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  <Override PartName="/xl/worksheets/sheet5.xml" ContentType="application/vnd.openxmlformats-officedocument.spreadsheetml.worksheet+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app.xml" ContentType="application/vnd.openxmlformats-officedocument.extended-properties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20" yWindow="330" windowWidth="11100" windowHeight="5265" activeTab="1"/>
  </bookViews>
  <sheets>
    <sheet name="ToscanaIstutit2017-18sidi" sheetId="7" r:id="rId1"/>
    <sheet name="DS EFFETTIVI 2017-18 " sheetId="8" r:id="rId2"/>
    <sheet name="Sedi direttivo 2017-18" sheetId="5" r:id="rId3"/>
    <sheet name="Plessi scolastici 2017-18" sheetId="1" r:id="rId4"/>
    <sheet name="elenco indirizzi II grado" sheetId="6" r:id="rId5"/>
  </sheets>
  <externalReferences>
    <externalReference r:id="rId6"/>
  </externalReferences>
  <definedNames>
    <definedName name="_xlnm._FilterDatabase" localSheetId="1" hidden="1">'DS EFFETTIVI 2017-18 '!$A$1:$M$1001</definedName>
    <definedName name="_xlnm._FilterDatabase" localSheetId="3" hidden="1">'Plessi scolastici 2017-18'!$A$2:$W$3542</definedName>
    <definedName name="_xlnm._FilterDatabase" localSheetId="2" hidden="1">'Sedi direttivo 2017-18'!$A$1:$S$487</definedName>
    <definedName name="_xlnm._FilterDatabase" localSheetId="0" hidden="1">'ToscanaIstutit2017-18sidi'!$A$2:$BO$488</definedName>
    <definedName name="CAMBIATI_12042017">#REF!</definedName>
    <definedName name="Istituto_OF">'ToscanaIstutit2017-18sidi'!$A$3:$BO$488</definedName>
    <definedName name="NUOVI_12042017">#REF!</definedName>
    <definedName name="Sede_Direttivo">'Sedi direttivo 2017-18'!$A$2:$P$487</definedName>
    <definedName name="SOPPRESSI_12042017">#REF!</definedName>
    <definedName name="_xlnm.Print_Titles" localSheetId="1">'DS EFFETTIVI 2017-18 '!$1:$1</definedName>
    <definedName name="TUTTI_12042017">'Plessi scolastici 2017-18'!$A$2:$W$3542</definedName>
  </definedNames>
  <calcPr calcId="145621"/>
</workbook>
</file>

<file path=xl/calcChain.xml><?xml version="1.0" encoding="utf-8"?>
<calcChain xmlns="http://schemas.openxmlformats.org/spreadsheetml/2006/main">
  <c r="C489" i="8" l="1"/>
  <c r="H488" i="8"/>
  <c r="G488" i="8"/>
  <c r="F488" i="8"/>
  <c r="E488" i="8"/>
  <c r="D488" i="8"/>
  <c r="C488" i="8"/>
  <c r="H485" i="8"/>
  <c r="C485" i="8"/>
  <c r="H484" i="8"/>
  <c r="G484" i="8"/>
  <c r="F484" i="8"/>
  <c r="E484" i="8"/>
  <c r="D484" i="8"/>
  <c r="C484" i="8"/>
  <c r="H483" i="8"/>
  <c r="G483" i="8"/>
  <c r="F483" i="8"/>
  <c r="E483" i="8"/>
  <c r="D483" i="8"/>
  <c r="C483" i="8"/>
  <c r="H482" i="8"/>
  <c r="G482" i="8"/>
  <c r="F482" i="8"/>
  <c r="E482" i="8"/>
  <c r="D482" i="8"/>
  <c r="C482" i="8"/>
  <c r="H481" i="8"/>
  <c r="G481" i="8"/>
  <c r="F481" i="8"/>
  <c r="E481" i="8"/>
  <c r="D481" i="8"/>
  <c r="C481" i="8"/>
  <c r="H480" i="8"/>
  <c r="G480" i="8"/>
  <c r="F480" i="8"/>
  <c r="E480" i="8"/>
  <c r="D480" i="8"/>
  <c r="C480" i="8"/>
  <c r="H479" i="8"/>
  <c r="G479" i="8"/>
  <c r="F479" i="8"/>
  <c r="E479" i="8"/>
  <c r="D479" i="8"/>
  <c r="C479" i="8"/>
  <c r="H478" i="8"/>
  <c r="G478" i="8"/>
  <c r="F478" i="8"/>
  <c r="E478" i="8"/>
  <c r="D478" i="8"/>
  <c r="C478" i="8"/>
  <c r="H477" i="8"/>
  <c r="G477" i="8"/>
  <c r="F477" i="8"/>
  <c r="E477" i="8"/>
  <c r="D477" i="8"/>
  <c r="C477" i="8"/>
  <c r="H476" i="8"/>
  <c r="G476" i="8"/>
  <c r="F476" i="8"/>
  <c r="E476" i="8"/>
  <c r="D476" i="8"/>
  <c r="C476" i="8"/>
  <c r="H475" i="8"/>
  <c r="G475" i="8"/>
  <c r="F475" i="8"/>
  <c r="E475" i="8"/>
  <c r="D475" i="8"/>
  <c r="C475" i="8"/>
  <c r="H474" i="8"/>
  <c r="G474" i="8"/>
  <c r="F474" i="8"/>
  <c r="E474" i="8"/>
  <c r="D474" i="8"/>
  <c r="C474" i="8"/>
  <c r="H473" i="8"/>
  <c r="G473" i="8"/>
  <c r="F473" i="8"/>
  <c r="E473" i="8"/>
  <c r="D473" i="8"/>
  <c r="C473" i="8"/>
  <c r="H472" i="8"/>
  <c r="G472" i="8"/>
  <c r="F472" i="8"/>
  <c r="E472" i="8"/>
  <c r="D472" i="8"/>
  <c r="C472" i="8"/>
  <c r="C471" i="8"/>
  <c r="C470" i="8"/>
  <c r="H469" i="8"/>
  <c r="G469" i="8"/>
  <c r="F469" i="8"/>
  <c r="E469" i="8"/>
  <c r="D469" i="8"/>
  <c r="C469" i="8"/>
  <c r="H468" i="8"/>
  <c r="G468" i="8"/>
  <c r="F468" i="8"/>
  <c r="E468" i="8"/>
  <c r="D468" i="8"/>
  <c r="C468" i="8"/>
  <c r="H467" i="8"/>
  <c r="G467" i="8"/>
  <c r="F467" i="8"/>
  <c r="E467" i="8"/>
  <c r="D467" i="8"/>
  <c r="C467" i="8"/>
  <c r="H466" i="8"/>
  <c r="G466" i="8"/>
  <c r="F466" i="8"/>
  <c r="E466" i="8"/>
  <c r="D466" i="8"/>
  <c r="C466" i="8"/>
  <c r="H465" i="8"/>
  <c r="G465" i="8"/>
  <c r="F465" i="8"/>
  <c r="E465" i="8"/>
  <c r="D465" i="8"/>
  <c r="C465" i="8"/>
  <c r="H464" i="8"/>
  <c r="G464" i="8"/>
  <c r="F464" i="8"/>
  <c r="E464" i="8"/>
  <c r="D464" i="8"/>
  <c r="C464" i="8"/>
  <c r="H463" i="8"/>
  <c r="C463" i="8"/>
  <c r="H462" i="8"/>
  <c r="G462" i="8"/>
  <c r="F462" i="8"/>
  <c r="E462" i="8"/>
  <c r="D462" i="8"/>
  <c r="C462" i="8"/>
  <c r="H461" i="8"/>
  <c r="G461" i="8"/>
  <c r="F461" i="8"/>
  <c r="E461" i="8"/>
  <c r="D461" i="8"/>
  <c r="C461" i="8"/>
  <c r="H460" i="8"/>
  <c r="G460" i="8"/>
  <c r="F460" i="8"/>
  <c r="E460" i="8"/>
  <c r="D460" i="8"/>
  <c r="C460" i="8"/>
  <c r="H459" i="8"/>
  <c r="G459" i="8"/>
  <c r="F459" i="8"/>
  <c r="E459" i="8"/>
  <c r="D459" i="8"/>
  <c r="C459" i="8"/>
  <c r="H458" i="8"/>
  <c r="G458" i="8"/>
  <c r="F458" i="8"/>
  <c r="E458" i="8"/>
  <c r="D458" i="8"/>
  <c r="C458" i="8"/>
  <c r="H457" i="8"/>
  <c r="G457" i="8"/>
  <c r="F457" i="8"/>
  <c r="E457" i="8"/>
  <c r="D457" i="8"/>
  <c r="C457" i="8"/>
  <c r="H456" i="8"/>
  <c r="G456" i="8"/>
  <c r="F456" i="8"/>
  <c r="E456" i="8"/>
  <c r="D456" i="8"/>
  <c r="C456" i="8"/>
  <c r="H455" i="8"/>
  <c r="G455" i="8"/>
  <c r="F455" i="8"/>
  <c r="E455" i="8"/>
  <c r="D455" i="8"/>
  <c r="C455" i="8"/>
  <c r="H454" i="8"/>
  <c r="G454" i="8"/>
  <c r="F454" i="8"/>
  <c r="E454" i="8"/>
  <c r="D454" i="8"/>
  <c r="C454" i="8"/>
  <c r="H453" i="8"/>
  <c r="G453" i="8"/>
  <c r="F453" i="8"/>
  <c r="E453" i="8"/>
  <c r="D453" i="8"/>
  <c r="C453" i="8"/>
  <c r="H452" i="8"/>
  <c r="G452" i="8"/>
  <c r="F452" i="8"/>
  <c r="E452" i="8"/>
  <c r="D452" i="8"/>
  <c r="C452" i="8"/>
  <c r="H451" i="8"/>
  <c r="G451" i="8"/>
  <c r="F451" i="8"/>
  <c r="E451" i="8"/>
  <c r="D451" i="8"/>
  <c r="C451" i="8"/>
  <c r="H450" i="8"/>
  <c r="C450" i="8"/>
  <c r="H449" i="8"/>
  <c r="G449" i="8"/>
  <c r="F449" i="8"/>
  <c r="E449" i="8"/>
  <c r="D449" i="8"/>
  <c r="C449" i="8"/>
  <c r="H448" i="8"/>
  <c r="G448" i="8"/>
  <c r="F448" i="8"/>
  <c r="E448" i="8"/>
  <c r="D448" i="8"/>
  <c r="C448" i="8"/>
  <c r="H447" i="8"/>
  <c r="G447" i="8"/>
  <c r="F447" i="8"/>
  <c r="E447" i="8"/>
  <c r="D447" i="8"/>
  <c r="C447" i="8"/>
  <c r="H446" i="8"/>
  <c r="G446" i="8"/>
  <c r="F446" i="8"/>
  <c r="E446" i="8"/>
  <c r="D446" i="8"/>
  <c r="C446" i="8"/>
  <c r="H445" i="8"/>
  <c r="G445" i="8"/>
  <c r="F445" i="8"/>
  <c r="E445" i="8"/>
  <c r="D445" i="8"/>
  <c r="C445" i="8"/>
  <c r="H444" i="8"/>
  <c r="G444" i="8"/>
  <c r="F444" i="8"/>
  <c r="E444" i="8"/>
  <c r="D444" i="8"/>
  <c r="C444" i="8"/>
  <c r="H443" i="8"/>
  <c r="G443" i="8"/>
  <c r="F443" i="8"/>
  <c r="E443" i="8"/>
  <c r="D443" i="8"/>
  <c r="C443" i="8"/>
  <c r="H442" i="8"/>
  <c r="G442" i="8"/>
  <c r="F442" i="8"/>
  <c r="E442" i="8"/>
  <c r="C442" i="8"/>
  <c r="H441" i="8"/>
  <c r="G441" i="8"/>
  <c r="F441" i="8"/>
  <c r="E441" i="8"/>
  <c r="D441" i="8"/>
  <c r="C441" i="8"/>
  <c r="H440" i="8"/>
  <c r="G440" i="8"/>
  <c r="F440" i="8"/>
  <c r="E440" i="8"/>
  <c r="D440" i="8"/>
  <c r="C440" i="8"/>
  <c r="H439" i="8"/>
  <c r="G439" i="8"/>
  <c r="F439" i="8"/>
  <c r="E439" i="8"/>
  <c r="D439" i="8"/>
  <c r="C439" i="8"/>
  <c r="H438" i="8"/>
  <c r="G438" i="8"/>
  <c r="F438" i="8"/>
  <c r="E438" i="8"/>
  <c r="D438" i="8"/>
  <c r="C438" i="8"/>
  <c r="H437" i="8"/>
  <c r="G437" i="8"/>
  <c r="F437" i="8"/>
  <c r="E437" i="8"/>
  <c r="D437" i="8"/>
  <c r="C437" i="8"/>
  <c r="H436" i="8"/>
  <c r="G436" i="8"/>
  <c r="F436" i="8"/>
  <c r="E436" i="8"/>
  <c r="D436" i="8"/>
  <c r="C436" i="8"/>
  <c r="H435" i="8"/>
  <c r="G435" i="8"/>
  <c r="F435" i="8"/>
  <c r="E435" i="8"/>
  <c r="D435" i="8"/>
  <c r="C435" i="8"/>
  <c r="H434" i="8"/>
  <c r="C434" i="8"/>
  <c r="H433" i="8"/>
  <c r="G433" i="8"/>
  <c r="F433" i="8"/>
  <c r="E433" i="8"/>
  <c r="D433" i="8"/>
  <c r="C433" i="8"/>
  <c r="H432" i="8"/>
  <c r="G432" i="8"/>
  <c r="F432" i="8"/>
  <c r="E432" i="8"/>
  <c r="D432" i="8"/>
  <c r="C432" i="8"/>
  <c r="H431" i="8"/>
  <c r="G431" i="8"/>
  <c r="F431" i="8"/>
  <c r="E431" i="8"/>
  <c r="D431" i="8"/>
  <c r="C431" i="8"/>
  <c r="H430" i="8"/>
  <c r="G430" i="8"/>
  <c r="F430" i="8"/>
  <c r="E430" i="8"/>
  <c r="D430" i="8"/>
  <c r="C430" i="8"/>
  <c r="H429" i="8"/>
  <c r="G429" i="8"/>
  <c r="F429" i="8"/>
  <c r="E429" i="8"/>
  <c r="D429" i="8"/>
  <c r="C429" i="8"/>
  <c r="H428" i="8"/>
  <c r="G428" i="8"/>
  <c r="F428" i="8"/>
  <c r="E428" i="8"/>
  <c r="D428" i="8"/>
  <c r="C428" i="8"/>
  <c r="H427" i="8"/>
  <c r="G427" i="8"/>
  <c r="F427" i="8"/>
  <c r="E427" i="8"/>
  <c r="D427" i="8"/>
  <c r="C427" i="8"/>
  <c r="H426" i="8"/>
  <c r="G426" i="8"/>
  <c r="F426" i="8"/>
  <c r="E426" i="8"/>
  <c r="D426" i="8"/>
  <c r="C426" i="8"/>
  <c r="H425" i="8"/>
  <c r="G425" i="8"/>
  <c r="F425" i="8"/>
  <c r="E425" i="8"/>
  <c r="D425" i="8"/>
  <c r="C425" i="8"/>
  <c r="H424" i="8"/>
  <c r="G424" i="8"/>
  <c r="F424" i="8"/>
  <c r="E424" i="8"/>
  <c r="D424" i="8"/>
  <c r="C424" i="8"/>
  <c r="H423" i="8"/>
  <c r="G423" i="8"/>
  <c r="F423" i="8"/>
  <c r="E423" i="8"/>
  <c r="D423" i="8"/>
  <c r="C423" i="8"/>
  <c r="H422" i="8"/>
  <c r="G422" i="8"/>
  <c r="F422" i="8"/>
  <c r="E422" i="8"/>
  <c r="D422" i="8"/>
  <c r="C422" i="8"/>
  <c r="H421" i="8"/>
  <c r="G421" i="8"/>
  <c r="F421" i="8"/>
  <c r="E421" i="8"/>
  <c r="D421" i="8"/>
  <c r="C421" i="8"/>
  <c r="H420" i="8"/>
  <c r="G420" i="8"/>
  <c r="F420" i="8"/>
  <c r="E420" i="8"/>
  <c r="D420" i="8"/>
  <c r="C420" i="8"/>
  <c r="H419" i="8"/>
  <c r="G419" i="8"/>
  <c r="F419" i="8"/>
  <c r="E419" i="8"/>
  <c r="D419" i="8"/>
  <c r="C419" i="8"/>
  <c r="H418" i="8"/>
  <c r="G418" i="8"/>
  <c r="F418" i="8"/>
  <c r="E418" i="8"/>
  <c r="D418" i="8"/>
  <c r="C418" i="8"/>
  <c r="H417" i="8"/>
  <c r="G417" i="8"/>
  <c r="F417" i="8"/>
  <c r="E417" i="8"/>
  <c r="D417" i="8"/>
  <c r="C417" i="8"/>
  <c r="H416" i="8"/>
  <c r="G416" i="8"/>
  <c r="F416" i="8"/>
  <c r="E416" i="8"/>
  <c r="D416" i="8"/>
  <c r="C416" i="8"/>
  <c r="H415" i="8"/>
  <c r="G415" i="8"/>
  <c r="F415" i="8"/>
  <c r="E415" i="8"/>
  <c r="D415" i="8"/>
  <c r="C415" i="8"/>
  <c r="H414" i="8"/>
  <c r="G414" i="8"/>
  <c r="F414" i="8"/>
  <c r="E414" i="8"/>
  <c r="D414" i="8"/>
  <c r="C414" i="8"/>
  <c r="H413" i="8"/>
  <c r="G413" i="8"/>
  <c r="F413" i="8"/>
  <c r="E413" i="8"/>
  <c r="D413" i="8"/>
  <c r="C413" i="8"/>
  <c r="H412" i="8"/>
  <c r="G412" i="8"/>
  <c r="F412" i="8"/>
  <c r="E412" i="8"/>
  <c r="D412" i="8"/>
  <c r="C412" i="8"/>
  <c r="H411" i="8"/>
  <c r="G411" i="8"/>
  <c r="F411" i="8"/>
  <c r="E411" i="8"/>
  <c r="D411" i="8"/>
  <c r="C411" i="8"/>
  <c r="H410" i="8"/>
  <c r="G410" i="8"/>
  <c r="F410" i="8"/>
  <c r="E410" i="8"/>
  <c r="D410" i="8"/>
  <c r="C410" i="8"/>
  <c r="H409" i="8"/>
  <c r="G409" i="8"/>
  <c r="F409" i="8"/>
  <c r="E409" i="8"/>
  <c r="D409" i="8"/>
  <c r="C409" i="8"/>
  <c r="H408" i="8"/>
  <c r="G408" i="8"/>
  <c r="F408" i="8"/>
  <c r="E408" i="8"/>
  <c r="D408" i="8"/>
  <c r="C408" i="8"/>
  <c r="H407" i="8"/>
  <c r="G407" i="8"/>
  <c r="F407" i="8"/>
  <c r="E407" i="8"/>
  <c r="D407" i="8"/>
  <c r="C407" i="8"/>
  <c r="H406" i="8"/>
  <c r="G406" i="8"/>
  <c r="F406" i="8"/>
  <c r="E406" i="8"/>
  <c r="D406" i="8"/>
  <c r="C406" i="8"/>
  <c r="H405" i="8"/>
  <c r="G405" i="8"/>
  <c r="F405" i="8"/>
  <c r="E405" i="8"/>
  <c r="D405" i="8"/>
  <c r="C405" i="8"/>
  <c r="H404" i="8"/>
  <c r="G404" i="8"/>
  <c r="F404" i="8"/>
  <c r="E404" i="8"/>
  <c r="D404" i="8"/>
  <c r="C404" i="8"/>
  <c r="H403" i="8"/>
  <c r="G403" i="8"/>
  <c r="F403" i="8"/>
  <c r="E403" i="8"/>
  <c r="D403" i="8"/>
  <c r="C403" i="8"/>
  <c r="H402" i="8"/>
  <c r="G402" i="8"/>
  <c r="F402" i="8"/>
  <c r="E402" i="8"/>
  <c r="D402" i="8"/>
  <c r="C402" i="8"/>
  <c r="H401" i="8"/>
  <c r="G401" i="8"/>
  <c r="F401" i="8"/>
  <c r="E401" i="8"/>
  <c r="D401" i="8"/>
  <c r="C401" i="8"/>
  <c r="H400" i="8"/>
  <c r="G400" i="8"/>
  <c r="F400" i="8"/>
  <c r="E400" i="8"/>
  <c r="D400" i="8"/>
  <c r="C400" i="8"/>
  <c r="H399" i="8"/>
  <c r="G399" i="8"/>
  <c r="F399" i="8"/>
  <c r="E399" i="8"/>
  <c r="D399" i="8"/>
  <c r="C399" i="8"/>
  <c r="H398" i="8"/>
  <c r="G398" i="8"/>
  <c r="F398" i="8"/>
  <c r="E398" i="8"/>
  <c r="D398" i="8"/>
  <c r="C398" i="8"/>
  <c r="H397" i="8"/>
  <c r="G397" i="8"/>
  <c r="F397" i="8"/>
  <c r="E397" i="8"/>
  <c r="D397" i="8"/>
  <c r="C397" i="8"/>
  <c r="H396" i="8"/>
  <c r="G396" i="8"/>
  <c r="F396" i="8"/>
  <c r="E396" i="8"/>
  <c r="D396" i="8"/>
  <c r="C396" i="8"/>
  <c r="H395" i="8"/>
  <c r="G395" i="8"/>
  <c r="F395" i="8"/>
  <c r="E395" i="8"/>
  <c r="D395" i="8"/>
  <c r="C395" i="8"/>
  <c r="H394" i="8"/>
  <c r="G394" i="8"/>
  <c r="F394" i="8"/>
  <c r="E394" i="8"/>
  <c r="D394" i="8"/>
  <c r="C394" i="8"/>
  <c r="H393" i="8"/>
  <c r="G393" i="8"/>
  <c r="F393" i="8"/>
  <c r="E393" i="8"/>
  <c r="D393" i="8"/>
  <c r="C393" i="8"/>
  <c r="H392" i="8"/>
  <c r="G392" i="8"/>
  <c r="F392" i="8"/>
  <c r="E392" i="8"/>
  <c r="D392" i="8"/>
  <c r="C392" i="8"/>
  <c r="H391" i="8"/>
  <c r="G391" i="8"/>
  <c r="F391" i="8"/>
  <c r="E391" i="8"/>
  <c r="D391" i="8"/>
  <c r="C391" i="8"/>
  <c r="H390" i="8"/>
  <c r="G390" i="8"/>
  <c r="F390" i="8"/>
  <c r="E390" i="8"/>
  <c r="D390" i="8"/>
  <c r="C390" i="8"/>
  <c r="H389" i="8"/>
  <c r="G389" i="8"/>
  <c r="F389" i="8"/>
  <c r="E389" i="8"/>
  <c r="D389" i="8"/>
  <c r="C389" i="8"/>
  <c r="H388" i="8"/>
  <c r="G388" i="8"/>
  <c r="F388" i="8"/>
  <c r="E388" i="8"/>
  <c r="D388" i="8"/>
  <c r="C388" i="8"/>
  <c r="H387" i="8"/>
  <c r="G387" i="8"/>
  <c r="F387" i="8"/>
  <c r="E387" i="8"/>
  <c r="D387" i="8"/>
  <c r="C387" i="8"/>
  <c r="H386" i="8"/>
  <c r="G386" i="8"/>
  <c r="F386" i="8"/>
  <c r="E386" i="8"/>
  <c r="D386" i="8"/>
  <c r="C386" i="8"/>
  <c r="H385" i="8"/>
  <c r="G385" i="8"/>
  <c r="F385" i="8"/>
  <c r="E385" i="8"/>
  <c r="D385" i="8"/>
  <c r="C385" i="8"/>
  <c r="H384" i="8"/>
  <c r="G384" i="8"/>
  <c r="F384" i="8"/>
  <c r="E384" i="8"/>
  <c r="D384" i="8"/>
  <c r="C384" i="8"/>
  <c r="H383" i="8"/>
  <c r="G383" i="8"/>
  <c r="F383" i="8"/>
  <c r="E383" i="8"/>
  <c r="D383" i="8"/>
  <c r="C383" i="8"/>
  <c r="H382" i="8"/>
  <c r="G382" i="8"/>
  <c r="F382" i="8"/>
  <c r="E382" i="8"/>
  <c r="D382" i="8"/>
  <c r="C382" i="8"/>
  <c r="H381" i="8"/>
  <c r="G381" i="8"/>
  <c r="F381" i="8"/>
  <c r="E381" i="8"/>
  <c r="D381" i="8"/>
  <c r="C381" i="8"/>
  <c r="H380" i="8"/>
  <c r="G380" i="8"/>
  <c r="F380" i="8"/>
  <c r="E380" i="8"/>
  <c r="D380" i="8"/>
  <c r="C380" i="8"/>
  <c r="H379" i="8"/>
  <c r="G379" i="8"/>
  <c r="F379" i="8"/>
  <c r="E379" i="8"/>
  <c r="D379" i="8"/>
  <c r="C379" i="8"/>
  <c r="H378" i="8"/>
  <c r="G378" i="8"/>
  <c r="F378" i="8"/>
  <c r="E378" i="8"/>
  <c r="D378" i="8"/>
  <c r="C378" i="8"/>
  <c r="H377" i="8"/>
  <c r="G377" i="8"/>
  <c r="F377" i="8"/>
  <c r="E377" i="8"/>
  <c r="D377" i="8"/>
  <c r="C377" i="8"/>
  <c r="H376" i="8"/>
  <c r="G376" i="8"/>
  <c r="F376" i="8"/>
  <c r="E376" i="8"/>
  <c r="D376" i="8"/>
  <c r="C376" i="8"/>
  <c r="H375" i="8"/>
  <c r="G375" i="8"/>
  <c r="F375" i="8"/>
  <c r="E375" i="8"/>
  <c r="C375" i="8"/>
  <c r="H374" i="8"/>
  <c r="G374" i="8"/>
  <c r="F374" i="8"/>
  <c r="E374" i="8"/>
  <c r="D374" i="8"/>
  <c r="C374" i="8"/>
  <c r="H373" i="8"/>
  <c r="G373" i="8"/>
  <c r="F373" i="8"/>
  <c r="E373" i="8"/>
  <c r="D373" i="8"/>
  <c r="C373" i="8"/>
  <c r="H372" i="8"/>
  <c r="G372" i="8"/>
  <c r="F372" i="8"/>
  <c r="E372" i="8"/>
  <c r="D372" i="8"/>
  <c r="C372" i="8"/>
  <c r="H371" i="8"/>
  <c r="G371" i="8"/>
  <c r="F371" i="8"/>
  <c r="E371" i="8"/>
  <c r="D371" i="8"/>
  <c r="C371" i="8"/>
  <c r="H370" i="8"/>
  <c r="G370" i="8"/>
  <c r="F370" i="8"/>
  <c r="E370" i="8"/>
  <c r="D370" i="8"/>
  <c r="C370" i="8"/>
  <c r="H369" i="8"/>
  <c r="G369" i="8"/>
  <c r="F369" i="8"/>
  <c r="E369" i="8"/>
  <c r="D369" i="8"/>
  <c r="C369" i="8"/>
  <c r="H368" i="8"/>
  <c r="G368" i="8"/>
  <c r="F368" i="8"/>
  <c r="E368" i="8"/>
  <c r="D368" i="8"/>
  <c r="C368" i="8"/>
  <c r="H367" i="8"/>
  <c r="G367" i="8"/>
  <c r="F367" i="8"/>
  <c r="E367" i="8"/>
  <c r="D367" i="8"/>
  <c r="C367" i="8"/>
  <c r="C366" i="8"/>
  <c r="C365" i="8"/>
  <c r="H364" i="8"/>
  <c r="G364" i="8"/>
  <c r="F364" i="8"/>
  <c r="E364" i="8"/>
  <c r="D364" i="8"/>
  <c r="C364" i="8"/>
  <c r="H363" i="8"/>
  <c r="G363" i="8"/>
  <c r="F363" i="8"/>
  <c r="E363" i="8"/>
  <c r="D363" i="8"/>
  <c r="C363" i="8"/>
  <c r="H362" i="8"/>
  <c r="G362" i="8"/>
  <c r="F362" i="8"/>
  <c r="E362" i="8"/>
  <c r="D362" i="8"/>
  <c r="C362" i="8"/>
  <c r="H361" i="8"/>
  <c r="G361" i="8"/>
  <c r="F361" i="8"/>
  <c r="E361" i="8"/>
  <c r="D361" i="8"/>
  <c r="C361" i="8"/>
  <c r="H360" i="8"/>
  <c r="G360" i="8"/>
  <c r="F360" i="8"/>
  <c r="E360" i="8"/>
  <c r="D360" i="8"/>
  <c r="C360" i="8"/>
  <c r="H359" i="8"/>
  <c r="G359" i="8"/>
  <c r="F359" i="8"/>
  <c r="E359" i="8"/>
  <c r="D359" i="8"/>
  <c r="C359" i="8"/>
  <c r="H358" i="8"/>
  <c r="G358" i="8"/>
  <c r="F358" i="8"/>
  <c r="E358" i="8"/>
  <c r="D358" i="8"/>
  <c r="C358" i="8"/>
  <c r="H357" i="8"/>
  <c r="G357" i="8"/>
  <c r="F357" i="8"/>
  <c r="E357" i="8"/>
  <c r="D357" i="8"/>
  <c r="C357" i="8"/>
  <c r="H356" i="8"/>
  <c r="G356" i="8"/>
  <c r="F356" i="8"/>
  <c r="D356" i="8"/>
  <c r="C356" i="8"/>
  <c r="H355" i="8"/>
  <c r="G355" i="8"/>
  <c r="F355" i="8"/>
  <c r="E355" i="8"/>
  <c r="D355" i="8"/>
  <c r="C355" i="8"/>
  <c r="H354" i="8"/>
  <c r="G354" i="8"/>
  <c r="F354" i="8"/>
  <c r="E354" i="8"/>
  <c r="D354" i="8"/>
  <c r="C354" i="8"/>
  <c r="H353" i="8"/>
  <c r="G353" i="8"/>
  <c r="F353" i="8"/>
  <c r="E353" i="8"/>
  <c r="D353" i="8"/>
  <c r="C353" i="8"/>
  <c r="H352" i="8"/>
  <c r="G352" i="8"/>
  <c r="F352" i="8"/>
  <c r="E352" i="8"/>
  <c r="D352" i="8"/>
  <c r="C352" i="8"/>
  <c r="H351" i="8"/>
  <c r="G351" i="8"/>
  <c r="F351" i="8"/>
  <c r="E351" i="8"/>
  <c r="D351" i="8"/>
  <c r="C351" i="8"/>
  <c r="H350" i="8"/>
  <c r="G350" i="8"/>
  <c r="F350" i="8"/>
  <c r="E350" i="8"/>
  <c r="D350" i="8"/>
  <c r="C350" i="8"/>
  <c r="H349" i="8"/>
  <c r="G349" i="8"/>
  <c r="F349" i="8"/>
  <c r="E349" i="8"/>
  <c r="D349" i="8"/>
  <c r="C349" i="8"/>
  <c r="H348" i="8"/>
  <c r="G348" i="8"/>
  <c r="F348" i="8"/>
  <c r="E348" i="8"/>
  <c r="D348" i="8"/>
  <c r="C348" i="8"/>
  <c r="H347" i="8"/>
  <c r="G347" i="8"/>
  <c r="F347" i="8"/>
  <c r="E347" i="8"/>
  <c r="D347" i="8"/>
  <c r="C347" i="8"/>
  <c r="C346" i="8"/>
  <c r="H345" i="8"/>
  <c r="G345" i="8"/>
  <c r="F345" i="8"/>
  <c r="E345" i="8"/>
  <c r="D345" i="8"/>
  <c r="C345" i="8"/>
  <c r="H344" i="8"/>
  <c r="G344" i="8"/>
  <c r="F344" i="8"/>
  <c r="E344" i="8"/>
  <c r="D344" i="8"/>
  <c r="C344" i="8"/>
  <c r="H343" i="8"/>
  <c r="G343" i="8"/>
  <c r="F343" i="8"/>
  <c r="E343" i="8"/>
  <c r="D343" i="8"/>
  <c r="C343" i="8"/>
  <c r="H342" i="8"/>
  <c r="G342" i="8"/>
  <c r="F342" i="8"/>
  <c r="E342" i="8"/>
  <c r="D342" i="8"/>
  <c r="C342" i="8"/>
  <c r="H341" i="8"/>
  <c r="C341" i="8"/>
  <c r="H340" i="8"/>
  <c r="G340" i="8"/>
  <c r="F340" i="8"/>
  <c r="E340" i="8"/>
  <c r="D340" i="8"/>
  <c r="C340" i="8"/>
  <c r="H339" i="8"/>
  <c r="G339" i="8"/>
  <c r="F339" i="8"/>
  <c r="E339" i="8"/>
  <c r="D339" i="8"/>
  <c r="C339" i="8"/>
  <c r="H338" i="8"/>
  <c r="G338" i="8"/>
  <c r="F338" i="8"/>
  <c r="E338" i="8"/>
  <c r="D338" i="8"/>
  <c r="C338" i="8"/>
  <c r="H337" i="8"/>
  <c r="G337" i="8"/>
  <c r="F337" i="8"/>
  <c r="E337" i="8"/>
  <c r="D337" i="8"/>
  <c r="C337" i="8"/>
  <c r="H336" i="8"/>
  <c r="G336" i="8"/>
  <c r="F336" i="8"/>
  <c r="E336" i="8"/>
  <c r="D336" i="8"/>
  <c r="C336" i="8"/>
  <c r="H335" i="8"/>
  <c r="G335" i="8"/>
  <c r="F335" i="8"/>
  <c r="E335" i="8"/>
  <c r="D335" i="8"/>
  <c r="C335" i="8"/>
  <c r="H334" i="8"/>
  <c r="G334" i="8"/>
  <c r="F334" i="8"/>
  <c r="E334" i="8"/>
  <c r="D334" i="8"/>
  <c r="C334" i="8"/>
  <c r="H333" i="8"/>
  <c r="G333" i="8"/>
  <c r="F333" i="8"/>
  <c r="E333" i="8"/>
  <c r="D333" i="8"/>
  <c r="C333" i="8"/>
  <c r="H332" i="8"/>
  <c r="G332" i="8"/>
  <c r="D332" i="8"/>
  <c r="C332" i="8"/>
  <c r="H331" i="8"/>
  <c r="G331" i="8"/>
  <c r="F331" i="8"/>
  <c r="E331" i="8"/>
  <c r="D331" i="8"/>
  <c r="C331" i="8"/>
  <c r="H330" i="8"/>
  <c r="G330" i="8"/>
  <c r="F330" i="8"/>
  <c r="E330" i="8"/>
  <c r="D330" i="8"/>
  <c r="C330" i="8"/>
  <c r="H329" i="8"/>
  <c r="G329" i="8"/>
  <c r="F329" i="8"/>
  <c r="E329" i="8"/>
  <c r="D329" i="8"/>
  <c r="C329" i="8"/>
  <c r="H328" i="8"/>
  <c r="G328" i="8"/>
  <c r="F328" i="8"/>
  <c r="E328" i="8"/>
  <c r="D328" i="8"/>
  <c r="C328" i="8"/>
  <c r="H327" i="8"/>
  <c r="G327" i="8"/>
  <c r="F327" i="8"/>
  <c r="E327" i="8"/>
  <c r="D327" i="8"/>
  <c r="C327" i="8"/>
  <c r="H326" i="8"/>
  <c r="C326" i="8"/>
  <c r="C325" i="8"/>
  <c r="H324" i="8"/>
  <c r="C324" i="8"/>
  <c r="H323" i="8"/>
  <c r="G323" i="8"/>
  <c r="F323" i="8"/>
  <c r="E323" i="8"/>
  <c r="D323" i="8"/>
  <c r="C323" i="8"/>
  <c r="H322" i="8"/>
  <c r="G322" i="8"/>
  <c r="F322" i="8"/>
  <c r="E322" i="8"/>
  <c r="D322" i="8"/>
  <c r="C322" i="8"/>
  <c r="H321" i="8"/>
  <c r="G321" i="8"/>
  <c r="F321" i="8"/>
  <c r="E321" i="8"/>
  <c r="D321" i="8"/>
  <c r="C321" i="8"/>
  <c r="H320" i="8"/>
  <c r="G320" i="8"/>
  <c r="F320" i="8"/>
  <c r="E320" i="8"/>
  <c r="D320" i="8"/>
  <c r="C320" i="8"/>
  <c r="H319" i="8"/>
  <c r="G319" i="8"/>
  <c r="F319" i="8"/>
  <c r="E319" i="8"/>
  <c r="D319" i="8"/>
  <c r="C319" i="8"/>
  <c r="H318" i="8"/>
  <c r="C318" i="8"/>
  <c r="H317" i="8"/>
  <c r="G317" i="8"/>
  <c r="F317" i="8"/>
  <c r="E317" i="8"/>
  <c r="D317" i="8"/>
  <c r="C317" i="8"/>
  <c r="H316" i="8"/>
  <c r="G316" i="8"/>
  <c r="F316" i="8"/>
  <c r="E316" i="8"/>
  <c r="D316" i="8"/>
  <c r="C316" i="8"/>
  <c r="H315" i="8"/>
  <c r="G315" i="8"/>
  <c r="F315" i="8"/>
  <c r="E315" i="8"/>
  <c r="D315" i="8"/>
  <c r="C315" i="8"/>
  <c r="H314" i="8"/>
  <c r="G314" i="8"/>
  <c r="F314" i="8"/>
  <c r="E314" i="8"/>
  <c r="D314" i="8"/>
  <c r="C314" i="8"/>
  <c r="H313" i="8"/>
  <c r="G313" i="8"/>
  <c r="F313" i="8"/>
  <c r="E313" i="8"/>
  <c r="D313" i="8"/>
  <c r="C313" i="8"/>
  <c r="H312" i="8"/>
  <c r="G312" i="8"/>
  <c r="F312" i="8"/>
  <c r="E312" i="8"/>
  <c r="D312" i="8"/>
  <c r="C312" i="8"/>
  <c r="H311" i="8"/>
  <c r="G311" i="8"/>
  <c r="F311" i="8"/>
  <c r="E311" i="8"/>
  <c r="D311" i="8"/>
  <c r="C311" i="8"/>
  <c r="H310" i="8"/>
  <c r="G310" i="8"/>
  <c r="F310" i="8"/>
  <c r="E310" i="8"/>
  <c r="D310" i="8"/>
  <c r="C310" i="8"/>
  <c r="H309" i="8"/>
  <c r="G309" i="8"/>
  <c r="F309" i="8"/>
  <c r="E309" i="8"/>
  <c r="D309" i="8"/>
  <c r="C309" i="8"/>
  <c r="H308" i="8"/>
  <c r="G308" i="8"/>
  <c r="F308" i="8"/>
  <c r="E308" i="8"/>
  <c r="D308" i="8"/>
  <c r="C308" i="8"/>
  <c r="H307" i="8"/>
  <c r="G307" i="8"/>
  <c r="F307" i="8"/>
  <c r="E307" i="8"/>
  <c r="D307" i="8"/>
  <c r="C307" i="8"/>
  <c r="H306" i="8"/>
  <c r="G306" i="8"/>
  <c r="F306" i="8"/>
  <c r="E306" i="8"/>
  <c r="D306" i="8"/>
  <c r="C306" i="8"/>
  <c r="H305" i="8"/>
  <c r="G305" i="8"/>
  <c r="F305" i="8"/>
  <c r="E305" i="8"/>
  <c r="D305" i="8"/>
  <c r="C305" i="8"/>
  <c r="H304" i="8"/>
  <c r="G304" i="8"/>
  <c r="F304" i="8"/>
  <c r="E304" i="8"/>
  <c r="D304" i="8"/>
  <c r="C304" i="8"/>
  <c r="H303" i="8"/>
  <c r="C303" i="8"/>
  <c r="H302" i="8"/>
  <c r="G302" i="8"/>
  <c r="F302" i="8"/>
  <c r="E302" i="8"/>
  <c r="D302" i="8"/>
  <c r="C302" i="8"/>
  <c r="H301" i="8"/>
  <c r="G301" i="8"/>
  <c r="F301" i="8"/>
  <c r="E301" i="8"/>
  <c r="D301" i="8"/>
  <c r="C301" i="8"/>
  <c r="H300" i="8"/>
  <c r="G300" i="8"/>
  <c r="F300" i="8"/>
  <c r="E300" i="8"/>
  <c r="D300" i="8"/>
  <c r="C300" i="8"/>
  <c r="H299" i="8"/>
  <c r="G299" i="8"/>
  <c r="F299" i="8"/>
  <c r="E299" i="8"/>
  <c r="D299" i="8"/>
  <c r="C299" i="8"/>
  <c r="H298" i="8"/>
  <c r="G298" i="8"/>
  <c r="F298" i="8"/>
  <c r="E298" i="8"/>
  <c r="D298" i="8"/>
  <c r="C298" i="8"/>
  <c r="H297" i="8"/>
  <c r="C297" i="8"/>
  <c r="H296" i="8"/>
  <c r="G296" i="8"/>
  <c r="F296" i="8"/>
  <c r="E296" i="8"/>
  <c r="D296" i="8"/>
  <c r="C296" i="8"/>
  <c r="H295" i="8"/>
  <c r="G295" i="8"/>
  <c r="F295" i="8"/>
  <c r="E295" i="8"/>
  <c r="D295" i="8"/>
  <c r="C295" i="8"/>
  <c r="H294" i="8"/>
  <c r="G294" i="8"/>
  <c r="F294" i="8"/>
  <c r="E294" i="8"/>
  <c r="D294" i="8"/>
  <c r="C294" i="8"/>
  <c r="H293" i="8"/>
  <c r="G293" i="8"/>
  <c r="F293" i="8"/>
  <c r="E293" i="8"/>
  <c r="D293" i="8"/>
  <c r="C293" i="8"/>
  <c r="H292" i="8"/>
  <c r="G292" i="8"/>
  <c r="F292" i="8"/>
  <c r="E292" i="8"/>
  <c r="D292" i="8"/>
  <c r="C292" i="8"/>
  <c r="H291" i="8"/>
  <c r="G291" i="8"/>
  <c r="F291" i="8"/>
  <c r="E291" i="8"/>
  <c r="D291" i="8"/>
  <c r="C291" i="8"/>
  <c r="H290" i="8"/>
  <c r="G290" i="8"/>
  <c r="F290" i="8"/>
  <c r="E290" i="8"/>
  <c r="D290" i="8"/>
  <c r="C290" i="8"/>
  <c r="H289" i="8"/>
  <c r="G289" i="8"/>
  <c r="F289" i="8"/>
  <c r="E289" i="8"/>
  <c r="D289" i="8"/>
  <c r="C289" i="8"/>
  <c r="H288" i="8"/>
  <c r="G288" i="8"/>
  <c r="F288" i="8"/>
  <c r="E288" i="8"/>
  <c r="D288" i="8"/>
  <c r="C288" i="8"/>
  <c r="H287" i="8"/>
  <c r="G287" i="8"/>
  <c r="F287" i="8"/>
  <c r="E287" i="8"/>
  <c r="D287" i="8"/>
  <c r="C287" i="8"/>
  <c r="H286" i="8"/>
  <c r="G286" i="8"/>
  <c r="F286" i="8"/>
  <c r="E286" i="8"/>
  <c r="D286" i="8"/>
  <c r="C286" i="8"/>
  <c r="H285" i="8"/>
  <c r="G285" i="8"/>
  <c r="F285" i="8"/>
  <c r="E285" i="8"/>
  <c r="D285" i="8"/>
  <c r="C285" i="8"/>
  <c r="H284" i="8"/>
  <c r="G284" i="8"/>
  <c r="F284" i="8"/>
  <c r="E284" i="8"/>
  <c r="D284" i="8"/>
  <c r="C284" i="8"/>
  <c r="H283" i="8"/>
  <c r="G283" i="8"/>
  <c r="F283" i="8"/>
  <c r="E283" i="8"/>
  <c r="D283" i="8"/>
  <c r="C283" i="8"/>
  <c r="H282" i="8"/>
  <c r="G282" i="8"/>
  <c r="F282" i="8"/>
  <c r="E282" i="8"/>
  <c r="D282" i="8"/>
  <c r="C282" i="8"/>
  <c r="H281" i="8"/>
  <c r="G281" i="8"/>
  <c r="F281" i="8"/>
  <c r="E281" i="8"/>
  <c r="D281" i="8"/>
  <c r="C281" i="8"/>
  <c r="H280" i="8"/>
  <c r="G280" i="8"/>
  <c r="F280" i="8"/>
  <c r="E280" i="8"/>
  <c r="D280" i="8"/>
  <c r="C280" i="8"/>
  <c r="H279" i="8"/>
  <c r="G279" i="8"/>
  <c r="F279" i="8"/>
  <c r="E279" i="8"/>
  <c r="D279" i="8"/>
  <c r="C279" i="8"/>
  <c r="H278" i="8"/>
  <c r="G278" i="8"/>
  <c r="F278" i="8"/>
  <c r="E278" i="8"/>
  <c r="D278" i="8"/>
  <c r="C278" i="8"/>
  <c r="H277" i="8"/>
  <c r="G277" i="8"/>
  <c r="F277" i="8"/>
  <c r="E277" i="8"/>
  <c r="D277" i="8"/>
  <c r="C277" i="8"/>
  <c r="H276" i="8"/>
  <c r="G276" i="8"/>
  <c r="F276" i="8"/>
  <c r="E276" i="8"/>
  <c r="D276" i="8"/>
  <c r="C276" i="8"/>
  <c r="H275" i="8"/>
  <c r="G275" i="8"/>
  <c r="F275" i="8"/>
  <c r="E275" i="8"/>
  <c r="D275" i="8"/>
  <c r="C275" i="8"/>
  <c r="H274" i="8"/>
  <c r="G274" i="8"/>
  <c r="F274" i="8"/>
  <c r="E274" i="8"/>
  <c r="D274" i="8"/>
  <c r="C274" i="8"/>
  <c r="H273" i="8"/>
  <c r="G273" i="8"/>
  <c r="F273" i="8"/>
  <c r="E273" i="8"/>
  <c r="D273" i="8"/>
  <c r="C273" i="8"/>
  <c r="H272" i="8"/>
  <c r="G272" i="8"/>
  <c r="F272" i="8"/>
  <c r="E272" i="8"/>
  <c r="D272" i="8"/>
  <c r="C272" i="8"/>
  <c r="C271" i="8"/>
  <c r="H270" i="8"/>
  <c r="G270" i="8"/>
  <c r="F270" i="8"/>
  <c r="E270" i="8"/>
  <c r="D270" i="8"/>
  <c r="C270" i="8"/>
  <c r="H269" i="8"/>
  <c r="G269" i="8"/>
  <c r="F269" i="8"/>
  <c r="E269" i="8"/>
  <c r="D269" i="8"/>
  <c r="C269" i="8"/>
  <c r="H268" i="8"/>
  <c r="G268" i="8"/>
  <c r="F268" i="8"/>
  <c r="E268" i="8"/>
  <c r="D268" i="8"/>
  <c r="C268" i="8"/>
  <c r="H267" i="8"/>
  <c r="G267" i="8"/>
  <c r="F267" i="8"/>
  <c r="E267" i="8"/>
  <c r="D267" i="8"/>
  <c r="C267" i="8"/>
  <c r="H266" i="8"/>
  <c r="G266" i="8"/>
  <c r="F266" i="8"/>
  <c r="E266" i="8"/>
  <c r="D266" i="8"/>
  <c r="C266" i="8"/>
  <c r="H265" i="8"/>
  <c r="G265" i="8"/>
  <c r="F265" i="8"/>
  <c r="E265" i="8"/>
  <c r="D265" i="8"/>
  <c r="C265" i="8"/>
  <c r="H264" i="8"/>
  <c r="G264" i="8"/>
  <c r="F264" i="8"/>
  <c r="E264" i="8"/>
  <c r="D264" i="8"/>
  <c r="C264" i="8"/>
  <c r="H263" i="8"/>
  <c r="G263" i="8"/>
  <c r="F263" i="8"/>
  <c r="E263" i="8"/>
  <c r="D263" i="8"/>
  <c r="C263" i="8"/>
  <c r="H262" i="8"/>
  <c r="G262" i="8"/>
  <c r="F262" i="8"/>
  <c r="E262" i="8"/>
  <c r="D262" i="8"/>
  <c r="C262" i="8"/>
  <c r="H261" i="8"/>
  <c r="G261" i="8"/>
  <c r="F261" i="8"/>
  <c r="E261" i="8"/>
  <c r="D261" i="8"/>
  <c r="C261" i="8"/>
  <c r="H260" i="8"/>
  <c r="G260" i="8"/>
  <c r="F260" i="8"/>
  <c r="E260" i="8"/>
  <c r="D260" i="8"/>
  <c r="C260" i="8"/>
  <c r="H259" i="8"/>
  <c r="G259" i="8"/>
  <c r="F259" i="8"/>
  <c r="E259" i="8"/>
  <c r="D259" i="8"/>
  <c r="C259" i="8"/>
  <c r="H258" i="8"/>
  <c r="G258" i="8"/>
  <c r="F258" i="8"/>
  <c r="E258" i="8"/>
  <c r="D258" i="8"/>
  <c r="C258" i="8"/>
  <c r="H257" i="8"/>
  <c r="G257" i="8"/>
  <c r="F257" i="8"/>
  <c r="E257" i="8"/>
  <c r="D257" i="8"/>
  <c r="C257" i="8"/>
  <c r="H256" i="8"/>
  <c r="G256" i="8"/>
  <c r="F256" i="8"/>
  <c r="E256" i="8"/>
  <c r="D256" i="8"/>
  <c r="C256" i="8"/>
  <c r="H255" i="8"/>
  <c r="G255" i="8"/>
  <c r="F255" i="8"/>
  <c r="E255" i="8"/>
  <c r="D255" i="8"/>
  <c r="C255" i="8"/>
  <c r="H254" i="8"/>
  <c r="G254" i="8"/>
  <c r="F254" i="8"/>
  <c r="E254" i="8"/>
  <c r="D254" i="8"/>
  <c r="C254" i="8"/>
  <c r="H253" i="8"/>
  <c r="G253" i="8"/>
  <c r="F253" i="8"/>
  <c r="E253" i="8"/>
  <c r="D253" i="8"/>
  <c r="C253" i="8"/>
  <c r="H252" i="8"/>
  <c r="G252" i="8"/>
  <c r="F252" i="8"/>
  <c r="E252" i="8"/>
  <c r="D252" i="8"/>
  <c r="C252" i="8"/>
  <c r="H251" i="8"/>
  <c r="C251" i="8"/>
  <c r="H250" i="8"/>
  <c r="G250" i="8"/>
  <c r="F250" i="8"/>
  <c r="E250" i="8"/>
  <c r="D250" i="8"/>
  <c r="C250" i="8"/>
  <c r="H249" i="8"/>
  <c r="G249" i="8"/>
  <c r="F249" i="8"/>
  <c r="E249" i="8"/>
  <c r="D249" i="8"/>
  <c r="C249" i="8"/>
  <c r="H248" i="8"/>
  <c r="G248" i="8"/>
  <c r="F248" i="8"/>
  <c r="E248" i="8"/>
  <c r="D248" i="8"/>
  <c r="C248" i="8"/>
  <c r="H247" i="8"/>
  <c r="G247" i="8"/>
  <c r="F247" i="8"/>
  <c r="E247" i="8"/>
  <c r="D247" i="8"/>
  <c r="C247" i="8"/>
  <c r="H246" i="8"/>
  <c r="G246" i="8"/>
  <c r="F246" i="8"/>
  <c r="E246" i="8"/>
  <c r="D246" i="8"/>
  <c r="C246" i="8"/>
  <c r="H245" i="8"/>
  <c r="G245" i="8"/>
  <c r="F245" i="8"/>
  <c r="E245" i="8"/>
  <c r="D245" i="8"/>
  <c r="C245" i="8"/>
  <c r="H244" i="8"/>
  <c r="C244" i="8"/>
  <c r="H243" i="8"/>
  <c r="C243" i="8"/>
  <c r="H242" i="8"/>
  <c r="G242" i="8"/>
  <c r="F242" i="8"/>
  <c r="E242" i="8"/>
  <c r="D242" i="8"/>
  <c r="C242" i="8"/>
  <c r="H241" i="8"/>
  <c r="G241" i="8"/>
  <c r="F241" i="8"/>
  <c r="E241" i="8"/>
  <c r="D241" i="8"/>
  <c r="C241" i="8"/>
  <c r="H240" i="8"/>
  <c r="G240" i="8"/>
  <c r="F240" i="8"/>
  <c r="E240" i="8"/>
  <c r="D240" i="8"/>
  <c r="C240" i="8"/>
  <c r="H239" i="8"/>
  <c r="G239" i="8"/>
  <c r="F239" i="8"/>
  <c r="E239" i="8"/>
  <c r="D239" i="8"/>
  <c r="C239" i="8"/>
  <c r="H238" i="8"/>
  <c r="G238" i="8"/>
  <c r="F238" i="8"/>
  <c r="E238" i="8"/>
  <c r="D238" i="8"/>
  <c r="C238" i="8"/>
  <c r="H237" i="8"/>
  <c r="G237" i="8"/>
  <c r="F237" i="8"/>
  <c r="E237" i="8"/>
  <c r="D237" i="8"/>
  <c r="C237" i="8"/>
  <c r="H236" i="8"/>
  <c r="G236" i="8"/>
  <c r="F236" i="8"/>
  <c r="E236" i="8"/>
  <c r="D236" i="8"/>
  <c r="C236" i="8"/>
  <c r="H235" i="8"/>
  <c r="G235" i="8"/>
  <c r="F235" i="8"/>
  <c r="E235" i="8"/>
  <c r="D235" i="8"/>
  <c r="C235" i="8"/>
  <c r="H234" i="8"/>
  <c r="G234" i="8"/>
  <c r="F234" i="8"/>
  <c r="E234" i="8"/>
  <c r="D234" i="8"/>
  <c r="C234" i="8"/>
  <c r="H233" i="8"/>
  <c r="G233" i="8"/>
  <c r="F233" i="8"/>
  <c r="E233" i="8"/>
  <c r="D233" i="8"/>
  <c r="C233" i="8"/>
  <c r="H232" i="8"/>
  <c r="G232" i="8"/>
  <c r="F232" i="8"/>
  <c r="E232" i="8"/>
  <c r="D232" i="8"/>
  <c r="C232" i="8"/>
  <c r="H231" i="8"/>
  <c r="G231" i="8"/>
  <c r="F231" i="8"/>
  <c r="E231" i="8"/>
  <c r="D231" i="8"/>
  <c r="C231" i="8"/>
  <c r="H230" i="8"/>
  <c r="G230" i="8"/>
  <c r="F230" i="8"/>
  <c r="E230" i="8"/>
  <c r="D230" i="8"/>
  <c r="C230" i="8"/>
  <c r="H229" i="8"/>
  <c r="G229" i="8"/>
  <c r="F229" i="8"/>
  <c r="E229" i="8"/>
  <c r="D229" i="8"/>
  <c r="C229" i="8"/>
  <c r="H228" i="8"/>
  <c r="G228" i="8"/>
  <c r="F228" i="8"/>
  <c r="E228" i="8"/>
  <c r="D228" i="8"/>
  <c r="C228" i="8"/>
  <c r="H227" i="8"/>
  <c r="G227" i="8"/>
  <c r="F227" i="8"/>
  <c r="E227" i="8"/>
  <c r="D227" i="8"/>
  <c r="C227" i="8"/>
  <c r="H226" i="8"/>
  <c r="G226" i="8"/>
  <c r="F226" i="8"/>
  <c r="E226" i="8"/>
  <c r="D226" i="8"/>
  <c r="C226" i="8"/>
  <c r="H225" i="8"/>
  <c r="G225" i="8"/>
  <c r="F225" i="8"/>
  <c r="E225" i="8"/>
  <c r="D225" i="8"/>
  <c r="C225" i="8"/>
  <c r="H224" i="8"/>
  <c r="G224" i="8"/>
  <c r="F224" i="8"/>
  <c r="E224" i="8"/>
  <c r="D224" i="8"/>
  <c r="C224" i="8"/>
  <c r="H223" i="8"/>
  <c r="G223" i="8"/>
  <c r="F223" i="8"/>
  <c r="E223" i="8"/>
  <c r="D223" i="8"/>
  <c r="C223" i="8"/>
  <c r="H222" i="8"/>
  <c r="G222" i="8"/>
  <c r="F222" i="8"/>
  <c r="E222" i="8"/>
  <c r="D222" i="8"/>
  <c r="C222" i="8"/>
  <c r="H221" i="8"/>
  <c r="G221" i="8"/>
  <c r="F221" i="8"/>
  <c r="E221" i="8"/>
  <c r="D221" i="8"/>
  <c r="C221" i="8"/>
  <c r="H220" i="8"/>
  <c r="G220" i="8"/>
  <c r="F220" i="8"/>
  <c r="E220" i="8"/>
  <c r="D220" i="8"/>
  <c r="C220" i="8"/>
  <c r="H219" i="8"/>
  <c r="G219" i="8"/>
  <c r="F219" i="8"/>
  <c r="E219" i="8"/>
  <c r="D219" i="8"/>
  <c r="C219" i="8"/>
  <c r="H218" i="8"/>
  <c r="G218" i="8"/>
  <c r="F218" i="8"/>
  <c r="E218" i="8"/>
  <c r="D218" i="8"/>
  <c r="C218" i="8"/>
  <c r="H217" i="8"/>
  <c r="G217" i="8"/>
  <c r="F217" i="8"/>
  <c r="E217" i="8"/>
  <c r="D217" i="8"/>
  <c r="C217" i="8"/>
  <c r="H216" i="8"/>
  <c r="G216" i="8"/>
  <c r="F216" i="8"/>
  <c r="E216" i="8"/>
  <c r="D216" i="8"/>
  <c r="C216" i="8"/>
  <c r="H215" i="8"/>
  <c r="G215" i="8"/>
  <c r="F215" i="8"/>
  <c r="E215" i="8"/>
  <c r="D215" i="8"/>
  <c r="C215" i="8"/>
  <c r="H214" i="8"/>
  <c r="G214" i="8"/>
  <c r="F214" i="8"/>
  <c r="E214" i="8"/>
  <c r="D214" i="8"/>
  <c r="C214" i="8"/>
  <c r="H213" i="8"/>
  <c r="G213" i="8"/>
  <c r="F213" i="8"/>
  <c r="E213" i="8"/>
  <c r="D213" i="8"/>
  <c r="C213" i="8"/>
  <c r="H212" i="8"/>
  <c r="G212" i="8"/>
  <c r="F212" i="8"/>
  <c r="E212" i="8"/>
  <c r="D212" i="8"/>
  <c r="C212" i="8"/>
  <c r="H211" i="8"/>
  <c r="G211" i="8"/>
  <c r="F211" i="8"/>
  <c r="E211" i="8"/>
  <c r="D211" i="8"/>
  <c r="C211" i="8"/>
  <c r="H210" i="8"/>
  <c r="G210" i="8"/>
  <c r="F210" i="8"/>
  <c r="E210" i="8"/>
  <c r="D210" i="8"/>
  <c r="C210" i="8"/>
  <c r="H209" i="8"/>
  <c r="G209" i="8"/>
  <c r="F209" i="8"/>
  <c r="E209" i="8"/>
  <c r="D209" i="8"/>
  <c r="C209" i="8"/>
  <c r="H208" i="8"/>
  <c r="G208" i="8"/>
  <c r="F208" i="8"/>
  <c r="E208" i="8"/>
  <c r="D208" i="8"/>
  <c r="C208" i="8"/>
  <c r="H207" i="8"/>
  <c r="G207" i="8"/>
  <c r="F207" i="8"/>
  <c r="E207" i="8"/>
  <c r="D207" i="8"/>
  <c r="C207" i="8"/>
  <c r="H206" i="8"/>
  <c r="G206" i="8"/>
  <c r="F206" i="8"/>
  <c r="E206" i="8"/>
  <c r="D206" i="8"/>
  <c r="C206" i="8"/>
  <c r="H205" i="8"/>
  <c r="G205" i="8"/>
  <c r="F205" i="8"/>
  <c r="E205" i="8"/>
  <c r="D205" i="8"/>
  <c r="C205" i="8"/>
  <c r="H204" i="8"/>
  <c r="G204" i="8"/>
  <c r="F204" i="8"/>
  <c r="E204" i="8"/>
  <c r="D204" i="8"/>
  <c r="C204" i="8"/>
  <c r="H203" i="8"/>
  <c r="G203" i="8"/>
  <c r="F203" i="8"/>
  <c r="E203" i="8"/>
  <c r="D203" i="8"/>
  <c r="C203" i="8"/>
  <c r="H202" i="8"/>
  <c r="G202" i="8"/>
  <c r="F202" i="8"/>
  <c r="E202" i="8"/>
  <c r="D202" i="8"/>
  <c r="C202" i="8"/>
  <c r="H201" i="8"/>
  <c r="G201" i="8"/>
  <c r="F201" i="8"/>
  <c r="E201" i="8"/>
  <c r="D201" i="8"/>
  <c r="C201" i="8"/>
  <c r="H200" i="8"/>
  <c r="G200" i="8"/>
  <c r="F200" i="8"/>
  <c r="E200" i="8"/>
  <c r="D200" i="8"/>
  <c r="C200" i="8"/>
  <c r="H199" i="8"/>
  <c r="G199" i="8"/>
  <c r="F199" i="8"/>
  <c r="E199" i="8"/>
  <c r="D199" i="8"/>
  <c r="C199" i="8"/>
  <c r="H198" i="8"/>
  <c r="G198" i="8"/>
  <c r="F198" i="8"/>
  <c r="E198" i="8"/>
  <c r="D198" i="8"/>
  <c r="C198" i="8"/>
  <c r="H197" i="8"/>
  <c r="G197" i="8"/>
  <c r="F197" i="8"/>
  <c r="E197" i="8"/>
  <c r="D197" i="8"/>
  <c r="C197" i="8"/>
  <c r="H196" i="8"/>
  <c r="G196" i="8"/>
  <c r="F196" i="8"/>
  <c r="E196" i="8"/>
  <c r="D196" i="8"/>
  <c r="C196" i="8"/>
  <c r="H195" i="8"/>
  <c r="G195" i="8"/>
  <c r="F195" i="8"/>
  <c r="E195" i="8"/>
  <c r="D195" i="8"/>
  <c r="C195" i="8"/>
  <c r="H194" i="8"/>
  <c r="G194" i="8"/>
  <c r="F194" i="8"/>
  <c r="E194" i="8"/>
  <c r="D194" i="8"/>
  <c r="C194" i="8"/>
  <c r="H193" i="8"/>
  <c r="G193" i="8"/>
  <c r="F193" i="8"/>
  <c r="E193" i="8"/>
  <c r="D193" i="8"/>
  <c r="C193" i="8"/>
  <c r="H192" i="8"/>
  <c r="G192" i="8"/>
  <c r="F192" i="8"/>
  <c r="E192" i="8"/>
  <c r="D192" i="8"/>
  <c r="C192" i="8"/>
  <c r="H191" i="8"/>
  <c r="G191" i="8"/>
  <c r="F191" i="8"/>
  <c r="E191" i="8"/>
  <c r="D191" i="8"/>
  <c r="C191" i="8"/>
  <c r="H190" i="8"/>
  <c r="G190" i="8"/>
  <c r="F190" i="8"/>
  <c r="E190" i="8"/>
  <c r="D190" i="8"/>
  <c r="C190" i="8"/>
  <c r="H189" i="8"/>
  <c r="G189" i="8"/>
  <c r="F189" i="8"/>
  <c r="E189" i="8"/>
  <c r="D189" i="8"/>
  <c r="C189" i="8"/>
  <c r="H188" i="8"/>
  <c r="G188" i="8"/>
  <c r="F188" i="8"/>
  <c r="E188" i="8"/>
  <c r="D188" i="8"/>
  <c r="C188" i="8"/>
  <c r="H187" i="8"/>
  <c r="G187" i="8"/>
  <c r="F187" i="8"/>
  <c r="E187" i="8"/>
  <c r="D187" i="8"/>
  <c r="C187" i="8"/>
  <c r="H186" i="8"/>
  <c r="G186" i="8"/>
  <c r="F186" i="8"/>
  <c r="E186" i="8"/>
  <c r="D186" i="8"/>
  <c r="C186" i="8"/>
  <c r="H185" i="8"/>
  <c r="G185" i="8"/>
  <c r="F185" i="8"/>
  <c r="E185" i="8"/>
  <c r="D185" i="8"/>
  <c r="C185" i="8"/>
  <c r="H184" i="8"/>
  <c r="G184" i="8"/>
  <c r="F184" i="8"/>
  <c r="E184" i="8"/>
  <c r="D184" i="8"/>
  <c r="C184" i="8"/>
  <c r="H183" i="8"/>
  <c r="G183" i="8"/>
  <c r="F183" i="8"/>
  <c r="E183" i="8"/>
  <c r="D183" i="8"/>
  <c r="C183" i="8"/>
  <c r="H182" i="8"/>
  <c r="G182" i="8"/>
  <c r="F182" i="8"/>
  <c r="E182" i="8"/>
  <c r="D182" i="8"/>
  <c r="C182" i="8"/>
  <c r="H181" i="8"/>
  <c r="G181" i="8"/>
  <c r="F181" i="8"/>
  <c r="E181" i="8"/>
  <c r="D181" i="8"/>
  <c r="C181" i="8"/>
  <c r="H180" i="8"/>
  <c r="G180" i="8"/>
  <c r="F180" i="8"/>
  <c r="E180" i="8"/>
  <c r="D180" i="8"/>
  <c r="C180" i="8"/>
  <c r="H179" i="8"/>
  <c r="G179" i="8"/>
  <c r="F179" i="8"/>
  <c r="E179" i="8"/>
  <c r="D179" i="8"/>
  <c r="C179" i="8"/>
  <c r="H178" i="8"/>
  <c r="G178" i="8"/>
  <c r="F178" i="8"/>
  <c r="E178" i="8"/>
  <c r="D178" i="8"/>
  <c r="C178" i="8"/>
  <c r="H177" i="8"/>
  <c r="G177" i="8"/>
  <c r="F177" i="8"/>
  <c r="E177" i="8"/>
  <c r="D177" i="8"/>
  <c r="C177" i="8"/>
  <c r="H176" i="8"/>
  <c r="G176" i="8"/>
  <c r="F176" i="8"/>
  <c r="E176" i="8"/>
  <c r="D176" i="8"/>
  <c r="C176" i="8"/>
  <c r="H175" i="8"/>
  <c r="G175" i="8"/>
  <c r="F175" i="8"/>
  <c r="E175" i="8"/>
  <c r="D175" i="8"/>
  <c r="C175" i="8"/>
  <c r="H174" i="8"/>
  <c r="C174" i="8"/>
  <c r="H173" i="8"/>
  <c r="G173" i="8"/>
  <c r="F173" i="8"/>
  <c r="E173" i="8"/>
  <c r="D173" i="8"/>
  <c r="C173" i="8"/>
  <c r="H172" i="8"/>
  <c r="G172" i="8"/>
  <c r="F172" i="8"/>
  <c r="E172" i="8"/>
  <c r="D172" i="8"/>
  <c r="C172" i="8"/>
  <c r="H171" i="8"/>
  <c r="G171" i="8"/>
  <c r="F171" i="8"/>
  <c r="E171" i="8"/>
  <c r="D171" i="8"/>
  <c r="C171" i="8"/>
  <c r="H170" i="8"/>
  <c r="G170" i="8"/>
  <c r="F170" i="8"/>
  <c r="E170" i="8"/>
  <c r="D170" i="8"/>
  <c r="C170" i="8"/>
  <c r="H169" i="8"/>
  <c r="G169" i="8"/>
  <c r="F169" i="8"/>
  <c r="E169" i="8"/>
  <c r="D169" i="8"/>
  <c r="C169" i="8"/>
  <c r="H168" i="8"/>
  <c r="G168" i="8"/>
  <c r="F168" i="8"/>
  <c r="E168" i="8"/>
  <c r="D168" i="8"/>
  <c r="C168" i="8"/>
  <c r="H167" i="8"/>
  <c r="G167" i="8"/>
  <c r="F167" i="8"/>
  <c r="E167" i="8"/>
  <c r="D167" i="8"/>
  <c r="C167" i="8"/>
  <c r="H166" i="8"/>
  <c r="G166" i="8"/>
  <c r="F166" i="8"/>
  <c r="E166" i="8"/>
  <c r="D166" i="8"/>
  <c r="C166" i="8"/>
  <c r="H165" i="8"/>
  <c r="G165" i="8"/>
  <c r="F165" i="8"/>
  <c r="E165" i="8"/>
  <c r="D165" i="8"/>
  <c r="C165" i="8"/>
  <c r="H164" i="8"/>
  <c r="G164" i="8"/>
  <c r="F164" i="8"/>
  <c r="E164" i="8"/>
  <c r="D164" i="8"/>
  <c r="C164" i="8"/>
  <c r="H163" i="8"/>
  <c r="G163" i="8"/>
  <c r="F163" i="8"/>
  <c r="E163" i="8"/>
  <c r="D163" i="8"/>
  <c r="C163" i="8"/>
  <c r="H162" i="8"/>
  <c r="G162" i="8"/>
  <c r="F162" i="8"/>
  <c r="E162" i="8"/>
  <c r="D162" i="8"/>
  <c r="C162" i="8"/>
  <c r="H161" i="8"/>
  <c r="G161" i="8"/>
  <c r="F161" i="8"/>
  <c r="E161" i="8"/>
  <c r="D161" i="8"/>
  <c r="C161" i="8"/>
  <c r="H160" i="8"/>
  <c r="G160" i="8"/>
  <c r="F160" i="8"/>
  <c r="E160" i="8"/>
  <c r="D160" i="8"/>
  <c r="C160" i="8"/>
  <c r="H159" i="8"/>
  <c r="G159" i="8"/>
  <c r="F159" i="8"/>
  <c r="E159" i="8"/>
  <c r="D159" i="8"/>
  <c r="C159" i="8"/>
  <c r="H158" i="8"/>
  <c r="G158" i="8"/>
  <c r="F158" i="8"/>
  <c r="E158" i="8"/>
  <c r="C158" i="8"/>
  <c r="H157" i="8"/>
  <c r="G157" i="8"/>
  <c r="F157" i="8"/>
  <c r="E157" i="8"/>
  <c r="D157" i="8"/>
  <c r="C157" i="8"/>
  <c r="H156" i="8"/>
  <c r="G156" i="8"/>
  <c r="F156" i="8"/>
  <c r="E156" i="8"/>
  <c r="D156" i="8"/>
  <c r="C156" i="8"/>
  <c r="H155" i="8"/>
  <c r="G155" i="8"/>
  <c r="F155" i="8"/>
  <c r="E155" i="8"/>
  <c r="D155" i="8"/>
  <c r="C155" i="8"/>
  <c r="H154" i="8"/>
  <c r="G154" i="8"/>
  <c r="F154" i="8"/>
  <c r="E154" i="8"/>
  <c r="D154" i="8"/>
  <c r="C154" i="8"/>
  <c r="H153" i="8"/>
  <c r="G153" i="8"/>
  <c r="F153" i="8"/>
  <c r="E153" i="8"/>
  <c r="D153" i="8"/>
  <c r="C153" i="8"/>
  <c r="H152" i="8"/>
  <c r="G152" i="8"/>
  <c r="F152" i="8"/>
  <c r="E152" i="8"/>
  <c r="D152" i="8"/>
  <c r="C152" i="8"/>
  <c r="H151" i="8"/>
  <c r="G151" i="8"/>
  <c r="F151" i="8"/>
  <c r="E151" i="8"/>
  <c r="D151" i="8"/>
  <c r="C151" i="8"/>
  <c r="H150" i="8"/>
  <c r="G150" i="8"/>
  <c r="F150" i="8"/>
  <c r="E150" i="8"/>
  <c r="D150" i="8"/>
  <c r="C150" i="8"/>
  <c r="H149" i="8"/>
  <c r="G149" i="8"/>
  <c r="F149" i="8"/>
  <c r="E149" i="8"/>
  <c r="D149" i="8"/>
  <c r="C149" i="8"/>
  <c r="H148" i="8"/>
  <c r="C148" i="8"/>
  <c r="H147" i="8"/>
  <c r="C147" i="8"/>
  <c r="H146" i="8"/>
  <c r="G146" i="8"/>
  <c r="F146" i="8"/>
  <c r="E146" i="8"/>
  <c r="C146" i="8"/>
  <c r="H145" i="8"/>
  <c r="G145" i="8"/>
  <c r="F145" i="8"/>
  <c r="E145" i="8"/>
  <c r="D145" i="8"/>
  <c r="C145" i="8"/>
  <c r="H144" i="8"/>
  <c r="G144" i="8"/>
  <c r="F144" i="8"/>
  <c r="E144" i="8"/>
  <c r="D144" i="8"/>
  <c r="C144" i="8"/>
  <c r="H143" i="8"/>
  <c r="G143" i="8"/>
  <c r="F143" i="8"/>
  <c r="E143" i="8"/>
  <c r="D143" i="8"/>
  <c r="C143" i="8"/>
  <c r="H142" i="8"/>
  <c r="G142" i="8"/>
  <c r="F142" i="8"/>
  <c r="E142" i="8"/>
  <c r="D142" i="8"/>
  <c r="C142" i="8"/>
  <c r="H141" i="8"/>
  <c r="G141" i="8"/>
  <c r="F141" i="8"/>
  <c r="E141" i="8"/>
  <c r="D141" i="8"/>
  <c r="C141" i="8"/>
  <c r="H140" i="8"/>
  <c r="G140" i="8"/>
  <c r="F140" i="8"/>
  <c r="E140" i="8"/>
  <c r="D140" i="8"/>
  <c r="C140" i="8"/>
  <c r="H139" i="8"/>
  <c r="G139" i="8"/>
  <c r="F139" i="8"/>
  <c r="E139" i="8"/>
  <c r="D139" i="8"/>
  <c r="C139" i="8"/>
  <c r="H138" i="8"/>
  <c r="G138" i="8"/>
  <c r="F138" i="8"/>
  <c r="E138" i="8"/>
  <c r="D138" i="8"/>
  <c r="C138" i="8"/>
  <c r="H137" i="8"/>
  <c r="G137" i="8"/>
  <c r="F137" i="8"/>
  <c r="E137" i="8"/>
  <c r="D137" i="8"/>
  <c r="C137" i="8"/>
  <c r="H136" i="8"/>
  <c r="G136" i="8"/>
  <c r="F136" i="8"/>
  <c r="E136" i="8"/>
  <c r="D136" i="8"/>
  <c r="C136" i="8"/>
  <c r="H135" i="8"/>
  <c r="G135" i="8"/>
  <c r="F135" i="8"/>
  <c r="E135" i="8"/>
  <c r="D135" i="8"/>
  <c r="C135" i="8"/>
  <c r="H134" i="8"/>
  <c r="G134" i="8"/>
  <c r="F134" i="8"/>
  <c r="E134" i="8"/>
  <c r="D134" i="8"/>
  <c r="C134" i="8"/>
  <c r="H133" i="8"/>
  <c r="G133" i="8"/>
  <c r="F133" i="8"/>
  <c r="E133" i="8"/>
  <c r="D133" i="8"/>
  <c r="C133" i="8"/>
  <c r="H132" i="8"/>
  <c r="G132" i="8"/>
  <c r="F132" i="8"/>
  <c r="E132" i="8"/>
  <c r="D132" i="8"/>
  <c r="C132" i="8"/>
  <c r="H131" i="8"/>
  <c r="G131" i="8"/>
  <c r="F131" i="8"/>
  <c r="E131" i="8"/>
  <c r="D131" i="8"/>
  <c r="C131" i="8"/>
  <c r="H130" i="8"/>
  <c r="G130" i="8"/>
  <c r="F130" i="8"/>
  <c r="E130" i="8"/>
  <c r="D130" i="8"/>
  <c r="C130" i="8"/>
  <c r="H129" i="8"/>
  <c r="G129" i="8"/>
  <c r="F129" i="8"/>
  <c r="E129" i="8"/>
  <c r="D129" i="8"/>
  <c r="C129" i="8"/>
  <c r="H128" i="8"/>
  <c r="G128" i="8"/>
  <c r="F128" i="8"/>
  <c r="E128" i="8"/>
  <c r="D128" i="8"/>
  <c r="C128" i="8"/>
  <c r="H127" i="8"/>
  <c r="G127" i="8"/>
  <c r="F127" i="8"/>
  <c r="E127" i="8"/>
  <c r="D127" i="8"/>
  <c r="C127" i="8"/>
  <c r="H126" i="8"/>
  <c r="G126" i="8"/>
  <c r="F126" i="8"/>
  <c r="E126" i="8"/>
  <c r="D126" i="8"/>
  <c r="C126" i="8"/>
  <c r="H125" i="8"/>
  <c r="G125" i="8"/>
  <c r="F125" i="8"/>
  <c r="E125" i="8"/>
  <c r="D125" i="8"/>
  <c r="C125" i="8"/>
  <c r="H124" i="8"/>
  <c r="G124" i="8"/>
  <c r="F124" i="8"/>
  <c r="E124" i="8"/>
  <c r="D124" i="8"/>
  <c r="C124" i="8"/>
  <c r="H123" i="8"/>
  <c r="G123" i="8"/>
  <c r="F123" i="8"/>
  <c r="E123" i="8"/>
  <c r="D123" i="8"/>
  <c r="C123" i="8"/>
  <c r="H122" i="8"/>
  <c r="G122" i="8"/>
  <c r="F122" i="8"/>
  <c r="E122" i="8"/>
  <c r="D122" i="8"/>
  <c r="C122" i="8"/>
  <c r="H121" i="8"/>
  <c r="G121" i="8"/>
  <c r="F121" i="8"/>
  <c r="E121" i="8"/>
  <c r="D121" i="8"/>
  <c r="C121" i="8"/>
  <c r="H120" i="8"/>
  <c r="G120" i="8"/>
  <c r="F120" i="8"/>
  <c r="E120" i="8"/>
  <c r="D120" i="8"/>
  <c r="C120" i="8"/>
  <c r="H119" i="8"/>
  <c r="G119" i="8"/>
  <c r="F119" i="8"/>
  <c r="E119" i="8"/>
  <c r="D119" i="8"/>
  <c r="C119" i="8"/>
  <c r="H118" i="8"/>
  <c r="G118" i="8"/>
  <c r="F118" i="8"/>
  <c r="E118" i="8"/>
  <c r="D118" i="8"/>
  <c r="C118" i="8"/>
  <c r="H117" i="8"/>
  <c r="G117" i="8"/>
  <c r="F117" i="8"/>
  <c r="E117" i="8"/>
  <c r="D117" i="8"/>
  <c r="C117" i="8"/>
  <c r="H116" i="8"/>
  <c r="G116" i="8"/>
  <c r="F116" i="8"/>
  <c r="E116" i="8"/>
  <c r="D116" i="8"/>
  <c r="C116" i="8"/>
  <c r="C115" i="8"/>
  <c r="H114" i="8"/>
  <c r="G114" i="8"/>
  <c r="F114" i="8"/>
  <c r="E114" i="8"/>
  <c r="D114" i="8"/>
  <c r="C114" i="8"/>
  <c r="H113" i="8"/>
  <c r="G113" i="8"/>
  <c r="F113" i="8"/>
  <c r="E113" i="8"/>
  <c r="D113" i="8"/>
  <c r="C113" i="8"/>
  <c r="H112" i="8"/>
  <c r="G112" i="8"/>
  <c r="F112" i="8"/>
  <c r="E112" i="8"/>
  <c r="D112" i="8"/>
  <c r="C112" i="8"/>
  <c r="H111" i="8"/>
  <c r="G111" i="8"/>
  <c r="F111" i="8"/>
  <c r="E111" i="8"/>
  <c r="D111" i="8"/>
  <c r="C111" i="8"/>
  <c r="H110" i="8"/>
  <c r="G110" i="8"/>
  <c r="F110" i="8"/>
  <c r="E110" i="8"/>
  <c r="D110" i="8"/>
  <c r="C110" i="8"/>
  <c r="H109" i="8"/>
  <c r="G109" i="8"/>
  <c r="F109" i="8"/>
  <c r="E109" i="8"/>
  <c r="D109" i="8"/>
  <c r="C109" i="8"/>
  <c r="H108" i="8"/>
  <c r="G108" i="8"/>
  <c r="F108" i="8"/>
  <c r="E108" i="8"/>
  <c r="D108" i="8"/>
  <c r="C108" i="8"/>
  <c r="H107" i="8"/>
  <c r="G107" i="8"/>
  <c r="F107" i="8"/>
  <c r="E107" i="8"/>
  <c r="D107" i="8"/>
  <c r="C107" i="8"/>
  <c r="H106" i="8"/>
  <c r="G106" i="8"/>
  <c r="F106" i="8"/>
  <c r="E106" i="8"/>
  <c r="D106" i="8"/>
  <c r="C106" i="8"/>
  <c r="H105" i="8"/>
  <c r="G105" i="8"/>
  <c r="F105" i="8"/>
  <c r="E105" i="8"/>
  <c r="D105" i="8"/>
  <c r="C105" i="8"/>
  <c r="H104" i="8"/>
  <c r="G104" i="8"/>
  <c r="F104" i="8"/>
  <c r="E104" i="8"/>
  <c r="D104" i="8"/>
  <c r="C104" i="8"/>
  <c r="H103" i="8"/>
  <c r="G103" i="8"/>
  <c r="F103" i="8"/>
  <c r="E103" i="8"/>
  <c r="D103" i="8"/>
  <c r="C103" i="8"/>
  <c r="H102" i="8"/>
  <c r="G102" i="8"/>
  <c r="F102" i="8"/>
  <c r="E102" i="8"/>
  <c r="D102" i="8"/>
  <c r="C102" i="8"/>
  <c r="H101" i="8"/>
  <c r="G101" i="8"/>
  <c r="F101" i="8"/>
  <c r="E101" i="8"/>
  <c r="D101" i="8"/>
  <c r="C101" i="8"/>
  <c r="H100" i="8"/>
  <c r="G100" i="8"/>
  <c r="F100" i="8"/>
  <c r="E100" i="8"/>
  <c r="D100" i="8"/>
  <c r="C100" i="8"/>
  <c r="H99" i="8"/>
  <c r="G99" i="8"/>
  <c r="F99" i="8"/>
  <c r="E99" i="8"/>
  <c r="D99" i="8"/>
  <c r="C99" i="8"/>
  <c r="H98" i="8"/>
  <c r="G98" i="8"/>
  <c r="F98" i="8"/>
  <c r="E98" i="8"/>
  <c r="D98" i="8"/>
  <c r="C98" i="8"/>
  <c r="H97" i="8"/>
  <c r="G97" i="8"/>
  <c r="F97" i="8"/>
  <c r="E97" i="8"/>
  <c r="D97" i="8"/>
  <c r="C97" i="8"/>
  <c r="H96" i="8"/>
  <c r="G96" i="8"/>
  <c r="F96" i="8"/>
  <c r="E96" i="8"/>
  <c r="D96" i="8"/>
  <c r="C96" i="8"/>
  <c r="H95" i="8"/>
  <c r="G95" i="8"/>
  <c r="F95" i="8"/>
  <c r="E95" i="8"/>
  <c r="D95" i="8"/>
  <c r="C95" i="8"/>
  <c r="H94" i="8"/>
  <c r="G94" i="8"/>
  <c r="F94" i="8"/>
  <c r="E94" i="8"/>
  <c r="D94" i="8"/>
  <c r="C94" i="8"/>
  <c r="H93" i="8"/>
  <c r="G93" i="8"/>
  <c r="F93" i="8"/>
  <c r="E93" i="8"/>
  <c r="D93" i="8"/>
  <c r="C93" i="8"/>
  <c r="H92" i="8"/>
  <c r="G92" i="8"/>
  <c r="F92" i="8"/>
  <c r="E92" i="8"/>
  <c r="D92" i="8"/>
  <c r="C92" i="8"/>
  <c r="H91" i="8"/>
  <c r="G91" i="8"/>
  <c r="F91" i="8"/>
  <c r="E91" i="8"/>
  <c r="D91" i="8"/>
  <c r="C91" i="8"/>
  <c r="H90" i="8"/>
  <c r="G90" i="8"/>
  <c r="F90" i="8"/>
  <c r="E90" i="8"/>
  <c r="D90" i="8"/>
  <c r="C90" i="8"/>
  <c r="H89" i="8"/>
  <c r="G89" i="8"/>
  <c r="F89" i="8"/>
  <c r="E89" i="8"/>
  <c r="D89" i="8"/>
  <c r="C89" i="8"/>
  <c r="H88" i="8"/>
  <c r="G88" i="8"/>
  <c r="F88" i="8"/>
  <c r="E88" i="8"/>
  <c r="D88" i="8"/>
  <c r="C88" i="8"/>
  <c r="H87" i="8"/>
  <c r="G87" i="8"/>
  <c r="F87" i="8"/>
  <c r="E87" i="8"/>
  <c r="D87" i="8"/>
  <c r="C87" i="8"/>
  <c r="H86" i="8"/>
  <c r="G86" i="8"/>
  <c r="F86" i="8"/>
  <c r="E86" i="8"/>
  <c r="D86" i="8"/>
  <c r="C86" i="8"/>
  <c r="H85" i="8"/>
  <c r="G85" i="8"/>
  <c r="F85" i="8"/>
  <c r="E85" i="8"/>
  <c r="D85" i="8"/>
  <c r="C85" i="8"/>
  <c r="H84" i="8"/>
  <c r="G84" i="8"/>
  <c r="F84" i="8"/>
  <c r="E84" i="8"/>
  <c r="D84" i="8"/>
  <c r="C84" i="8"/>
  <c r="H83" i="8"/>
  <c r="G83" i="8"/>
  <c r="F83" i="8"/>
  <c r="E83" i="8"/>
  <c r="D83" i="8"/>
  <c r="C83" i="8"/>
  <c r="H82" i="8"/>
  <c r="G82" i="8"/>
  <c r="F82" i="8"/>
  <c r="E82" i="8"/>
  <c r="D82" i="8"/>
  <c r="C82" i="8"/>
  <c r="H81" i="8"/>
  <c r="G81" i="8"/>
  <c r="F81" i="8"/>
  <c r="E81" i="8"/>
  <c r="D81" i="8"/>
  <c r="C81" i="8"/>
  <c r="H80" i="8"/>
  <c r="G80" i="8"/>
  <c r="F80" i="8"/>
  <c r="E80" i="8"/>
  <c r="D80" i="8"/>
  <c r="C80" i="8"/>
  <c r="H79" i="8"/>
  <c r="G79" i="8"/>
  <c r="F79" i="8"/>
  <c r="E79" i="8"/>
  <c r="D79" i="8"/>
  <c r="C79" i="8"/>
  <c r="H78" i="8"/>
  <c r="G78" i="8"/>
  <c r="F78" i="8"/>
  <c r="E78" i="8"/>
  <c r="D78" i="8"/>
  <c r="C78" i="8"/>
  <c r="H77" i="8"/>
  <c r="G77" i="8"/>
  <c r="F77" i="8"/>
  <c r="E77" i="8"/>
  <c r="D77" i="8"/>
  <c r="C77" i="8"/>
  <c r="H76" i="8"/>
  <c r="G76" i="8"/>
  <c r="F76" i="8"/>
  <c r="E76" i="8"/>
  <c r="D76" i="8"/>
  <c r="C76" i="8"/>
  <c r="H75" i="8"/>
  <c r="G75" i="8"/>
  <c r="F75" i="8"/>
  <c r="E75" i="8"/>
  <c r="D75" i="8"/>
  <c r="C75" i="8"/>
  <c r="H74" i="8"/>
  <c r="G74" i="8"/>
  <c r="F74" i="8"/>
  <c r="E74" i="8"/>
  <c r="D74" i="8"/>
  <c r="C74" i="8"/>
  <c r="H73" i="8"/>
  <c r="G73" i="8"/>
  <c r="F73" i="8"/>
  <c r="E73" i="8"/>
  <c r="D73" i="8"/>
  <c r="C73" i="8"/>
  <c r="H72" i="8"/>
  <c r="G72" i="8"/>
  <c r="F72" i="8"/>
  <c r="E72" i="8"/>
  <c r="D72" i="8"/>
  <c r="C72" i="8"/>
  <c r="H71" i="8"/>
  <c r="G71" i="8"/>
  <c r="F71" i="8"/>
  <c r="E71" i="8"/>
  <c r="D71" i="8"/>
  <c r="C71" i="8"/>
  <c r="H70" i="8"/>
  <c r="G70" i="8"/>
  <c r="F70" i="8"/>
  <c r="E70" i="8"/>
  <c r="D70" i="8"/>
  <c r="C70" i="8"/>
  <c r="H69" i="8"/>
  <c r="G69" i="8"/>
  <c r="F69" i="8"/>
  <c r="E69" i="8"/>
  <c r="D69" i="8"/>
  <c r="C69" i="8"/>
  <c r="H68" i="8"/>
  <c r="G68" i="8"/>
  <c r="F68" i="8"/>
  <c r="E68" i="8"/>
  <c r="D68" i="8"/>
  <c r="C68" i="8"/>
  <c r="H67" i="8"/>
  <c r="C67" i="8"/>
  <c r="H66" i="8"/>
  <c r="G66" i="8"/>
  <c r="F66" i="8"/>
  <c r="E66" i="8"/>
  <c r="D66" i="8"/>
  <c r="C66" i="8"/>
  <c r="H65" i="8"/>
  <c r="G65" i="8"/>
  <c r="F65" i="8"/>
  <c r="E65" i="8"/>
  <c r="D65" i="8"/>
  <c r="C65" i="8"/>
  <c r="H64" i="8"/>
  <c r="G64" i="8"/>
  <c r="F64" i="8"/>
  <c r="E64" i="8"/>
  <c r="D64" i="8"/>
  <c r="C64" i="8"/>
  <c r="H63" i="8"/>
  <c r="G63" i="8"/>
  <c r="F63" i="8"/>
  <c r="E63" i="8"/>
  <c r="D63" i="8"/>
  <c r="C63" i="8"/>
  <c r="H62" i="8"/>
  <c r="G62" i="8"/>
  <c r="F62" i="8"/>
  <c r="E62" i="8"/>
  <c r="D62" i="8"/>
  <c r="C62" i="8"/>
  <c r="H61" i="8"/>
  <c r="G61" i="8"/>
  <c r="F61" i="8"/>
  <c r="E61" i="8"/>
  <c r="D61" i="8"/>
  <c r="C61" i="8"/>
  <c r="H60" i="8"/>
  <c r="G60" i="8"/>
  <c r="F60" i="8"/>
  <c r="E60" i="8"/>
  <c r="D60" i="8"/>
  <c r="C60" i="8"/>
  <c r="H59" i="8"/>
  <c r="C59" i="8"/>
  <c r="H58" i="8"/>
  <c r="G58" i="8"/>
  <c r="F58" i="8"/>
  <c r="E58" i="8"/>
  <c r="D58" i="8"/>
  <c r="C58" i="8"/>
  <c r="H57" i="8"/>
  <c r="G57" i="8"/>
  <c r="F57" i="8"/>
  <c r="E57" i="8"/>
  <c r="D57" i="8"/>
  <c r="C57" i="8"/>
  <c r="H56" i="8"/>
  <c r="G56" i="8"/>
  <c r="F56" i="8"/>
  <c r="E56" i="8"/>
  <c r="D56" i="8"/>
  <c r="C56" i="8"/>
  <c r="H55" i="8"/>
  <c r="G55" i="8"/>
  <c r="F55" i="8"/>
  <c r="E55" i="8"/>
  <c r="D55" i="8"/>
  <c r="C55" i="8"/>
  <c r="H54" i="8"/>
  <c r="G54" i="8"/>
  <c r="F54" i="8"/>
  <c r="E54" i="8"/>
  <c r="D54" i="8"/>
  <c r="C54" i="8"/>
  <c r="H53" i="8"/>
  <c r="G53" i="8"/>
  <c r="F53" i="8"/>
  <c r="E53" i="8"/>
  <c r="D53" i="8"/>
  <c r="C53" i="8"/>
  <c r="H52" i="8"/>
  <c r="G52" i="8"/>
  <c r="F52" i="8"/>
  <c r="E52" i="8"/>
  <c r="D52" i="8"/>
  <c r="C52" i="8"/>
  <c r="H51" i="8"/>
  <c r="G51" i="8"/>
  <c r="F51" i="8"/>
  <c r="E51" i="8"/>
  <c r="D51" i="8"/>
  <c r="C51" i="8"/>
  <c r="H50" i="8"/>
  <c r="G50" i="8"/>
  <c r="F50" i="8"/>
  <c r="E50" i="8"/>
  <c r="D50" i="8"/>
  <c r="C50" i="8"/>
  <c r="H49" i="8"/>
  <c r="G49" i="8"/>
  <c r="F49" i="8"/>
  <c r="E49" i="8"/>
  <c r="D49" i="8"/>
  <c r="C49" i="8"/>
  <c r="H48" i="8"/>
  <c r="G48" i="8"/>
  <c r="F48" i="8"/>
  <c r="E48" i="8"/>
  <c r="D48" i="8"/>
  <c r="C48" i="8"/>
  <c r="H47" i="8"/>
  <c r="G47" i="8"/>
  <c r="F47" i="8"/>
  <c r="E47" i="8"/>
  <c r="D47" i="8"/>
  <c r="C47" i="8"/>
  <c r="H46" i="8"/>
  <c r="G46" i="8"/>
  <c r="F46" i="8"/>
  <c r="E46" i="8"/>
  <c r="D46" i="8"/>
  <c r="C46" i="8"/>
  <c r="H45" i="8"/>
  <c r="G45" i="8"/>
  <c r="F45" i="8"/>
  <c r="E45" i="8"/>
  <c r="D45" i="8"/>
  <c r="C45" i="8"/>
  <c r="H44" i="8"/>
  <c r="G44" i="8"/>
  <c r="F44" i="8"/>
  <c r="E44" i="8"/>
  <c r="D44" i="8"/>
  <c r="C44" i="8"/>
  <c r="H43" i="8"/>
  <c r="G43" i="8"/>
  <c r="F43" i="8"/>
  <c r="E43" i="8"/>
  <c r="D43" i="8"/>
  <c r="C43" i="8"/>
  <c r="H42" i="8"/>
  <c r="G42" i="8"/>
  <c r="F42" i="8"/>
  <c r="E42" i="8"/>
  <c r="D42" i="8"/>
  <c r="C42" i="8"/>
  <c r="H41" i="8"/>
  <c r="G41" i="8"/>
  <c r="F41" i="8"/>
  <c r="E41" i="8"/>
  <c r="D41" i="8"/>
  <c r="C41" i="8"/>
  <c r="H40" i="8"/>
  <c r="G40" i="8"/>
  <c r="F40" i="8"/>
  <c r="E40" i="8"/>
  <c r="D40" i="8"/>
  <c r="C40" i="8"/>
  <c r="H39" i="8"/>
  <c r="C39" i="8"/>
  <c r="H38" i="8"/>
  <c r="G38" i="8"/>
  <c r="F38" i="8"/>
  <c r="E38" i="8"/>
  <c r="D38" i="8"/>
  <c r="C38" i="8"/>
  <c r="H37" i="8"/>
  <c r="G37" i="8"/>
  <c r="F37" i="8"/>
  <c r="E37" i="8"/>
  <c r="D37" i="8"/>
  <c r="C37" i="8"/>
  <c r="H36" i="8"/>
  <c r="G36" i="8"/>
  <c r="F36" i="8"/>
  <c r="E36" i="8"/>
  <c r="D36" i="8"/>
  <c r="C36" i="8"/>
  <c r="H35" i="8"/>
  <c r="G35" i="8"/>
  <c r="F35" i="8"/>
  <c r="E35" i="8"/>
  <c r="D35" i="8"/>
  <c r="C35" i="8"/>
  <c r="H34" i="8"/>
  <c r="G34" i="8"/>
  <c r="F34" i="8"/>
  <c r="E34" i="8"/>
  <c r="D34" i="8"/>
  <c r="C34" i="8"/>
  <c r="H33" i="8"/>
  <c r="G33" i="8"/>
  <c r="F33" i="8"/>
  <c r="E33" i="8"/>
  <c r="D33" i="8"/>
  <c r="C33" i="8"/>
  <c r="H32" i="8"/>
  <c r="G32" i="8"/>
  <c r="F32" i="8"/>
  <c r="E32" i="8"/>
  <c r="D32" i="8"/>
  <c r="C32" i="8"/>
  <c r="H31" i="8"/>
  <c r="G31" i="8"/>
  <c r="F31" i="8"/>
  <c r="E31" i="8"/>
  <c r="D31" i="8"/>
  <c r="C31" i="8"/>
  <c r="H30" i="8"/>
  <c r="G30" i="8"/>
  <c r="F30" i="8"/>
  <c r="E30" i="8"/>
  <c r="D30" i="8"/>
  <c r="C30" i="8"/>
  <c r="H29" i="8"/>
  <c r="G29" i="8"/>
  <c r="F29" i="8"/>
  <c r="E29" i="8"/>
  <c r="D29" i="8"/>
  <c r="C29" i="8"/>
  <c r="H28" i="8"/>
  <c r="G28" i="8"/>
  <c r="F28" i="8"/>
  <c r="E28" i="8"/>
  <c r="D28" i="8"/>
  <c r="C28" i="8"/>
  <c r="H27" i="8"/>
  <c r="G27" i="8"/>
  <c r="F27" i="8"/>
  <c r="E27" i="8"/>
  <c r="D27" i="8"/>
  <c r="C27" i="8"/>
  <c r="H26" i="8"/>
  <c r="G26" i="8"/>
  <c r="F26" i="8"/>
  <c r="E26" i="8"/>
  <c r="D26" i="8"/>
  <c r="C26" i="8"/>
  <c r="H25" i="8"/>
  <c r="G25" i="8"/>
  <c r="F25" i="8"/>
  <c r="E25" i="8"/>
  <c r="D25" i="8"/>
  <c r="C25" i="8"/>
  <c r="H24" i="8"/>
  <c r="G24" i="8"/>
  <c r="F24" i="8"/>
  <c r="E24" i="8"/>
  <c r="D24" i="8"/>
  <c r="C24" i="8"/>
  <c r="H23" i="8"/>
  <c r="G23" i="8"/>
  <c r="F23" i="8"/>
  <c r="E23" i="8"/>
  <c r="D23" i="8"/>
  <c r="C23" i="8"/>
  <c r="H22" i="8"/>
  <c r="G22" i="8"/>
  <c r="F22" i="8"/>
  <c r="E22" i="8"/>
  <c r="D22" i="8"/>
  <c r="C22" i="8"/>
  <c r="H21" i="8"/>
  <c r="G21" i="8"/>
  <c r="F21" i="8"/>
  <c r="E21" i="8"/>
  <c r="D21" i="8"/>
  <c r="C21" i="8"/>
  <c r="H20" i="8"/>
  <c r="G20" i="8"/>
  <c r="F20" i="8"/>
  <c r="E20" i="8"/>
  <c r="D20" i="8"/>
  <c r="C20" i="8"/>
  <c r="H19" i="8"/>
  <c r="G19" i="8"/>
  <c r="F19" i="8"/>
  <c r="E19" i="8"/>
  <c r="D19" i="8"/>
  <c r="C19" i="8"/>
  <c r="H18" i="8"/>
  <c r="G18" i="8"/>
  <c r="F18" i="8"/>
  <c r="E18" i="8"/>
  <c r="D18" i="8"/>
  <c r="C18" i="8"/>
  <c r="H17" i="8"/>
  <c r="G17" i="8"/>
  <c r="F17" i="8"/>
  <c r="E17" i="8"/>
  <c r="D17" i="8"/>
  <c r="C17" i="8"/>
  <c r="H16" i="8"/>
  <c r="G16" i="8"/>
  <c r="F16" i="8"/>
  <c r="E16" i="8"/>
  <c r="D16" i="8"/>
  <c r="C16" i="8"/>
  <c r="H15" i="8"/>
  <c r="G15" i="8"/>
  <c r="F15" i="8"/>
  <c r="E15" i="8"/>
  <c r="D15" i="8"/>
  <c r="C15" i="8"/>
  <c r="H14" i="8"/>
  <c r="G14" i="8"/>
  <c r="F14" i="8"/>
  <c r="E14" i="8"/>
  <c r="D14" i="8"/>
  <c r="C14" i="8"/>
  <c r="H13" i="8"/>
  <c r="G13" i="8"/>
  <c r="F13" i="8"/>
  <c r="E13" i="8"/>
  <c r="D13" i="8"/>
  <c r="C13" i="8"/>
  <c r="H12" i="8"/>
  <c r="G12" i="8"/>
  <c r="F12" i="8"/>
  <c r="E12" i="8"/>
  <c r="D12" i="8"/>
  <c r="C12" i="8"/>
  <c r="H11" i="8"/>
  <c r="G11" i="8"/>
  <c r="F11" i="8"/>
  <c r="E11" i="8"/>
  <c r="D11" i="8"/>
  <c r="C11" i="8"/>
  <c r="H10" i="8"/>
  <c r="G10" i="8"/>
  <c r="F10" i="8"/>
  <c r="E10" i="8"/>
  <c r="D10" i="8"/>
  <c r="C10" i="8"/>
  <c r="H9" i="8"/>
  <c r="G9" i="8"/>
  <c r="F9" i="8"/>
  <c r="E9" i="8"/>
  <c r="D9" i="8"/>
  <c r="C9" i="8"/>
  <c r="H8" i="8"/>
  <c r="G8" i="8"/>
  <c r="F8" i="8"/>
  <c r="E8" i="8"/>
  <c r="D8" i="8"/>
  <c r="C8" i="8"/>
  <c r="H7" i="8"/>
  <c r="G7" i="8"/>
  <c r="F7" i="8"/>
  <c r="E7" i="8"/>
  <c r="D7" i="8"/>
  <c r="C7" i="8"/>
  <c r="H6" i="8"/>
  <c r="G6" i="8"/>
  <c r="F6" i="8"/>
  <c r="E6" i="8"/>
  <c r="D6" i="8"/>
  <c r="C6" i="8"/>
  <c r="H5" i="8"/>
  <c r="G5" i="8"/>
  <c r="F5" i="8"/>
  <c r="E5" i="8"/>
  <c r="D5" i="8"/>
  <c r="C5" i="8"/>
  <c r="H4" i="8"/>
  <c r="G4" i="8"/>
  <c r="F4" i="8"/>
  <c r="E4" i="8"/>
  <c r="D4" i="8"/>
  <c r="C4" i="8"/>
  <c r="H3" i="8"/>
  <c r="G3" i="8"/>
  <c r="F3" i="8"/>
  <c r="E3" i="8"/>
  <c r="D3" i="8"/>
  <c r="C3" i="8"/>
  <c r="A3" i="8"/>
  <c r="A4" i="8" s="1"/>
  <c r="A5" i="8" s="1"/>
  <c r="A6" i="8" s="1"/>
  <c r="A7" i="8" s="1"/>
  <c r="A8" i="8" s="1"/>
  <c r="A9" i="8" s="1"/>
  <c r="A10" i="8" s="1"/>
  <c r="A11" i="8" s="1"/>
  <c r="A12" i="8" s="1"/>
  <c r="A13" i="8" s="1"/>
  <c r="A14" i="8" s="1"/>
  <c r="A15" i="8" s="1"/>
  <c r="A16" i="8" s="1"/>
  <c r="A17" i="8" s="1"/>
  <c r="A18" i="8" s="1"/>
  <c r="A19" i="8" s="1"/>
  <c r="A20" i="8" s="1"/>
  <c r="A21" i="8" s="1"/>
  <c r="A22" i="8" s="1"/>
  <c r="A23" i="8" s="1"/>
  <c r="A24" i="8" s="1"/>
  <c r="A25" i="8" s="1"/>
  <c r="A26" i="8" s="1"/>
  <c r="A27" i="8" s="1"/>
  <c r="A28" i="8" s="1"/>
  <c r="A29" i="8" s="1"/>
  <c r="A30" i="8" s="1"/>
  <c r="A31" i="8" s="1"/>
  <c r="A32" i="8" s="1"/>
  <c r="A33" i="8" s="1"/>
  <c r="A34" i="8" s="1"/>
  <c r="A35" i="8" s="1"/>
  <c r="A36" i="8" s="1"/>
  <c r="A37" i="8" s="1"/>
  <c r="A38" i="8" s="1"/>
  <c r="A39" i="8" s="1"/>
  <c r="A40" i="8" s="1"/>
  <c r="A41" i="8" s="1"/>
  <c r="A42" i="8" s="1"/>
  <c r="A43" i="8" s="1"/>
  <c r="A44" i="8" s="1"/>
  <c r="A45" i="8" s="1"/>
  <c r="A46" i="8" s="1"/>
  <c r="A47" i="8" s="1"/>
  <c r="A48" i="8" s="1"/>
  <c r="A49" i="8" s="1"/>
  <c r="A50" i="8" s="1"/>
  <c r="A51" i="8" s="1"/>
  <c r="A52" i="8" s="1"/>
  <c r="A53" i="8" s="1"/>
  <c r="A54" i="8" s="1"/>
  <c r="A55" i="8" s="1"/>
  <c r="A56" i="8" s="1"/>
  <c r="A57" i="8" s="1"/>
  <c r="A58" i="8" s="1"/>
  <c r="A59" i="8" s="1"/>
  <c r="A60" i="8" s="1"/>
  <c r="A61" i="8" s="1"/>
  <c r="A62" i="8" s="1"/>
  <c r="A63" i="8" s="1"/>
  <c r="A64" i="8" s="1"/>
  <c r="A65" i="8" s="1"/>
  <c r="A66" i="8" s="1"/>
  <c r="A67" i="8" s="1"/>
  <c r="A68" i="8" s="1"/>
  <c r="A69" i="8" s="1"/>
  <c r="A70" i="8" s="1"/>
  <c r="A71" i="8" s="1"/>
  <c r="A72" i="8" s="1"/>
  <c r="A73" i="8" s="1"/>
  <c r="A74" i="8" s="1"/>
  <c r="A75" i="8" s="1"/>
  <c r="A76" i="8" s="1"/>
  <c r="A77" i="8" s="1"/>
  <c r="A78" i="8" s="1"/>
  <c r="A79" i="8" s="1"/>
  <c r="A80" i="8" s="1"/>
  <c r="A81" i="8" s="1"/>
  <c r="A82" i="8" s="1"/>
  <c r="A83" i="8" s="1"/>
  <c r="A84" i="8" s="1"/>
  <c r="A85" i="8" s="1"/>
  <c r="A86" i="8" s="1"/>
  <c r="A87" i="8" s="1"/>
  <c r="A88" i="8" s="1"/>
  <c r="A89" i="8" s="1"/>
  <c r="A90" i="8" s="1"/>
  <c r="A91" i="8" s="1"/>
  <c r="A92" i="8" s="1"/>
  <c r="A93" i="8" s="1"/>
  <c r="A94" i="8" s="1"/>
  <c r="A95" i="8" s="1"/>
  <c r="A96" i="8" s="1"/>
  <c r="A97" i="8" s="1"/>
  <c r="A98" i="8" s="1"/>
  <c r="A99" i="8" s="1"/>
  <c r="A100" i="8" s="1"/>
  <c r="A101" i="8" s="1"/>
  <c r="A102" i="8" s="1"/>
  <c r="A103" i="8" s="1"/>
  <c r="A104" i="8" s="1"/>
  <c r="A105" i="8" s="1"/>
  <c r="A106" i="8" s="1"/>
  <c r="A107" i="8" s="1"/>
  <c r="A108" i="8" s="1"/>
  <c r="A109" i="8" s="1"/>
  <c r="A110" i="8" s="1"/>
  <c r="A111" i="8" s="1"/>
  <c r="A112" i="8" s="1"/>
  <c r="A113" i="8" s="1"/>
  <c r="A114" i="8" s="1"/>
  <c r="A115" i="8" s="1"/>
  <c r="A116" i="8" s="1"/>
  <c r="A117" i="8" s="1"/>
  <c r="A118" i="8" s="1"/>
  <c r="A119" i="8" s="1"/>
  <c r="A120" i="8" s="1"/>
  <c r="A121" i="8" s="1"/>
  <c r="A122" i="8" s="1"/>
  <c r="A123" i="8" s="1"/>
  <c r="A124" i="8" s="1"/>
  <c r="A125" i="8" s="1"/>
  <c r="A126" i="8" s="1"/>
  <c r="A127" i="8" s="1"/>
  <c r="A128" i="8" s="1"/>
  <c r="A129" i="8" s="1"/>
  <c r="A130" i="8" s="1"/>
  <c r="A131" i="8" s="1"/>
  <c r="A132" i="8" s="1"/>
  <c r="A133" i="8" s="1"/>
  <c r="A134" i="8" s="1"/>
  <c r="A135" i="8" s="1"/>
  <c r="A136" i="8" s="1"/>
  <c r="A137" i="8" s="1"/>
  <c r="A138" i="8" s="1"/>
  <c r="A139" i="8" s="1"/>
  <c r="A140" i="8" s="1"/>
  <c r="A141" i="8" s="1"/>
  <c r="A142" i="8" s="1"/>
  <c r="A143" i="8" s="1"/>
  <c r="A144" i="8" s="1"/>
  <c r="A145" i="8" s="1"/>
  <c r="A146" i="8" s="1"/>
  <c r="A147" i="8" s="1"/>
  <c r="A148" i="8" s="1"/>
  <c r="A149" i="8" s="1"/>
  <c r="A150" i="8" s="1"/>
  <c r="A151" i="8" s="1"/>
  <c r="A152" i="8" s="1"/>
  <c r="A153" i="8" s="1"/>
  <c r="A154" i="8" s="1"/>
  <c r="A155" i="8" s="1"/>
  <c r="A156" i="8" s="1"/>
  <c r="A157" i="8" s="1"/>
  <c r="A158" i="8" s="1"/>
  <c r="A159" i="8" s="1"/>
  <c r="A160" i="8" s="1"/>
  <c r="A161" i="8" s="1"/>
  <c r="A162" i="8" s="1"/>
  <c r="A163" i="8" s="1"/>
  <c r="A164" i="8" s="1"/>
  <c r="A165" i="8" s="1"/>
  <c r="A166" i="8" s="1"/>
  <c r="A167" i="8" s="1"/>
  <c r="A168" i="8" s="1"/>
  <c r="A169" i="8" s="1"/>
  <c r="A170" i="8" s="1"/>
  <c r="A171" i="8" s="1"/>
  <c r="A172" i="8" s="1"/>
  <c r="A173" i="8" s="1"/>
  <c r="A174" i="8" s="1"/>
  <c r="A175" i="8" s="1"/>
  <c r="A176" i="8" s="1"/>
  <c r="A177" i="8" s="1"/>
  <c r="A178" i="8" s="1"/>
  <c r="A179" i="8" s="1"/>
  <c r="A180" i="8" s="1"/>
  <c r="A181" i="8" s="1"/>
  <c r="A182" i="8" s="1"/>
  <c r="A183" i="8" s="1"/>
  <c r="A184" i="8" s="1"/>
  <c r="A185" i="8" s="1"/>
  <c r="A186" i="8" s="1"/>
  <c r="A187" i="8" s="1"/>
  <c r="A188" i="8" s="1"/>
  <c r="A189" i="8" s="1"/>
  <c r="A190" i="8" s="1"/>
  <c r="A191" i="8" s="1"/>
  <c r="A192" i="8" s="1"/>
  <c r="A193" i="8" s="1"/>
  <c r="A194" i="8" s="1"/>
  <c r="A195" i="8" s="1"/>
  <c r="A196" i="8" s="1"/>
  <c r="A197" i="8" s="1"/>
  <c r="A198" i="8" s="1"/>
  <c r="A199" i="8" s="1"/>
  <c r="A200" i="8" s="1"/>
  <c r="A201" i="8" s="1"/>
  <c r="A202" i="8" s="1"/>
  <c r="A203" i="8" s="1"/>
  <c r="A204" i="8" s="1"/>
  <c r="A205" i="8" s="1"/>
  <c r="A206" i="8" s="1"/>
  <c r="A207" i="8" s="1"/>
  <c r="A208" i="8" s="1"/>
  <c r="A209" i="8" s="1"/>
  <c r="A210" i="8" s="1"/>
  <c r="A211" i="8" s="1"/>
  <c r="A212" i="8" s="1"/>
  <c r="A213" i="8" s="1"/>
  <c r="A214" i="8" s="1"/>
  <c r="A215" i="8" s="1"/>
  <c r="A216" i="8" s="1"/>
  <c r="A217" i="8" s="1"/>
  <c r="A218" i="8" s="1"/>
  <c r="A219" i="8" s="1"/>
  <c r="A220" i="8" s="1"/>
  <c r="A221" i="8" s="1"/>
  <c r="A222" i="8" s="1"/>
  <c r="A223" i="8" s="1"/>
  <c r="A224" i="8" s="1"/>
  <c r="A225" i="8" s="1"/>
  <c r="A226" i="8" s="1"/>
  <c r="A227" i="8" s="1"/>
  <c r="A228" i="8" s="1"/>
  <c r="A229" i="8" s="1"/>
  <c r="A230" i="8" s="1"/>
  <c r="A231" i="8" s="1"/>
  <c r="A232" i="8" s="1"/>
  <c r="A233" i="8" s="1"/>
  <c r="A234" i="8" s="1"/>
  <c r="A235" i="8" s="1"/>
  <c r="A236" i="8" s="1"/>
  <c r="A237" i="8" s="1"/>
  <c r="A238" i="8" s="1"/>
  <c r="A239" i="8" s="1"/>
  <c r="A240" i="8" s="1"/>
  <c r="A241" i="8" s="1"/>
  <c r="A242" i="8" s="1"/>
  <c r="A243" i="8" s="1"/>
  <c r="A244" i="8" s="1"/>
  <c r="A245" i="8" s="1"/>
  <c r="A246" i="8" s="1"/>
  <c r="A247" i="8" s="1"/>
  <c r="A248" i="8" s="1"/>
  <c r="A249" i="8" s="1"/>
  <c r="A250" i="8" s="1"/>
  <c r="A251" i="8" s="1"/>
  <c r="A252" i="8" s="1"/>
  <c r="A253" i="8" s="1"/>
  <c r="A254" i="8" s="1"/>
  <c r="A255" i="8" s="1"/>
  <c r="A256" i="8" s="1"/>
  <c r="A257" i="8" s="1"/>
  <c r="A258" i="8" s="1"/>
  <c r="A259" i="8" s="1"/>
  <c r="A260" i="8" s="1"/>
  <c r="A261" i="8" s="1"/>
  <c r="A262" i="8" s="1"/>
  <c r="A263" i="8" s="1"/>
  <c r="A264" i="8" s="1"/>
  <c r="A265" i="8" s="1"/>
  <c r="A266" i="8" s="1"/>
  <c r="A267" i="8" s="1"/>
  <c r="A268" i="8" s="1"/>
  <c r="A269" i="8" s="1"/>
  <c r="A270" i="8" s="1"/>
  <c r="A271" i="8" s="1"/>
  <c r="A272" i="8" s="1"/>
  <c r="A273" i="8" s="1"/>
  <c r="A274" i="8" s="1"/>
  <c r="A275" i="8" s="1"/>
  <c r="A276" i="8" s="1"/>
  <c r="A277" i="8" s="1"/>
  <c r="A278" i="8" s="1"/>
  <c r="A279" i="8" s="1"/>
  <c r="A280" i="8" s="1"/>
  <c r="A281" i="8" s="1"/>
  <c r="A282" i="8" s="1"/>
  <c r="A283" i="8" s="1"/>
  <c r="A284" i="8" s="1"/>
  <c r="A285" i="8" s="1"/>
  <c r="A286" i="8" s="1"/>
  <c r="A287" i="8" s="1"/>
  <c r="A288" i="8" s="1"/>
  <c r="A289" i="8" s="1"/>
  <c r="A290" i="8" s="1"/>
  <c r="A291" i="8" s="1"/>
  <c r="A292" i="8" s="1"/>
  <c r="A293" i="8" s="1"/>
  <c r="A294" i="8" s="1"/>
  <c r="A295" i="8" s="1"/>
  <c r="A296" i="8" s="1"/>
  <c r="A297" i="8" s="1"/>
  <c r="A298" i="8" s="1"/>
  <c r="A299" i="8" s="1"/>
  <c r="A300" i="8" s="1"/>
  <c r="A301" i="8" s="1"/>
  <c r="A302" i="8" s="1"/>
  <c r="A303" i="8" s="1"/>
  <c r="A304" i="8" s="1"/>
  <c r="A305" i="8" s="1"/>
  <c r="A306" i="8" s="1"/>
  <c r="A307" i="8" s="1"/>
  <c r="A308" i="8" s="1"/>
  <c r="A309" i="8" s="1"/>
  <c r="A310" i="8" s="1"/>
  <c r="A311" i="8" s="1"/>
  <c r="A312" i="8" s="1"/>
  <c r="A313" i="8" s="1"/>
  <c r="A314" i="8" s="1"/>
  <c r="A315" i="8" s="1"/>
  <c r="A316" i="8" s="1"/>
  <c r="A317" i="8" s="1"/>
  <c r="A318" i="8" s="1"/>
  <c r="A319" i="8" s="1"/>
  <c r="A320" i="8" s="1"/>
  <c r="A321" i="8" s="1"/>
  <c r="A322" i="8" s="1"/>
  <c r="A323" i="8" s="1"/>
  <c r="A324" i="8" s="1"/>
  <c r="A325" i="8" s="1"/>
  <c r="A326" i="8" s="1"/>
  <c r="A327" i="8" s="1"/>
  <c r="A328" i="8" s="1"/>
  <c r="A329" i="8" s="1"/>
  <c r="A330" i="8" s="1"/>
  <c r="A331" i="8" s="1"/>
  <c r="A332" i="8" s="1"/>
  <c r="A333" i="8" s="1"/>
  <c r="A334" i="8" s="1"/>
  <c r="A335" i="8" s="1"/>
  <c r="A336" i="8" s="1"/>
  <c r="A337" i="8" s="1"/>
  <c r="A338" i="8" s="1"/>
  <c r="A339" i="8" s="1"/>
  <c r="A340" i="8" s="1"/>
  <c r="A341" i="8" s="1"/>
  <c r="A342" i="8" s="1"/>
  <c r="A343" i="8" s="1"/>
  <c r="A344" i="8" s="1"/>
  <c r="A345" i="8" s="1"/>
  <c r="A346" i="8" s="1"/>
  <c r="A347" i="8" s="1"/>
  <c r="A348" i="8" s="1"/>
  <c r="A349" i="8" s="1"/>
  <c r="A350" i="8" s="1"/>
  <c r="A351" i="8" s="1"/>
  <c r="A352" i="8" s="1"/>
  <c r="A353" i="8" s="1"/>
  <c r="A354" i="8" s="1"/>
  <c r="A355" i="8" s="1"/>
  <c r="A356" i="8" s="1"/>
  <c r="A357" i="8" s="1"/>
  <c r="A358" i="8" s="1"/>
  <c r="A359" i="8" s="1"/>
  <c r="A360" i="8" s="1"/>
  <c r="A361" i="8" s="1"/>
  <c r="A362" i="8" s="1"/>
  <c r="A363" i="8" s="1"/>
  <c r="A364" i="8" s="1"/>
  <c r="A365" i="8" s="1"/>
  <c r="A366" i="8" s="1"/>
  <c r="A367" i="8" s="1"/>
  <c r="A368" i="8" s="1"/>
  <c r="A369" i="8" s="1"/>
  <c r="A370" i="8" s="1"/>
  <c r="A371" i="8" s="1"/>
  <c r="A372" i="8" s="1"/>
  <c r="A373" i="8" s="1"/>
  <c r="A374" i="8" s="1"/>
  <c r="A375" i="8" s="1"/>
  <c r="A376" i="8" s="1"/>
  <c r="A377" i="8" s="1"/>
  <c r="A378" i="8" s="1"/>
  <c r="A379" i="8" s="1"/>
  <c r="A380" i="8" s="1"/>
  <c r="A381" i="8" s="1"/>
  <c r="A382" i="8" s="1"/>
  <c r="A383" i="8" s="1"/>
  <c r="A384" i="8" s="1"/>
  <c r="A385" i="8" s="1"/>
  <c r="A386" i="8" s="1"/>
  <c r="A387" i="8" s="1"/>
  <c r="A388" i="8" s="1"/>
  <c r="A389" i="8" s="1"/>
  <c r="A390" i="8" s="1"/>
  <c r="A391" i="8" s="1"/>
  <c r="A392" i="8" s="1"/>
  <c r="A393" i="8" s="1"/>
  <c r="A394" i="8" s="1"/>
  <c r="A395" i="8" s="1"/>
  <c r="A396" i="8" s="1"/>
  <c r="A397" i="8" s="1"/>
  <c r="A398" i="8" s="1"/>
  <c r="A399" i="8" s="1"/>
  <c r="A400" i="8" s="1"/>
  <c r="A401" i="8" s="1"/>
  <c r="A402" i="8" s="1"/>
  <c r="A403" i="8" s="1"/>
  <c r="A404" i="8" s="1"/>
  <c r="A405" i="8" s="1"/>
  <c r="A406" i="8" s="1"/>
  <c r="A407" i="8" s="1"/>
  <c r="A408" i="8" s="1"/>
  <c r="A409" i="8" s="1"/>
  <c r="A410" i="8" s="1"/>
  <c r="A411" i="8" s="1"/>
  <c r="A412" i="8" s="1"/>
  <c r="A413" i="8" s="1"/>
  <c r="A414" i="8" s="1"/>
  <c r="A415" i="8" s="1"/>
  <c r="A416" i="8" s="1"/>
  <c r="A417" i="8" s="1"/>
  <c r="A418" i="8" s="1"/>
  <c r="A419" i="8" s="1"/>
  <c r="A420" i="8" s="1"/>
  <c r="A421" i="8" s="1"/>
  <c r="A422" i="8" s="1"/>
  <c r="A423" i="8" s="1"/>
  <c r="A424" i="8" s="1"/>
  <c r="A425" i="8" s="1"/>
  <c r="A426" i="8" s="1"/>
  <c r="A427" i="8" s="1"/>
  <c r="A428" i="8" s="1"/>
  <c r="A429" i="8" s="1"/>
  <c r="A430" i="8" s="1"/>
  <c r="A431" i="8" s="1"/>
  <c r="A432" i="8" s="1"/>
  <c r="A433" i="8" s="1"/>
  <c r="A434" i="8" s="1"/>
  <c r="A435" i="8" s="1"/>
  <c r="A436" i="8" s="1"/>
  <c r="A437" i="8" s="1"/>
  <c r="A438" i="8" s="1"/>
  <c r="A439" i="8" s="1"/>
  <c r="A440" i="8" s="1"/>
  <c r="A441" i="8" s="1"/>
  <c r="A442" i="8" s="1"/>
  <c r="A443" i="8" s="1"/>
  <c r="A444" i="8" s="1"/>
  <c r="A445" i="8" s="1"/>
  <c r="A446" i="8" s="1"/>
  <c r="A447" i="8" s="1"/>
  <c r="A448" i="8" s="1"/>
  <c r="A449" i="8" s="1"/>
  <c r="A450" i="8" s="1"/>
  <c r="A451" i="8" s="1"/>
  <c r="A452" i="8" s="1"/>
  <c r="A453" i="8" s="1"/>
  <c r="A454" i="8" s="1"/>
  <c r="A455" i="8" s="1"/>
  <c r="A456" i="8" s="1"/>
  <c r="A457" i="8" s="1"/>
  <c r="A458" i="8" s="1"/>
  <c r="A459" i="8" s="1"/>
  <c r="A460" i="8" s="1"/>
  <c r="A461" i="8" s="1"/>
  <c r="A462" i="8" s="1"/>
  <c r="A463" i="8" s="1"/>
  <c r="A464" i="8" s="1"/>
  <c r="A465" i="8" s="1"/>
  <c r="A466" i="8" s="1"/>
  <c r="A467" i="8" s="1"/>
  <c r="A468" i="8" s="1"/>
  <c r="A469" i="8" s="1"/>
  <c r="A470" i="8" s="1"/>
  <c r="A471" i="8" s="1"/>
  <c r="A472" i="8" s="1"/>
  <c r="A473" i="8" s="1"/>
  <c r="A474" i="8" s="1"/>
  <c r="A475" i="8" s="1"/>
  <c r="A476" i="8" s="1"/>
  <c r="A477" i="8" s="1"/>
  <c r="A478" i="8" s="1"/>
  <c r="A479" i="8" s="1"/>
  <c r="A480" i="8" s="1"/>
  <c r="A481" i="8" s="1"/>
  <c r="A482" i="8" s="1"/>
  <c r="A483" i="8" s="1"/>
  <c r="A484" i="8" s="1"/>
  <c r="A485" i="8" s="1"/>
  <c r="H2" i="8"/>
  <c r="G2" i="8"/>
  <c r="F2" i="8"/>
  <c r="E2" i="8"/>
  <c r="D2" i="8"/>
  <c r="C2" i="8"/>
</calcChain>
</file>

<file path=xl/sharedStrings.xml><?xml version="1.0" encoding="utf-8"?>
<sst xmlns="http://schemas.openxmlformats.org/spreadsheetml/2006/main" count="113285" uniqueCount="17183">
  <si>
    <t>cod_forte</t>
  </si>
  <si>
    <t>SEDE DI ORGANICO</t>
  </si>
  <si>
    <t>011</t>
  </si>
  <si>
    <t>NORMALE</t>
  </si>
  <si>
    <t>NO</t>
  </si>
  <si>
    <t/>
  </si>
  <si>
    <t>SI</t>
  </si>
  <si>
    <t>SCUOLA INFANZIA</t>
  </si>
  <si>
    <t>VIA ALDO MORO</t>
  </si>
  <si>
    <t>DIREZIONE DIDATTICA</t>
  </si>
  <si>
    <t>SCUOLA PRIMARIA</t>
  </si>
  <si>
    <t>VIA ROMA</t>
  </si>
  <si>
    <t>VIA NUOVA</t>
  </si>
  <si>
    <t>009</t>
  </si>
  <si>
    <t>VIA A. DE GASPERI</t>
  </si>
  <si>
    <t>FRAZ. SAN LORENZO</t>
  </si>
  <si>
    <t>CONVITTO NAZIONALE</t>
  </si>
  <si>
    <t>ANNESSO A CONVITTO</t>
  </si>
  <si>
    <t>010</t>
  </si>
  <si>
    <t>DI MONTAGNA</t>
  </si>
  <si>
    <t>ISTITUTO COMPRENSIVO</t>
  </si>
  <si>
    <t>SCUOLA PRIMO GRADO</t>
  </si>
  <si>
    <t>-</t>
  </si>
  <si>
    <t>GIANNI RODARI</t>
  </si>
  <si>
    <t>FRAZ. MARINA</t>
  </si>
  <si>
    <t>015</t>
  </si>
  <si>
    <t>VIA GRAMSCI</t>
  </si>
  <si>
    <t>VIA MAZZINI</t>
  </si>
  <si>
    <t>VIA G.MARCONI</t>
  </si>
  <si>
    <t>VIA DEGLI ULIVI</t>
  </si>
  <si>
    <t>SAN LUCA</t>
  </si>
  <si>
    <t>VILLAMAGNA</t>
  </si>
  <si>
    <t>L. DA VINCI</t>
  </si>
  <si>
    <t>VIA PAPA GIOVANNI XXIII</t>
  </si>
  <si>
    <t>CAPOLUOGO</t>
  </si>
  <si>
    <t>VIA ALCIDE DE GASPERI</t>
  </si>
  <si>
    <t>VIA DE GASPERI</t>
  </si>
  <si>
    <t>VIA GARIBALDI</t>
  </si>
  <si>
    <t>VIA GIUSTI</t>
  </si>
  <si>
    <t>VIA DELLA STAZIONE</t>
  </si>
  <si>
    <t>VIA MASCAGNI</t>
  </si>
  <si>
    <t>C/O IST. OSPEDALIERO</t>
  </si>
  <si>
    <t>VIA FIRENZE</t>
  </si>
  <si>
    <t>VIA SALVO D'ACQUISTO</t>
  </si>
  <si>
    <t>LOC. CASONE</t>
  </si>
  <si>
    <t>VIA XXIV MAGGIO</t>
  </si>
  <si>
    <t>ISTITUTO SUPERIORE</t>
  </si>
  <si>
    <t>ISTITUTO MAGISTRALE</t>
  </si>
  <si>
    <t>LICEO SCIENTIFICO</t>
  </si>
  <si>
    <t>IST PROF INDUSTRIA E ARTIGIANATO</t>
  </si>
  <si>
    <t>ISTITUTO TECNICO COMMERCIALE</t>
  </si>
  <si>
    <t>ISTITUTO TECNICO INDUSTRIALE</t>
  </si>
  <si>
    <t>IST  PROF  PER I SERVIZI COMMERCIALI</t>
  </si>
  <si>
    <t>LICEO CLASSICO</t>
  </si>
  <si>
    <t>ISTITUTO D'ARTE</t>
  </si>
  <si>
    <t>IST PROF PER I SERVIZI COMMERCIALI E TURISTICI</t>
  </si>
  <si>
    <t>CORSO SERALE</t>
  </si>
  <si>
    <t>MARCONI</t>
  </si>
  <si>
    <t>ISTITUTO TECNICO NAUTICO</t>
  </si>
  <si>
    <t>IST TEC COMMERCIALE E PER GEOMETRI</t>
  </si>
  <si>
    <t>EUROPEA</t>
  </si>
  <si>
    <t>VIA S. ROCCO</t>
  </si>
  <si>
    <t>IST PROF PER I SERVIZI ALBERGHIERI E RISTORAZIONE</t>
  </si>
  <si>
    <t>CONVITTO ANNESSO</t>
  </si>
  <si>
    <t>ANNESSO A ISTITUTO</t>
  </si>
  <si>
    <t>ISTITUTO TECNICO AGRARIO</t>
  </si>
  <si>
    <t>VIA PROVINCIALE</t>
  </si>
  <si>
    <t>CENTRO TERRITORIALE</t>
  </si>
  <si>
    <t>SPEC. PER CARCERARI</t>
  </si>
  <si>
    <t>001</t>
  </si>
  <si>
    <t>S.FRANCESCO</t>
  </si>
  <si>
    <t>SCUOLA OSPEDALIERA</t>
  </si>
  <si>
    <t>002</t>
  </si>
  <si>
    <t>VIA GENOVA</t>
  </si>
  <si>
    <t>LOC. STAZIONE</t>
  </si>
  <si>
    <t>VIA MARCONI</t>
  </si>
  <si>
    <t>VIA DELLA RIMEMBRANZA</t>
  </si>
  <si>
    <t>VIA DELLA CHIESA</t>
  </si>
  <si>
    <t>VIA DEL MUNICIPIO</t>
  </si>
  <si>
    <t>003</t>
  </si>
  <si>
    <t>PIAZZA INDIPENDENZA</t>
  </si>
  <si>
    <t>004</t>
  </si>
  <si>
    <t>VIA DELLE SCUOLE</t>
  </si>
  <si>
    <t>VIA VENETO</t>
  </si>
  <si>
    <t>VIA DANTE ALIGHIERI</t>
  </si>
  <si>
    <t>PIAZZA DELLA REPUBBLICA</t>
  </si>
  <si>
    <t>VIA NAZIONALE</t>
  </si>
  <si>
    <t>D.ALIGHIERI</t>
  </si>
  <si>
    <t>PIAZZA MATTEOTTI</t>
  </si>
  <si>
    <t>VIA TRENTO</t>
  </si>
  <si>
    <t>MARIA MONTESSORI</t>
  </si>
  <si>
    <t>CARLO COLLODI</t>
  </si>
  <si>
    <t>SCUOLA INFANZIA "G.RODARI"</t>
  </si>
  <si>
    <t>VIALE MATTEOTTI</t>
  </si>
  <si>
    <t>VIALE ROOSEVELT</t>
  </si>
  <si>
    <t>VIA IV NOVEMBRE</t>
  </si>
  <si>
    <t>IST PROF PER L'AGRICOLTURA E L'AMBIENTE</t>
  </si>
  <si>
    <t>LEONARDO DA VINCI</t>
  </si>
  <si>
    <t>ISTITUTO TECNICO PER GEOMETRI</t>
  </si>
  <si>
    <t>GALILEO GALILEI</t>
  </si>
  <si>
    <t>LEON BATTISTA ALBERTI</t>
  </si>
  <si>
    <t>ISTITUTO TECNICO PER ATTIVITA' SOCIALI (GIA' ITF)</t>
  </si>
  <si>
    <t>CASA DI RECLUSIONE</t>
  </si>
  <si>
    <t>VIA TOGLIATTI</t>
  </si>
  <si>
    <t>ENRICO FERMI</t>
  </si>
  <si>
    <t>CASA CIRCONDARIALE</t>
  </si>
  <si>
    <t>CPIA</t>
  </si>
  <si>
    <t>VITTORIO EMANUELE II</t>
  </si>
  <si>
    <t>LICEO ARTISTICO</t>
  </si>
  <si>
    <t>012</t>
  </si>
  <si>
    <t>013</t>
  </si>
  <si>
    <t>VIA CAVOUR, 10</t>
  </si>
  <si>
    <t>014</t>
  </si>
  <si>
    <t>PIANELLA</t>
  </si>
  <si>
    <t>VIA ROMA 34</t>
  </si>
  <si>
    <t>VIA ALDO MORO, 3</t>
  </si>
  <si>
    <t>DON MILANI</t>
  </si>
  <si>
    <t>ANDERSEN</t>
  </si>
  <si>
    <t>G. RODARI</t>
  </si>
  <si>
    <t>IQBAL MASIH</t>
  </si>
  <si>
    <t>VIA CIRCONVALLAZIONE</t>
  </si>
  <si>
    <t>ILARIA ALPI</t>
  </si>
  <si>
    <t>LEO LIONNI</t>
  </si>
  <si>
    <t>LORIS MALAGUZZI</t>
  </si>
  <si>
    <t>BRUNO MUNARI</t>
  </si>
  <si>
    <t>VIA CAVOUR</t>
  </si>
  <si>
    <t>VIA GIOBERTI</t>
  </si>
  <si>
    <t>D. ALIGHIERI</t>
  </si>
  <si>
    <t>S.GIOVANNI BOSCO</t>
  </si>
  <si>
    <t>VIA MILANO</t>
  </si>
  <si>
    <t>A. VOLTA</t>
  </si>
  <si>
    <t>CARCERI GIUDIZIARIE</t>
  </si>
  <si>
    <t>G.GALILEI</t>
  </si>
  <si>
    <t>PIAZZA DANTE</t>
  </si>
  <si>
    <t>005</t>
  </si>
  <si>
    <t>008</t>
  </si>
  <si>
    <t>007</t>
  </si>
  <si>
    <t>VIA UMBERTO I</t>
  </si>
  <si>
    <t>VIA RISORGIMENTO</t>
  </si>
  <si>
    <t>006</t>
  </si>
  <si>
    <t>PONZANO</t>
  </si>
  <si>
    <t>VIA CAPOLUOGO</t>
  </si>
  <si>
    <t>CASTELNUOVO</t>
  </si>
  <si>
    <t>VIA        ROMA</t>
  </si>
  <si>
    <t>VIA VITTORIO VENETO</t>
  </si>
  <si>
    <t>VIA GIOVANNI XXIII</t>
  </si>
  <si>
    <t>VIA VIRGILIO</t>
  </si>
  <si>
    <t>VIA BUONARROTI</t>
  </si>
  <si>
    <t>ARCOBALENO</t>
  </si>
  <si>
    <t>VIA PASCOLI</t>
  </si>
  <si>
    <t>SAN GIUSEPPE</t>
  </si>
  <si>
    <t>VIA DIAZ</t>
  </si>
  <si>
    <t>BORGONUOVO</t>
  </si>
  <si>
    <t>FRAZ. FONTANELLE</t>
  </si>
  <si>
    <t>VIA SAN SEBASTIANO</t>
  </si>
  <si>
    <t>VIA DELLA RESISTENZA</t>
  </si>
  <si>
    <t>IL GIROTONDO</t>
  </si>
  <si>
    <t>VIA LEONARDO DA VINCI</t>
  </si>
  <si>
    <t>SANTA LUCIA</t>
  </si>
  <si>
    <t>SCUOLA INFANZIA DON MILANI</t>
  </si>
  <si>
    <t>VIA CARDUCCI 2</t>
  </si>
  <si>
    <t>VIA CESARE BATTISTI</t>
  </si>
  <si>
    <t>PIAZZA GARIBALDI</t>
  </si>
  <si>
    <t>VIA MARCO POLO</t>
  </si>
  <si>
    <t>VIA XXV APRILE</t>
  </si>
  <si>
    <t>ALIANO</t>
  </si>
  <si>
    <t>ALDO MORO</t>
  </si>
  <si>
    <t>VIA DELLA LIBERTA'</t>
  </si>
  <si>
    <t>VIA E.FERMI</t>
  </si>
  <si>
    <t>FABRIZIO DE ANDRE'</t>
  </si>
  <si>
    <t>VIA PALERMO</t>
  </si>
  <si>
    <t>COLLODI</t>
  </si>
  <si>
    <t>VIA S.GIOVANNI</t>
  </si>
  <si>
    <t>VIA UGO FOSCOLO</t>
  </si>
  <si>
    <t>PITAGORA</t>
  </si>
  <si>
    <t>IST PROF PER I SERVIZI SOCIALI</t>
  </si>
  <si>
    <t>VIA E. MATTEI</t>
  </si>
  <si>
    <t>GINESTRA</t>
  </si>
  <si>
    <t>FRAZ. SCALO</t>
  </si>
  <si>
    <t>VIA FERRUCCI</t>
  </si>
  <si>
    <t>G. MARCONI</t>
  </si>
  <si>
    <t>PIAZZA SALVO D'ACQUISTO</t>
  </si>
  <si>
    <t>VIA ROMA 55</t>
  </si>
  <si>
    <t>PIAZZA EUROPA</t>
  </si>
  <si>
    <t>PIAZZA ALDO MORO</t>
  </si>
  <si>
    <t>DON BOSCO</t>
  </si>
  <si>
    <t>VIA S.ANTONIO</t>
  </si>
  <si>
    <t>VIA ROMA 47</t>
  </si>
  <si>
    <t>VIA L. DA VINCI</t>
  </si>
  <si>
    <t>E.FERMI</t>
  </si>
  <si>
    <t>VIALE EUROPA</t>
  </si>
  <si>
    <t>CENTRO TERRITORIALE PERMANENTE</t>
  </si>
  <si>
    <t>VIA LEOPARDI</t>
  </si>
  <si>
    <t>VIALE DEI PINI</t>
  </si>
  <si>
    <t>VIA PIAVE</t>
  </si>
  <si>
    <t>SANTA CATERINA</t>
  </si>
  <si>
    <t>VIA TURATI</t>
  </si>
  <si>
    <t>PIAZZA CESARE BATTISTI</t>
  </si>
  <si>
    <t>VIA DE AMICIS</t>
  </si>
  <si>
    <t>VIA CASTELLO</t>
  </si>
  <si>
    <t>VIA MONTEGRAPPA</t>
  </si>
  <si>
    <t>VIA GALILEO GALILEI</t>
  </si>
  <si>
    <t>VIA CAPRERA</t>
  </si>
  <si>
    <t>VIA DELLA REPUBBLICA</t>
  </si>
  <si>
    <t>VIA PALMIRO TOGLIATTI</t>
  </si>
  <si>
    <t>VIA EUROPA</t>
  </si>
  <si>
    <t>VIA ADIGE</t>
  </si>
  <si>
    <t>VIA CARLO PISACANE</t>
  </si>
  <si>
    <t>VIA 25 APRILE</t>
  </si>
  <si>
    <t>VIALE STAZIONE</t>
  </si>
  <si>
    <t>VIA I MAGGIO</t>
  </si>
  <si>
    <t>016</t>
  </si>
  <si>
    <t>019</t>
  </si>
  <si>
    <t>028</t>
  </si>
  <si>
    <t>020</t>
  </si>
  <si>
    <t>VIA CARDUCCI</t>
  </si>
  <si>
    <t>025</t>
  </si>
  <si>
    <t>VIA MONTESSORI</t>
  </si>
  <si>
    <t>017</t>
  </si>
  <si>
    <t>018</t>
  </si>
  <si>
    <t>029</t>
  </si>
  <si>
    <t>021</t>
  </si>
  <si>
    <t>VIA AMENDOLA</t>
  </si>
  <si>
    <t>022</t>
  </si>
  <si>
    <t>023</t>
  </si>
  <si>
    <t>VIA MARINA</t>
  </si>
  <si>
    <t>026</t>
  </si>
  <si>
    <t>CAMPANA</t>
  </si>
  <si>
    <t>VIA S.MARCO</t>
  </si>
  <si>
    <t>024</t>
  </si>
  <si>
    <t>VIA SAN FRANCESCO</t>
  </si>
  <si>
    <t>PIAZZA CARDUCCI</t>
  </si>
  <si>
    <t>VIA DEI MILLE</t>
  </si>
  <si>
    <t>SAN LORENZO</t>
  </si>
  <si>
    <t>VIA PERUGIA</t>
  </si>
  <si>
    <t>VIA BARI</t>
  </si>
  <si>
    <t>VIA SIENA</t>
  </si>
  <si>
    <t>VIA SILVIO PELLICO</t>
  </si>
  <si>
    <t>SCALO</t>
  </si>
  <si>
    <t>VIA MATTEOTTI</t>
  </si>
  <si>
    <t>PETER PAN</t>
  </si>
  <si>
    <t>VIA DON MINZONI</t>
  </si>
  <si>
    <t>VIA MANZONI</t>
  </si>
  <si>
    <t>VIA GALILEI</t>
  </si>
  <si>
    <t>027</t>
  </si>
  <si>
    <t>ISTITUTO TECNICO PER IL TURISMO</t>
  </si>
  <si>
    <t>VIA CILEA</t>
  </si>
  <si>
    <t>GIOVANNI XXIII</t>
  </si>
  <si>
    <t>ANNA FRANK</t>
  </si>
  <si>
    <t>WALT DISNEY</t>
  </si>
  <si>
    <t>VIA G. RODARI</t>
  </si>
  <si>
    <t>VIA S.FRANCESCO</t>
  </si>
  <si>
    <t>VIA G. CARDUCCI</t>
  </si>
  <si>
    <t>030</t>
  </si>
  <si>
    <t>037</t>
  </si>
  <si>
    <t>035</t>
  </si>
  <si>
    <t>038</t>
  </si>
  <si>
    <t>OLIVETO</t>
  </si>
  <si>
    <t>DE AMICIS</t>
  </si>
  <si>
    <t>031</t>
  </si>
  <si>
    <t>VIA FRATELLI BANDIERA</t>
  </si>
  <si>
    <t>033</t>
  </si>
  <si>
    <t>FOSSATO</t>
  </si>
  <si>
    <t>SALINE</t>
  </si>
  <si>
    <t>032</t>
  </si>
  <si>
    <t>VIA MARONCELLI</t>
  </si>
  <si>
    <t>034</t>
  </si>
  <si>
    <t>036</t>
  </si>
  <si>
    <t>S.VITO</t>
  </si>
  <si>
    <t>VIA FIUME</t>
  </si>
  <si>
    <t>VIA PETRARCA</t>
  </si>
  <si>
    <t>VIA DUCA D'AOSTA</t>
  </si>
  <si>
    <t>PASCOLI</t>
  </si>
  <si>
    <t>EUGENIO MONTALE</t>
  </si>
  <si>
    <t>VIA BUOZZI</t>
  </si>
  <si>
    <t>SALVEMINI</t>
  </si>
  <si>
    <t>VIA DELLA PACE</t>
  </si>
  <si>
    <t>VIA DELLA FIERA</t>
  </si>
  <si>
    <t>CARDUCCI</t>
  </si>
  <si>
    <t>SAN MARTINO</t>
  </si>
  <si>
    <t>VIA COMUNALE</t>
  </si>
  <si>
    <t>VIA ARMANDO DIAZ</t>
  </si>
  <si>
    <t>VIA 11 FEBBRAIO</t>
  </si>
  <si>
    <t>C.COLLODI</t>
  </si>
  <si>
    <t>MADRE TERESA DI CALCUTTA</t>
  </si>
  <si>
    <t>VIA INDIPENDENZA</t>
  </si>
  <si>
    <t>VIA LAMBRUSCHINI</t>
  </si>
  <si>
    <t>VIA ROMA, 31</t>
  </si>
  <si>
    <t>LUIGI EINAUDI</t>
  </si>
  <si>
    <t>NUOVO COMPLESSO PENITENZIARIO</t>
  </si>
  <si>
    <t>MAZZINI</t>
  </si>
  <si>
    <t>G.PASCOLI</t>
  </si>
  <si>
    <t>GIOVANNI PASCOLI</t>
  </si>
  <si>
    <t>G.MARCONI</t>
  </si>
  <si>
    <t>VIA PRINCIPE AMEDEO</t>
  </si>
  <si>
    <t>PIAZZA VITTORIO VENETO</t>
  </si>
  <si>
    <t>VIA PIANA</t>
  </si>
  <si>
    <t>DANTE ALIGHIERI</t>
  </si>
  <si>
    <t>VIALE MICHELANGELO</t>
  </si>
  <si>
    <t>EDMONDO DE AMICIS</t>
  </si>
  <si>
    <t>SAN FELICE</t>
  </si>
  <si>
    <t>VIA DELL'AIA</t>
  </si>
  <si>
    <t>VIA SANT'EUSTACHIO</t>
  </si>
  <si>
    <t>VIA TORINO</t>
  </si>
  <si>
    <t>SCUOLA CARCERARIA</t>
  </si>
  <si>
    <t>VIA V. VENETO</t>
  </si>
  <si>
    <t>VIA BORGO</t>
  </si>
  <si>
    <t>A. DE GASPERI</t>
  </si>
  <si>
    <t>VIRGILIO</t>
  </si>
  <si>
    <t>VIALE DANTE</t>
  </si>
  <si>
    <t>PUCCINI</t>
  </si>
  <si>
    <t>VIA CARDUCCI, 1</t>
  </si>
  <si>
    <t>SAN FILIPPO NERI</t>
  </si>
  <si>
    <t>VIA F. TURATI</t>
  </si>
  <si>
    <t>VIA BORSELLINO</t>
  </si>
  <si>
    <t>VIALE ITALIA</t>
  </si>
  <si>
    <t>DON LORENZO MILANI</t>
  </si>
  <si>
    <t>RITA LEVI MONTALCINI</t>
  </si>
  <si>
    <t>VIA LAZIO</t>
  </si>
  <si>
    <t>VIA S.LUCIA</t>
  </si>
  <si>
    <t>VIA VERDI, 5</t>
  </si>
  <si>
    <t>EDUARDO DE FILIPPO</t>
  </si>
  <si>
    <t>VIA CADUTI SUL LAVORO 1</t>
  </si>
  <si>
    <t>LOC. S.MARCO</t>
  </si>
  <si>
    <t>CAMIGLIANO</t>
  </si>
  <si>
    <t>VIA NENNI</t>
  </si>
  <si>
    <t>MAMELI</t>
  </si>
  <si>
    <t>PIAZZA VITTORIA</t>
  </si>
  <si>
    <t>VIA        UMBERTO I</t>
  </si>
  <si>
    <t>VIA ROMA 14</t>
  </si>
  <si>
    <t>DE SANCTIS</t>
  </si>
  <si>
    <t>VIA GRAMSCI, 1</t>
  </si>
  <si>
    <t>VIA A. MORO 6</t>
  </si>
  <si>
    <t>VIA COMO</t>
  </si>
  <si>
    <t>VIA MAZZINI, 10</t>
  </si>
  <si>
    <t>A. DIAZ</t>
  </si>
  <si>
    <t>040</t>
  </si>
  <si>
    <t>ISOLANO</t>
  </si>
  <si>
    <t>VIA SACCO E VANZETTI</t>
  </si>
  <si>
    <t>GRAGNANO</t>
  </si>
  <si>
    <t>VIA LEONCAVALLO</t>
  </si>
  <si>
    <t>VIA MONTALE</t>
  </si>
  <si>
    <t>VIA DEGLI ORTI</t>
  </si>
  <si>
    <t>039</t>
  </si>
  <si>
    <t>PAPA GIOVANNI XXIII</t>
  </si>
  <si>
    <t>VIA LABRIOLA</t>
  </si>
  <si>
    <t>PONTICELLI</t>
  </si>
  <si>
    <t>PIAZZA LIBERTA'</t>
  </si>
  <si>
    <t>VIA S.MARTINO</t>
  </si>
  <si>
    <t>IC DON LORENZO MILANI</t>
  </si>
  <si>
    <t>FONTANELLE</t>
  </si>
  <si>
    <t>VIA STATALE</t>
  </si>
  <si>
    <t>SAN GIORGIO</t>
  </si>
  <si>
    <t>VIA SAN MARTINO</t>
  </si>
  <si>
    <t>VIA B. BUOZZI</t>
  </si>
  <si>
    <t>SS. ANNUNZIATA</t>
  </si>
  <si>
    <t>SAN VINCENZO</t>
  </si>
  <si>
    <t>LOC. S.MARTINO</t>
  </si>
  <si>
    <t>VIA REPUBBLICA</t>
  </si>
  <si>
    <t>BADIA</t>
  </si>
  <si>
    <t>MASSA</t>
  </si>
  <si>
    <t>FRAZ. CASALE</t>
  </si>
  <si>
    <t>VIA SAN FRANCESCO,1</t>
  </si>
  <si>
    <t>CASTELLUCCIO</t>
  </si>
  <si>
    <t>GARIBALDI</t>
  </si>
  <si>
    <t>CAPPUCCINI</t>
  </si>
  <si>
    <t>VIA S.EUSTACHIO</t>
  </si>
  <si>
    <t>S.MARCO</t>
  </si>
  <si>
    <t>VIA</t>
  </si>
  <si>
    <t>VIA PASUBIO</t>
  </si>
  <si>
    <t>OSPEDALIERA</t>
  </si>
  <si>
    <t>VIA POLIZIANO</t>
  </si>
  <si>
    <t>CAPRIGLIA</t>
  </si>
  <si>
    <t>VIA TOSCANA</t>
  </si>
  <si>
    <t>SERRE</t>
  </si>
  <si>
    <t>S.MAURO</t>
  </si>
  <si>
    <t>S.ANNA</t>
  </si>
  <si>
    <t>S. MAURO</t>
  </si>
  <si>
    <t>VIA        MATTEOTTI</t>
  </si>
  <si>
    <t>L.DA VINCI</t>
  </si>
  <si>
    <t>G. GALILEI</t>
  </si>
  <si>
    <t>SAN VITO</t>
  </si>
  <si>
    <t>S.CATERINA DA SIENA</t>
  </si>
  <si>
    <t>A. PACINOTTI</t>
  </si>
  <si>
    <t>CIPI</t>
  </si>
  <si>
    <t>ITALO CALVINO</t>
  </si>
  <si>
    <t>GRAZIA DELEDDA</t>
  </si>
  <si>
    <t>LA GIOSTRA</t>
  </si>
  <si>
    <t>PIAZZA MARCONI, 3</t>
  </si>
  <si>
    <t>MERCATALE</t>
  </si>
  <si>
    <t>IL MELOGRANO</t>
  </si>
  <si>
    <t>MARGHERITA HACK</t>
  </si>
  <si>
    <t>PAOLO BORSELLINO</t>
  </si>
  <si>
    <t>GIOVANNI FALCONE</t>
  </si>
  <si>
    <t>GUGLIELMO MARCONI</t>
  </si>
  <si>
    <t>VANNINI</t>
  </si>
  <si>
    <t>BRUNO CIARI</t>
  </si>
  <si>
    <t>GIOSUE' CARDUCCI</t>
  </si>
  <si>
    <t>JEAN PIAGET</t>
  </si>
  <si>
    <t>IST  PROF  PER I SERVIZI PUBBLICITARI</t>
  </si>
  <si>
    <t>G. PASCOLI</t>
  </si>
  <si>
    <t>MONTIANO</t>
  </si>
  <si>
    <t>FRAZ. RONTA</t>
  </si>
  <si>
    <t>VIA DON MINZONI 19</t>
  </si>
  <si>
    <t>VIA ALDO MORO, 4</t>
  </si>
  <si>
    <t>VIA SAFFI 25</t>
  </si>
  <si>
    <t>S.LEGA</t>
  </si>
  <si>
    <t>MANZONI</t>
  </si>
  <si>
    <t>MATTEOTTI</t>
  </si>
  <si>
    <t>BARACCA</t>
  </si>
  <si>
    <t>G. GARIBALDI</t>
  </si>
  <si>
    <t>RODARI</t>
  </si>
  <si>
    <t>SANDRO PERTINI</t>
  </si>
  <si>
    <t>MONTALE</t>
  </si>
  <si>
    <t>GIACOMO LEOPARDI</t>
  </si>
  <si>
    <t>ALBERTO MANZI</t>
  </si>
  <si>
    <t>NELSON MANDELA</t>
  </si>
  <si>
    <t>ALESSANDRO VOLTA</t>
  </si>
  <si>
    <t>PRIMO LEVI</t>
  </si>
  <si>
    <t>ANTONIO MEUCCI</t>
  </si>
  <si>
    <t>CARLO CATTANEO</t>
  </si>
  <si>
    <t>VIA CADUTI DI CEFALONIA</t>
  </si>
  <si>
    <t>VIA CASELLO</t>
  </si>
  <si>
    <t>LOC. ISOLA</t>
  </si>
  <si>
    <t>FRAZ. SAN POLO</t>
  </si>
  <si>
    <t>A.FRANK</t>
  </si>
  <si>
    <t>VIA MONTESANTO 1</t>
  </si>
  <si>
    <t>G.MAZZINI</t>
  </si>
  <si>
    <t>ALCIDE DE GASPERI</t>
  </si>
  <si>
    <t>E.DE AMICIS</t>
  </si>
  <si>
    <t>VITTORINO DA FELTRE</t>
  </si>
  <si>
    <t>DON MINZONI</t>
  </si>
  <si>
    <t>F. PETRARCA</t>
  </si>
  <si>
    <t>G. PARINI</t>
  </si>
  <si>
    <t>L'AQUILONE</t>
  </si>
  <si>
    <t>FRAZ. FOGNANO</t>
  </si>
  <si>
    <t>EUROPA</t>
  </si>
  <si>
    <t>G. MAMELI</t>
  </si>
  <si>
    <t>IL GRILLO PARLANTE</t>
  </si>
  <si>
    <t>F.BARACCA</t>
  </si>
  <si>
    <t>G.RODARI</t>
  </si>
  <si>
    <t>INFANZIA</t>
  </si>
  <si>
    <t>IL GIRASOLE</t>
  </si>
  <si>
    <t>PIEVE</t>
  </si>
  <si>
    <t>FRAZ. PIEVE</t>
  </si>
  <si>
    <t>SANT'ILARIO</t>
  </si>
  <si>
    <t>MONTECCHIO</t>
  </si>
  <si>
    <t>VIA XXV APRILE 14</t>
  </si>
  <si>
    <t>MARCO POLO</t>
  </si>
  <si>
    <t>MARTIN LUTHER KING</t>
  </si>
  <si>
    <t>VIA CORRIDONI</t>
  </si>
  <si>
    <t>SAN LEO</t>
  </si>
  <si>
    <t>VIA MATTEOTTI, 28</t>
  </si>
  <si>
    <t>PASCOLI GIOVANNI</t>
  </si>
  <si>
    <t>DUCA D'AOSTA</t>
  </si>
  <si>
    <t>VIA PRIMO MAGGIO</t>
  </si>
  <si>
    <t>C. BATTISTI</t>
  </si>
  <si>
    <t>VIA DEI CAMPI</t>
  </si>
  <si>
    <t>C. COLLODI</t>
  </si>
  <si>
    <t>G. CARDUCCI</t>
  </si>
  <si>
    <t>ALIGHIERI DANTE</t>
  </si>
  <si>
    <t>MICHELANGELO BUONARROTI</t>
  </si>
  <si>
    <t>VIA ROMA, 19</t>
  </si>
  <si>
    <t>PRATA</t>
  </si>
  <si>
    <t>FRAZ. FRATTA</t>
  </si>
  <si>
    <t>TORRE</t>
  </si>
  <si>
    <t>NAZARIO SAURO</t>
  </si>
  <si>
    <t>FRANCESCO PETRARCA</t>
  </si>
  <si>
    <t>ANN. A EDUCANDATO</t>
  </si>
  <si>
    <t>VIA ROMA, 20</t>
  </si>
  <si>
    <t>VIA DEI COLLI</t>
  </si>
  <si>
    <t>BOSCHETTI ALBERTI</t>
  </si>
  <si>
    <t>VIA DELLE SCUOLE 1</t>
  </si>
  <si>
    <t>QUATTRO NOVEMBRE</t>
  </si>
  <si>
    <t>PIAZZA IV NOVEMBRE</t>
  </si>
  <si>
    <t>EDUCANDATO</t>
  </si>
  <si>
    <t>LUCCA</t>
  </si>
  <si>
    <t>VIA DELLE MIMOSE</t>
  </si>
  <si>
    <t>VIA CIMAROSA</t>
  </si>
  <si>
    <t>ANTONIO GRAMSCI</t>
  </si>
  <si>
    <t>G. MAZZINI</t>
  </si>
  <si>
    <t>VIA DELLA CROCE</t>
  </si>
  <si>
    <t>DOGANELLA</t>
  </si>
  <si>
    <t>S. GIOVANNI BOSCO</t>
  </si>
  <si>
    <t>VIA MONTE GRAPPA</t>
  </si>
  <si>
    <t>VIA BACHELET, 5</t>
  </si>
  <si>
    <t>LOC. TORRICELLA</t>
  </si>
  <si>
    <t>FERMI</t>
  </si>
  <si>
    <t>PIERO GOBETTI</t>
  </si>
  <si>
    <t>FALCONE - BORSELLINO</t>
  </si>
  <si>
    <t>VIA GRAMSCI SNC</t>
  </si>
  <si>
    <t>LOC. CASABIANCA</t>
  </si>
  <si>
    <t>PIAZZA GARIBALDI N.1</t>
  </si>
  <si>
    <t>GRILLI</t>
  </si>
  <si>
    <t>VITTORIO VENETO</t>
  </si>
  <si>
    <t>PESTALOZZI</t>
  </si>
  <si>
    <t>C.A. DALLA CHIESA</t>
  </si>
  <si>
    <t>E. SALGARI</t>
  </si>
  <si>
    <t>R. FUCINI</t>
  </si>
  <si>
    <t>JOAN MIRO'</t>
  </si>
  <si>
    <t>COLOMBO</t>
  </si>
  <si>
    <t>SAN FRANCESCO</t>
  </si>
  <si>
    <t>TOSI</t>
  </si>
  <si>
    <t>BATTISTI</t>
  </si>
  <si>
    <t>GIUSTI</t>
  </si>
  <si>
    <t>NAZZANO</t>
  </si>
  <si>
    <t>VIA DEI LECCI</t>
  </si>
  <si>
    <t>VIA ROMANA</t>
  </si>
  <si>
    <t>GALLICANO</t>
  </si>
  <si>
    <t>COLLEVERDE</t>
  </si>
  <si>
    <t>VIA MONTE BIANCO</t>
  </si>
  <si>
    <t>S. ANNA</t>
  </si>
  <si>
    <t>BORSI</t>
  </si>
  <si>
    <t>PIERO DELLA FRANCESCA</t>
  </si>
  <si>
    <t>VIA GOLDONI</t>
  </si>
  <si>
    <t>AMERIGO VESPUCCI</t>
  </si>
  <si>
    <t>QUASIMODO</t>
  </si>
  <si>
    <t>VERDI</t>
  </si>
  <si>
    <t>A. GRAMSCI</t>
  </si>
  <si>
    <t>FRATELLI GRIMM</t>
  </si>
  <si>
    <t>PRINCIPESSA MAFALDA</t>
  </si>
  <si>
    <t>IPPOLITO NIEVO</t>
  </si>
  <si>
    <t>VIA G. DI VITTORIO</t>
  </si>
  <si>
    <t>SAN GIUSTO</t>
  </si>
  <si>
    <t>IC GIOVANNI XXIII</t>
  </si>
  <si>
    <t>ALBERT BRUCE SABIN</t>
  </si>
  <si>
    <t>LUCIO LOMBARDO RADICE</t>
  </si>
  <si>
    <t>SIBILLA ALERAMO</t>
  </si>
  <si>
    <t>I.C. "MARGHERITA HACK"</t>
  </si>
  <si>
    <t>DAMIANO CHIESA</t>
  </si>
  <si>
    <t>SANT'ANDREA</t>
  </si>
  <si>
    <t>BOTTICELLI</t>
  </si>
  <si>
    <t>N. COPERNICO</t>
  </si>
  <si>
    <t>CECCHERELLI</t>
  </si>
  <si>
    <t>PIERO CALAMANDREI</t>
  </si>
  <si>
    <t>EVANGELISTA TORRICELLI</t>
  </si>
  <si>
    <t>AVOGADRO</t>
  </si>
  <si>
    <t>FEDERIGO ENRIQUES</t>
  </si>
  <si>
    <t>FRANCESCO D'ASSISI</t>
  </si>
  <si>
    <t>ALBERGHIERO</t>
  </si>
  <si>
    <t>GIORGI</t>
  </si>
  <si>
    <t>XXV APRILE</t>
  </si>
  <si>
    <t>VIA DELLA SCUOLA</t>
  </si>
  <si>
    <t>VIA DELL'OSPEDALE</t>
  </si>
  <si>
    <t>VIA G.CARDUCCI</t>
  </si>
  <si>
    <t>VIA MARCHE</t>
  </si>
  <si>
    <t>PIAZZA DELLA CHIESA</t>
  </si>
  <si>
    <t>SPERIMENTALE PER DM</t>
  </si>
  <si>
    <t>VIA CONTI</t>
  </si>
  <si>
    <t>I. CALVINO</t>
  </si>
  <si>
    <t>VIA ROMA 61</t>
  </si>
  <si>
    <t>M.POLO</t>
  </si>
  <si>
    <t>C.COLOMBO</t>
  </si>
  <si>
    <t>VIA BRIGATE PARTIGIANE</t>
  </si>
  <si>
    <t>SAURO</t>
  </si>
  <si>
    <t>FRAZ. S.ERMETE</t>
  </si>
  <si>
    <t>VIA ALLENDE</t>
  </si>
  <si>
    <t>VIA ROMA, 47</t>
  </si>
  <si>
    <t>IV NOVEMBRE</t>
  </si>
  <si>
    <t>VIA MONTESSORI, 5</t>
  </si>
  <si>
    <t>VIA MANZONI, 7</t>
  </si>
  <si>
    <t>VIA ROMA, 23</t>
  </si>
  <si>
    <t>VIA PAPA GIOVANNI XXIII,1</t>
  </si>
  <si>
    <t>VIA ALDO MORO, 2</t>
  </si>
  <si>
    <t>VIA LEONARDO DA VINCI, 1</t>
  </si>
  <si>
    <t>SANTA BRIGIDA</t>
  </si>
  <si>
    <t>CORTENUOVA</t>
  </si>
  <si>
    <t>PIAZZA MARCONI, 2</t>
  </si>
  <si>
    <t>VIA GARIBALDI 2</t>
  </si>
  <si>
    <t>NAVE</t>
  </si>
  <si>
    <t>SAN COLOMBANO</t>
  </si>
  <si>
    <t>VIA CARDUCCI 5</t>
  </si>
  <si>
    <t>VIA GARIBALDI 30</t>
  </si>
  <si>
    <t>VIA ALEARDI</t>
  </si>
  <si>
    <t>VIA TRENTO TRIESTE</t>
  </si>
  <si>
    <t>VIA VITTORIO VENETO 2</t>
  </si>
  <si>
    <t>VIA DONIZETTI</t>
  </si>
  <si>
    <t>PIAZZA LIBERTA' 1</t>
  </si>
  <si>
    <t>VIA MICHELANGELO</t>
  </si>
  <si>
    <t>FILZI</t>
  </si>
  <si>
    <t>VIA DON BOSCO</t>
  </si>
  <si>
    <t>PIAZZA GARIBALDI 5</t>
  </si>
  <si>
    <t>VIA GARIBALDI 1</t>
  </si>
  <si>
    <t>VIALE DEI MILLE</t>
  </si>
  <si>
    <t>CALAMANDREI</t>
  </si>
  <si>
    <t>VIA AMENDOLA, 1</t>
  </si>
  <si>
    <t>SAN BIAGIO</t>
  </si>
  <si>
    <t>VIA NERUDA, 1</t>
  </si>
  <si>
    <t>VIA ROMA N.3</t>
  </si>
  <si>
    <t>VIA MARCO POLO,2</t>
  </si>
  <si>
    <t>VIA ROMA, 32</t>
  </si>
  <si>
    <t>E.TOTI</t>
  </si>
  <si>
    <t>VIA S.APOLLINARE</t>
  </si>
  <si>
    <t>VIA MATTEOTTI 1</t>
  </si>
  <si>
    <t>MUNARI</t>
  </si>
  <si>
    <t>COPERNICO</t>
  </si>
  <si>
    <t>VIA GIACOSA</t>
  </si>
  <si>
    <t>GIOTTO</t>
  </si>
  <si>
    <t>F.LLI GRIMM</t>
  </si>
  <si>
    <t>VIA PISA</t>
  </si>
  <si>
    <t>C.BATTISTI</t>
  </si>
  <si>
    <t>DON GNOCCHI</t>
  </si>
  <si>
    <t>CAPPELLINI</t>
  </si>
  <si>
    <t>INFANZIA DON MILANI</t>
  </si>
  <si>
    <t>PRIMARIA DON MILANI</t>
  </si>
  <si>
    <t>VIA GALIMBERTI</t>
  </si>
  <si>
    <t>G. MATTEOTTI</t>
  </si>
  <si>
    <t>VIA MEDA</t>
  </si>
  <si>
    <t>C. LORENZINI</t>
  </si>
  <si>
    <t>F.LLI CERVI</t>
  </si>
  <si>
    <t>G. FERRARIS</t>
  </si>
  <si>
    <t>VIA LEONARDO DA VINCI, 18</t>
  </si>
  <si>
    <t>SEVERI</t>
  </si>
  <si>
    <t>GALILEI</t>
  </si>
  <si>
    <t>SALVATORE QUASIMODO</t>
  </si>
  <si>
    <t>AGNESI</t>
  </si>
  <si>
    <t>A. VESPUCCI</t>
  </si>
  <si>
    <t>ARTEMISIA GENTILESCHI</t>
  </si>
  <si>
    <t>VIA GARIBALDI, 12</t>
  </si>
  <si>
    <t>VIA TOTI</t>
  </si>
  <si>
    <t>GIUSEPPE MAZZINI</t>
  </si>
  <si>
    <t>VIA MORANDI</t>
  </si>
  <si>
    <t>VIA VOLTA 1</t>
  </si>
  <si>
    <t>FRAZ. STAZIONE</t>
  </si>
  <si>
    <t>ACQUAVIVA</t>
  </si>
  <si>
    <t>VIA ROMA 19</t>
  </si>
  <si>
    <t>VIA DELLA REPUBBLICA, 2</t>
  </si>
  <si>
    <t>M.D'AZEGLIO</t>
  </si>
  <si>
    <t>PIAZZA DANTE ALIGHIERI, 1</t>
  </si>
  <si>
    <t>G.LEOPARDI</t>
  </si>
  <si>
    <t>G. FALCONE E P. BORSELLINO</t>
  </si>
  <si>
    <t>CHIESANUOVA</t>
  </si>
  <si>
    <t>VIA DELL'ACQUEDOTTO, 18</t>
  </si>
  <si>
    <t>CARLO LORENZINI COLLODI</t>
  </si>
  <si>
    <t>SANT'IPPOLITO</t>
  </si>
  <si>
    <t>VIA G.GALILEI</t>
  </si>
  <si>
    <t>PIAZZA A.MORO</t>
  </si>
  <si>
    <t>PIAZZA GARIBALDI 1</t>
  </si>
  <si>
    <t>VIA ROMA 65</t>
  </si>
  <si>
    <t>VIALE KENNEDY, 14</t>
  </si>
  <si>
    <t>MONTEMAGNO</t>
  </si>
  <si>
    <t>ANTIGNANO</t>
  </si>
  <si>
    <t>VIA GARIBALDI 6</t>
  </si>
  <si>
    <t>PIAZZA</t>
  </si>
  <si>
    <t>SANTA CRISTINA</t>
  </si>
  <si>
    <t>FRAZ. S.CRISTINA</t>
  </si>
  <si>
    <t>PELLICO</t>
  </si>
  <si>
    <t>GOBETTI</t>
  </si>
  <si>
    <t>VIA ROMA 25</t>
  </si>
  <si>
    <t>CASTIGLIONE</t>
  </si>
  <si>
    <t>VIA GRAMSCI 12</t>
  </si>
  <si>
    <t>1</t>
  </si>
  <si>
    <t>PIAZZA DELLA CHIESA 20</t>
  </si>
  <si>
    <t>VIA PIETRO MICCA</t>
  </si>
  <si>
    <t>VIA ROMA, 43</t>
  </si>
  <si>
    <t>GANDHI</t>
  </si>
  <si>
    <t>VIA DELLA COSTITUZIONE</t>
  </si>
  <si>
    <t>ALDO CAPITINI</t>
  </si>
  <si>
    <t>CARLO LORENZINI</t>
  </si>
  <si>
    <t>FRAZ. S.LUCIA</t>
  </si>
  <si>
    <t>PAPA GIOVANNI PAOLO II</t>
  </si>
  <si>
    <t>P. CALAMANDREI</t>
  </si>
  <si>
    <t>MICHELANGELO</t>
  </si>
  <si>
    <t>S.MARGHERITA</t>
  </si>
  <si>
    <t>VIA RISORGIMENTO, 30</t>
  </si>
  <si>
    <t>BOZZANO</t>
  </si>
  <si>
    <t>SORELLE AGAZZI</t>
  </si>
  <si>
    <t>VIA ADAMELLO</t>
  </si>
  <si>
    <t>VIA LOMBARDO RADICE</t>
  </si>
  <si>
    <t>PIAZZA ALDO MORO, 1</t>
  </si>
  <si>
    <t>GIOVANNI VENTITREESIMO</t>
  </si>
  <si>
    <t>PIAZZA MATTEOTTI 1</t>
  </si>
  <si>
    <t>L. TEMPESTA</t>
  </si>
  <si>
    <t>VIA F.BARACCA</t>
  </si>
  <si>
    <t>I.CALVINO</t>
  </si>
  <si>
    <t>VIA MINCIO</t>
  </si>
  <si>
    <t>SCUOLA PER L'INFANZIA</t>
  </si>
  <si>
    <t>DON L. MILANI</t>
  </si>
  <si>
    <t>VIA 1? MAGGIO</t>
  </si>
  <si>
    <t>VIA MONTEVERDI</t>
  </si>
  <si>
    <t>PIAZZA GRAMSCI</t>
  </si>
  <si>
    <t>PIRANDELLO</t>
  </si>
  <si>
    <t>VIA ALDO MORO 4</t>
  </si>
  <si>
    <t>A. FRANK</t>
  </si>
  <si>
    <t>PINOCCHIO</t>
  </si>
  <si>
    <t>LORENZINI</t>
  </si>
  <si>
    <t>VIA DELLE SERRE</t>
  </si>
  <si>
    <t>VIA ROMA, 64</t>
  </si>
  <si>
    <t>PIAZZA DEL POPOLO, 1</t>
  </si>
  <si>
    <t>VIA DANTE, 42</t>
  </si>
  <si>
    <t>VIA S.GIUSEPPE</t>
  </si>
  <si>
    <t>MONTI</t>
  </si>
  <si>
    <t>GRAMSCI</t>
  </si>
  <si>
    <t>VIA SAN FRANCESCO N. 1</t>
  </si>
  <si>
    <t>LUIGI CAPUANA</t>
  </si>
  <si>
    <t>VIA VERDI, 32</t>
  </si>
  <si>
    <t>ANTONINO CAPONNETTO</t>
  </si>
  <si>
    <t>LUIGI RUSSO</t>
  </si>
  <si>
    <t>VIA DELLA MONTAGNA</t>
  </si>
  <si>
    <t>GIORGIO LA PIRA</t>
  </si>
  <si>
    <t>IMMACOLATA</t>
  </si>
  <si>
    <t>LAMBRUSCHINI</t>
  </si>
  <si>
    <t>FRANCESCO REDI</t>
  </si>
  <si>
    <t>VIA MARCONI 16</t>
  </si>
  <si>
    <t>VIA VILLA</t>
  </si>
  <si>
    <t>PIAZZA DUOMO</t>
  </si>
  <si>
    <t>FRAZ. SAN GIORGIO</t>
  </si>
  <si>
    <t>S. D'ACQUISTO</t>
  </si>
  <si>
    <t>VIA F. PETRARCA</t>
  </si>
  <si>
    <t>ACQUACALDA</t>
  </si>
  <si>
    <t>VERGA</t>
  </si>
  <si>
    <t>VIA ROMA,2</t>
  </si>
  <si>
    <t>BASTIONE</t>
  </si>
  <si>
    <t>PETRARCA</t>
  </si>
  <si>
    <t>VIA MONTEBIANCO</t>
  </si>
  <si>
    <t>DANILO DOLCI</t>
  </si>
  <si>
    <t>MARCONI GUGLIELMO</t>
  </si>
  <si>
    <t>VIA PALADINI</t>
  </si>
  <si>
    <t>CARDUCCI GIOSUE'</t>
  </si>
  <si>
    <t>SMS DON LORENZO MILANI</t>
  </si>
  <si>
    <t>G. LA PIRA</t>
  </si>
  <si>
    <t>VIA        DELLA RESISTENZA</t>
  </si>
  <si>
    <t>SCUOLA INFANZIA "COLLODI"</t>
  </si>
  <si>
    <t>Toscana</t>
  </si>
  <si>
    <t>Arezzo</t>
  </si>
  <si>
    <t>TOS0000001</t>
  </si>
  <si>
    <t>AREE00900D</t>
  </si>
  <si>
    <t>52100</t>
  </si>
  <si>
    <t>057521436</t>
  </si>
  <si>
    <t>A390</t>
  </si>
  <si>
    <t>AREZZO</t>
  </si>
  <si>
    <t>ARVC010009</t>
  </si>
  <si>
    <t>80001540519</t>
  </si>
  <si>
    <t>AREE00901E</t>
  </si>
  <si>
    <t>VITTORIO EMANUELE</t>
  </si>
  <si>
    <t>ARAA81000B</t>
  </si>
  <si>
    <t>MARTIRI DI CIVITELLA</t>
  </si>
  <si>
    <t>VIA VERDI, 40</t>
  </si>
  <si>
    <t>52041</t>
  </si>
  <si>
    <t>0575497215</t>
  </si>
  <si>
    <t>C774</t>
  </si>
  <si>
    <t>CIVITELLA IN VAL DI CHIANA</t>
  </si>
  <si>
    <t>LOC.  BADIA AL PINO</t>
  </si>
  <si>
    <t>ARIC81000G</t>
  </si>
  <si>
    <t>ARAA81001C</t>
  </si>
  <si>
    <t>LO SCOIATTOLO</t>
  </si>
  <si>
    <t>VIA DEL CHIESINO - OLIVETO</t>
  </si>
  <si>
    <t>0575443193</t>
  </si>
  <si>
    <t>ARAA81002D</t>
  </si>
  <si>
    <t>"COCCINELLA" PIEVE AL TOPPO</t>
  </si>
  <si>
    <t>VIA DEI BOSCHI N. 152</t>
  </si>
  <si>
    <t>0575416849</t>
  </si>
  <si>
    <t>PIEVE AL TOPPO</t>
  </si>
  <si>
    <t>AREE81002P</t>
  </si>
  <si>
    <t>VIA BUIAMONTE , 1-CIGGIANO</t>
  </si>
  <si>
    <t>0575440212</t>
  </si>
  <si>
    <t>FRAZ. CIGGIANO</t>
  </si>
  <si>
    <t>AREE81004R</t>
  </si>
  <si>
    <t>VIA DELLE SIGNORIE 60</t>
  </si>
  <si>
    <t>05751780956</t>
  </si>
  <si>
    <t>FRAZ. TEGOLETO</t>
  </si>
  <si>
    <t>80010080515</t>
  </si>
  <si>
    <t>ARMM026006</t>
  </si>
  <si>
    <t>ARMM81001L</t>
  </si>
  <si>
    <t>VIA VERDI,40</t>
  </si>
  <si>
    <t>TOS0000002</t>
  </si>
  <si>
    <t>ARAA811007</t>
  </si>
  <si>
    <t>PIAZZA     BATTISTI            13</t>
  </si>
  <si>
    <t>52025</t>
  </si>
  <si>
    <t>055980018</t>
  </si>
  <si>
    <t>F656</t>
  </si>
  <si>
    <t>MONTEVARCHI</t>
  </si>
  <si>
    <t>ARIC81100B</t>
  </si>
  <si>
    <t>ARAA811018</t>
  </si>
  <si>
    <t>ISIDORO DEL LUNGO</t>
  </si>
  <si>
    <t>0559107874</t>
  </si>
  <si>
    <t>ARAA811029</t>
  </si>
  <si>
    <t>IL PRATO</t>
  </si>
  <si>
    <t>LOC. RENDOLA</t>
  </si>
  <si>
    <t>0559707054</t>
  </si>
  <si>
    <t>FRAZ. RENDOLA</t>
  </si>
  <si>
    <t>ARAA02302L</t>
  </si>
  <si>
    <t>ARAA81103A</t>
  </si>
  <si>
    <t>055981367</t>
  </si>
  <si>
    <t>LOC.PESTELLO</t>
  </si>
  <si>
    <t>AREE81101D</t>
  </si>
  <si>
    <t>VIA NUSENNA-MERCATALE</t>
  </si>
  <si>
    <t>0559707063</t>
  </si>
  <si>
    <t>FRAZ. MERCATALE VALDARNO</t>
  </si>
  <si>
    <t>AREE02304X</t>
  </si>
  <si>
    <t>AREE81102E</t>
  </si>
  <si>
    <t>PESTELLO</t>
  </si>
  <si>
    <t>055980648</t>
  </si>
  <si>
    <t>AREE02301R</t>
  </si>
  <si>
    <t>AREE81103G</t>
  </si>
  <si>
    <t>I. DEL LUNGO</t>
  </si>
  <si>
    <t>055981417</t>
  </si>
  <si>
    <t>81003670510</t>
  </si>
  <si>
    <t>ARMM03800C</t>
  </si>
  <si>
    <t>ARMM81101C</t>
  </si>
  <si>
    <t>"PETRARCA" MONTEVARCHI</t>
  </si>
  <si>
    <t>TOS0000003</t>
  </si>
  <si>
    <t>ARAA812003</t>
  </si>
  <si>
    <t>ALTO CASENTINO - STIA</t>
  </si>
  <si>
    <t>VIA RITA LEVI MONTALCINI 8/10</t>
  </si>
  <si>
    <t>52017</t>
  </si>
  <si>
    <t>0575583729</t>
  </si>
  <si>
    <t>M329</t>
  </si>
  <si>
    <t>PRATOVECCHIO STIA</t>
  </si>
  <si>
    <t>STIA (AREZZO)</t>
  </si>
  <si>
    <t>ARIC812007</t>
  </si>
  <si>
    <t>ARAA812014</t>
  </si>
  <si>
    <t>BAMBINI VITTIME S.GIULIANO DI P</t>
  </si>
  <si>
    <t>VIA BRUSTICHINO</t>
  </si>
  <si>
    <t>52010</t>
  </si>
  <si>
    <t>0575542254</t>
  </si>
  <si>
    <t>F565</t>
  </si>
  <si>
    <t>MONTEMIGNAIO</t>
  </si>
  <si>
    <t>ARAA812025</t>
  </si>
  <si>
    <t>LUCIANO GHELLI</t>
  </si>
  <si>
    <t>VIA PANCALDI 1-PRATOVECCHIO</t>
  </si>
  <si>
    <t>52015</t>
  </si>
  <si>
    <t>0575583010</t>
  </si>
  <si>
    <t>PRATOVECCHIO</t>
  </si>
  <si>
    <t>ARAA812036</t>
  </si>
  <si>
    <t>VIA DON BOSCO, 1</t>
  </si>
  <si>
    <t>52018</t>
  </si>
  <si>
    <t>0575572795</t>
  </si>
  <si>
    <t>C263</t>
  </si>
  <si>
    <t>CASTEL SAN NICCOLO'</t>
  </si>
  <si>
    <t>STRADA IN CASENTINO</t>
  </si>
  <si>
    <t>AREE81202A</t>
  </si>
  <si>
    <t>PAOLO UCCELLO</t>
  </si>
  <si>
    <t>0575583963</t>
  </si>
  <si>
    <t>AREE81203B</t>
  </si>
  <si>
    <t>BAMBINI VITTIME DI S.GIULIANO P</t>
  </si>
  <si>
    <t>AREE81204C</t>
  </si>
  <si>
    <t>DON BOSCO - STRADA IN CASENTINO</t>
  </si>
  <si>
    <t>VIALE ITALIA, 7</t>
  </si>
  <si>
    <t>0575570466</t>
  </si>
  <si>
    <t>LOC. STRADA IN CASENTINO</t>
  </si>
  <si>
    <t>94004090513</t>
  </si>
  <si>
    <t>ARMM05100V</t>
  </si>
  <si>
    <t>ARMM812018</t>
  </si>
  <si>
    <t>"G.SANARELLI" STIA</t>
  </si>
  <si>
    <t>VIA    R. LEVI MONTALCINI, 8/10</t>
  </si>
  <si>
    <t>ARMM05101X</t>
  </si>
  <si>
    <t>ARMM812029</t>
  </si>
  <si>
    <t>LOC.  STRADA IN CASENTINO</t>
  </si>
  <si>
    <t>VIALE      ITALIA,7</t>
  </si>
  <si>
    <t>0575572924</t>
  </si>
  <si>
    <t>ARAA81300V</t>
  </si>
  <si>
    <t>VASARI</t>
  </si>
  <si>
    <t>VIA  EMILIA N.10</t>
  </si>
  <si>
    <t>057520761</t>
  </si>
  <si>
    <t>ARIC813003</t>
  </si>
  <si>
    <t>ARAA00705T</t>
  </si>
  <si>
    <t>ARAA813021</t>
  </si>
  <si>
    <t>IL PAESE DEI BALOCCHI</t>
  </si>
  <si>
    <t>LOC. TREGOZZANO</t>
  </si>
  <si>
    <t>0575361066</t>
  </si>
  <si>
    <t>ARAA00706V</t>
  </si>
  <si>
    <t>ARAA813032</t>
  </si>
  <si>
    <t>DO RE MI</t>
  </si>
  <si>
    <t>LOC. ANTRIA</t>
  </si>
  <si>
    <t>0575315132</t>
  </si>
  <si>
    <t>ARAA00203L</t>
  </si>
  <si>
    <t>ARAA813043</t>
  </si>
  <si>
    <t>VILLA SITORNI</t>
  </si>
  <si>
    <t>VIA SITORNI</t>
  </si>
  <si>
    <t>0575362009</t>
  </si>
  <si>
    <t>CECILIANO</t>
  </si>
  <si>
    <t>ARAA00204N</t>
  </si>
  <si>
    <t>ARAA813054</t>
  </si>
  <si>
    <t>QUARATA</t>
  </si>
  <si>
    <t>LOC. QUARATA, 248</t>
  </si>
  <si>
    <t>0575364134</t>
  </si>
  <si>
    <t>FRAZ.   QUARATA (AREZZO)</t>
  </si>
  <si>
    <t>ARAA00202G</t>
  </si>
  <si>
    <t>ARAA813065</t>
  </si>
  <si>
    <t>BRUNI</t>
  </si>
  <si>
    <t>VIA PIERLUIGI DA PALESTRINA, 19</t>
  </si>
  <si>
    <t>057523875</t>
  </si>
  <si>
    <t>AREE813015</t>
  </si>
  <si>
    <t>CASTIGLION FIBOCCHI</t>
  </si>
  <si>
    <t>VIA GIANGIERI 1</t>
  </si>
  <si>
    <t>52029</t>
  </si>
  <si>
    <t>0575477779</t>
  </si>
  <si>
    <t>C318</t>
  </si>
  <si>
    <t>AREE00717L</t>
  </si>
  <si>
    <t>AREE813026</t>
  </si>
  <si>
    <t>LOC. CHIASSA SUPERIORE</t>
  </si>
  <si>
    <t>0575361083</t>
  </si>
  <si>
    <t>AREE00214A</t>
  </si>
  <si>
    <t>AREE813037</t>
  </si>
  <si>
    <t>EUGENIO CALO'</t>
  </si>
  <si>
    <t>QUARATA, 248</t>
  </si>
  <si>
    <t>LOC. QUARATA</t>
  </si>
  <si>
    <t>AREE00202R</t>
  </si>
  <si>
    <t>AREE813048</t>
  </si>
  <si>
    <t>LA CHIMERA</t>
  </si>
  <si>
    <t>VIA MOCHI C/O S.M. 'VASARI'</t>
  </si>
  <si>
    <t>057520958</t>
  </si>
  <si>
    <t>AREE002139</t>
  </si>
  <si>
    <t>AREE813059</t>
  </si>
  <si>
    <t>PIER TOMMASO CAPORALI</t>
  </si>
  <si>
    <t>GIOVI, 168</t>
  </si>
  <si>
    <t>0575362495</t>
  </si>
  <si>
    <t>GIOVI (AREZZO)</t>
  </si>
  <si>
    <t>AREE00215B</t>
  </si>
  <si>
    <t>AREE81306A</t>
  </si>
  <si>
    <t>LOC. CECILIANO, 53</t>
  </si>
  <si>
    <t>0575321022</t>
  </si>
  <si>
    <t>FRAZ. CECILIANO (AREZZO)</t>
  </si>
  <si>
    <t>AREE00201Q</t>
  </si>
  <si>
    <t>AREE81307B</t>
  </si>
  <si>
    <t>VIA MONTE BIANCO, 14</t>
  </si>
  <si>
    <t>0575324222</t>
  </si>
  <si>
    <t>80010320515</t>
  </si>
  <si>
    <t>ARMM00800L</t>
  </si>
  <si>
    <t>ARMM813014</t>
  </si>
  <si>
    <t>VIA EMILIA 10</t>
  </si>
  <si>
    <t>ARMM00201P</t>
  </si>
  <si>
    <t>ARMM813025</t>
  </si>
  <si>
    <t>LOC. CASTIGLION FIBOCCHI</t>
  </si>
  <si>
    <t>VIA GIANGERI 1</t>
  </si>
  <si>
    <t>LOC.  CASTIGLION FIBOCCHI</t>
  </si>
  <si>
    <t>ARAA80000R</t>
  </si>
  <si>
    <t>ARAA81400P</t>
  </si>
  <si>
    <t>'L.VOLUSENO'  SESTINO</t>
  </si>
  <si>
    <t>VIALE      DEI TIGLI           7</t>
  </si>
  <si>
    <t>52038</t>
  </si>
  <si>
    <t>0575772604</t>
  </si>
  <si>
    <t>I681</t>
  </si>
  <si>
    <t>SESTINO</t>
  </si>
  <si>
    <t>SESTINO (AR)</t>
  </si>
  <si>
    <t>ARIC81400V</t>
  </si>
  <si>
    <t>ARAA80001T</t>
  </si>
  <si>
    <t>ARAA81401Q</t>
  </si>
  <si>
    <t>'LA PINETA'   BADIA TEDALDA</t>
  </si>
  <si>
    <t>VIA ROFELLE</t>
  </si>
  <si>
    <t>52032</t>
  </si>
  <si>
    <t>0575714409</t>
  </si>
  <si>
    <t>A541</t>
  </si>
  <si>
    <t>BADIA TEDALDA</t>
  </si>
  <si>
    <t>ARAA80002V</t>
  </si>
  <si>
    <t>ARAA81402R</t>
  </si>
  <si>
    <t>'LA GINESTRA'   S.SOFIA</t>
  </si>
  <si>
    <t>LOC. S.SOFIA</t>
  </si>
  <si>
    <t>0575712105</t>
  </si>
  <si>
    <t>ARAA80003X</t>
  </si>
  <si>
    <t>ARAA81403T</t>
  </si>
  <si>
    <t>'L'ARCOBALENO'  SESTINO</t>
  </si>
  <si>
    <t>VIA DEI TIGLI, 7</t>
  </si>
  <si>
    <t>AREE800013</t>
  </si>
  <si>
    <t>AREE814011</t>
  </si>
  <si>
    <t>FRAZ. CA' RAFFAELLO</t>
  </si>
  <si>
    <t>VIA MARECCHIESE   89</t>
  </si>
  <si>
    <t>52030</t>
  </si>
  <si>
    <t>0575712108</t>
  </si>
  <si>
    <t>AREE800024</t>
  </si>
  <si>
    <t>AREE814022</t>
  </si>
  <si>
    <t>FRATELLI BIMBI</t>
  </si>
  <si>
    <t>AREE800035</t>
  </si>
  <si>
    <t>AREE814033</t>
  </si>
  <si>
    <t>VINCENZO LOPPI</t>
  </si>
  <si>
    <t>VIA DEI TIGLI, 12</t>
  </si>
  <si>
    <t>82001160512</t>
  </si>
  <si>
    <t>ARMM050003</t>
  </si>
  <si>
    <t>ARMM81401X</t>
  </si>
  <si>
    <t>"L.VOLUSENO" SESTINO</t>
  </si>
  <si>
    <t>VIALE      DEI TIGLI, 7</t>
  </si>
  <si>
    <t>ARMM050014</t>
  </si>
  <si>
    <t>ARMM814021</t>
  </si>
  <si>
    <t>LOC. BADIA TEDALDA</t>
  </si>
  <si>
    <t>LOC.  BADIA TEDALDA</t>
  </si>
  <si>
    <t>ARAA80100L</t>
  </si>
  <si>
    <t>ARAA81500E</t>
  </si>
  <si>
    <t>'ALIGHIERI' C.SABBIONI</t>
  </si>
  <si>
    <t>52020</t>
  </si>
  <si>
    <t>055967013</t>
  </si>
  <si>
    <t>C407</t>
  </si>
  <si>
    <t>CAVRIGLIA</t>
  </si>
  <si>
    <t>LOC.  CASTEL.DEI SABBIONI</t>
  </si>
  <si>
    <t>ARIC81500P</t>
  </si>
  <si>
    <t>ARAA80101N</t>
  </si>
  <si>
    <t>ARAA81501G</t>
  </si>
  <si>
    <t>VIA BURZAGLI</t>
  </si>
  <si>
    <t>52022</t>
  </si>
  <si>
    <t>055966068</t>
  </si>
  <si>
    <t>ARAA80102P</t>
  </si>
  <si>
    <t>ARAA81502L</t>
  </si>
  <si>
    <t>CASTELNUOVO DEI SABBIONI</t>
  </si>
  <si>
    <t>055967052</t>
  </si>
  <si>
    <t>AREE80101V</t>
  </si>
  <si>
    <t>AREE81501R</t>
  </si>
  <si>
    <t>055966007</t>
  </si>
  <si>
    <t>CAVRIGIA</t>
  </si>
  <si>
    <t>AREE80102X</t>
  </si>
  <si>
    <t>AREE81502T</t>
  </si>
  <si>
    <t>FRAZ. CASTELNUOVO DEI SABBIONI</t>
  </si>
  <si>
    <t>055967019</t>
  </si>
  <si>
    <t>FRAZ. CASTELNUOVO SABBIONI</t>
  </si>
  <si>
    <t>AREE801031</t>
  </si>
  <si>
    <t>AREE81503V</t>
  </si>
  <si>
    <t>MELETO - S. BARBARA</t>
  </si>
  <si>
    <t>055961016</t>
  </si>
  <si>
    <t>81003790516</t>
  </si>
  <si>
    <t>ARMM02400E</t>
  </si>
  <si>
    <t>ARMM81501Q</t>
  </si>
  <si>
    <t>"D. ALIGHIERI" CASTELNUOVO SABB</t>
  </si>
  <si>
    <t>VIA  DELLA RESISTENZA</t>
  </si>
  <si>
    <t>LOC.  CASTEL. DEI SABBIONI</t>
  </si>
  <si>
    <t>ARMM02401G</t>
  </si>
  <si>
    <t>ARMM81502R</t>
  </si>
  <si>
    <t>VIA DON F. BURZAGLI</t>
  </si>
  <si>
    <t>055966020</t>
  </si>
  <si>
    <t>LOC.  CAVRIGLIA</t>
  </si>
  <si>
    <t>ARAA80200C</t>
  </si>
  <si>
    <t>ARAA81600A</t>
  </si>
  <si>
    <t>VIA    ADIGE N.1</t>
  </si>
  <si>
    <t>52028</t>
  </si>
  <si>
    <t>055973083</t>
  </si>
  <si>
    <t>L123</t>
  </si>
  <si>
    <t>TERRANUOVA BRACCIOLINI</t>
  </si>
  <si>
    <t>ARIC81600E</t>
  </si>
  <si>
    <t>ARAA80201D</t>
  </si>
  <si>
    <t>ARAA81601B</t>
  </si>
  <si>
    <t>VIA ADIGE N. 3/5</t>
  </si>
  <si>
    <t>0559199708</t>
  </si>
  <si>
    <t>AREE80203R</t>
  </si>
  <si>
    <t>AREE81601L</t>
  </si>
  <si>
    <t>BETTINO RICASOLI</t>
  </si>
  <si>
    <t>PIAZZA LIBERAZIONE, 1</t>
  </si>
  <si>
    <t>055973035</t>
  </si>
  <si>
    <t>81005170519</t>
  </si>
  <si>
    <t>ARMM05300E</t>
  </si>
  <si>
    <t>ARMM81601G</t>
  </si>
  <si>
    <t>"GIOVANNI XXIII" - TERRANUOVA</t>
  </si>
  <si>
    <t>VIA  ADIGE, 3/5</t>
  </si>
  <si>
    <t>ARAA803008</t>
  </si>
  <si>
    <t>ARAA817006</t>
  </si>
  <si>
    <t>VIA        ROMA 193</t>
  </si>
  <si>
    <t>52026</t>
  </si>
  <si>
    <t>055960047</t>
  </si>
  <si>
    <t>M322</t>
  </si>
  <si>
    <t>CASTELFRANCO PIANDISCO</t>
  </si>
  <si>
    <t>PIAN DI SCO'</t>
  </si>
  <si>
    <t>ARIC81700A</t>
  </si>
  <si>
    <t>ARAA803019</t>
  </si>
  <si>
    <t>ARAA817017</t>
  </si>
  <si>
    <t>CASTELFRANCO DI SOPRA</t>
  </si>
  <si>
    <t>VIA ARETINA</t>
  </si>
  <si>
    <t>0559149013</t>
  </si>
  <si>
    <t>ARAA80302A</t>
  </si>
  <si>
    <t>ARAA817028</t>
  </si>
  <si>
    <t>VIA ROMA  193</t>
  </si>
  <si>
    <t>ARAA817039</t>
  </si>
  <si>
    <t>PIAZZA DE L'HORME-FAELLA</t>
  </si>
  <si>
    <t>055960678</t>
  </si>
  <si>
    <t>FAELLA</t>
  </si>
  <si>
    <t>AREE80301E</t>
  </si>
  <si>
    <t>AREE81701C</t>
  </si>
  <si>
    <t>VIA ARETINA 1</t>
  </si>
  <si>
    <t>0559149027</t>
  </si>
  <si>
    <t>AREE80302G</t>
  </si>
  <si>
    <t>AREE81702D</t>
  </si>
  <si>
    <t>VIA DELL'ASILO  1</t>
  </si>
  <si>
    <t>055965089</t>
  </si>
  <si>
    <t>AREE80303L</t>
  </si>
  <si>
    <t>AREE81703E</t>
  </si>
  <si>
    <t>PIANDISCO'</t>
  </si>
  <si>
    <t>VIA ROMA 193</t>
  </si>
  <si>
    <t>81004110516</t>
  </si>
  <si>
    <t>ARMM04000C</t>
  </si>
  <si>
    <t>ARMM81701B</t>
  </si>
  <si>
    <t>"D. LORENZO MILANI" PIANDISCO'</t>
  </si>
  <si>
    <t>ARMM04001D</t>
  </si>
  <si>
    <t>ARMM81702C</t>
  </si>
  <si>
    <t>LOC. FAELLA</t>
  </si>
  <si>
    <t>VIA        DELL'ASILO</t>
  </si>
  <si>
    <t>055965295</t>
  </si>
  <si>
    <t>LOC.  FAELLA</t>
  </si>
  <si>
    <t>ARMM04002E</t>
  </si>
  <si>
    <t>ARMM81703D</t>
  </si>
  <si>
    <t>A. DI CAMBIO</t>
  </si>
  <si>
    <t>V.LE A. DE GASPERI SNC</t>
  </si>
  <si>
    <t>0559149057</t>
  </si>
  <si>
    <t>ARAA804004</t>
  </si>
  <si>
    <t>ARAA818002</t>
  </si>
  <si>
    <t>IO G. MARCELLI</t>
  </si>
  <si>
    <t>PIAZZA NENCETTI N.3</t>
  </si>
  <si>
    <t>52045</t>
  </si>
  <si>
    <t>0575648038</t>
  </si>
  <si>
    <t>D649</t>
  </si>
  <si>
    <t>FOIANO DELLA CHIANA</t>
  </si>
  <si>
    <t>ARIC818006</t>
  </si>
  <si>
    <t>ARAA804015</t>
  </si>
  <si>
    <t>ARAA818013</t>
  </si>
  <si>
    <t>L'ALVEARE</t>
  </si>
  <si>
    <t>0575640316</t>
  </si>
  <si>
    <t>ARAA818024</t>
  </si>
  <si>
    <t>ALBERO DEL RICCIO</t>
  </si>
  <si>
    <t>VIA CASTELLARE</t>
  </si>
  <si>
    <t>0575640935</t>
  </si>
  <si>
    <t>FOIANO</t>
  </si>
  <si>
    <t>AREE80401A</t>
  </si>
  <si>
    <t>AREE818018</t>
  </si>
  <si>
    <t>FRA BENEDETTO TIEZZI</t>
  </si>
  <si>
    <t>VIALE S. VITTORIA N.27 - POZZO CHIANA</t>
  </si>
  <si>
    <t>52040</t>
  </si>
  <si>
    <t>057566806</t>
  </si>
  <si>
    <t>FRAZ. POZZO CHIANA</t>
  </si>
  <si>
    <t>AREE80402B</t>
  </si>
  <si>
    <t>AREE818029</t>
  </si>
  <si>
    <t>VIA DEL CASTELLARE</t>
  </si>
  <si>
    <t>0575648008</t>
  </si>
  <si>
    <t>AREE80403C</t>
  </si>
  <si>
    <t>AREE81803A</t>
  </si>
  <si>
    <t>VITTORIO FOSSOMBRONI</t>
  </si>
  <si>
    <t>VIALE UMBERTO I N.31 - FOIANO</t>
  </si>
  <si>
    <t>80009720519</t>
  </si>
  <si>
    <t>ARMM03100N</t>
  </si>
  <si>
    <t>ARMM818017</t>
  </si>
  <si>
    <t>"G.MARCELLI" - FOIANO</t>
  </si>
  <si>
    <t>PIAZZA NENCETTI, 3</t>
  </si>
  <si>
    <t>ARAA80500X</t>
  </si>
  <si>
    <t>ARAA81900T</t>
  </si>
  <si>
    <t>CITTA' DI CASTIGLION FIORENTINO</t>
  </si>
  <si>
    <t>VIA GHIZZI, 5/A</t>
  </si>
  <si>
    <t>52043</t>
  </si>
  <si>
    <t>0575658019</t>
  </si>
  <si>
    <t>C319</t>
  </si>
  <si>
    <t>CASTIGLION FIORENTINO</t>
  </si>
  <si>
    <t>ARIC819002</t>
  </si>
  <si>
    <t>ARAA805011</t>
  </si>
  <si>
    <t>ARAA81901V</t>
  </si>
  <si>
    <t>LA COCCINELLA</t>
  </si>
  <si>
    <t>0575650257</t>
  </si>
  <si>
    <t>ARAA805022</t>
  </si>
  <si>
    <t>ARAA81902X</t>
  </si>
  <si>
    <t>GIOVAN BATTISTA SCHIATTI</t>
  </si>
  <si>
    <t>0575651356</t>
  </si>
  <si>
    <t>ARAA01501L</t>
  </si>
  <si>
    <t>ARAA819031</t>
  </si>
  <si>
    <t>A. BROGI</t>
  </si>
  <si>
    <t>VIA GHIZZI,39</t>
  </si>
  <si>
    <t>0575659709</t>
  </si>
  <si>
    <t>ARAA01502N</t>
  </si>
  <si>
    <t>ARAA819042</t>
  </si>
  <si>
    <t>LOC. BROLIO, N. 110/A</t>
  </si>
  <si>
    <t>0575652210</t>
  </si>
  <si>
    <t>LOC. BROLIO</t>
  </si>
  <si>
    <t>ARAA01503P</t>
  </si>
  <si>
    <t>ARAA819053</t>
  </si>
  <si>
    <t>LOC. LA NAVE, 68/A</t>
  </si>
  <si>
    <t>0575684020</t>
  </si>
  <si>
    <t>LOC. LA NAVE</t>
  </si>
  <si>
    <t>AREE805016</t>
  </si>
  <si>
    <t>AREE819014</t>
  </si>
  <si>
    <t>"GINO GRIFONI" S. CRISTINA</t>
  </si>
  <si>
    <t>FRAZ S. CRISTINA</t>
  </si>
  <si>
    <t>0575650298</t>
  </si>
  <si>
    <t>AREE805027</t>
  </si>
  <si>
    <t>AREE819025</t>
  </si>
  <si>
    <t>A. VALDARNINI</t>
  </si>
  <si>
    <t>FRAZ. MONTECCHIO</t>
  </si>
  <si>
    <t>0575651233</t>
  </si>
  <si>
    <t>AREE01501T</t>
  </si>
  <si>
    <t>AREE819036</t>
  </si>
  <si>
    <t>G.GHIZZI</t>
  </si>
  <si>
    <t>VIA G.GHIZZI 5/A</t>
  </si>
  <si>
    <t>AREE015096</t>
  </si>
  <si>
    <t>AREE819047</t>
  </si>
  <si>
    <t>M. MENCARELLI</t>
  </si>
  <si>
    <t>MANCIANO N. 44/C</t>
  </si>
  <si>
    <t>0575653229</t>
  </si>
  <si>
    <t>MANCIANO</t>
  </si>
  <si>
    <t>80007060512</t>
  </si>
  <si>
    <t>ARMM02300P</t>
  </si>
  <si>
    <t>ARMM819013</t>
  </si>
  <si>
    <t>"D. ALIGHIERI"  - CASTIGLION F.</t>
  </si>
  <si>
    <t>VIA        DANTE               11</t>
  </si>
  <si>
    <t>0575680475</t>
  </si>
  <si>
    <t>ARAA80600Q</t>
  </si>
  <si>
    <t>ARAA820002</t>
  </si>
  <si>
    <t>"F.MOCHI"  LEVANE</t>
  </si>
  <si>
    <t>VIA MILANO 20</t>
  </si>
  <si>
    <t>0559788015</t>
  </si>
  <si>
    <t>FRAZ.LEVANE</t>
  </si>
  <si>
    <t>ARIC820006</t>
  </si>
  <si>
    <t>ARAA80601R</t>
  </si>
  <si>
    <t>ARAA820013</t>
  </si>
  <si>
    <t>VIA MOLINO-LATERINA</t>
  </si>
  <si>
    <t>05589385</t>
  </si>
  <si>
    <t>E468</t>
  </si>
  <si>
    <t>LATERINA</t>
  </si>
  <si>
    <t>ARAA80602T</t>
  </si>
  <si>
    <t>ARAA820024</t>
  </si>
  <si>
    <t>PEEP" PONTICINO</t>
  </si>
  <si>
    <t>055898692</t>
  </si>
  <si>
    <t>LOC. PONTICINO</t>
  </si>
  <si>
    <t>ARAA80603V</t>
  </si>
  <si>
    <t>ARAA820035</t>
  </si>
  <si>
    <t>VIA ARETINA-LEVANELLA</t>
  </si>
  <si>
    <t>0559789694</t>
  </si>
  <si>
    <t>LEVANELLA</t>
  </si>
  <si>
    <t>ARAA80604X</t>
  </si>
  <si>
    <t>ARAA820046</t>
  </si>
  <si>
    <t>PIAZZA DELLA FIERA</t>
  </si>
  <si>
    <t>52023</t>
  </si>
  <si>
    <t>0559788506</t>
  </si>
  <si>
    <t>LEVANE</t>
  </si>
  <si>
    <t>AREE806012</t>
  </si>
  <si>
    <t>AREE820018</t>
  </si>
  <si>
    <t>VIA ROMA, 7 - LATERINA</t>
  </si>
  <si>
    <t>057589025</t>
  </si>
  <si>
    <t>AREE806023</t>
  </si>
  <si>
    <t>AREE820029</t>
  </si>
  <si>
    <t>"E. DE AMICIS"-PONTICINO</t>
  </si>
  <si>
    <t>0575898974</t>
  </si>
  <si>
    <t>FRAZ. PONTICINO</t>
  </si>
  <si>
    <t>AREE806034</t>
  </si>
  <si>
    <t>AREE82003A</t>
  </si>
  <si>
    <t>F. MOCHI</t>
  </si>
  <si>
    <t>VIA ARETINA - LEVANELLA</t>
  </si>
  <si>
    <t>0559789555</t>
  </si>
  <si>
    <t>FRAZ. LEVANELLA</t>
  </si>
  <si>
    <t>AREE806045</t>
  </si>
  <si>
    <t>AREE82004B</t>
  </si>
  <si>
    <t>P.ZZA DELLA FIERA</t>
  </si>
  <si>
    <t>0559788018</t>
  </si>
  <si>
    <t>81005070511</t>
  </si>
  <si>
    <t>ARMM03700L</t>
  </si>
  <si>
    <t>ARMM820017</t>
  </si>
  <si>
    <t>"F.MOCHI"  LOC. LEVANE</t>
  </si>
  <si>
    <t>LOC.  LEVANE</t>
  </si>
  <si>
    <t>ARMM03202G</t>
  </si>
  <si>
    <t>ARMM820028</t>
  </si>
  <si>
    <t>0575898806</t>
  </si>
  <si>
    <t>ARMM03200D</t>
  </si>
  <si>
    <t>ARMM820039</t>
  </si>
  <si>
    <t>"E.FERMI"  LATERINA</t>
  </si>
  <si>
    <t>VIA E.FERMI 2</t>
  </si>
  <si>
    <t>057589054</t>
  </si>
  <si>
    <t>ARAA80700G</t>
  </si>
  <si>
    <t>ARAA82100T</t>
  </si>
  <si>
    <t>VIA        VENTICINQUE APRILE  59</t>
  </si>
  <si>
    <t>52027</t>
  </si>
  <si>
    <t>0559126140</t>
  </si>
  <si>
    <t>H901</t>
  </si>
  <si>
    <t>SAN GIOVANNI VALDARNO</t>
  </si>
  <si>
    <t>S.GIOVANNI V.NO</t>
  </si>
  <si>
    <t>ARIC821002</t>
  </si>
  <si>
    <t>ARAA80701L</t>
  </si>
  <si>
    <t>ARAA82101V</t>
  </si>
  <si>
    <t>ROSAI CAIANI POLVERINI</t>
  </si>
  <si>
    <t>VIA COSTITUZIONE N.74</t>
  </si>
  <si>
    <t>0559122774</t>
  </si>
  <si>
    <t>ARAA80702N</t>
  </si>
  <si>
    <t>ARAA82102X</t>
  </si>
  <si>
    <t>BANI</t>
  </si>
  <si>
    <t>VIA LAVAGNINI N.83</t>
  </si>
  <si>
    <t>0559121992</t>
  </si>
  <si>
    <t>ARAA80703P</t>
  </si>
  <si>
    <t>ARAA821031</t>
  </si>
  <si>
    <t>DOCCIO</t>
  </si>
  <si>
    <t>VIALE GIOTTO N. 7</t>
  </si>
  <si>
    <t>055942220</t>
  </si>
  <si>
    <t>AREE80701T</t>
  </si>
  <si>
    <t>AREE821014</t>
  </si>
  <si>
    <t>VIA  EUROPA 1</t>
  </si>
  <si>
    <t>055941052</t>
  </si>
  <si>
    <t>AREE035035</t>
  </si>
  <si>
    <t>AREE821025</t>
  </si>
  <si>
    <t>VIALE GIOTTO  9</t>
  </si>
  <si>
    <t>LOC. DOCCIO</t>
  </si>
  <si>
    <t>81004990511</t>
  </si>
  <si>
    <t>ARMM04300X</t>
  </si>
  <si>
    <t>ARMM821013</t>
  </si>
  <si>
    <t>0559122636</t>
  </si>
  <si>
    <t>ARAA80800B</t>
  </si>
  <si>
    <t>ARAA82200N</t>
  </si>
  <si>
    <t>ISTITUTO COMPRENSIVO DI SOCI</t>
  </si>
  <si>
    <t>52011</t>
  </si>
  <si>
    <t>0575560251</t>
  </si>
  <si>
    <t>A851</t>
  </si>
  <si>
    <t>BIBBIENA</t>
  </si>
  <si>
    <t>SOCI</t>
  </si>
  <si>
    <t>ARIC82200T</t>
  </si>
  <si>
    <t>ARAA80801C</t>
  </si>
  <si>
    <t>ARAA82201P</t>
  </si>
  <si>
    <t>SCUOLA INFANZIA DI SOCI</t>
  </si>
  <si>
    <t>VIA A. BOCCI, 45</t>
  </si>
  <si>
    <t>0575560578</t>
  </si>
  <si>
    <t>ARAA80802D</t>
  </si>
  <si>
    <t>ARAA82202Q</t>
  </si>
  <si>
    <t>SCUOLA INFANZIA DI SAN PIERO</t>
  </si>
  <si>
    <t>VIA GARIBALDI   14</t>
  </si>
  <si>
    <t>0575514265</t>
  </si>
  <si>
    <t>G139</t>
  </si>
  <si>
    <t>ORTIGNANO RAGGIOLO</t>
  </si>
  <si>
    <t>SAN PIERO IN FRASSINO</t>
  </si>
  <si>
    <t>AREE80801N</t>
  </si>
  <si>
    <t>AREE82201X</t>
  </si>
  <si>
    <t>SCUOLA  PRIMARIA DI  SERRAVALLE</t>
  </si>
  <si>
    <t>0575519041</t>
  </si>
  <si>
    <t>SERRAVALLE</t>
  </si>
  <si>
    <t>AREE80802P</t>
  </si>
  <si>
    <t>AREE822021</t>
  </si>
  <si>
    <t>SCUOLA PRIMARIA "EMMA PERODI"</t>
  </si>
  <si>
    <t>PIAZZA DELLA REPUBBLICA, 1</t>
  </si>
  <si>
    <t>AREE80803Q</t>
  </si>
  <si>
    <t>AREE822032</t>
  </si>
  <si>
    <t>PRIMARIA DI S.PIERO IN FRASSINO</t>
  </si>
  <si>
    <t>0575539188</t>
  </si>
  <si>
    <t>94004070515</t>
  </si>
  <si>
    <t>ARMM01500Q</t>
  </si>
  <si>
    <t>ARMM82201V</t>
  </si>
  <si>
    <t>"TREDICI APRILE"  LOC. SOCI</t>
  </si>
  <si>
    <t>ARAA809007</t>
  </si>
  <si>
    <t>ARAA82300D</t>
  </si>
  <si>
    <t>VIALE  DANTE 76</t>
  </si>
  <si>
    <t>0575420395</t>
  </si>
  <si>
    <t>B670</t>
  </si>
  <si>
    <t>CAPOLONA</t>
  </si>
  <si>
    <t>ARIC82300N</t>
  </si>
  <si>
    <t>ARAA809018</t>
  </si>
  <si>
    <t>ARAA82301E</t>
  </si>
  <si>
    <t>VIA GARIBALDI, 9-SUBBIANO</t>
  </si>
  <si>
    <t>0575489850</t>
  </si>
  <si>
    <t>I991</t>
  </si>
  <si>
    <t>SUBBIANO</t>
  </si>
  <si>
    <t>ARAA809029</t>
  </si>
  <si>
    <t>ARAA82302G</t>
  </si>
  <si>
    <t>LOC. PIEVE SAN GIOVANNI</t>
  </si>
  <si>
    <t>0575451291</t>
  </si>
  <si>
    <t>FRAZ. PIEVE S. GIOVANNI</t>
  </si>
  <si>
    <t>ARAA80903A</t>
  </si>
  <si>
    <t>ARAA82303L</t>
  </si>
  <si>
    <t>0575421275</t>
  </si>
  <si>
    <t>AREE80901D</t>
  </si>
  <si>
    <t>AREE82301Q</t>
  </si>
  <si>
    <t>TORTELLI</t>
  </si>
  <si>
    <t>PIAZZA VITTORIA - CAPOLONA</t>
  </si>
  <si>
    <t>057548417</t>
  </si>
  <si>
    <t>AREE80902E</t>
  </si>
  <si>
    <t>AREE82302R</t>
  </si>
  <si>
    <t>CAMPOLEONE</t>
  </si>
  <si>
    <t>0575451331</t>
  </si>
  <si>
    <t>AREE80903G</t>
  </si>
  <si>
    <t>AREE82303T</t>
  </si>
  <si>
    <t>VIA GARIBALDI,1 - SUBBIANO</t>
  </si>
  <si>
    <t>0575488046</t>
  </si>
  <si>
    <t>AREE82304V</t>
  </si>
  <si>
    <t>SCUOLA PRIMARIA "PERTINI" PLESSO NUOVO</t>
  </si>
  <si>
    <t>0575489193</t>
  </si>
  <si>
    <t>92002460514</t>
  </si>
  <si>
    <t>ARMM018007</t>
  </si>
  <si>
    <t>ARMM82301P</t>
  </si>
  <si>
    <t>"G. GARIBALDI" CAPOLONA</t>
  </si>
  <si>
    <t>VIALE  DANTE N. 76</t>
  </si>
  <si>
    <t>ARAA03700C</t>
  </si>
  <si>
    <t>ARAA824009</t>
  </si>
  <si>
    <t>AMINTORE FANFANI</t>
  </si>
  <si>
    <t>52036</t>
  </si>
  <si>
    <t>0575797281</t>
  </si>
  <si>
    <t>G653</t>
  </si>
  <si>
    <t>PIEVE SANTO STEFANO</t>
  </si>
  <si>
    <t>PIEVE S. STEFANO</t>
  </si>
  <si>
    <t>ARIC82400D</t>
  </si>
  <si>
    <t>ARIS01800A</t>
  </si>
  <si>
    <t>ARAA03701D</t>
  </si>
  <si>
    <t>ARAA82401A</t>
  </si>
  <si>
    <t>VIA POGGIOLINO DELLE VIOLE</t>
  </si>
  <si>
    <t>0575799480</t>
  </si>
  <si>
    <t>ARAA01006P</t>
  </si>
  <si>
    <t>ARAA82402B</t>
  </si>
  <si>
    <t>CAPRESE MICHELANGELO</t>
  </si>
  <si>
    <t>52033</t>
  </si>
  <si>
    <t>0575793804</t>
  </si>
  <si>
    <t>B693</t>
  </si>
  <si>
    <t>AREE03701P</t>
  </si>
  <si>
    <t>AREE82401G</t>
  </si>
  <si>
    <t>CARLO SALVETTI</t>
  </si>
  <si>
    <t>AREE010138</t>
  </si>
  <si>
    <t>AREE82402L</t>
  </si>
  <si>
    <t>G. SANTINI</t>
  </si>
  <si>
    <t>0575793920</t>
  </si>
  <si>
    <t>82001260510</t>
  </si>
  <si>
    <t>ARMM041008</t>
  </si>
  <si>
    <t>ARMM82401E</t>
  </si>
  <si>
    <t>"T. CRUDELI" - PIEVE S. STEFANO</t>
  </si>
  <si>
    <t>ARMM01202A</t>
  </si>
  <si>
    <t>ARMM82402G</t>
  </si>
  <si>
    <t>MICHELANGELO  BUONARROTI</t>
  </si>
  <si>
    <t>CAPOLUOGO   85</t>
  </si>
  <si>
    <t>ARAA01300X</t>
  </si>
  <si>
    <t>ARAA825005</t>
  </si>
  <si>
    <t>IC  BUCINE</t>
  </si>
  <si>
    <t>52021</t>
  </si>
  <si>
    <t>0559911328</t>
  </si>
  <si>
    <t>B243</t>
  </si>
  <si>
    <t>BUCINE</t>
  </si>
  <si>
    <t>BUCINE (AR)</t>
  </si>
  <si>
    <t>ARIC825009</t>
  </si>
  <si>
    <t>ARAA013011</t>
  </si>
  <si>
    <t>ARAA825016</t>
  </si>
  <si>
    <t>"L'ALVEARE" BUCINE</t>
  </si>
  <si>
    <t>VIA PERELLI 3</t>
  </si>
  <si>
    <t>0559911195</t>
  </si>
  <si>
    <t>ARAA013022</t>
  </si>
  <si>
    <t>ARAA825027</t>
  </si>
  <si>
    <t>"CARAMELLA" AMBRA</t>
  </si>
  <si>
    <t>0559917063</t>
  </si>
  <si>
    <t>FRAZ. AMBRA</t>
  </si>
  <si>
    <t>ARAA013044</t>
  </si>
  <si>
    <t>ARAA825038</t>
  </si>
  <si>
    <t>"LE QUERCI" MONTALTO</t>
  </si>
  <si>
    <t>0575899759</t>
  </si>
  <si>
    <t>G451</t>
  </si>
  <si>
    <t>PERGINE VALDARNO</t>
  </si>
  <si>
    <t>FRAZ. MONTALTO</t>
  </si>
  <si>
    <t>ARAA013055</t>
  </si>
  <si>
    <t>ARAA825049</t>
  </si>
  <si>
    <t>"TITO CINI" BADIA AGNANO</t>
  </si>
  <si>
    <t>PIAZZA  TITO  CINI</t>
  </si>
  <si>
    <t>055995991</t>
  </si>
  <si>
    <t>LOC. BADIA AGNANO</t>
  </si>
  <si>
    <t>AREE013016</t>
  </si>
  <si>
    <t>AREE82501B</t>
  </si>
  <si>
    <t>"UGO FOSCOLO" BUCINE</t>
  </si>
  <si>
    <t>VIA XXV APRILE  14</t>
  </si>
  <si>
    <t>0559911357</t>
  </si>
  <si>
    <t>AREE013027</t>
  </si>
  <si>
    <t>AREE82502C</t>
  </si>
  <si>
    <t>"BENVENUTO CELLINI" AMBRA</t>
  </si>
  <si>
    <t>VIA TRIESTE, 236</t>
  </si>
  <si>
    <t>0559917086</t>
  </si>
  <si>
    <t>AMBRA</t>
  </si>
  <si>
    <t>AREE01311N</t>
  </si>
  <si>
    <t>AREE82503D</t>
  </si>
  <si>
    <t>VIA CINECITTA' 2</t>
  </si>
  <si>
    <t>0575896368</t>
  </si>
  <si>
    <t>81005490511</t>
  </si>
  <si>
    <t>ARMM01601L</t>
  </si>
  <si>
    <t>ARMM82501A</t>
  </si>
  <si>
    <t>LOC.  AMBRA</t>
  </si>
  <si>
    <t>VIA TRIESTE 236</t>
  </si>
  <si>
    <t>ARMM03201E</t>
  </si>
  <si>
    <t>ARMM82502B</t>
  </si>
  <si>
    <t>PERGINE  V.NO</t>
  </si>
  <si>
    <t>LOC.  PERGINE VALDARNO</t>
  </si>
  <si>
    <t>ARMM01600G</t>
  </si>
  <si>
    <t>ARMM82503C</t>
  </si>
  <si>
    <t>"A. MANZONI" BUCINE</t>
  </si>
  <si>
    <t>ARAA02100V</t>
  </si>
  <si>
    <t>ARAA826001</t>
  </si>
  <si>
    <t>ISTITUTO COMPR.LORO CIUFFENNA</t>
  </si>
  <si>
    <t>VIA GENOVA 12</t>
  </si>
  <si>
    <t>52024</t>
  </si>
  <si>
    <t>0559170180</t>
  </si>
  <si>
    <t>E693</t>
  </si>
  <si>
    <t>LORO CIUFFENNA</t>
  </si>
  <si>
    <t>ARIC826005</t>
  </si>
  <si>
    <t>ARAA02101X</t>
  </si>
  <si>
    <t>ARAA826012</t>
  </si>
  <si>
    <t>0559170178</t>
  </si>
  <si>
    <t>ARAA021043</t>
  </si>
  <si>
    <t>ARAA826023</t>
  </si>
  <si>
    <t>TENENTE ORLANDI</t>
  </si>
  <si>
    <t>VIA  E. BERLINGUER,4-S.GIUSTINO</t>
  </si>
  <si>
    <t>055977853</t>
  </si>
  <si>
    <t>SAN GIUSTINO VALDARNO</t>
  </si>
  <si>
    <t>AREE021015</t>
  </si>
  <si>
    <t>AREE826017</t>
  </si>
  <si>
    <t>BIANCO DA LANCIOLINA</t>
  </si>
  <si>
    <t>0559170177</t>
  </si>
  <si>
    <t>AREE021026</t>
  </si>
  <si>
    <t>AREE826028</t>
  </si>
  <si>
    <t>VIA E BERLINGUER,4</t>
  </si>
  <si>
    <t>FRAZ. S.GIUSTINO</t>
  </si>
  <si>
    <t>81004330510</t>
  </si>
  <si>
    <t>ARMM033009</t>
  </si>
  <si>
    <t>ARMM826016</t>
  </si>
  <si>
    <t>"C. PORTELLI" LORO CIUFFENNA</t>
  </si>
  <si>
    <t>VIA GENOVA,12</t>
  </si>
  <si>
    <t>LORO CIUFENNA</t>
  </si>
  <si>
    <t>ARAA03500R</t>
  </si>
  <si>
    <t>ARAA82700R</t>
  </si>
  <si>
    <t>MASACCIO</t>
  </si>
  <si>
    <t>VIALE GRAMSCI, 57</t>
  </si>
  <si>
    <t>0559126120</t>
  </si>
  <si>
    <t>ARIC827001</t>
  </si>
  <si>
    <t>ARAA03501T</t>
  </si>
  <si>
    <t>ARAA82701T</t>
  </si>
  <si>
    <t>0559126192</t>
  </si>
  <si>
    <t>ARAA03502V</t>
  </si>
  <si>
    <t>ARAA82702V</t>
  </si>
  <si>
    <t>VIA MILANO, 100</t>
  </si>
  <si>
    <t>0559126191</t>
  </si>
  <si>
    <t>ARAA03503X</t>
  </si>
  <si>
    <t>ARAA82703X</t>
  </si>
  <si>
    <t>PONTE ALLE FORCHE</t>
  </si>
  <si>
    <t>0559126183</t>
  </si>
  <si>
    <t>AREE035013</t>
  </si>
  <si>
    <t>AREE827013</t>
  </si>
  <si>
    <t>LOC. PONTE ALLE FORCHE</t>
  </si>
  <si>
    <t>0559126180</t>
  </si>
  <si>
    <t>AREE035046</t>
  </si>
  <si>
    <t>AREE827046</t>
  </si>
  <si>
    <t>VIA PERUZZI, 37/A</t>
  </si>
  <si>
    <t>0559126190</t>
  </si>
  <si>
    <t>81003770518</t>
  </si>
  <si>
    <t>ARMM04400Q</t>
  </si>
  <si>
    <t>ARMM827012</t>
  </si>
  <si>
    <t>VIALE   GRAMSCI   57</t>
  </si>
  <si>
    <t>ARAA012004</t>
  </si>
  <si>
    <t>ARAA82800L</t>
  </si>
  <si>
    <t>IC "B.DOVIZI" BIBBIENA</t>
  </si>
  <si>
    <t>VIA F.TURATI, 1/R</t>
  </si>
  <si>
    <t>0575593037</t>
  </si>
  <si>
    <t>ARIC82800R</t>
  </si>
  <si>
    <t>ARAA012015</t>
  </si>
  <si>
    <t>ARAA82801N</t>
  </si>
  <si>
    <t>BIBBIENA  CENTRO</t>
  </si>
  <si>
    <t>VIA DELLA FANTASIA, 1</t>
  </si>
  <si>
    <t>52012</t>
  </si>
  <si>
    <t>0575593095</t>
  </si>
  <si>
    <t>ARAA012026</t>
  </si>
  <si>
    <t>ARAA82802P</t>
  </si>
  <si>
    <t>M.MENCARELLI</t>
  </si>
  <si>
    <t>PIAZZA PALAGI  1</t>
  </si>
  <si>
    <t>0575594108</t>
  </si>
  <si>
    <t>BIBBIENA STAZIONE</t>
  </si>
  <si>
    <t>AREE01201A</t>
  </si>
  <si>
    <t>AREE82801V</t>
  </si>
  <si>
    <t>LUIGI GORI</t>
  </si>
  <si>
    <t>VIALE MICHELANGELO,1 - CAPOLUOGO</t>
  </si>
  <si>
    <t>0575593277</t>
  </si>
  <si>
    <t>94004080514</t>
  </si>
  <si>
    <t>ARMM01400X</t>
  </si>
  <si>
    <t>ARMM82801T</t>
  </si>
  <si>
    <t>G. BORGHI  - BIBBIENA</t>
  </si>
  <si>
    <t>VIA F.TURATI, 1R</t>
  </si>
  <si>
    <t>ARAA01400Q</t>
  </si>
  <si>
    <t>ARAA82900C</t>
  </si>
  <si>
    <t>G. MONACO</t>
  </si>
  <si>
    <t>LARGO CHAMPCEVINEL - RASSINA</t>
  </si>
  <si>
    <t>52016</t>
  </si>
  <si>
    <t>0575591118</t>
  </si>
  <si>
    <t>C102</t>
  </si>
  <si>
    <t>CASTEL FOCOGNANO</t>
  </si>
  <si>
    <t>CASTELFOCOGNANO</t>
  </si>
  <si>
    <t>ARIC82900L</t>
  </si>
  <si>
    <t>ARAA01401R</t>
  </si>
  <si>
    <t>ARAA82901D</t>
  </si>
  <si>
    <t>INFANZIA RASSINA</t>
  </si>
  <si>
    <t>LARGO CHAMPCEVINEL</t>
  </si>
  <si>
    <t>0575592051</t>
  </si>
  <si>
    <t>RASSINA</t>
  </si>
  <si>
    <t>ARAA01403V</t>
  </si>
  <si>
    <t>ARAA82902E</t>
  </si>
  <si>
    <t>CORSALONE</t>
  </si>
  <si>
    <t>VIA A. FANFANI</t>
  </si>
  <si>
    <t>0575531053</t>
  </si>
  <si>
    <t>C663</t>
  </si>
  <si>
    <t>CHIUSI DELLA VERNA</t>
  </si>
  <si>
    <t>FRAZ. CORSALONE</t>
  </si>
  <si>
    <t>ARAA01404X</t>
  </si>
  <si>
    <t>ARAA82903G</t>
  </si>
  <si>
    <t>TALLA</t>
  </si>
  <si>
    <t>VIA VALDARNO</t>
  </si>
  <si>
    <t>0575597526</t>
  </si>
  <si>
    <t>L038</t>
  </si>
  <si>
    <t>ARAA014051</t>
  </si>
  <si>
    <t>ARAA82904L</t>
  </si>
  <si>
    <t>0575599044</t>
  </si>
  <si>
    <t>ARAA014062</t>
  </si>
  <si>
    <t>ARAA82905N</t>
  </si>
  <si>
    <t>COREZZO</t>
  </si>
  <si>
    <t>LOC.COREZZO</t>
  </si>
  <si>
    <t>0575518162</t>
  </si>
  <si>
    <t>COREZZO CHIUSI DELLA VERNA</t>
  </si>
  <si>
    <t>AREE014045</t>
  </si>
  <si>
    <t>AREE82901P</t>
  </si>
  <si>
    <t>AREE014067</t>
  </si>
  <si>
    <t>AREE82902Q</t>
  </si>
  <si>
    <t>P.BARGELLINI</t>
  </si>
  <si>
    <t>VIALE SAN FRANCESCO</t>
  </si>
  <si>
    <t>AREE014078</t>
  </si>
  <si>
    <t>AREE82903R</t>
  </si>
  <si>
    <t>FRAZ. COREZZO</t>
  </si>
  <si>
    <t>AREE014089</t>
  </si>
  <si>
    <t>AREE82904T</t>
  </si>
  <si>
    <t>0575511140</t>
  </si>
  <si>
    <t>AREE01410C</t>
  </si>
  <si>
    <t>AREE82905V</t>
  </si>
  <si>
    <t>DOTT.G.FRACASSI</t>
  </si>
  <si>
    <t>VIA BRIGATA GARIBALDI 26</t>
  </si>
  <si>
    <t>0575596787</t>
  </si>
  <si>
    <t>C648</t>
  </si>
  <si>
    <t>CHITIGNANO</t>
  </si>
  <si>
    <t>AREE01411D</t>
  </si>
  <si>
    <t>AREE82906X</t>
  </si>
  <si>
    <t>0575597644</t>
  </si>
  <si>
    <t>AREE01414L</t>
  </si>
  <si>
    <t>AREE829071</t>
  </si>
  <si>
    <t>PIEVE A SOCANA</t>
  </si>
  <si>
    <t>0575591374</t>
  </si>
  <si>
    <t>FRAZ. PIEVE A SOCANA</t>
  </si>
  <si>
    <t>80003220516</t>
  </si>
  <si>
    <t>ARMM020029</t>
  </si>
  <si>
    <t>ARMM82901N</t>
  </si>
  <si>
    <t>"S. FRANCESCO" CHIUSI VERNA</t>
  </si>
  <si>
    <t>ARMM020007</t>
  </si>
  <si>
    <t>ARMM82902P</t>
  </si>
  <si>
    <t>"F. SEVERI" CASTEL FOCOGNANO</t>
  </si>
  <si>
    <t>LOC.  RASSINA</t>
  </si>
  <si>
    <t>ARAA03000N</t>
  </si>
  <si>
    <t>ARAA83000L</t>
  </si>
  <si>
    <t>POPPI</t>
  </si>
  <si>
    <t>VIA COLLE ASCENSIONE 3</t>
  </si>
  <si>
    <t>52014</t>
  </si>
  <si>
    <t>0575529028</t>
  </si>
  <si>
    <t>G879</t>
  </si>
  <si>
    <t>ARIC83000R</t>
  </si>
  <si>
    <t>ARAA03004T</t>
  </si>
  <si>
    <t>ARAA83001N</t>
  </si>
  <si>
    <t>LA TORRICELLA PONTE A POPPI</t>
  </si>
  <si>
    <t>0575520011</t>
  </si>
  <si>
    <t>AREE03014E</t>
  </si>
  <si>
    <t>AREE83001V</t>
  </si>
  <si>
    <t>BADIA PRATAGLIA</t>
  </si>
  <si>
    <t>0575559290</t>
  </si>
  <si>
    <t>FRAZ. BADIA PRATAGLIA</t>
  </si>
  <si>
    <t>AREE03018P</t>
  </si>
  <si>
    <t>AREE83002X</t>
  </si>
  <si>
    <t>POPPI - PONTE A POPPI</t>
  </si>
  <si>
    <t>0575529036</t>
  </si>
  <si>
    <t>94004060516</t>
  </si>
  <si>
    <t>ARMM042015</t>
  </si>
  <si>
    <t>ARMM83001T</t>
  </si>
  <si>
    <t>LOC. BADIA PRATAGLIA</t>
  </si>
  <si>
    <t>VIA    NAZIONALE</t>
  </si>
  <si>
    <t>LOC.  BADIA PRATAGLIA</t>
  </si>
  <si>
    <t>ARMM042004</t>
  </si>
  <si>
    <t>ARMM83002V</t>
  </si>
  <si>
    <t>"B. PECCI" -  POPPI</t>
  </si>
  <si>
    <t>VIA COLLE ASCENSIONE, 3</t>
  </si>
  <si>
    <t>ARAA01000C</t>
  </si>
  <si>
    <t>ARAA83100C</t>
  </si>
  <si>
    <t>ANGHIARI</t>
  </si>
  <si>
    <t>VIA BOZIA, 2</t>
  </si>
  <si>
    <t>52031</t>
  </si>
  <si>
    <t>0575788067</t>
  </si>
  <si>
    <t>A291</t>
  </si>
  <si>
    <t>52031   ANGHIARI</t>
  </si>
  <si>
    <t>ARIC83100L</t>
  </si>
  <si>
    <t>ARAA01001D</t>
  </si>
  <si>
    <t>ARAA83101D</t>
  </si>
  <si>
    <t>VIA DELLA FERROVIA, 5</t>
  </si>
  <si>
    <t>0575788450</t>
  </si>
  <si>
    <t>ARAA01003G</t>
  </si>
  <si>
    <t>ARAA83103G</t>
  </si>
  <si>
    <t>SCUOLA MATERNA SAN LEO</t>
  </si>
  <si>
    <t>VIA LEONARDO DA VINCI,88</t>
  </si>
  <si>
    <t>0575789318</t>
  </si>
  <si>
    <t>SAN LE0</t>
  </si>
  <si>
    <t>ARAA01004L</t>
  </si>
  <si>
    <t>ARAA83104L</t>
  </si>
  <si>
    <t>SCUOLA MATERNA SAN LORENZO</t>
  </si>
  <si>
    <t>0575788748</t>
  </si>
  <si>
    <t>ARAA01005N</t>
  </si>
  <si>
    <t>ARAA83105N</t>
  </si>
  <si>
    <t>"GIROTONDO"   MONTERCHI</t>
  </si>
  <si>
    <t>VIA PROTOLI N. 18</t>
  </si>
  <si>
    <t>52035</t>
  </si>
  <si>
    <t>057570165</t>
  </si>
  <si>
    <t>F594</t>
  </si>
  <si>
    <t>MONTERCHI</t>
  </si>
  <si>
    <t>AREE01001P</t>
  </si>
  <si>
    <t>AREE83101P</t>
  </si>
  <si>
    <t>VIA BOZIA 2</t>
  </si>
  <si>
    <t>0575789102</t>
  </si>
  <si>
    <t>AREE01006X</t>
  </si>
  <si>
    <t>AREE83102Q</t>
  </si>
  <si>
    <t>AREE010127</t>
  </si>
  <si>
    <t>AREE83103R</t>
  </si>
  <si>
    <t>MERCATALE DI MONTERCHI</t>
  </si>
  <si>
    <t>VIA PROTOLI N.18</t>
  </si>
  <si>
    <t>057570397</t>
  </si>
  <si>
    <t>82000640514</t>
  </si>
  <si>
    <t>ARMM012019</t>
  </si>
  <si>
    <t>ARMM83102P</t>
  </si>
  <si>
    <t>"P. DELLA FRANCESCA" MONTERCHI</t>
  </si>
  <si>
    <t>VIA        PROTOLI             1</t>
  </si>
  <si>
    <t>057570176</t>
  </si>
  <si>
    <t>LOC.  MONTERCHI</t>
  </si>
  <si>
    <t>ARMM012008</t>
  </si>
  <si>
    <t>ARMM83103Q</t>
  </si>
  <si>
    <t>"L. DA VINCI"  - ANGHIARI</t>
  </si>
  <si>
    <t>VIA   VENTICINQUE LUGLIO  11</t>
  </si>
  <si>
    <t>0575749269</t>
  </si>
  <si>
    <t>ARAA02200P</t>
  </si>
  <si>
    <t>ARAA832008</t>
  </si>
  <si>
    <t>MONTE SAN SAVINO</t>
  </si>
  <si>
    <t>VIA MODESTA ROSSI 4</t>
  </si>
  <si>
    <t>52048</t>
  </si>
  <si>
    <t>0575844347</t>
  </si>
  <si>
    <t>F628</t>
  </si>
  <si>
    <t>ARIC83200C</t>
  </si>
  <si>
    <t>ARAA02203T</t>
  </si>
  <si>
    <t>ARAA832019</t>
  </si>
  <si>
    <t>FANTASIA</t>
  </si>
  <si>
    <t>VIA D.ALIGHIERI N.4-ALBERORO</t>
  </si>
  <si>
    <t>0575848401</t>
  </si>
  <si>
    <t>ALBERORO</t>
  </si>
  <si>
    <t>ARAA02204V</t>
  </si>
  <si>
    <t>ARAA83202A</t>
  </si>
  <si>
    <t>IL LABORATORIO</t>
  </si>
  <si>
    <t>VIA DI MONTAGNANO 16B</t>
  </si>
  <si>
    <t>0575848910</t>
  </si>
  <si>
    <t>MONTAGNANO</t>
  </si>
  <si>
    <t>ARAA022106</t>
  </si>
  <si>
    <t>ARAA83203B</t>
  </si>
  <si>
    <t>VIA G.CIAPI N.24</t>
  </si>
  <si>
    <t>0575849419</t>
  </si>
  <si>
    <t>AREE022011</t>
  </si>
  <si>
    <t>AREE83201E</t>
  </si>
  <si>
    <t>TEN. MARIO MAGINI</t>
  </si>
  <si>
    <t>VIALE VENTIQUATTRO MAGGIO 37</t>
  </si>
  <si>
    <t>0575844346</t>
  </si>
  <si>
    <t>AREE022022</t>
  </si>
  <si>
    <t>AREE83202G</t>
  </si>
  <si>
    <t>"ANNI VERDI"-ALBERORO</t>
  </si>
  <si>
    <t>VIA DEL POPOLO 18</t>
  </si>
  <si>
    <t>0575848400</t>
  </si>
  <si>
    <t>FRAZ. ALBERORO</t>
  </si>
  <si>
    <t>80002500512</t>
  </si>
  <si>
    <t>ARMM035023</t>
  </si>
  <si>
    <t>ARMM83201D</t>
  </si>
  <si>
    <t>LOC. MONTAGNANO</t>
  </si>
  <si>
    <t>VIA DI MONTAGNANO 16 B</t>
  </si>
  <si>
    <t>LOC.  MONTAGNANO</t>
  </si>
  <si>
    <t>ARMM035001</t>
  </si>
  <si>
    <t>ARMM83202E</t>
  </si>
  <si>
    <t>"A. SANSOVINO" MONTE  S. SAVINO</t>
  </si>
  <si>
    <t>MODESTA ROSSI       4</t>
  </si>
  <si>
    <t>0575844043</t>
  </si>
  <si>
    <t>ARAA038008</t>
  </si>
  <si>
    <t>ARAA833004</t>
  </si>
  <si>
    <t>LUCIGNANO"RITA LEVI-MONTALCINI"</t>
  </si>
  <si>
    <t>PIAZZA S. FRANCESCO 1</t>
  </si>
  <si>
    <t>52046</t>
  </si>
  <si>
    <t>0575836144</t>
  </si>
  <si>
    <t>E718</t>
  </si>
  <si>
    <t>LUCIGNANO</t>
  </si>
  <si>
    <t>ARIC833008</t>
  </si>
  <si>
    <t>ARAA03806E</t>
  </si>
  <si>
    <t>ARAA833015</t>
  </si>
  <si>
    <t>LOC.PIEVE VECCHIA</t>
  </si>
  <si>
    <t>0575837005</t>
  </si>
  <si>
    <t>ARAA03809N</t>
  </si>
  <si>
    <t>ARAA833048</t>
  </si>
  <si>
    <t>L'ARCOBALENO</t>
  </si>
  <si>
    <t>VIA DEL MUGHETTO 1</t>
  </si>
  <si>
    <t>52047</t>
  </si>
  <si>
    <t>0575845236</t>
  </si>
  <si>
    <t>E933</t>
  </si>
  <si>
    <t>MARCIANO DELLA CHIANA</t>
  </si>
  <si>
    <t>MARCIANO CHIANA</t>
  </si>
  <si>
    <t>ARAA03810Q</t>
  </si>
  <si>
    <t>ARAA833059</t>
  </si>
  <si>
    <t>IL NIDO VERDE</t>
  </si>
  <si>
    <t>PIAZZA SANDRO PERTINI 1/B</t>
  </si>
  <si>
    <t>0575842524</t>
  </si>
  <si>
    <t>AREE03801E</t>
  </si>
  <si>
    <t>AREE83301A</t>
  </si>
  <si>
    <t>VIALE RESISTENZA,12 - MARCIANO CHIANA</t>
  </si>
  <si>
    <t>AREE03802G</t>
  </si>
  <si>
    <t>AREE83302B</t>
  </si>
  <si>
    <t>PIAZZA SANDRO PERTINI 1A</t>
  </si>
  <si>
    <t>0575842211</t>
  </si>
  <si>
    <t>FRAZ. CESA</t>
  </si>
  <si>
    <t>AREE03803L</t>
  </si>
  <si>
    <t>AREE83303C</t>
  </si>
  <si>
    <t>FRANCESCO DINI</t>
  </si>
  <si>
    <t>VIA CIRCONVALLAZIONE - LUCIGNANO</t>
  </si>
  <si>
    <t>0575836202</t>
  </si>
  <si>
    <t>92031960518</t>
  </si>
  <si>
    <t>ARMM034005</t>
  </si>
  <si>
    <t>ARMM833019</t>
  </si>
  <si>
    <t>"G.RIGUTINI" LUCIGNANO</t>
  </si>
  <si>
    <t>PIAZZA   S.FRANCESCO    1</t>
  </si>
  <si>
    <t>ARMM03101P</t>
  </si>
  <si>
    <t>ARMM83302A</t>
  </si>
  <si>
    <t>LOC. MARCIANO</t>
  </si>
  <si>
    <t>VIA GIUSEPPE MAZZINI 42</t>
  </si>
  <si>
    <t>0575845012</t>
  </si>
  <si>
    <t>LOC.  MARCIANO</t>
  </si>
  <si>
    <t>ARAA02300E</t>
  </si>
  <si>
    <t>ARAA83400X</t>
  </si>
  <si>
    <t>MAGIOTTI</t>
  </si>
  <si>
    <t>VIA FRATELLI ROSSELLI</t>
  </si>
  <si>
    <t>0559102637</t>
  </si>
  <si>
    <t>ARIC834004</t>
  </si>
  <si>
    <t>ARAA02301G</t>
  </si>
  <si>
    <t>ARAA834011</t>
  </si>
  <si>
    <t>STACCIA BURATTA</t>
  </si>
  <si>
    <t>055901810</t>
  </si>
  <si>
    <t>ARAA834022</t>
  </si>
  <si>
    <t>IL GIGLIO</t>
  </si>
  <si>
    <t>055980011</t>
  </si>
  <si>
    <t>AREE023073</t>
  </si>
  <si>
    <t>AREE834016</t>
  </si>
  <si>
    <t>AREE023062</t>
  </si>
  <si>
    <t>AREE834027</t>
  </si>
  <si>
    <t>LOC.GIGLIO - MONTEVARCHI</t>
  </si>
  <si>
    <t>81005470513</t>
  </si>
  <si>
    <t>ARMM06100D</t>
  </si>
  <si>
    <t>ARMM834015</t>
  </si>
  <si>
    <t>"MAGIOTTI" MONTEVARCHI</t>
  </si>
  <si>
    <t>055980477</t>
  </si>
  <si>
    <t>ARAA83500Q</t>
  </si>
  <si>
    <t>CESALPINO</t>
  </si>
  <si>
    <t>VIA PORTA BUJA</t>
  </si>
  <si>
    <t>057520626</t>
  </si>
  <si>
    <t>ARIC83500X</t>
  </si>
  <si>
    <t>ARAA00301A</t>
  </si>
  <si>
    <t>ARAA83501R</t>
  </si>
  <si>
    <t>FONTEROSA</t>
  </si>
  <si>
    <t>VIA TOMMASO SGRICCI, 34</t>
  </si>
  <si>
    <t>0575324361</t>
  </si>
  <si>
    <t>ARAA00305E</t>
  </si>
  <si>
    <t>ARAA83502T</t>
  </si>
  <si>
    <t>VIA L. DA PALESTRINA</t>
  </si>
  <si>
    <t>057521989</t>
  </si>
  <si>
    <t>ARAA83503V</t>
  </si>
  <si>
    <t>ACROPOLI</t>
  </si>
  <si>
    <t>VIA BEATO ANGELICO, N. 1</t>
  </si>
  <si>
    <t>0575377265</t>
  </si>
  <si>
    <t>AREE00303N</t>
  </si>
  <si>
    <t>AREE835012</t>
  </si>
  <si>
    <t>PIO BORRI</t>
  </si>
  <si>
    <t>VIALE A. SANSOVINO,1</t>
  </si>
  <si>
    <t>0575324654</t>
  </si>
  <si>
    <t>AREE003113</t>
  </si>
  <si>
    <t>AREE835023</t>
  </si>
  <si>
    <t>GAMURRINI</t>
  </si>
  <si>
    <t>VIA PORTA BUIA, 4</t>
  </si>
  <si>
    <t>057523365</t>
  </si>
  <si>
    <t>AREE003135</t>
  </si>
  <si>
    <t>AREE835034</t>
  </si>
  <si>
    <t>L. BRUNI</t>
  </si>
  <si>
    <t>VIA P.L. DA PALESTRINA, 19</t>
  </si>
  <si>
    <t>0575324781</t>
  </si>
  <si>
    <t>80009080518</t>
  </si>
  <si>
    <t>ARMM00100T</t>
  </si>
  <si>
    <t>ARMM835011</t>
  </si>
  <si>
    <t>VIA  PORTA BUIA</t>
  </si>
  <si>
    <t>52100 AREZZO</t>
  </si>
  <si>
    <t>ARAA83600G</t>
  </si>
  <si>
    <t>VIA MALPIGHI 20</t>
  </si>
  <si>
    <t>0575380272</t>
  </si>
  <si>
    <t>ARIC83600Q</t>
  </si>
  <si>
    <t>ARAA004016</t>
  </si>
  <si>
    <t>ARAA83601L</t>
  </si>
  <si>
    <t>SCUOLA INFANZIA "L'AQUILONE"</t>
  </si>
  <si>
    <t>VIA CARLO PISACANE N. 9</t>
  </si>
  <si>
    <t>0575323268</t>
  </si>
  <si>
    <t>ARAA004038</t>
  </si>
  <si>
    <t>ARAA83602N</t>
  </si>
  <si>
    <t>SCUOLA INFANZIA "PRIMAVERA"</t>
  </si>
  <si>
    <t>ZONA F VIA CASSIA N. 9</t>
  </si>
  <si>
    <t>0575368917</t>
  </si>
  <si>
    <t>INDICATORE</t>
  </si>
  <si>
    <t>ARAA005034</t>
  </si>
  <si>
    <t>ARAA83603P</t>
  </si>
  <si>
    <t>SCUOLA INFANZIA "CIELO APERTO"</t>
  </si>
  <si>
    <t>LOC. BATTIFOLLE</t>
  </si>
  <si>
    <t>0575363883</t>
  </si>
  <si>
    <t>AREE00403D</t>
  </si>
  <si>
    <t>AREE83601T</t>
  </si>
  <si>
    <t>LOC INDICATORE VIA CASSIA 9</t>
  </si>
  <si>
    <t>0575368582</t>
  </si>
  <si>
    <t>LOC. INDICATORE</t>
  </si>
  <si>
    <t>AREE00404E</t>
  </si>
  <si>
    <t>AREE83602V</t>
  </si>
  <si>
    <t>PESCAIOLA</t>
  </si>
  <si>
    <t>VIA B. CROCE N.64</t>
  </si>
  <si>
    <t>057524375</t>
  </si>
  <si>
    <t>AREE004142</t>
  </si>
  <si>
    <t>AREE83603X</t>
  </si>
  <si>
    <t>PRATANTICO</t>
  </si>
  <si>
    <t>LOC.PRATANTICO 6/A</t>
  </si>
  <si>
    <t>0575368024</t>
  </si>
  <si>
    <t>AREE004153</t>
  </si>
  <si>
    <t>AREE836041</t>
  </si>
  <si>
    <t>LOC SAN LEO VIA BELLINI</t>
  </si>
  <si>
    <t>0575382284</t>
  </si>
  <si>
    <t>AREE00511P</t>
  </si>
  <si>
    <t>AREE836074</t>
  </si>
  <si>
    <t>LOC. SAN GIULIANO</t>
  </si>
  <si>
    <t>0575363879</t>
  </si>
  <si>
    <t>80008920516</t>
  </si>
  <si>
    <t>ARMM062009</t>
  </si>
  <si>
    <t>ARMM83601R</t>
  </si>
  <si>
    <t>VIA MALPIGHI, 20</t>
  </si>
  <si>
    <t>ARAA00100N</t>
  </si>
  <si>
    <t>ARAA83700B</t>
  </si>
  <si>
    <t>VIA F. RISMONDO, 4</t>
  </si>
  <si>
    <t>0575905888</t>
  </si>
  <si>
    <t>ARIC83700G</t>
  </si>
  <si>
    <t>ARAA004027</t>
  </si>
  <si>
    <t>ARAA83701C</t>
  </si>
  <si>
    <t>MODESTA ROSSI</t>
  </si>
  <si>
    <t>VIA A.DAL BORRO, 3</t>
  </si>
  <si>
    <t>05751739683</t>
  </si>
  <si>
    <t>ARAA00101P</t>
  </si>
  <si>
    <t>ARAA83702D</t>
  </si>
  <si>
    <t>VIA A. DORIA, 15 -</t>
  </si>
  <si>
    <t>0575377894</t>
  </si>
  <si>
    <t>LOC. MACCAGNOLO</t>
  </si>
  <si>
    <t>ARAA83703E</t>
  </si>
  <si>
    <t>SCUOLA DELL'INFANZIA SANTE TANI</t>
  </si>
  <si>
    <t>VIA GENERALE DA BORMIDA 9</t>
  </si>
  <si>
    <t>AREE001043</t>
  </si>
  <si>
    <t>AREE83701N</t>
  </si>
  <si>
    <t>VIA MASACCIO 4</t>
  </si>
  <si>
    <t>0575902470</t>
  </si>
  <si>
    <t>AREE001021</t>
  </si>
  <si>
    <t>AREE83702P</t>
  </si>
  <si>
    <t>SANTE TANI</t>
  </si>
  <si>
    <t>VIA GENERALE DA BORMIDA, 9</t>
  </si>
  <si>
    <t>0575900672</t>
  </si>
  <si>
    <t>AREE83703Q</t>
  </si>
  <si>
    <t>IV NOVEMBRE - OSPEDALIERA</t>
  </si>
  <si>
    <t>80001720517</t>
  </si>
  <si>
    <t>ARMM063005</t>
  </si>
  <si>
    <t>ARMM83701L</t>
  </si>
  <si>
    <t>VIA RISMONDO, 4</t>
  </si>
  <si>
    <t>ARAA00700L</t>
  </si>
  <si>
    <t>ARAA838007</t>
  </si>
  <si>
    <t>MARGARITONE</t>
  </si>
  <si>
    <t>VIA ANGIOLO TRICCA N?19</t>
  </si>
  <si>
    <t>057520112</t>
  </si>
  <si>
    <t>ARIC83800B</t>
  </si>
  <si>
    <t>ARAA00701N</t>
  </si>
  <si>
    <t>ARAA838018</t>
  </si>
  <si>
    <t>PIANETA AZZURRO</t>
  </si>
  <si>
    <t>VIA TRICCA 19</t>
  </si>
  <si>
    <t>0575354022</t>
  </si>
  <si>
    <t>ARAA00704R</t>
  </si>
  <si>
    <t>ARAA838029</t>
  </si>
  <si>
    <t>L'ERICA</t>
  </si>
  <si>
    <t>LOC. PALAZZO DEL PERO</t>
  </si>
  <si>
    <t>0575369224</t>
  </si>
  <si>
    <t>ARAA00703Q</t>
  </si>
  <si>
    <t>ARAA83803A</t>
  </si>
  <si>
    <t>VIA ANCONETANA-MATRIGNANO</t>
  </si>
  <si>
    <t>057536007</t>
  </si>
  <si>
    <t>AREE007109</t>
  </si>
  <si>
    <t>AREE83801D</t>
  </si>
  <si>
    <t>VIA ANGELO TRICCA, 19</t>
  </si>
  <si>
    <t>057533963</t>
  </si>
  <si>
    <t>AREE00713C</t>
  </si>
  <si>
    <t>AREE83802E</t>
  </si>
  <si>
    <t>VIA SEVERI 25</t>
  </si>
  <si>
    <t>0575360624</t>
  </si>
  <si>
    <t>LOC. STAGGIANO</t>
  </si>
  <si>
    <t>AREE00712B</t>
  </si>
  <si>
    <t>AREE83803G</t>
  </si>
  <si>
    <t>FRANCESCO SEVERI</t>
  </si>
  <si>
    <t>VIA COCCI 40</t>
  </si>
  <si>
    <t>0575351605</t>
  </si>
  <si>
    <t>AREE00714D</t>
  </si>
  <si>
    <t>AREE83804L</t>
  </si>
  <si>
    <t>0575369158</t>
  </si>
  <si>
    <t>AREE00711A</t>
  </si>
  <si>
    <t>AREE83805N</t>
  </si>
  <si>
    <t>S. FIRMINA</t>
  </si>
  <si>
    <t>0575365478</t>
  </si>
  <si>
    <t>80002820514</t>
  </si>
  <si>
    <t>ARMM06600L</t>
  </si>
  <si>
    <t>ARMM83801C</t>
  </si>
  <si>
    <t>VIA TRICCA</t>
  </si>
  <si>
    <t>ARAA005001</t>
  </si>
  <si>
    <t>ARAA839003</t>
  </si>
  <si>
    <t>VIA ALFIERI N.26</t>
  </si>
  <si>
    <t>057593951</t>
  </si>
  <si>
    <t>ARIC839007</t>
  </si>
  <si>
    <t>ARAA005012</t>
  </si>
  <si>
    <t>ARAA839014</t>
  </si>
  <si>
    <t>'L'ALBERO'   OLMO</t>
  </si>
  <si>
    <t>LOC. OLMO, 158</t>
  </si>
  <si>
    <t>057599566</t>
  </si>
  <si>
    <t>LOC. OLMO</t>
  </si>
  <si>
    <t>ARAA005023</t>
  </si>
  <si>
    <t>ARAA839025</t>
  </si>
  <si>
    <t>'LA GIOSTRA'  RIGUTINO</t>
  </si>
  <si>
    <t>LOC. RIGUTINO OVEST, 102</t>
  </si>
  <si>
    <t>0575979425</t>
  </si>
  <si>
    <t>LOC. RIGUTINO</t>
  </si>
  <si>
    <t>ARAA839047</t>
  </si>
  <si>
    <t>CURINA</t>
  </si>
  <si>
    <t>VIA ALFIERI, 22</t>
  </si>
  <si>
    <t>0575911684</t>
  </si>
  <si>
    <t>AREE00101X</t>
  </si>
  <si>
    <t>AREE839019</t>
  </si>
  <si>
    <t>ANTONIO CURINA</t>
  </si>
  <si>
    <t>LOC. S.LAZZARO</t>
  </si>
  <si>
    <t>AREE00504A</t>
  </si>
  <si>
    <t>AREE83902A</t>
  </si>
  <si>
    <t>BRUNETTO BUCCIARELLI DUCCI</t>
  </si>
  <si>
    <t>LOC. OLMO, 169</t>
  </si>
  <si>
    <t>057599353</t>
  </si>
  <si>
    <t>FRAZ. OLMO</t>
  </si>
  <si>
    <t>AREE00507D</t>
  </si>
  <si>
    <t>AREE83903B</t>
  </si>
  <si>
    <t>DON FERRUCCIO BIGI</t>
  </si>
  <si>
    <t>057597005</t>
  </si>
  <si>
    <t>RIGUTINO</t>
  </si>
  <si>
    <t>AREE00506C</t>
  </si>
  <si>
    <t>AREE83904C</t>
  </si>
  <si>
    <t>ANGELO TAVANTI</t>
  </si>
  <si>
    <t>LOC. POLICIANO, 73</t>
  </si>
  <si>
    <t>057597033</t>
  </si>
  <si>
    <t>POLICIANO</t>
  </si>
  <si>
    <t>80002600510</t>
  </si>
  <si>
    <t>ARMM839018</t>
  </si>
  <si>
    <t>"F. SEVERI" AREZZO</t>
  </si>
  <si>
    <t>ARAA03600L</t>
  </si>
  <si>
    <t>ARAA840007</t>
  </si>
  <si>
    <t>IST. COMPRENSIVO SANSEPOLCRO</t>
  </si>
  <si>
    <t>VIA CAMPO SPORTIVO, 1</t>
  </si>
  <si>
    <t>52037</t>
  </si>
  <si>
    <t>0575740924</t>
  </si>
  <si>
    <t>I155</t>
  </si>
  <si>
    <t>SANSEPOLCRO</t>
  </si>
  <si>
    <t>ARIC84000B</t>
  </si>
  <si>
    <t>ARAA03601N</t>
  </si>
  <si>
    <t>ARAA840018</t>
  </si>
  <si>
    <t>CENTOFIORI</t>
  </si>
  <si>
    <t>VIA A. CLARK</t>
  </si>
  <si>
    <t>0575740498</t>
  </si>
  <si>
    <t>ARAA03602P</t>
  </si>
  <si>
    <t>ARAA840029</t>
  </si>
  <si>
    <t>VIA MORDACI, 1</t>
  </si>
  <si>
    <t>0575741184</t>
  </si>
  <si>
    <t>AREE03601V</t>
  </si>
  <si>
    <t>AREE84001D</t>
  </si>
  <si>
    <t>PIAZZA S.CHIARA, 3</t>
  </si>
  <si>
    <t>0575740457</t>
  </si>
  <si>
    <t>AREE036053</t>
  </si>
  <si>
    <t>AREE84002E</t>
  </si>
  <si>
    <t>LARGO LUIGI DI LIEGRO</t>
  </si>
  <si>
    <t>0575741174</t>
  </si>
  <si>
    <t>91008870510</t>
  </si>
  <si>
    <t>ARMM05900D</t>
  </si>
  <si>
    <t>ARMM84001C</t>
  </si>
  <si>
    <t>SEC.  I GRADO - SANSEPOLCRO</t>
  </si>
  <si>
    <t>VIA DEL CAMPO SPORTIVO, 1</t>
  </si>
  <si>
    <t>ARAA01900V</t>
  </si>
  <si>
    <t>ARAA841003</t>
  </si>
  <si>
    <t>CORTONA 2</t>
  </si>
  <si>
    <t>VIA DEI COMBATTENTI</t>
  </si>
  <si>
    <t>52044</t>
  </si>
  <si>
    <t>057567519</t>
  </si>
  <si>
    <t>D077</t>
  </si>
  <si>
    <t>CORTONA</t>
  </si>
  <si>
    <t>TERONTOLA (AR)</t>
  </si>
  <si>
    <t>ARIC841007</t>
  </si>
  <si>
    <t>ARAA019065</t>
  </si>
  <si>
    <t>ARAA841014</t>
  </si>
  <si>
    <t>MONSIGLIOLO</t>
  </si>
  <si>
    <t>057562679</t>
  </si>
  <si>
    <t>ARAA019076</t>
  </si>
  <si>
    <t>ARAA841025</t>
  </si>
  <si>
    <t>IL GABBIANO</t>
  </si>
  <si>
    <t>C.A. CENTOIA 30/A</t>
  </si>
  <si>
    <t>0575613039</t>
  </si>
  <si>
    <t>CENTOIA</t>
  </si>
  <si>
    <t>ARAA019087</t>
  </si>
  <si>
    <t>ARAA841036</t>
  </si>
  <si>
    <t>CERCHIO MAGICO</t>
  </si>
  <si>
    <t>VIA PIETRO DA CORTONA N. 64</t>
  </si>
  <si>
    <t>0575619156</t>
  </si>
  <si>
    <t>ARAA019098</t>
  </si>
  <si>
    <t>ARAA841047</t>
  </si>
  <si>
    <t>C.S. CORTONA 706</t>
  </si>
  <si>
    <t>0575614269</t>
  </si>
  <si>
    <t>PERGO</t>
  </si>
  <si>
    <t>ARAA01910A</t>
  </si>
  <si>
    <t>ARAA841058</t>
  </si>
  <si>
    <t>VIA V. BELOV 2 - TERONTOLA</t>
  </si>
  <si>
    <t>0575678168</t>
  </si>
  <si>
    <t>TERONTOLA</t>
  </si>
  <si>
    <t>AREE019015</t>
  </si>
  <si>
    <t>AREE841019</t>
  </si>
  <si>
    <t>C.A. CENTOIA 30</t>
  </si>
  <si>
    <t>AREE019026</t>
  </si>
  <si>
    <t>AREE84102A</t>
  </si>
  <si>
    <t>0575618781</t>
  </si>
  <si>
    <t>AREE019037</t>
  </si>
  <si>
    <t>AREE84103B</t>
  </si>
  <si>
    <t>A. GIAPPICHELLI</t>
  </si>
  <si>
    <t>VIA DEL PIGNATTAIO - MERCATALE</t>
  </si>
  <si>
    <t>0575619020</t>
  </si>
  <si>
    <t>AREE01911L</t>
  </si>
  <si>
    <t>AREE84104C</t>
  </si>
  <si>
    <t>A.F. PALIOTTI</t>
  </si>
  <si>
    <t>VIA DANTE, 27</t>
  </si>
  <si>
    <t>057567033</t>
  </si>
  <si>
    <t>FRAZ. TERONTOLA</t>
  </si>
  <si>
    <t>AREE01913P</t>
  </si>
  <si>
    <t>AREE84105D</t>
  </si>
  <si>
    <t>MATTIA MONETI</t>
  </si>
  <si>
    <t>C.S. CORTONA 706/A</t>
  </si>
  <si>
    <t>0575614189</t>
  </si>
  <si>
    <t>PERGO DI CORTONA</t>
  </si>
  <si>
    <t>92082410512</t>
  </si>
  <si>
    <t>ARMM05400A</t>
  </si>
  <si>
    <t>ARMM841018</t>
  </si>
  <si>
    <t>SCUOLA MEDIA TERONTOLA</t>
  </si>
  <si>
    <t>ARAA017007</t>
  </si>
  <si>
    <t>ARAA84200V</t>
  </si>
  <si>
    <t>CORTONA 1</t>
  </si>
  <si>
    <t>VIA  DI   MURATA</t>
  </si>
  <si>
    <t>0575603385</t>
  </si>
  <si>
    <t>FRAZ.CAMUCIA</t>
  </si>
  <si>
    <t>ARIC842003</t>
  </si>
  <si>
    <t>ARAA017018</t>
  </si>
  <si>
    <t>ARAA84201X</t>
  </si>
  <si>
    <t>SERNINI CUCCIATTI</t>
  </si>
  <si>
    <t>VIA MONETI, 6</t>
  </si>
  <si>
    <t>0575603785</t>
  </si>
  <si>
    <t>ARAA01703A</t>
  </si>
  <si>
    <t>ARAA842021</t>
  </si>
  <si>
    <t>SAN PIETRO A CEGLIOLO</t>
  </si>
  <si>
    <t>0575612974</t>
  </si>
  <si>
    <t>ARAA01705C</t>
  </si>
  <si>
    <t>ARAA842032</t>
  </si>
  <si>
    <t>"S. AGATA" - FRATTA</t>
  </si>
  <si>
    <t>FRATTA</t>
  </si>
  <si>
    <t>0575617355</t>
  </si>
  <si>
    <t>ARAA01710P</t>
  </si>
  <si>
    <t>ARAA842043</t>
  </si>
  <si>
    <t>D. BERNABEI</t>
  </si>
  <si>
    <t>057562673</t>
  </si>
  <si>
    <t>CAMUCIA</t>
  </si>
  <si>
    <t>AREE01701D</t>
  </si>
  <si>
    <t>AREE842015</t>
  </si>
  <si>
    <t>GIROLAMO MANCINI</t>
  </si>
  <si>
    <t>VIA GIOCO DEL PALLONE</t>
  </si>
  <si>
    <t>0575630351</t>
  </si>
  <si>
    <t>AREE01702E</t>
  </si>
  <si>
    <t>AREE842026</t>
  </si>
  <si>
    <t>"U.MORRA" - CAMUCIA</t>
  </si>
  <si>
    <t>VIA QUINTO ZAMPAGNI  18</t>
  </si>
  <si>
    <t>52042</t>
  </si>
  <si>
    <t>0575603751</t>
  </si>
  <si>
    <t>AREE01704L</t>
  </si>
  <si>
    <t>AREE842037</t>
  </si>
  <si>
    <t>"CURZIO VENUTI" - SODO</t>
  </si>
  <si>
    <t>FRAZ. SODO</t>
  </si>
  <si>
    <t>0575612720</t>
  </si>
  <si>
    <t>AREE01708R</t>
  </si>
  <si>
    <t>AREE842048</t>
  </si>
  <si>
    <t>"G.B. MADAGLI" -  FRATTA</t>
  </si>
  <si>
    <t>0575617131</t>
  </si>
  <si>
    <t>92082420511</t>
  </si>
  <si>
    <t>ARMM842014</t>
  </si>
  <si>
    <t>"BERRETTINI PANCRAZI" CORTONA</t>
  </si>
  <si>
    <t>ARIS001001</t>
  </si>
  <si>
    <t>LUCA SIGNORELLI</t>
  </si>
  <si>
    <t>VICOLO     DEL TEATRO 4</t>
  </si>
  <si>
    <t>0575603626</t>
  </si>
  <si>
    <t>92000960515</t>
  </si>
  <si>
    <t>ARPC02000L</t>
  </si>
  <si>
    <t>ARPC001018</t>
  </si>
  <si>
    <t>ARRF01000B</t>
  </si>
  <si>
    <t>ARRF00101N</t>
  </si>
  <si>
    <t>I.PROF.SERV.SOCIALI  S.A. DEL L.CLASSICO</t>
  </si>
  <si>
    <t>VICOLO DEL TEATRO, 6</t>
  </si>
  <si>
    <t>0575604380</t>
  </si>
  <si>
    <t>ARRF001502</t>
  </si>
  <si>
    <t>SEZIONE SERALE PROF.LE SERV.SOCIALI</t>
  </si>
  <si>
    <t>VICOLO DEL TEATRO, 4</t>
  </si>
  <si>
    <t>ARTD05000B</t>
  </si>
  <si>
    <t>ARTD001017</t>
  </si>
  <si>
    <t>I.T.C.CORTONA S.A. DI L.CLASSICO</t>
  </si>
  <si>
    <t>VIA MAFFEI N.7</t>
  </si>
  <si>
    <t>057562176</t>
  </si>
  <si>
    <t>ARIS00200R</t>
  </si>
  <si>
    <t>LICEO "CITTA' DI PIERO"</t>
  </si>
  <si>
    <t>LARGO MONSIGNOR LUIGI DI LIEGRO 3</t>
  </si>
  <si>
    <t>0575742250</t>
  </si>
  <si>
    <t>82001690518</t>
  </si>
  <si>
    <t>ARPS040001</t>
  </si>
  <si>
    <t>ARPS002017</t>
  </si>
  <si>
    <t>VIA LG MONSIGNOR LUIGI DI LIEGRO 3</t>
  </si>
  <si>
    <t>057576250</t>
  </si>
  <si>
    <t>ARTD04000R</t>
  </si>
  <si>
    <t>ARTD002013</t>
  </si>
  <si>
    <t>I.T.C.SANSEPOLCRO S.A.DEL L.SCIENTIFICO</t>
  </si>
  <si>
    <t>VIA        PIER DELLA FRANCESCA 43</t>
  </si>
  <si>
    <t>0575742326</t>
  </si>
  <si>
    <t>ARTD110529</t>
  </si>
  <si>
    <t>ARTD00251C</t>
  </si>
  <si>
    <t>CORSO SERALE I.T.C.</t>
  </si>
  <si>
    <t>VIA PIER DELLA FRANCESCA, 43</t>
  </si>
  <si>
    <t>ARIS00400C</t>
  </si>
  <si>
    <t>GIOVANNI DA CASTIGLIONE</t>
  </si>
  <si>
    <t>VIA        ROMA, N.2</t>
  </si>
  <si>
    <t>0575680073</t>
  </si>
  <si>
    <t>80006820510</t>
  </si>
  <si>
    <t>ARPS060006</t>
  </si>
  <si>
    <t>ARPS00401V</t>
  </si>
  <si>
    <t>ARRI01001B</t>
  </si>
  <si>
    <t>ARRI004014</t>
  </si>
  <si>
    <t>IPSIA CAST.F.NO S.A. DI L.SCIENT.</t>
  </si>
  <si>
    <t>VIA MADONNA DEL RIVAIO, 54</t>
  </si>
  <si>
    <t>0575658098</t>
  </si>
  <si>
    <t>ARIS00700X</t>
  </si>
  <si>
    <t>VIA        FIORENTINA 179</t>
  </si>
  <si>
    <t>0575380210</t>
  </si>
  <si>
    <t>80002540518</t>
  </si>
  <si>
    <t>ARRC01000N</t>
  </si>
  <si>
    <t>ARRC00701V</t>
  </si>
  <si>
    <t>IST.P.SERV.COMM.(S.A. DI IPSIA AREZZO)</t>
  </si>
  <si>
    <t>VIA BENEDETTO CROCE 64</t>
  </si>
  <si>
    <t>057527690</t>
  </si>
  <si>
    <t>ARRI01000A</t>
  </si>
  <si>
    <t>ARRI00701G</t>
  </si>
  <si>
    <t>ARRI00750X</t>
  </si>
  <si>
    <t>MARGARITONE - CORSO SERALE</t>
  </si>
  <si>
    <t>VIA FIORENTINA N.179</t>
  </si>
  <si>
    <t>ARIS00800Q</t>
  </si>
  <si>
    <t>I.S.I.S. "VALDARNO"</t>
  </si>
  <si>
    <t>VIA TRIESTE,20</t>
  </si>
  <si>
    <t>0559122009</t>
  </si>
  <si>
    <t>SAN GIOVANNI VALDARNO (AR)</t>
  </si>
  <si>
    <t>81004030516</t>
  </si>
  <si>
    <t>ARRI040006</t>
  </si>
  <si>
    <t>ARRI00801B</t>
  </si>
  <si>
    <t>VIA TRIESTE, 20</t>
  </si>
  <si>
    <t>ARRI00850Q</t>
  </si>
  <si>
    <t>GUGLIELMO MARCONI - CORSO SERALE</t>
  </si>
  <si>
    <t>VIA TRIESTE N.20</t>
  </si>
  <si>
    <t>ARTD010001</t>
  </si>
  <si>
    <t>ARTD008012</t>
  </si>
  <si>
    <t>I.T.E. " SEVERI"</t>
  </si>
  <si>
    <t>VIA PIER SANSONI,17</t>
  </si>
  <si>
    <t>0559122500</t>
  </si>
  <si>
    <t>ARTF03000C</t>
  </si>
  <si>
    <t>ARTF008018</t>
  </si>
  <si>
    <t>ITT"GALILEO FERRARIS"</t>
  </si>
  <si>
    <t>PIAZZA PALERMO,1</t>
  </si>
  <si>
    <t>0559122078</t>
  </si>
  <si>
    <t>ARIS01200B</t>
  </si>
  <si>
    <t>PIAZZA     MATTEOTTI 1</t>
  </si>
  <si>
    <t>0575593027</t>
  </si>
  <si>
    <t>80000110512</t>
  </si>
  <si>
    <t>ARRC01002Q</t>
  </si>
  <si>
    <t>ARRC01201A</t>
  </si>
  <si>
    <t>I.P.S.C.POPPI S.A. DI I.T.I.BIBBIENA</t>
  </si>
  <si>
    <t>VIA COLLE ASCENSIONE 5 - 7</t>
  </si>
  <si>
    <t>0575529163</t>
  </si>
  <si>
    <t>ARRI05001T</t>
  </si>
  <si>
    <t>ARRI012013</t>
  </si>
  <si>
    <t>ENRICO FERMI S.A. DI I.T.I.</t>
  </si>
  <si>
    <t>P.ZZA MATTEOTTI 1</t>
  </si>
  <si>
    <t>ARRI01250B</t>
  </si>
  <si>
    <t>I.P.S.I.A. "FERMI" BIBBIENA CORSO SERALE</t>
  </si>
  <si>
    <t>ARTF010007</t>
  </si>
  <si>
    <t>ARTF01201X</t>
  </si>
  <si>
    <t>ARTL012014</t>
  </si>
  <si>
    <t>I.T.G. BIBBIENA</t>
  </si>
  <si>
    <t>ARIS013007</t>
  </si>
  <si>
    <t>I.S.I.S. "BUONARROTI - FOSSOMBRONI"</t>
  </si>
  <si>
    <t>VIA   XXV APRILE, 86</t>
  </si>
  <si>
    <t>057535911</t>
  </si>
  <si>
    <t>80008840516</t>
  </si>
  <si>
    <t>ARTD02000G</t>
  </si>
  <si>
    <t>ARTD01301D</t>
  </si>
  <si>
    <t>BUONARROTI-FOSSOMBRONI</t>
  </si>
  <si>
    <t>VIA XXV APRILE 86</t>
  </si>
  <si>
    <t>ARTD01302E</t>
  </si>
  <si>
    <t>"BUONARROTI-FOSSOMBRONI" CARCERE</t>
  </si>
  <si>
    <t>VIA GIUSEPPE GARIBALDI 259</t>
  </si>
  <si>
    <t>ARTD020501</t>
  </si>
  <si>
    <t>ARTD01351V</t>
  </si>
  <si>
    <t>BUONARROTI-FOSSOMBRONI  - CORSO SERALE</t>
  </si>
  <si>
    <t>PIAZZA     DELLA BADIA  2</t>
  </si>
  <si>
    <t>057537381</t>
  </si>
  <si>
    <t>ARTL01000B</t>
  </si>
  <si>
    <t>ARTL01301X</t>
  </si>
  <si>
    <t>ISIS FOSSOMBRONI (TECNOLOGICO)</t>
  </si>
  <si>
    <t>VIA        XXV APRILE, 86</t>
  </si>
  <si>
    <t>ARTL01001C</t>
  </si>
  <si>
    <t>ARTL013021</t>
  </si>
  <si>
    <t>ISIS FOSSOMBRONI (SEZ. STACCATA)</t>
  </si>
  <si>
    <t>P.ZA GAMURRINI</t>
  </si>
  <si>
    <t>0575844351</t>
  </si>
  <si>
    <t>MONTE S.SAVINO</t>
  </si>
  <si>
    <t>ARTL013508</t>
  </si>
  <si>
    <t>FOSSOMBRONI CAT - CORSO SERALE</t>
  </si>
  <si>
    <t>PIAZZA DELLA BADIA 2</t>
  </si>
  <si>
    <t>ARIS01600P</t>
  </si>
  <si>
    <t>ISIS "ANGELO VEGNI"- CAPEZZINE</t>
  </si>
  <si>
    <t>0575613026</t>
  </si>
  <si>
    <t>LOC. CENTOIA</t>
  </si>
  <si>
    <t>80004850519</t>
  </si>
  <si>
    <t>ARRA01602Q</t>
  </si>
  <si>
    <t>ARRA016503</t>
  </si>
  <si>
    <t>I.P.AGR.  AMBIENTE  CORTONA CORSO SERALE</t>
  </si>
  <si>
    <t>ARRH01000V</t>
  </si>
  <si>
    <t>ARRH01601V</t>
  </si>
  <si>
    <t>IST.PROF.ALBERGHIERO GASTRONOMICO</t>
  </si>
  <si>
    <t>ARRH016507</t>
  </si>
  <si>
    <t>IST.PROF. ALBERGHIERO - CORSO SERALE</t>
  </si>
  <si>
    <t>ARTA01000E</t>
  </si>
  <si>
    <t>ARTA01601E</t>
  </si>
  <si>
    <t>"ANGELO VEGNI"- CAPEZZINE</t>
  </si>
  <si>
    <t>ARVC02000X</t>
  </si>
  <si>
    <t>ANGIOLO VEGNI</t>
  </si>
  <si>
    <t>0575613107</t>
  </si>
  <si>
    <t>ARIS01700E</t>
  </si>
  <si>
    <t>G.GIOVAGNOLI</t>
  </si>
  <si>
    <t>PIAZZA     SAN FRANCESCO 8</t>
  </si>
  <si>
    <t>0575741405</t>
  </si>
  <si>
    <t>82001790516</t>
  </si>
  <si>
    <t>ARRI01003D</t>
  </si>
  <si>
    <t>ARRI017016</t>
  </si>
  <si>
    <t>PROFESSIONALE  BUITONI S. A.  GIOVAGNOLI</t>
  </si>
  <si>
    <t>LARGO MONSIGNOR  DI LIEGRO 5</t>
  </si>
  <si>
    <t>0575742491</t>
  </si>
  <si>
    <t>ARRI01750E</t>
  </si>
  <si>
    <t>I.P.S.I.A.  SANSEPOLCRO CORSO SERALE</t>
  </si>
  <si>
    <t>LARGO MONSIGNOR DI LIEGRO 5</t>
  </si>
  <si>
    <t>ARSD03000R</t>
  </si>
  <si>
    <t>ARSD01701B</t>
  </si>
  <si>
    <t>LICEO ARTISTICO 'G.GIOVAGNOLI'</t>
  </si>
  <si>
    <t>PIAZZA   SAN FRANCESCO 8</t>
  </si>
  <si>
    <t>ARSD01750Q</t>
  </si>
  <si>
    <t>LICEO ARTISTICO GIOVAGNOLI CORSO SERALE</t>
  </si>
  <si>
    <t>PIAZZA SAN FRANCESCO 8</t>
  </si>
  <si>
    <t>ISTITUTO OMNICOMPRENSIVO FANFANI-CAMAITI</t>
  </si>
  <si>
    <t>VIA SAN LORENZO N. 18</t>
  </si>
  <si>
    <t>0575799552</t>
  </si>
  <si>
    <t>82000800514</t>
  </si>
  <si>
    <t>ARRA020009</t>
  </si>
  <si>
    <t>ARRA01802B</t>
  </si>
  <si>
    <t>IST.PROF.SER.AGR. SVIL.RUR "A.M.CAMAITI"</t>
  </si>
  <si>
    <t>VIA SAN LORENZO, 18</t>
  </si>
  <si>
    <t>PIEVE S.STEFANO</t>
  </si>
  <si>
    <t>ARRH030004</t>
  </si>
  <si>
    <t>ARRH01802G</t>
  </si>
  <si>
    <t>IST.PROF.SER.ENG.OSP.ALB."M.BUONARROTI"</t>
  </si>
  <si>
    <t>LOC. ZENZANO</t>
  </si>
  <si>
    <t>0575793554</t>
  </si>
  <si>
    <t>ARRH01850V</t>
  </si>
  <si>
    <t>CORSO SERALE ALBERGHIERO "M.BUONARROTI"</t>
  </si>
  <si>
    <t>ARTA018016</t>
  </si>
  <si>
    <t>IST.TECN.AGR.AGROAL.AGROI. "A.M.CAMAITI"</t>
  </si>
  <si>
    <t>VIA S. LORENZO 18</t>
  </si>
  <si>
    <t>ARVC03000E</t>
  </si>
  <si>
    <t>VIA S. LORENZO N. 18</t>
  </si>
  <si>
    <t>0575799057</t>
  </si>
  <si>
    <t>LOC. BELVEDERE N.18</t>
  </si>
  <si>
    <t>ARIS019006</t>
  </si>
  <si>
    <t>BENEDETTO VARCHI</t>
  </si>
  <si>
    <t>VIALE G. MATTEOTTI N. 50</t>
  </si>
  <si>
    <t>0559102774</t>
  </si>
  <si>
    <t>81004290516</t>
  </si>
  <si>
    <t>ARPS010005</t>
  </si>
  <si>
    <t>ARPS01901L</t>
  </si>
  <si>
    <t>ARRC020008</t>
  </si>
  <si>
    <t>ARRC019015</t>
  </si>
  <si>
    <t>R.MAGIOTTI</t>
  </si>
  <si>
    <t>VIA        G.GALILEI</t>
  </si>
  <si>
    <t>055980692</t>
  </si>
  <si>
    <t>ARRC00650B</t>
  </si>
  <si>
    <t>ARRC01951E</t>
  </si>
  <si>
    <t>MAGIOTTI - CORSO SERALE</t>
  </si>
  <si>
    <t>ARIS021006</t>
  </si>
  <si>
    <t>PIAZZA BONILLI, N. 1</t>
  </si>
  <si>
    <t>0575520268</t>
  </si>
  <si>
    <t>92078050512</t>
  </si>
  <si>
    <t>ARPS05000G</t>
  </si>
  <si>
    <t>ARPS02101L</t>
  </si>
  <si>
    <t>ARTD030006</t>
  </si>
  <si>
    <t>ARTD02101C</t>
  </si>
  <si>
    <t>"L.EINAUDI"-I.T.C.POPPI S.A.L.S.POPPI</t>
  </si>
  <si>
    <t>VIA COLLE ASCENSIONE, N. 1</t>
  </si>
  <si>
    <t>0575529052</t>
  </si>
  <si>
    <t>ARMM00900C</t>
  </si>
  <si>
    <t>CONVITTO NAZIONALE  V. EMANUELE</t>
  </si>
  <si>
    <t>VIA  CARDUCCI   5</t>
  </si>
  <si>
    <t>05721436</t>
  </si>
  <si>
    <t>ARCT70000T</t>
  </si>
  <si>
    <t>C.T.P.AREZZO</t>
  </si>
  <si>
    <t>P.ZZA DEL POPOLO, 6</t>
  </si>
  <si>
    <t>05751739631</t>
  </si>
  <si>
    <t>ARMM06700C</t>
  </si>
  <si>
    <t>CPIA 1 AREZZO</t>
  </si>
  <si>
    <t>ARCT70100N</t>
  </si>
  <si>
    <t>C.T.P. VALDARNO</t>
  </si>
  <si>
    <t>P.ZZA CESARE BATTISTI</t>
  </si>
  <si>
    <t>055981941</t>
  </si>
  <si>
    <t>ARCT703009</t>
  </si>
  <si>
    <t>C.T.P. VALDICHIANA</t>
  </si>
  <si>
    <t>PIAZZA NENCETTI  3</t>
  </si>
  <si>
    <t>ARCT704005</t>
  </si>
  <si>
    <t>C.T.P. CASENTINO</t>
  </si>
  <si>
    <t>PIAZZA MATTEOTTI  1</t>
  </si>
  <si>
    <t>0575593132</t>
  </si>
  <si>
    <t>ARCT705001</t>
  </si>
  <si>
    <t>C.T.P. CORTONA</t>
  </si>
  <si>
    <t>VIA DI MURATA</t>
  </si>
  <si>
    <t>ARCT70600R</t>
  </si>
  <si>
    <t>C.T.P. VALTIBERINA</t>
  </si>
  <si>
    <t>VIA PIER DELLA FRANCESCA 43</t>
  </si>
  <si>
    <t>PIAZZA DEL POPOLO, 6</t>
  </si>
  <si>
    <t>05751739609</t>
  </si>
  <si>
    <t>92080740514</t>
  </si>
  <si>
    <t>ARPC010002</t>
  </si>
  <si>
    <t>LICEO GINNASIO STATALE  "F. PETRARCA"</t>
  </si>
  <si>
    <t>VIA CAVOUR 44</t>
  </si>
  <si>
    <t>057522675</t>
  </si>
  <si>
    <t>80002440511</t>
  </si>
  <si>
    <t>ARPM010006</t>
  </si>
  <si>
    <t>GIOVANNI DA SAN GIOVANNI</t>
  </si>
  <si>
    <t>PIAZZA PALERMO, 1</t>
  </si>
  <si>
    <t>055943528</t>
  </si>
  <si>
    <t>81005550512</t>
  </si>
  <si>
    <t>ARPM03000B</t>
  </si>
  <si>
    <t>LICEO STATALE VITTORIA COLONNA</t>
  </si>
  <si>
    <t>VIA        PORTA BUIA 6</t>
  </si>
  <si>
    <t>057520218</t>
  </si>
  <si>
    <t>80002640516</t>
  </si>
  <si>
    <t>ARPS02000Q</t>
  </si>
  <si>
    <t>F. REDI</t>
  </si>
  <si>
    <t>VIA        LEONE LEONI 38</t>
  </si>
  <si>
    <t>057524980</t>
  </si>
  <si>
    <t>80009060510</t>
  </si>
  <si>
    <t>ARRI01002C</t>
  </si>
  <si>
    <t>ARRI090007</t>
  </si>
  <si>
    <t>IPSIA FOIANO CHIANA</t>
  </si>
  <si>
    <t>PIAZZA NENCETTI, 5</t>
  </si>
  <si>
    <t>0575648027</t>
  </si>
  <si>
    <t>ARSD020006</t>
  </si>
  <si>
    <t>ARSD06000L</t>
  </si>
  <si>
    <t>LICEO ARTISTICO P.F. ANNESSO AL CONVITTO</t>
  </si>
  <si>
    <t>0575401408</t>
  </si>
  <si>
    <t>ARSD01000G</t>
  </si>
  <si>
    <t>ARSD070007</t>
  </si>
  <si>
    <t>LICEO ARTISTICO ANGHIARI S.A. AREZZO</t>
  </si>
  <si>
    <t>VIA        G.  GARIBALDI N. 59 9</t>
  </si>
  <si>
    <t>0575788095</t>
  </si>
  <si>
    <t>ARTD05001C</t>
  </si>
  <si>
    <t>ARTD12000C</t>
  </si>
  <si>
    <t>I.T.C.FOIANO CHIANA</t>
  </si>
  <si>
    <t>PIAZZA NENCETTI N.7</t>
  </si>
  <si>
    <t>ARTD12050T</t>
  </si>
  <si>
    <t>I.T..C. FOIANO DELLA CHIANA CORSO SERALE</t>
  </si>
  <si>
    <t>PIAZZA NENCETTI 7</t>
  </si>
  <si>
    <t>ARTF02000T</t>
  </si>
  <si>
    <t>VIA     DINO MENCI 1</t>
  </si>
  <si>
    <t>05753131</t>
  </si>
  <si>
    <t>80002160515</t>
  </si>
  <si>
    <t>V.EMANUELE II</t>
  </si>
  <si>
    <t>VIA        CARDUCCI            5</t>
  </si>
  <si>
    <t>057529131</t>
  </si>
  <si>
    <t>80001560517</t>
  </si>
  <si>
    <t>Firenze</t>
  </si>
  <si>
    <t>TOS0000005</t>
  </si>
  <si>
    <t>FIAA13000A</t>
  </si>
  <si>
    <t>BORGO SAN LORENZO</t>
  </si>
  <si>
    <t>50032</t>
  </si>
  <si>
    <t>0558459096</t>
  </si>
  <si>
    <t>B036</t>
  </si>
  <si>
    <t>FIEE13000G</t>
  </si>
  <si>
    <t>FIAA13001B</t>
  </si>
  <si>
    <t>VIALE DELLA RESISTENZA, 20</t>
  </si>
  <si>
    <t>0558459700</t>
  </si>
  <si>
    <t>FIAA13002C</t>
  </si>
  <si>
    <t>VIA CADUTI MONTELUNGO, 9</t>
  </si>
  <si>
    <t>0558456354</t>
  </si>
  <si>
    <t>FIAA13003D</t>
  </si>
  <si>
    <t>FRAZ. PANICAGLIA</t>
  </si>
  <si>
    <t>VIA DEL CANTONE, 3</t>
  </si>
  <si>
    <t>50030</t>
  </si>
  <si>
    <t>0558408998</t>
  </si>
  <si>
    <t>FIAA13004E</t>
  </si>
  <si>
    <t>0558459387</t>
  </si>
  <si>
    <t>FIAA13005G</t>
  </si>
  <si>
    <t>FRAZ. SAGGINALE</t>
  </si>
  <si>
    <t>VIA DEL GALLINACCIO</t>
  </si>
  <si>
    <t>0558490081</t>
  </si>
  <si>
    <t>FIAA13006L</t>
  </si>
  <si>
    <t>LUCO</t>
  </si>
  <si>
    <t>VIA G. TRAVERSI, 1</t>
  </si>
  <si>
    <t>0558401023</t>
  </si>
  <si>
    <t>LUCO MUGELLO</t>
  </si>
  <si>
    <t>FIAA13007N</t>
  </si>
  <si>
    <t>83002870489</t>
  </si>
  <si>
    <t>FIEE13001L</t>
  </si>
  <si>
    <t>CAPOLUOGO-DANTE ALIGHIERI</t>
  </si>
  <si>
    <t>VIA L. DA VINCI 1</t>
  </si>
  <si>
    <t>FIEE13002N</t>
  </si>
  <si>
    <t>VIA DON MINZONI, 21</t>
  </si>
  <si>
    <t>0558457302</t>
  </si>
  <si>
    <t>FIEE13004Q</t>
  </si>
  <si>
    <t>LUCO "DON TAGLIAFERRI"</t>
  </si>
  <si>
    <t>VIA FARNOCCHIA, 6</t>
  </si>
  <si>
    <t>0558401477</t>
  </si>
  <si>
    <t>FRAZ. LUCO</t>
  </si>
  <si>
    <t>FIEE13008X</t>
  </si>
  <si>
    <t>RONTA</t>
  </si>
  <si>
    <t>VIA A.CINTI,1</t>
  </si>
  <si>
    <t>0558403323</t>
  </si>
  <si>
    <t>TOS0000008</t>
  </si>
  <si>
    <t>FIAA20000B</t>
  </si>
  <si>
    <t>EMPOLI I</t>
  </si>
  <si>
    <t>50053</t>
  </si>
  <si>
    <t>057172320</t>
  </si>
  <si>
    <t>D403</t>
  </si>
  <si>
    <t>EMPOLI</t>
  </si>
  <si>
    <t>FIEE20000L</t>
  </si>
  <si>
    <t>FIAA20001C</t>
  </si>
  <si>
    <t>VIA LEOPARDI, 82</t>
  </si>
  <si>
    <t>FIAA20002D</t>
  </si>
  <si>
    <t>PAGNANA</t>
  </si>
  <si>
    <t>PIAZZA ARNO</t>
  </si>
  <si>
    <t>0571580018</t>
  </si>
  <si>
    <t>LOC. PAGNANA</t>
  </si>
  <si>
    <t>FIAA20004G</t>
  </si>
  <si>
    <t>AVANE</t>
  </si>
  <si>
    <t>VIA DELLA MOTTA</t>
  </si>
  <si>
    <t>0571944068</t>
  </si>
  <si>
    <t>FIAA20005L</t>
  </si>
  <si>
    <t>VIA PASCOLI,43</t>
  </si>
  <si>
    <t>057172683</t>
  </si>
  <si>
    <t>LOC. NAIANA</t>
  </si>
  <si>
    <t>FIAA20006N</t>
  </si>
  <si>
    <t>VIA ANTICHE MURA</t>
  </si>
  <si>
    <t>057174096</t>
  </si>
  <si>
    <t>82004490486</t>
  </si>
  <si>
    <t>FIEE20001N</t>
  </si>
  <si>
    <t>CAPOLUOGO-LEONARDO DA VINCI</t>
  </si>
  <si>
    <t>VIA L. DA VINCI 18</t>
  </si>
  <si>
    <t>FIEE20003Q</t>
  </si>
  <si>
    <t>VIA EDGARDO SOVALI, 2</t>
  </si>
  <si>
    <t>FRAZ. AVANE</t>
  </si>
  <si>
    <t>FIEE20005T</t>
  </si>
  <si>
    <t>VIA SAETTINO,2</t>
  </si>
  <si>
    <t>0571580032</t>
  </si>
  <si>
    <t>FRAZ MARCIGNANA</t>
  </si>
  <si>
    <t>FIEE20007X</t>
  </si>
  <si>
    <t>NAIANA - "G.CARDUCCI"</t>
  </si>
  <si>
    <t>057172676</t>
  </si>
  <si>
    <t>FIAA210002</t>
  </si>
  <si>
    <t>EMPOLI II</t>
  </si>
  <si>
    <t>VIA TORRICELLI, 58/A</t>
  </si>
  <si>
    <t>0571960158</t>
  </si>
  <si>
    <t>FIEE210007</t>
  </si>
  <si>
    <t>FIAA210013</t>
  </si>
  <si>
    <t>VIA SENESE ROMANA, 42</t>
  </si>
  <si>
    <t>50050</t>
  </si>
  <si>
    <t>0571582138</t>
  </si>
  <si>
    <t>FRAZ. GRANAIOLO</t>
  </si>
  <si>
    <t>FIAA210024</t>
  </si>
  <si>
    <t>VIA SALAIOLA,293</t>
  </si>
  <si>
    <t>0571589235</t>
  </si>
  <si>
    <t>FRAZ. MONTERAPPOLI</t>
  </si>
  <si>
    <t>FIAA210035</t>
  </si>
  <si>
    <t>PIERO DELLA FRANCESCA 2</t>
  </si>
  <si>
    <t>PIAZZA DEL CONVENTO DI SANTA MARIA, 1</t>
  </si>
  <si>
    <t>0571944842</t>
  </si>
  <si>
    <t>FIAA210046</t>
  </si>
  <si>
    <t>VIA PIER DELLA FRANCESCA,37</t>
  </si>
  <si>
    <t>0571944055</t>
  </si>
  <si>
    <t>FIAA210057</t>
  </si>
  <si>
    <t>PIANEZZOLI</t>
  </si>
  <si>
    <t>VIA DI PIANEZZOLI,8/A</t>
  </si>
  <si>
    <t>0571931130</t>
  </si>
  <si>
    <t>FIAA210068</t>
  </si>
  <si>
    <t>VALGARDENA</t>
  </si>
  <si>
    <t>VIA VAL GARDENA,2</t>
  </si>
  <si>
    <t>0571944089</t>
  </si>
  <si>
    <t>FIAA210079</t>
  </si>
  <si>
    <t>VIA MEUCCI,105</t>
  </si>
  <si>
    <t>0571920553</t>
  </si>
  <si>
    <t>82003870480</t>
  </si>
  <si>
    <t>FIEE210018</t>
  </si>
  <si>
    <t>VIA LIVORNESE 3</t>
  </si>
  <si>
    <t>0571944182</t>
  </si>
  <si>
    <t>FIEE210029</t>
  </si>
  <si>
    <t>CORNIOLA-MONTERAPPOLI "PASCOLI"</t>
  </si>
  <si>
    <t>VIA CORNIOLA 22</t>
  </si>
  <si>
    <t>0571922035</t>
  </si>
  <si>
    <t>FIEE21004B</t>
  </si>
  <si>
    <t>PONTE A ELSA 2</t>
  </si>
  <si>
    <t>VIA TINA LORENZONI</t>
  </si>
  <si>
    <t>PONTE A ELSA</t>
  </si>
  <si>
    <t>FIEE21007E</t>
  </si>
  <si>
    <t>PONTE A ELSA - "DON G.BOSCO"</t>
  </si>
  <si>
    <t>50057</t>
  </si>
  <si>
    <t>0571931643</t>
  </si>
  <si>
    <t>FRAZ. PONTE A ELSA</t>
  </si>
  <si>
    <t>FIEE21009L</t>
  </si>
  <si>
    <t>BACCIO DA MONTELUPO</t>
  </si>
  <si>
    <t>VIA BACCIO DA MONTELUPO</t>
  </si>
  <si>
    <t>057174075</t>
  </si>
  <si>
    <t>FIAA22000L</t>
  </si>
  <si>
    <t>EMPOLI III</t>
  </si>
  <si>
    <t>VIA PONZANO, 43</t>
  </si>
  <si>
    <t>0571922337</t>
  </si>
  <si>
    <t>FIEE22000T</t>
  </si>
  <si>
    <t>FIAA22001N</t>
  </si>
  <si>
    <t>INFANZIA CORTENUOVA</t>
  </si>
  <si>
    <t>VIA ARNOVECCHIO 11</t>
  </si>
  <si>
    <t>0571994863</t>
  </si>
  <si>
    <t>FIAA22002P</t>
  </si>
  <si>
    <t>INFANZIA PONZANO</t>
  </si>
  <si>
    <t>VIA RIGHI 50</t>
  </si>
  <si>
    <t>0571920813</t>
  </si>
  <si>
    <t>FIAA22005T</t>
  </si>
  <si>
    <t>INFANZIA SERRAVALLE</t>
  </si>
  <si>
    <t>VIA GARIGLIANO 60</t>
  </si>
  <si>
    <t>0571993373</t>
  </si>
  <si>
    <t>82008030486</t>
  </si>
  <si>
    <t>FIEE22001V</t>
  </si>
  <si>
    <t>PONTORME "JACOPO CARRUCCI"</t>
  </si>
  <si>
    <t>VIA GUIDO MONACO 39</t>
  </si>
  <si>
    <t>0571993231</t>
  </si>
  <si>
    <t>PONTORME</t>
  </si>
  <si>
    <t>FIEE220053</t>
  </si>
  <si>
    <t>PONZANO "C.COLOMBO"</t>
  </si>
  <si>
    <t>VIA PONZANO 43</t>
  </si>
  <si>
    <t>0571922233</t>
  </si>
  <si>
    <t>FIEE220064</t>
  </si>
  <si>
    <t>POZZALE "F.B.BUSONI"</t>
  </si>
  <si>
    <t>VIA SOTTOPOGGIO PER SAN DONATO, 35</t>
  </si>
  <si>
    <t>0571924028</t>
  </si>
  <si>
    <t>POZZALE</t>
  </si>
  <si>
    <t>FIEE220109</t>
  </si>
  <si>
    <t>VIA ADDA 37</t>
  </si>
  <si>
    <t>0571993167</t>
  </si>
  <si>
    <t>FIEE22011A</t>
  </si>
  <si>
    <t>CASCINE "CARLO ROVINI"</t>
  </si>
  <si>
    <t>VIA DE' SANCTIS 17</t>
  </si>
  <si>
    <t>0571922250</t>
  </si>
  <si>
    <t>CASCINE</t>
  </si>
  <si>
    <t>FIAA260003</t>
  </si>
  <si>
    <t>FUCECCHIO</t>
  </si>
  <si>
    <t>50054</t>
  </si>
  <si>
    <t>057120043</t>
  </si>
  <si>
    <t>D815</t>
  </si>
  <si>
    <t>FIEE260008</t>
  </si>
  <si>
    <t>FIAA260014</t>
  </si>
  <si>
    <t>IL PESCIOLINO ARCOBALENO</t>
  </si>
  <si>
    <t>VIALE L.ARIOSTO 28</t>
  </si>
  <si>
    <t>057120092</t>
  </si>
  <si>
    <t>FIAA260025</t>
  </si>
  <si>
    <t>VIA PESCIATINA , 59</t>
  </si>
  <si>
    <t>0571296259</t>
  </si>
  <si>
    <t>FRAZ. LE PINETE</t>
  </si>
  <si>
    <t>FIAA26008B</t>
  </si>
  <si>
    <t>VIA U.FOSCOLO 1</t>
  </si>
  <si>
    <t>0571261212</t>
  </si>
  <si>
    <t>FIAA26009C</t>
  </si>
  <si>
    <t>LA CASETTA NEL BOSCO</t>
  </si>
  <si>
    <t>VIA PESCIATINA 1</t>
  </si>
  <si>
    <t>0571297554</t>
  </si>
  <si>
    <t>FRAZ. LE VEDUTE</t>
  </si>
  <si>
    <t>91017110486</t>
  </si>
  <si>
    <t>FIEE260019</t>
  </si>
  <si>
    <t>CAPOLUOGO- CARDUCCI</t>
  </si>
  <si>
    <t>PIAZZA XX SETTEMBRE 31</t>
  </si>
  <si>
    <t>057122955</t>
  </si>
  <si>
    <t>FIEE26002A</t>
  </si>
  <si>
    <t>GALLENO - "I MAGGIO"</t>
  </si>
  <si>
    <t>VIA ROMANA-LUCCHESE 232</t>
  </si>
  <si>
    <t>0571299535</t>
  </si>
  <si>
    <t>FRAZ. GALLENO</t>
  </si>
  <si>
    <t>FIEE26003B</t>
  </si>
  <si>
    <t>QUERCE - "C.COLLODI"</t>
  </si>
  <si>
    <t>VIA PESCIATINA 69</t>
  </si>
  <si>
    <t>0571296154</t>
  </si>
  <si>
    <t>FRAZ. QUERCE</t>
  </si>
  <si>
    <t>FIEE26011R</t>
  </si>
  <si>
    <t>PONTE A CAPPIANO - "BARDZKY"</t>
  </si>
  <si>
    <t>VIA PALAGINA 6</t>
  </si>
  <si>
    <t>0571297233</t>
  </si>
  <si>
    <t>PONTE A CAPPIANO</t>
  </si>
  <si>
    <t>TOS0000006</t>
  </si>
  <si>
    <t>FIAA54000C</t>
  </si>
  <si>
    <t>SESTO FIORENTINO I</t>
  </si>
  <si>
    <t>P.ZZA DE AMICIS, 21</t>
  </si>
  <si>
    <t>50019</t>
  </si>
  <si>
    <t>0554489119</t>
  </si>
  <si>
    <t>I684</t>
  </si>
  <si>
    <t>SESTO FIORENTINO</t>
  </si>
  <si>
    <t>FIEE54000N</t>
  </si>
  <si>
    <t>FIAA54002E</t>
  </si>
  <si>
    <t>055442697</t>
  </si>
  <si>
    <t>FIAA54003G</t>
  </si>
  <si>
    <t>VIA VANNINI</t>
  </si>
  <si>
    <t>055444005</t>
  </si>
  <si>
    <t>FIAA54004L</t>
  </si>
  <si>
    <t>VIA GORI, 40</t>
  </si>
  <si>
    <t>055440175</t>
  </si>
  <si>
    <t>80026650483</t>
  </si>
  <si>
    <t>FIEE54001P</t>
  </si>
  <si>
    <t>PIAZZA DE AMICIS,21</t>
  </si>
  <si>
    <t>FIEE54003R</t>
  </si>
  <si>
    <t>VIA VITTORINO DA FELTRE N. 6</t>
  </si>
  <si>
    <t>055443905</t>
  </si>
  <si>
    <t>COLONNATA</t>
  </si>
  <si>
    <t>FIEE54005V</t>
  </si>
  <si>
    <t>VIA F.LLI ROSSELLI, 27</t>
  </si>
  <si>
    <t>055442083</t>
  </si>
  <si>
    <t>QUINTO</t>
  </si>
  <si>
    <t>FIAA56000N</t>
  </si>
  <si>
    <t>SESTO FIORENTINO III</t>
  </si>
  <si>
    <t>VIA M. D'AZEGLIO, 64/2</t>
  </si>
  <si>
    <t>0554216500</t>
  </si>
  <si>
    <t>FIEE56000V</t>
  </si>
  <si>
    <t>FIAA56001P</t>
  </si>
  <si>
    <t>VIA CIMABUE 24</t>
  </si>
  <si>
    <t>0554200735</t>
  </si>
  <si>
    <t>FIAA56002Q</t>
  </si>
  <si>
    <t>VIALE TOGLIATTI, 227</t>
  </si>
  <si>
    <t>0554217361</t>
  </si>
  <si>
    <t>FIAA56004T</t>
  </si>
  <si>
    <t>"PADRE E.BALDUCCI" - IL NETO</t>
  </si>
  <si>
    <t>VIA UGO FOSCOLO, 42/2</t>
  </si>
  <si>
    <t>0554216100</t>
  </si>
  <si>
    <t>80042910481</t>
  </si>
  <si>
    <t>FIEE56001X</t>
  </si>
  <si>
    <t>DON E.BORTOLOTTI</t>
  </si>
  <si>
    <t>VIA CIMABUE 20</t>
  </si>
  <si>
    <t>0554200756</t>
  </si>
  <si>
    <t>QUERCETO</t>
  </si>
  <si>
    <t>FIEE560021</t>
  </si>
  <si>
    <t>PADRE ERNESTO BALDUCCI</t>
  </si>
  <si>
    <t>VIA MASSIMO D'AZEGLIO,64/2</t>
  </si>
  <si>
    <t>0554216500-</t>
  </si>
  <si>
    <t>FIAA80000L</t>
  </si>
  <si>
    <t>FIAA808007</t>
  </si>
  <si>
    <t>DINO CAMPANA</t>
  </si>
  <si>
    <t>VIA SAN BENEDETTO, 5</t>
  </si>
  <si>
    <t>50034</t>
  </si>
  <si>
    <t>0558045102</t>
  </si>
  <si>
    <t>E971</t>
  </si>
  <si>
    <t>MARRADI</t>
  </si>
  <si>
    <t>FIIC80800B</t>
  </si>
  <si>
    <t>FIAA80001N</t>
  </si>
  <si>
    <t>FIAA808018</t>
  </si>
  <si>
    <t>MARRADI CAPOLUOGO</t>
  </si>
  <si>
    <t>VIA PESCETTI, 20</t>
  </si>
  <si>
    <t>0558045143</t>
  </si>
  <si>
    <t>FIAA808029</t>
  </si>
  <si>
    <t>PALAZZUOLO INFANZIA</t>
  </si>
  <si>
    <t>VIA QUADALTO, 32</t>
  </si>
  <si>
    <t>50035</t>
  </si>
  <si>
    <t>G270</t>
  </si>
  <si>
    <t>PALAZZUOLO SUL SENIO</t>
  </si>
  <si>
    <t>FIEE80001V</t>
  </si>
  <si>
    <t>FIEE80801D</t>
  </si>
  <si>
    <t>MARRADI CAP. "DINO CAMPANA"</t>
  </si>
  <si>
    <t>VIA S. BENEDETTO,5</t>
  </si>
  <si>
    <t>FIEE80002X</t>
  </si>
  <si>
    <t>FIEE80802E</t>
  </si>
  <si>
    <t>PALAZZUOLO S/SENIO CAP.</t>
  </si>
  <si>
    <t>VIA QUADALTI,24</t>
  </si>
  <si>
    <t>0558046416</t>
  </si>
  <si>
    <t>83001260484</t>
  </si>
  <si>
    <t>FIMM34000V</t>
  </si>
  <si>
    <t>FIMM80801C</t>
  </si>
  <si>
    <t>VIA        SAN BENEDETTO       5</t>
  </si>
  <si>
    <t>FIMM34001X</t>
  </si>
  <si>
    <t>FIMM80802D</t>
  </si>
  <si>
    <t>PALAZZUOLO</t>
  </si>
  <si>
    <t>VIA        QUADALTO            24</t>
  </si>
  <si>
    <t>0558046023</t>
  </si>
  <si>
    <t>FIAA80100C</t>
  </si>
  <si>
    <t>FIAA809003</t>
  </si>
  <si>
    <t>GIOVANNI F. GONNELLI</t>
  </si>
  <si>
    <t>VIA E. FERMI, 5</t>
  </si>
  <si>
    <t>0571638243</t>
  </si>
  <si>
    <t>D895</t>
  </si>
  <si>
    <t>GAMBASSI</t>
  </si>
  <si>
    <t>GAMBASSI TERME</t>
  </si>
  <si>
    <t>FIIC809007</t>
  </si>
  <si>
    <t>FIAA80101D</t>
  </si>
  <si>
    <t>FIAA809014</t>
  </si>
  <si>
    <t>BECUCCIO BICCHIERAIO</t>
  </si>
  <si>
    <t>0571638767</t>
  </si>
  <si>
    <t>FIAA80102E</t>
  </si>
  <si>
    <t>FIAA809025</t>
  </si>
  <si>
    <t>GEMMA CECCHI</t>
  </si>
  <si>
    <t>0571698463</t>
  </si>
  <si>
    <t>F398</t>
  </si>
  <si>
    <t>MONTAIONE</t>
  </si>
  <si>
    <t>FIEE80102Q</t>
  </si>
  <si>
    <t>FIEE809019</t>
  </si>
  <si>
    <t>MONTAIONE CAP."DALMAZIO BIRAGO"</t>
  </si>
  <si>
    <t>VIA G. PASCOLI,2</t>
  </si>
  <si>
    <t>057169017</t>
  </si>
  <si>
    <t>FIEE80103R</t>
  </si>
  <si>
    <t>FIEE80902A</t>
  </si>
  <si>
    <t>"F. DI DOMENICO LIVI" GAMBASSI</t>
  </si>
  <si>
    <t>0571638349</t>
  </si>
  <si>
    <t>82004250484</t>
  </si>
  <si>
    <t>FIMM30500G</t>
  </si>
  <si>
    <t>FIMM809018</t>
  </si>
  <si>
    <t>GONNELLI</t>
  </si>
  <si>
    <t>VIA        E. FERMI            5</t>
  </si>
  <si>
    <t>FIMM30501L</t>
  </si>
  <si>
    <t>FIMM809029</t>
  </si>
  <si>
    <t>VIA        G. PASCOLI 3</t>
  </si>
  <si>
    <t>057169044</t>
  </si>
  <si>
    <t>FIAA802008</t>
  </si>
  <si>
    <t>FIAA810007</t>
  </si>
  <si>
    <t>CAPRAIA E LIMITE</t>
  </si>
  <si>
    <t>VIA F.LLI CERVI, 38</t>
  </si>
  <si>
    <t>0571577811</t>
  </si>
  <si>
    <t>B684</t>
  </si>
  <si>
    <t>FIIC81000B</t>
  </si>
  <si>
    <t>FIAA802019</t>
  </si>
  <si>
    <t>FIAA810018</t>
  </si>
  <si>
    <t>INFANZIA LIMITE</t>
  </si>
  <si>
    <t>VIA DEL PRATICCIO</t>
  </si>
  <si>
    <t>057157002</t>
  </si>
  <si>
    <t>LIMITE SULL' ARNO</t>
  </si>
  <si>
    <t>FIAA80202A</t>
  </si>
  <si>
    <t>FIAA810029</t>
  </si>
  <si>
    <t>INFANZIA CAPRAIA</t>
  </si>
  <si>
    <t>0571583786</t>
  </si>
  <si>
    <t>CAPRAIA FIORENTINA</t>
  </si>
  <si>
    <t>FIEE80201E</t>
  </si>
  <si>
    <t>FIEE81001D</t>
  </si>
  <si>
    <t>CORRADO CORTI PRIMARIA CAPRAIA</t>
  </si>
  <si>
    <t>VIA ALDO MORO, 11</t>
  </si>
  <si>
    <t>CAPRAIA</t>
  </si>
  <si>
    <t>FIEE80202G</t>
  </si>
  <si>
    <t>FIEE81002E</t>
  </si>
  <si>
    <t>G.MARCONI  PRIMARIA LIMITE</t>
  </si>
  <si>
    <t>PIAZZA MARCONI, 5</t>
  </si>
  <si>
    <t>057157329</t>
  </si>
  <si>
    <t>LIMITE S/ARNO</t>
  </si>
  <si>
    <t>91017140483</t>
  </si>
  <si>
    <t>FIMM35001E</t>
  </si>
  <si>
    <t>FIMM81001C</t>
  </si>
  <si>
    <t>SC.SEC.DI 1? GRADO</t>
  </si>
  <si>
    <t>VIA FRATELLI CERVI, 38</t>
  </si>
  <si>
    <t>LIMITE</t>
  </si>
  <si>
    <t>FIAA803004</t>
  </si>
  <si>
    <t>FIAA811003</t>
  </si>
  <si>
    <t>VIA CAVERNI, 60</t>
  </si>
  <si>
    <t>50056</t>
  </si>
  <si>
    <t>057151043</t>
  </si>
  <si>
    <t>F551</t>
  </si>
  <si>
    <t>MONTELUPO FIORENTINO</t>
  </si>
  <si>
    <t>FIIC811007</t>
  </si>
  <si>
    <t>FIAA803015</t>
  </si>
  <si>
    <t>FIAA811014</t>
  </si>
  <si>
    <t>VIA B.CELLINI, N. 5</t>
  </si>
  <si>
    <t>0571542149</t>
  </si>
  <si>
    <t>GRAZIANI - MONTELUPO F.NO</t>
  </si>
  <si>
    <t>FIAA811025</t>
  </si>
  <si>
    <t>0571542893</t>
  </si>
  <si>
    <t>TORRE - MONTELUPO F.NO</t>
  </si>
  <si>
    <t>FIEE80303C</t>
  </si>
  <si>
    <t>FIEE81103B</t>
  </si>
  <si>
    <t>VIA CAVERNI, N 163</t>
  </si>
  <si>
    <t>0571911290</t>
  </si>
  <si>
    <t>FIEE81104C</t>
  </si>
  <si>
    <t>"BACCIO DA MONTELUPO" 2</t>
  </si>
  <si>
    <t>FIEE81105D</t>
  </si>
  <si>
    <t>VIA DEL PARCO, 23</t>
  </si>
  <si>
    <t>FIEE81106E</t>
  </si>
  <si>
    <t>"BACCIO DA MONTELUPO" 4</t>
  </si>
  <si>
    <t>VIA DI BANCHINO, 12/A</t>
  </si>
  <si>
    <t>91017120485</t>
  </si>
  <si>
    <t>FIMM35000D</t>
  </si>
  <si>
    <t>FIMM811018</t>
  </si>
  <si>
    <t>VIA CAVERNI, N. 163</t>
  </si>
  <si>
    <t>ERTA - MONTELUPO F.NO</t>
  </si>
  <si>
    <t>TOS0000004</t>
  </si>
  <si>
    <t>FIAA80400X</t>
  </si>
  <si>
    <t>FIAA81200V</t>
  </si>
  <si>
    <t>VIA GOLUBOVICH,   4</t>
  </si>
  <si>
    <t>50145</t>
  </si>
  <si>
    <t>055300581</t>
  </si>
  <si>
    <t>D612</t>
  </si>
  <si>
    <t>FIRENZE</t>
  </si>
  <si>
    <t>FIIC812003</t>
  </si>
  <si>
    <t>FIAA812032</t>
  </si>
  <si>
    <t>VIA CAMPANIA, 20</t>
  </si>
  <si>
    <t>055375463</t>
  </si>
  <si>
    <t>FIEE804016</t>
  </si>
  <si>
    <t>FIEE812015</t>
  </si>
  <si>
    <t>PIAZZA I MAGGIO 13</t>
  </si>
  <si>
    <t>055319274</t>
  </si>
  <si>
    <t>94076360489</t>
  </si>
  <si>
    <t>FIMM12000X</t>
  </si>
  <si>
    <t>FIMM812014</t>
  </si>
  <si>
    <t>VIA  GOLUBOVICH 4</t>
  </si>
  <si>
    <t>LOC.  QUARACCHI</t>
  </si>
  <si>
    <t>FIAA80500Q</t>
  </si>
  <si>
    <t>FIAA81300P</t>
  </si>
  <si>
    <t>VIA SGAMBATI, 30</t>
  </si>
  <si>
    <t>50127</t>
  </si>
  <si>
    <t>055316383</t>
  </si>
  <si>
    <t>FIIC81300V</t>
  </si>
  <si>
    <t>FIAA80501R</t>
  </si>
  <si>
    <t>FIAA81301Q</t>
  </si>
  <si>
    <t>VIA DE BOSIS 43</t>
  </si>
  <si>
    <t>055373392</t>
  </si>
  <si>
    <t>FIAA00206G</t>
  </si>
  <si>
    <t>FIAA81302R</t>
  </si>
  <si>
    <t>BARGELLINI</t>
  </si>
  <si>
    <t>VIA DI NOVOLI, 72</t>
  </si>
  <si>
    <t>055417901</t>
  </si>
  <si>
    <t>FIAA81303T</t>
  </si>
  <si>
    <t>PADRE BALDUCCI</t>
  </si>
  <si>
    <t>VIUZZO DELLA CAVALLA, 1</t>
  </si>
  <si>
    <t>055319279</t>
  </si>
  <si>
    <t>FIEE805012</t>
  </si>
  <si>
    <t>FIEE813011</t>
  </si>
  <si>
    <t>BALDUCCI</t>
  </si>
  <si>
    <t>VIUZZO DELLA CAVALLA,1</t>
  </si>
  <si>
    <t>055317850</t>
  </si>
  <si>
    <t>FIEE805023</t>
  </si>
  <si>
    <t>FIEE813022</t>
  </si>
  <si>
    <t>VIA DI PERETOLA 292</t>
  </si>
  <si>
    <t>055315159</t>
  </si>
  <si>
    <t>FIEE00204P</t>
  </si>
  <si>
    <t>FIEE813033</t>
  </si>
  <si>
    <t>80020350486</t>
  </si>
  <si>
    <t>FIMM075007</t>
  </si>
  <si>
    <t>FIMM81301X</t>
  </si>
  <si>
    <t>VIA        SGAMBATI            30</t>
  </si>
  <si>
    <t>FIAA80600G</t>
  </si>
  <si>
    <t>FIAA81400E</t>
  </si>
  <si>
    <t>DESIDERIO DA SETTIGNANO</t>
  </si>
  <si>
    <t>VIALE DON BOSCO, 25</t>
  </si>
  <si>
    <t>50062</t>
  </si>
  <si>
    <t>055838057</t>
  </si>
  <si>
    <t>D299</t>
  </si>
  <si>
    <t>DICOMANO</t>
  </si>
  <si>
    <t>FIIC81400P</t>
  </si>
  <si>
    <t>FIAA80601L</t>
  </si>
  <si>
    <t>FIAA81401G</t>
  </si>
  <si>
    <t>VIALE DON BOSCO, 21</t>
  </si>
  <si>
    <t>0558386969</t>
  </si>
  <si>
    <t>FIAA80602N</t>
  </si>
  <si>
    <t>FIAA81402L</t>
  </si>
  <si>
    <t>SAN GODENZO CAPOLUOGO</t>
  </si>
  <si>
    <t>PIAZZA DEL MUNICIPIO, 2</t>
  </si>
  <si>
    <t>50060</t>
  </si>
  <si>
    <t>0558374409</t>
  </si>
  <si>
    <t>H937</t>
  </si>
  <si>
    <t>SAN GODENZO</t>
  </si>
  <si>
    <t>FIAA80603P</t>
  </si>
  <si>
    <t>FIAA81403N</t>
  </si>
  <si>
    <t>LONDA CAPOLUOGO</t>
  </si>
  <si>
    <t>VIA DELLA RIMEMBRANZA, 3</t>
  </si>
  <si>
    <t>0558351539</t>
  </si>
  <si>
    <t>E668</t>
  </si>
  <si>
    <t>LONDA</t>
  </si>
  <si>
    <t>FIEE80601T</t>
  </si>
  <si>
    <t>FIEE81401R</t>
  </si>
  <si>
    <t>LONDA "IACOPO RICCI"</t>
  </si>
  <si>
    <t>VIA ROMA, 65</t>
  </si>
  <si>
    <t>0558351790</t>
  </si>
  <si>
    <t>FIEE80602V</t>
  </si>
  <si>
    <t>FIEE81402T</t>
  </si>
  <si>
    <t>SAN GODENZO "DANTE ALIGHIERI"</t>
  </si>
  <si>
    <t>PIAZZA DEL MUNICIPIO, 3</t>
  </si>
  <si>
    <t>FIEE80603X</t>
  </si>
  <si>
    <t>FIEE81403V</t>
  </si>
  <si>
    <t>DICOMANO "PASCOLI"</t>
  </si>
  <si>
    <t>055838021</t>
  </si>
  <si>
    <t>94076160483</t>
  </si>
  <si>
    <t>FIMM26500A</t>
  </si>
  <si>
    <t>FIMM81401Q</t>
  </si>
  <si>
    <t>D.DA SETTIGNANO</t>
  </si>
  <si>
    <t>FIMM45501E</t>
  </si>
  <si>
    <t>FIMM81403T</t>
  </si>
  <si>
    <t>VIA ROMA, 65/1</t>
  </si>
  <si>
    <t>0558351564</t>
  </si>
  <si>
    <t>FIAA80700B</t>
  </si>
  <si>
    <t>FIAA81500A</t>
  </si>
  <si>
    <t>VICCHIO</t>
  </si>
  <si>
    <t>VIALE BEATO ANGELICO, 22</t>
  </si>
  <si>
    <t>50039</t>
  </si>
  <si>
    <t>055844254</t>
  </si>
  <si>
    <t>L838</t>
  </si>
  <si>
    <t>FIIC81500E</t>
  </si>
  <si>
    <t>FIAA80701C</t>
  </si>
  <si>
    <t>FIAA81501B</t>
  </si>
  <si>
    <t>CAPOLUOGO VICCHIO</t>
  </si>
  <si>
    <t>0558448882</t>
  </si>
  <si>
    <t>FIAA80702D</t>
  </si>
  <si>
    <t>FIAA81502C</t>
  </si>
  <si>
    <t>"BEATO ANGELICO"-PIAZZANO</t>
  </si>
  <si>
    <t>VIA DI PIAZZANO 34</t>
  </si>
  <si>
    <t>0558495254</t>
  </si>
  <si>
    <t>PIAZZANO</t>
  </si>
  <si>
    <t>FIEE80701N</t>
  </si>
  <si>
    <t>FIEE81501L</t>
  </si>
  <si>
    <t>CAPOLUOGO-"G. CARDUCCI"</t>
  </si>
  <si>
    <t>90016210487</t>
  </si>
  <si>
    <t>FIMM26502C</t>
  </si>
  <si>
    <t>FIMM81501G</t>
  </si>
  <si>
    <t>PIAZZA     DELLA VITTORIA      20</t>
  </si>
  <si>
    <t>055844016</t>
  </si>
  <si>
    <t>FIAA25000C</t>
  </si>
  <si>
    <t>FIAA816006</t>
  </si>
  <si>
    <t>50033</t>
  </si>
  <si>
    <t>055819025</t>
  </si>
  <si>
    <t>D613</t>
  </si>
  <si>
    <t>FIRENZUOLA</t>
  </si>
  <si>
    <t>FIIC81600A</t>
  </si>
  <si>
    <t>FIAA25001D</t>
  </si>
  <si>
    <t>FIAA816017</t>
  </si>
  <si>
    <t>VIALE SANDRO PERTINI, 22</t>
  </si>
  <si>
    <t>FIAA25002E</t>
  </si>
  <si>
    <t>FIAA816028</t>
  </si>
  <si>
    <t>PIETRAMALA</t>
  </si>
  <si>
    <t>VIA FOIDANE N.43</t>
  </si>
  <si>
    <t>055813398</t>
  </si>
  <si>
    <t>FRAZ. PIETRAMALA</t>
  </si>
  <si>
    <t>FIEE25001P</t>
  </si>
  <si>
    <t>FIEE81601C</t>
  </si>
  <si>
    <t>CAPOL.-AGNOLO DA FIRENZUOLA</t>
  </si>
  <si>
    <t>VIALE SANDRO PERTINI N.22</t>
  </si>
  <si>
    <t>FIEE250093</t>
  </si>
  <si>
    <t>FIEE81602D</t>
  </si>
  <si>
    <t>PIETRAMALA - "G.GALILEI"</t>
  </si>
  <si>
    <t>055813235</t>
  </si>
  <si>
    <t>83000980488</t>
  </si>
  <si>
    <t>FIMM295006</t>
  </si>
  <si>
    <t>FIMM81601B</t>
  </si>
  <si>
    <t>VIA MARIA MONTESSORI N. 5</t>
  </si>
  <si>
    <t>FIAA330004</t>
  </si>
  <si>
    <t>FIAA817002</t>
  </si>
  <si>
    <t>VIALE MATTEOTTI, 12</t>
  </si>
  <si>
    <t>50025</t>
  </si>
  <si>
    <t>0571606030</t>
  </si>
  <si>
    <t>F648</t>
  </si>
  <si>
    <t>MONTESPERTOLI</t>
  </si>
  <si>
    <t>FIIC817006</t>
  </si>
  <si>
    <t>FIAA330015</t>
  </si>
  <si>
    <t>FIAA817013</t>
  </si>
  <si>
    <t>SCUOLA INFANZIA "DON L. MILANI"</t>
  </si>
  <si>
    <t>VIA MANZANO, 1</t>
  </si>
  <si>
    <t>0571609011</t>
  </si>
  <si>
    <t>FIAA330026</t>
  </si>
  <si>
    <t>FIAA817024</t>
  </si>
  <si>
    <t>SC. INFANZIA "GIANNI RODARI"</t>
  </si>
  <si>
    <t>0571670635</t>
  </si>
  <si>
    <t>MONTAGNANA</t>
  </si>
  <si>
    <t>FIEE33001A</t>
  </si>
  <si>
    <t>FIEE817018</t>
  </si>
  <si>
    <t>SCUOLA PRIMARIA "MACHIAVELLI"</t>
  </si>
  <si>
    <t>VIA GRAMSCI,3</t>
  </si>
  <si>
    <t>0571606029</t>
  </si>
  <si>
    <t>FIEE33009P</t>
  </si>
  <si>
    <t>FIEE81703A</t>
  </si>
  <si>
    <t>0571670990</t>
  </si>
  <si>
    <t>80021590486</t>
  </si>
  <si>
    <t>FIMM360004</t>
  </si>
  <si>
    <t>FIMM817017</t>
  </si>
  <si>
    <t>SCUOLA SEC. 1? GRADO "FUCINI"</t>
  </si>
  <si>
    <t>VIA VERDI 9</t>
  </si>
  <si>
    <t>0571608072</t>
  </si>
  <si>
    <t>FIAA12000Q</t>
  </si>
  <si>
    <t>FIAA81800T</t>
  </si>
  <si>
    <t>BARBERINO DI MUGELLO</t>
  </si>
  <si>
    <t>VIA MONSIGNOR AGRESTI, 18</t>
  </si>
  <si>
    <t>50031</t>
  </si>
  <si>
    <t>055841162</t>
  </si>
  <si>
    <t>A632</t>
  </si>
  <si>
    <t>FIIC818002</t>
  </si>
  <si>
    <t>FIAA12001R</t>
  </si>
  <si>
    <t>FIAA81801V</t>
  </si>
  <si>
    <t>0558417616</t>
  </si>
  <si>
    <t>FIAA12002T</t>
  </si>
  <si>
    <t>FIAA81802X</t>
  </si>
  <si>
    <t>GALLIANO - DOTT.MARIOTTI ZANOBI</t>
  </si>
  <si>
    <t>VIA S.AGATA</t>
  </si>
  <si>
    <t>0558428036</t>
  </si>
  <si>
    <t>LOC. GALLIANO</t>
  </si>
  <si>
    <t>FIAA818031</t>
  </si>
  <si>
    <t>CAP. VIA REPUBBLICA</t>
  </si>
  <si>
    <t>FIEE120012</t>
  </si>
  <si>
    <t>FIEE818014</t>
  </si>
  <si>
    <t>CAPOLUOGO-"G. MAZZINI"</t>
  </si>
  <si>
    <t>VIALE REPUBBLICA 96</t>
  </si>
  <si>
    <t>055841054</t>
  </si>
  <si>
    <t>FIEE120023</t>
  </si>
  <si>
    <t>FIEE818025</t>
  </si>
  <si>
    <t>CAVALLINA - "L.IL MAGNIFICO"</t>
  </si>
  <si>
    <t>VIA VALIANO</t>
  </si>
  <si>
    <t>0558420131</t>
  </si>
  <si>
    <t>LOC. CAVALLINA</t>
  </si>
  <si>
    <t>FIEE120034</t>
  </si>
  <si>
    <t>FIEE818036</t>
  </si>
  <si>
    <t>GALLIANO - "MARCO DA GALLIANO"</t>
  </si>
  <si>
    <t>VIA PUCCINI 10</t>
  </si>
  <si>
    <t>0558428025</t>
  </si>
  <si>
    <t>90016190481</t>
  </si>
  <si>
    <t>FIMM195009</t>
  </si>
  <si>
    <t>FIMM818013</t>
  </si>
  <si>
    <t>LORENZO DE'MEDICI</t>
  </si>
  <si>
    <t>0558417704</t>
  </si>
  <si>
    <t>TOS0000007</t>
  </si>
  <si>
    <t>FIAA58000V</t>
  </si>
  <si>
    <t>FIAA81900N</t>
  </si>
  <si>
    <t>VIA S. ALLENDE, 40</t>
  </si>
  <si>
    <t>50028</t>
  </si>
  <si>
    <t>055805111</t>
  </si>
  <si>
    <t>L067</t>
  </si>
  <si>
    <t>TAVARNELLE VAL DI PESA</t>
  </si>
  <si>
    <t>FIIC81900T</t>
  </si>
  <si>
    <t>FIAA58001X</t>
  </si>
  <si>
    <t>FIAA81901P</t>
  </si>
  <si>
    <t>MARCIALLA</t>
  </si>
  <si>
    <t>VIA G.MATTEOTTI 72</t>
  </si>
  <si>
    <t>50021</t>
  </si>
  <si>
    <t>0558074118</t>
  </si>
  <si>
    <t>A633</t>
  </si>
  <si>
    <t>BARBERINO VAL D'ELSA</t>
  </si>
  <si>
    <t>FIAA580021</t>
  </si>
  <si>
    <t>FIAA81902Q</t>
  </si>
  <si>
    <t>BARBERINO</t>
  </si>
  <si>
    <t>LOC. BUSTECCA</t>
  </si>
  <si>
    <t>0558052295</t>
  </si>
  <si>
    <t>FIAA580032</t>
  </si>
  <si>
    <t>FIAA81903R</t>
  </si>
  <si>
    <t>SAMBUCA V.P. - SAN DONATO</t>
  </si>
  <si>
    <t>VIA G.MATTEOTTI 2</t>
  </si>
  <si>
    <t>0558071602</t>
  </si>
  <si>
    <t>SAMBUCA V.P.</t>
  </si>
  <si>
    <t>FIAA580043</t>
  </si>
  <si>
    <t>FIAA81904T</t>
  </si>
  <si>
    <t>VICO D'ELSA</t>
  </si>
  <si>
    <t>0558073007</t>
  </si>
  <si>
    <t>FIEE580015</t>
  </si>
  <si>
    <t>FIEE81901X</t>
  </si>
  <si>
    <t>CAPOLUOGO-"E.DE AMICIS"</t>
  </si>
  <si>
    <t>VIA S.ALLENDE 40</t>
  </si>
  <si>
    <t>0558051120</t>
  </si>
  <si>
    <t>FIEE580037</t>
  </si>
  <si>
    <t>FIEE819021</t>
  </si>
  <si>
    <t>S.DONATO IN POGGIO/SAMBUCA</t>
  </si>
  <si>
    <t>VIA SENESE,134</t>
  </si>
  <si>
    <t>0558072910</t>
  </si>
  <si>
    <t>FRAZ. S.DONATO IN POGGIO</t>
  </si>
  <si>
    <t>FIEE580048</t>
  </si>
  <si>
    <t>FIEE819032</t>
  </si>
  <si>
    <t>CAPOLUOGO-BARBERINO V.E.</t>
  </si>
  <si>
    <t>VIA SEMIFONTE</t>
  </si>
  <si>
    <t>0558052294</t>
  </si>
  <si>
    <t>80027210485</t>
  </si>
  <si>
    <t>FIMM51500X</t>
  </si>
  <si>
    <t>FIMM819031</t>
  </si>
  <si>
    <t>IL PASSIGNANO</t>
  </si>
  <si>
    <t>VIA S. ALLENDE  40</t>
  </si>
  <si>
    <t>FIAA230007</t>
  </si>
  <si>
    <t>FIAA82000T</t>
  </si>
  <si>
    <t>ERNESTO BALDUCCI</t>
  </si>
  <si>
    <t>VIA DEL PELAGACCIO, 1</t>
  </si>
  <si>
    <t>50014</t>
  </si>
  <si>
    <t>0555961525</t>
  </si>
  <si>
    <t>D575</t>
  </si>
  <si>
    <t>FIESOLE</t>
  </si>
  <si>
    <t>FIIC820002</t>
  </si>
  <si>
    <t>FIAA230018</t>
  </si>
  <si>
    <t>FIAA82001V</t>
  </si>
  <si>
    <t>055597063</t>
  </si>
  <si>
    <t>FIAA23003A</t>
  </si>
  <si>
    <t>FIAA82002X</t>
  </si>
  <si>
    <t>COMPIOBBI</t>
  </si>
  <si>
    <t>VIA SAMBRE 2</t>
  </si>
  <si>
    <t>50061</t>
  </si>
  <si>
    <t>0556593309</t>
  </si>
  <si>
    <t>FRAZ. COMPIOBBI</t>
  </si>
  <si>
    <t>FIAA23004B</t>
  </si>
  <si>
    <t>FIAA820031</t>
  </si>
  <si>
    <t>GIRONE</t>
  </si>
  <si>
    <t>VIA DELL'ARNO,2</t>
  </si>
  <si>
    <t>055690829</t>
  </si>
  <si>
    <t>FRAZ. GIRONE</t>
  </si>
  <si>
    <t>FIAA23007E</t>
  </si>
  <si>
    <t>FIAA820042</t>
  </si>
  <si>
    <t>CALDINE</t>
  </si>
  <si>
    <t>VIA FAENTINA 287</t>
  </si>
  <si>
    <t>50010</t>
  </si>
  <si>
    <t>055540167</t>
  </si>
  <si>
    <t>FRAZ. CALDINE</t>
  </si>
  <si>
    <t>FIAA23008G</t>
  </si>
  <si>
    <t>FIAA820053</t>
  </si>
  <si>
    <t>PIAN DEL MUGNONE</t>
  </si>
  <si>
    <t>VIA PIAN DEL MUGNONE</t>
  </si>
  <si>
    <t>0555961501</t>
  </si>
  <si>
    <t>FRAZ. PIAN DEL MUGNONE</t>
  </si>
  <si>
    <t>FIAA23009L</t>
  </si>
  <si>
    <t>FIAA820064</t>
  </si>
  <si>
    <t>PIAN DI S.BARTOLO</t>
  </si>
  <si>
    <t>VIA DEI CIPRESSINI</t>
  </si>
  <si>
    <t>055401245</t>
  </si>
  <si>
    <t>FRAZ. PIAN DI S.BARTOLO</t>
  </si>
  <si>
    <t>FIAA49004R</t>
  </si>
  <si>
    <t>FIAA820075</t>
  </si>
  <si>
    <t>VAGLIA-CASELLINE</t>
  </si>
  <si>
    <t>VIA DI CASELLINE 736</t>
  </si>
  <si>
    <t>50036</t>
  </si>
  <si>
    <t>055405133</t>
  </si>
  <si>
    <t>L529</t>
  </si>
  <si>
    <t>VAGLIA</t>
  </si>
  <si>
    <t>CASELLINE</t>
  </si>
  <si>
    <t>FIEE23003G</t>
  </si>
  <si>
    <t>FIEE820014</t>
  </si>
  <si>
    <t>TEODORO STORI</t>
  </si>
  <si>
    <t>VIA DEL PELAGACCIO,1</t>
  </si>
  <si>
    <t>0555961515</t>
  </si>
  <si>
    <t>FRAZ. BORGUNTO</t>
  </si>
  <si>
    <t>FIEE23005N</t>
  </si>
  <si>
    <t>FIEE820025</t>
  </si>
  <si>
    <t>COMPIOBBI - "PAZZINO DE' PAZZI"</t>
  </si>
  <si>
    <t>0555961566</t>
  </si>
  <si>
    <t>FIEE23006P</t>
  </si>
  <si>
    <t>FIEE820036</t>
  </si>
  <si>
    <t>GIRONE - "G.GUALTIEROTTI"</t>
  </si>
  <si>
    <t>VIA MONTEGIRONE,11</t>
  </si>
  <si>
    <t>0555961550</t>
  </si>
  <si>
    <t>FIEE23010X</t>
  </si>
  <si>
    <t>FIEE820047</t>
  </si>
  <si>
    <t>LUIGI CASINI</t>
  </si>
  <si>
    <t>VIA PIAN DEL MUGNONE,1</t>
  </si>
  <si>
    <t>0555961500</t>
  </si>
  <si>
    <t>FIEE490086</t>
  </si>
  <si>
    <t>FIEE820058</t>
  </si>
  <si>
    <t>PRIMARIA VAGLIA ALBERTO MANZI</t>
  </si>
  <si>
    <t>PIAZZA DELLE SCUOLE, 11</t>
  </si>
  <si>
    <t>055407839</t>
  </si>
  <si>
    <t>94076180481</t>
  </si>
  <si>
    <t>FIMM56700L</t>
  </si>
  <si>
    <t>FIMM820013</t>
  </si>
  <si>
    <t>MINO DA FIESOLE</t>
  </si>
  <si>
    <t>055599819</t>
  </si>
  <si>
    <t>FIMM06502P</t>
  </si>
  <si>
    <t>FIMM820024</t>
  </si>
  <si>
    <t>GIUSEPPE BARELLAI - PRATOLINO</t>
  </si>
  <si>
    <t>VIA      DELL'UCCELLATOIO    438/B</t>
  </si>
  <si>
    <t>055409023</t>
  </si>
  <si>
    <t>LOC.  PRATOLINO</t>
  </si>
  <si>
    <t>FIAA165009</t>
  </si>
  <si>
    <t>FIAA82100N</t>
  </si>
  <si>
    <t>VIUZZO DELLA COSTITUZIONE</t>
  </si>
  <si>
    <t>0558998296</t>
  </si>
  <si>
    <t>B507</t>
  </si>
  <si>
    <t>CAMPI BISENZIO</t>
  </si>
  <si>
    <t>SAN DONNINO</t>
  </si>
  <si>
    <t>FIIC82100T</t>
  </si>
  <si>
    <t>FIAA16501A</t>
  </si>
  <si>
    <t>FIAA82101P</t>
  </si>
  <si>
    <t>VIA ERBOSA</t>
  </si>
  <si>
    <t>0558996401</t>
  </si>
  <si>
    <t>FRAZ. S.DONNINO</t>
  </si>
  <si>
    <t>FIAA16502B</t>
  </si>
  <si>
    <t>FIAA82102Q</t>
  </si>
  <si>
    <t>VIA FONDI</t>
  </si>
  <si>
    <t>50017</t>
  </si>
  <si>
    <t>0558997780</t>
  </si>
  <si>
    <t>FRAZ. S.PIERO A PONTI</t>
  </si>
  <si>
    <t>FIAA16503C</t>
  </si>
  <si>
    <t>FIAA82103R</t>
  </si>
  <si>
    <t>NADIA E CATERINA NENCIONI</t>
  </si>
  <si>
    <t>VIA DI SAN GIUSTO</t>
  </si>
  <si>
    <t>50013</t>
  </si>
  <si>
    <t>0558998741</t>
  </si>
  <si>
    <t>FIEE16501G</t>
  </si>
  <si>
    <t>FIEE82101X</t>
  </si>
  <si>
    <t>VIA PISTOIESE</t>
  </si>
  <si>
    <t>0558797984</t>
  </si>
  <si>
    <t>FRAZ. S.ANGELO A LECORE</t>
  </si>
  <si>
    <t>FIEE16502L</t>
  </si>
  <si>
    <t>FIEE821021</t>
  </si>
  <si>
    <t>VAMBA</t>
  </si>
  <si>
    <t>0558962901</t>
  </si>
  <si>
    <t>FRAZ. SAN DONNINO</t>
  </si>
  <si>
    <t>FIEE16503N</t>
  </si>
  <si>
    <t>FIEE821032</t>
  </si>
  <si>
    <t>VIA FONDI -  S.PIERO A PONTI</t>
  </si>
  <si>
    <t>0558999045</t>
  </si>
  <si>
    <t>FRAZ. SAN PIERO A PONTI</t>
  </si>
  <si>
    <t>94076150484</t>
  </si>
  <si>
    <t>FIMM23000B</t>
  </si>
  <si>
    <t>FIMM82101V</t>
  </si>
  <si>
    <t>VIUZZO     DELLA COSTITUZIONE</t>
  </si>
  <si>
    <t>0558999307</t>
  </si>
  <si>
    <t>FIAA570008</t>
  </si>
  <si>
    <t>FIAA82200D</t>
  </si>
  <si>
    <t>SIGNA</t>
  </si>
  <si>
    <t>VIA ROMA, 230</t>
  </si>
  <si>
    <t>50058</t>
  </si>
  <si>
    <t>0558734665</t>
  </si>
  <si>
    <t>I728</t>
  </si>
  <si>
    <t>FIIC82200N</t>
  </si>
  <si>
    <t>FIAA570019</t>
  </si>
  <si>
    <t>FIAA82201E</t>
  </si>
  <si>
    <t>ARRIGHI</t>
  </si>
  <si>
    <t>VIA DEGLI ARRIGHI</t>
  </si>
  <si>
    <t>055876480</t>
  </si>
  <si>
    <t>FIAA57002A</t>
  </si>
  <si>
    <t>FIAA82202G</t>
  </si>
  <si>
    <t>SANT'ANGELO A LECORE</t>
  </si>
  <si>
    <t>PIAZZA DI SANT'ANGELO</t>
  </si>
  <si>
    <t>0558798653</t>
  </si>
  <si>
    <t>FIAA57004C</t>
  </si>
  <si>
    <t>FIAA82203L</t>
  </si>
  <si>
    <t>VIA DEGLI ANGIOLINI,6</t>
  </si>
  <si>
    <t>0558739583</t>
  </si>
  <si>
    <t>FIAA57005D</t>
  </si>
  <si>
    <t>FIAA82204N</t>
  </si>
  <si>
    <t>VIA DE GASPERI,3</t>
  </si>
  <si>
    <t>0558734716</t>
  </si>
  <si>
    <t>LOC. UCCELLARA</t>
  </si>
  <si>
    <t>FIAA82205P</t>
  </si>
  <si>
    <t>VIA TIFARITI,2</t>
  </si>
  <si>
    <t>0558732030</t>
  </si>
  <si>
    <t>FIEE57001E</t>
  </si>
  <si>
    <t>FIEE82201Q</t>
  </si>
  <si>
    <t>CAP."L. DA VINCI"</t>
  </si>
  <si>
    <t>VIA ROMA,230</t>
  </si>
  <si>
    <t>FIEE57002G</t>
  </si>
  <si>
    <t>FIEE82202R</t>
  </si>
  <si>
    <t>COLLI ALTI - "DANTE ALIGHIERI"</t>
  </si>
  <si>
    <t>VIA COLLI ALTI</t>
  </si>
  <si>
    <t>0558997485</t>
  </si>
  <si>
    <t>FRAZ. COLLI ALTI</t>
  </si>
  <si>
    <t>FIEE57004N</t>
  </si>
  <si>
    <t>FIEE82203T</t>
  </si>
  <si>
    <t>SAN MAURO - "A.CIAMPI"</t>
  </si>
  <si>
    <t>0558739143</t>
  </si>
  <si>
    <t>FRAZ. SAN MAURO</t>
  </si>
  <si>
    <t>94076140485</t>
  </si>
  <si>
    <t>FIMM51000R</t>
  </si>
  <si>
    <t>FIMM82201P</t>
  </si>
  <si>
    <t>PAOLI</t>
  </si>
  <si>
    <t>VIA        XX SETTEMBRE        57</t>
  </si>
  <si>
    <t>055875248</t>
  </si>
  <si>
    <t>FIAA46000R</t>
  </si>
  <si>
    <t>FIAA823009</t>
  </si>
  <si>
    <t>REGGELLO</t>
  </si>
  <si>
    <t>VIA M. GUERRI, 46</t>
  </si>
  <si>
    <t>50066</t>
  </si>
  <si>
    <t>055868502</t>
  </si>
  <si>
    <t>H222</t>
  </si>
  <si>
    <t>FIIC82300D</t>
  </si>
  <si>
    <t>FIAA46001T</t>
  </si>
  <si>
    <t>FIAA82301A</t>
  </si>
  <si>
    <t>CANCELLI</t>
  </si>
  <si>
    <t>VIA ANDREA DEL SARTO, 22</t>
  </si>
  <si>
    <t>0558667453</t>
  </si>
  <si>
    <t>FRAZ. CANCELLI</t>
  </si>
  <si>
    <t>FIAA46002V</t>
  </si>
  <si>
    <t>FIAA82302B</t>
  </si>
  <si>
    <t>CASCIA</t>
  </si>
  <si>
    <t>VIA E. DE NICOLA, 92</t>
  </si>
  <si>
    <t>055869243</t>
  </si>
  <si>
    <t>FIAA46003X</t>
  </si>
  <si>
    <t>FIAA82303C</t>
  </si>
  <si>
    <t>CETINA</t>
  </si>
  <si>
    <t>PIAZZA W.TOBAGI, 1</t>
  </si>
  <si>
    <t>50064</t>
  </si>
  <si>
    <t>055863253</t>
  </si>
  <si>
    <t>FRAZ. CETINA</t>
  </si>
  <si>
    <t>FIAA460041</t>
  </si>
  <si>
    <t>FIAA82304D</t>
  </si>
  <si>
    <t>LECCIO</t>
  </si>
  <si>
    <t>VIA F.LLI BANDIERA,5</t>
  </si>
  <si>
    <t>50067</t>
  </si>
  <si>
    <t>0558657728</t>
  </si>
  <si>
    <t>FIAA460074</t>
  </si>
  <si>
    <t>FIAA82305E</t>
  </si>
  <si>
    <t>VAGGIO</t>
  </si>
  <si>
    <t>0558656797</t>
  </si>
  <si>
    <t>FIAA460096</t>
  </si>
  <si>
    <t>FIAA82306G</t>
  </si>
  <si>
    <t>055864751</t>
  </si>
  <si>
    <t>FIEE460013</t>
  </si>
  <si>
    <t>FIEE82301G</t>
  </si>
  <si>
    <t>CAPOLUOGO-"ALFREDO ORIANI"</t>
  </si>
  <si>
    <t>VIA D.ALIGHIERI,18</t>
  </si>
  <si>
    <t>055868227</t>
  </si>
  <si>
    <t>FIEE460035</t>
  </si>
  <si>
    <t>FIEE82302L</t>
  </si>
  <si>
    <t>SCUOLA PRIMARIA CASCIA</t>
  </si>
  <si>
    <t>VIA B.LATINI, 56</t>
  </si>
  <si>
    <t>055868418</t>
  </si>
  <si>
    <t>FRAZ. CASCIA</t>
  </si>
  <si>
    <t>FIEE460057</t>
  </si>
  <si>
    <t>FIEE82303N</t>
  </si>
  <si>
    <t>SCUOLA PRIMARIA DI LECCIO</t>
  </si>
  <si>
    <t>FRAZ. LECCIO</t>
  </si>
  <si>
    <t>FIEE46013L</t>
  </si>
  <si>
    <t>FIEE82305Q</t>
  </si>
  <si>
    <t>SCUOLA PRIMARIA DI VAGGIO</t>
  </si>
  <si>
    <t>FRAZ. VAGGIO</t>
  </si>
  <si>
    <t>94076200487</t>
  </si>
  <si>
    <t>FIMM44500V</t>
  </si>
  <si>
    <t>FIMM82301E</t>
  </si>
  <si>
    <t>M. GUERRI</t>
  </si>
  <si>
    <t>FIAA280008</t>
  </si>
  <si>
    <t>FIAA824005</t>
  </si>
  <si>
    <t>VIA I MAGGIO, 47</t>
  </si>
  <si>
    <t>50023</t>
  </si>
  <si>
    <t>0552020500</t>
  </si>
  <si>
    <t>E291</t>
  </si>
  <si>
    <t>IMPRUNETA</t>
  </si>
  <si>
    <t>LOC. TAVARNUZZE</t>
  </si>
  <si>
    <t>FIIC824009</t>
  </si>
  <si>
    <t>FIAA28003B</t>
  </si>
  <si>
    <t>FIAA824016</t>
  </si>
  <si>
    <t>MARIA MALTONI - SAN GERSOLE'</t>
  </si>
  <si>
    <t>VIA SAN GERSOLE', 7</t>
  </si>
  <si>
    <t>055208162</t>
  </si>
  <si>
    <t>FRAZ. MONTORIOLO</t>
  </si>
  <si>
    <t>FIAA28005D</t>
  </si>
  <si>
    <t>FIAA824027</t>
  </si>
  <si>
    <t>BUONDELMONTE DE' BUONDELMONTI</t>
  </si>
  <si>
    <t>50029</t>
  </si>
  <si>
    <t>0552020552</t>
  </si>
  <si>
    <t>FIAA28004C</t>
  </si>
  <si>
    <t>FIAA824038</t>
  </si>
  <si>
    <t>LUCA DELLA ROBBIA-IMPRUNETA</t>
  </si>
  <si>
    <t>PIAZZA GARIBALDI 10</t>
  </si>
  <si>
    <t>0552011122</t>
  </si>
  <si>
    <t>FIEE28001E</t>
  </si>
  <si>
    <t>FIEE82401B</t>
  </si>
  <si>
    <t>FERDINANDO PAOLIERI-IMPRUNETA</t>
  </si>
  <si>
    <t>PIAZZA GARIBALDI,10</t>
  </si>
  <si>
    <t>FIEE28005P</t>
  </si>
  <si>
    <t>FIEE82402C</t>
  </si>
  <si>
    <t>ALICE STURIALE - TAVARNUZZE</t>
  </si>
  <si>
    <t>VIA 1 MAGGIO,11</t>
  </si>
  <si>
    <t>0552374758</t>
  </si>
  <si>
    <t>FRAZ. TAVARNUZZE</t>
  </si>
  <si>
    <t>94080590485</t>
  </si>
  <si>
    <t>FIMM315006</t>
  </si>
  <si>
    <t>FIMM82401A</t>
  </si>
  <si>
    <t>DOMENICO GHIRLANDAIO</t>
  </si>
  <si>
    <t>VIA I MAGGIO 47</t>
  </si>
  <si>
    <t>TAVARNUZZE</t>
  </si>
  <si>
    <t>FIAA18000B</t>
  </si>
  <si>
    <t>FIAA825001</t>
  </si>
  <si>
    <t>CERTALDO</t>
  </si>
  <si>
    <t>50052</t>
  </si>
  <si>
    <t>0571661223</t>
  </si>
  <si>
    <t>C540</t>
  </si>
  <si>
    <t>FIIC825005</t>
  </si>
  <si>
    <t>FIAA18003E</t>
  </si>
  <si>
    <t>FIAA825012</t>
  </si>
  <si>
    <t>ALICE STURIALE</t>
  </si>
  <si>
    <t>0571661221</t>
  </si>
  <si>
    <t>FIAA18004G</t>
  </si>
  <si>
    <t>FIAA825023</t>
  </si>
  <si>
    <t>VIA BRUNO CIARI</t>
  </si>
  <si>
    <t>0571661222</t>
  </si>
  <si>
    <t>FIEE18003Q</t>
  </si>
  <si>
    <t>FIEE825017</t>
  </si>
  <si>
    <t>CANONICA "GIOSUE' CARDUCCI"</t>
  </si>
  <si>
    <t>VIA DELLA CANONICA</t>
  </si>
  <si>
    <t>0571665111</t>
  </si>
  <si>
    <t>FIEE18002P</t>
  </si>
  <si>
    <t>FIEE825028</t>
  </si>
  <si>
    <t>FIANO - "G.PASCOLI"</t>
  </si>
  <si>
    <t>VIA FIORENTINA</t>
  </si>
  <si>
    <t>0571669282</t>
  </si>
  <si>
    <t>FRAZ. FIANO</t>
  </si>
  <si>
    <t>FIEE18001N</t>
  </si>
  <si>
    <t>FIEE825039</t>
  </si>
  <si>
    <t>0571668093</t>
  </si>
  <si>
    <t>91018620483</t>
  </si>
  <si>
    <t>FIMM261003</t>
  </si>
  <si>
    <t>FIMM825016</t>
  </si>
  <si>
    <t>BOCCACCIO</t>
  </si>
  <si>
    <t>VIA        LEOPARDI</t>
  </si>
  <si>
    <t>FIAA27000N</t>
  </si>
  <si>
    <t>FIAA82600R</t>
  </si>
  <si>
    <t>GREVE IN CHIANTI</t>
  </si>
  <si>
    <t>VIALE G. DA VERRAZZANO, 8</t>
  </si>
  <si>
    <t>50022</t>
  </si>
  <si>
    <t>055853177</t>
  </si>
  <si>
    <t>E169</t>
  </si>
  <si>
    <t>GREVE</t>
  </si>
  <si>
    <t>FIIC826001</t>
  </si>
  <si>
    <t>FIAA27001P</t>
  </si>
  <si>
    <t>FIAA82601T</t>
  </si>
  <si>
    <t>PANZANO - "RODARI"</t>
  </si>
  <si>
    <t>VIA DEI MACELLI,5</t>
  </si>
  <si>
    <t>055852267</t>
  </si>
  <si>
    <t>FRAZ. PANZANO</t>
  </si>
  <si>
    <t>FIAA27003R</t>
  </si>
  <si>
    <t>FIAA82602V</t>
  </si>
  <si>
    <t>S.POLO ALICE STURIALE</t>
  </si>
  <si>
    <t>VIA PIPPO SPANO, 8</t>
  </si>
  <si>
    <t>055855232</t>
  </si>
  <si>
    <t>FRAZ. S.POLO</t>
  </si>
  <si>
    <t>FIAA27004T</t>
  </si>
  <si>
    <t>FIAA82603X</t>
  </si>
  <si>
    <t>ZANOBI DA STRADA</t>
  </si>
  <si>
    <t>VIA PALMIRO TOGLIATTI, 25</t>
  </si>
  <si>
    <t>50027</t>
  </si>
  <si>
    <t>055858232</t>
  </si>
  <si>
    <t>FRAZ. STRADA IN CHIANTI</t>
  </si>
  <si>
    <t>FIAA27005V</t>
  </si>
  <si>
    <t>FIAA826041</t>
  </si>
  <si>
    <t>NINO TIRINNANZI</t>
  </si>
  <si>
    <t>055853591</t>
  </si>
  <si>
    <t>FIAA826052</t>
  </si>
  <si>
    <t>VIA DI VITTORIO, 13</t>
  </si>
  <si>
    <t>055853146</t>
  </si>
  <si>
    <t>FIEE27011B</t>
  </si>
  <si>
    <t>FIEE826013</t>
  </si>
  <si>
    <t>"G.BUCCIOLINI"STRADA IN CHIANTI</t>
  </si>
  <si>
    <t>VIA MAZZINI, 66</t>
  </si>
  <si>
    <t>055858337</t>
  </si>
  <si>
    <t>FIEE270087</t>
  </si>
  <si>
    <t>FIEE826024</t>
  </si>
  <si>
    <t>PANZANO - "D.ALIGHIERI"</t>
  </si>
  <si>
    <t>VIA GIOVANNI DA VERRAZZANO,88</t>
  </si>
  <si>
    <t>50020</t>
  </si>
  <si>
    <t>055852081</t>
  </si>
  <si>
    <t>FIEE27010A</t>
  </si>
  <si>
    <t>FIEE826035</t>
  </si>
  <si>
    <t>"DON LORENZO MILANI" SAN POLO</t>
  </si>
  <si>
    <t>VIA POGGIO ALLA CROCE,27</t>
  </si>
  <si>
    <t>055855084</t>
  </si>
  <si>
    <t>FIEE27001X</t>
  </si>
  <si>
    <t>FIEE826046</t>
  </si>
  <si>
    <t>"DOMENICO GIULIOTTI" -CAPOLUOGO</t>
  </si>
  <si>
    <t>VIALE R. LIBRI,38</t>
  </si>
  <si>
    <t>0558544881</t>
  </si>
  <si>
    <t>94080910485</t>
  </si>
  <si>
    <t>FIMM310003</t>
  </si>
  <si>
    <t>FIMM826012</t>
  </si>
  <si>
    <t>GIOVANNI DA VERRAZZANO</t>
  </si>
  <si>
    <t>VIALE G. DA VERRAZZANO    8</t>
  </si>
  <si>
    <t>FIAA140001</t>
  </si>
  <si>
    <t>FIAA82700L</t>
  </si>
  <si>
    <t>CALENZANO</t>
  </si>
  <si>
    <t>VIA MASCAGNI, 15</t>
  </si>
  <si>
    <t>50041</t>
  </si>
  <si>
    <t>055887551</t>
  </si>
  <si>
    <t>B406</t>
  </si>
  <si>
    <t>FIIC82700R</t>
  </si>
  <si>
    <t>FIAA140012</t>
  </si>
  <si>
    <t>FIAA82701N</t>
  </si>
  <si>
    <t>VIA FIRENZE, 28</t>
  </si>
  <si>
    <t>0558879140</t>
  </si>
  <si>
    <t>FIAA140034</t>
  </si>
  <si>
    <t>FIAA82702P</t>
  </si>
  <si>
    <t>VIA A. GRANDI N. 4</t>
  </si>
  <si>
    <t>0558819845</t>
  </si>
  <si>
    <t>CARRAIA</t>
  </si>
  <si>
    <t>FIAA140023</t>
  </si>
  <si>
    <t>FIAA82703Q</t>
  </si>
  <si>
    <t>VIA A. DA SETTIMELLO, 90</t>
  </si>
  <si>
    <t>50040</t>
  </si>
  <si>
    <t>0558879509</t>
  </si>
  <si>
    <t>LOC. SETTIMELLO</t>
  </si>
  <si>
    <t>FIAA140089</t>
  </si>
  <si>
    <t>FIAA82704R</t>
  </si>
  <si>
    <t>VIA DEL RISORGIMENTO,13</t>
  </si>
  <si>
    <t>0558874002</t>
  </si>
  <si>
    <t>FIAA82705T</t>
  </si>
  <si>
    <t>VILLA MARTINEZ</t>
  </si>
  <si>
    <t>VIA DEL MOLINO, 166</t>
  </si>
  <si>
    <t>0558877819</t>
  </si>
  <si>
    <t>FIEE140028</t>
  </si>
  <si>
    <t>FIEE82701V</t>
  </si>
  <si>
    <t>VIA DEL MOLINO N. 2</t>
  </si>
  <si>
    <t>0558875549</t>
  </si>
  <si>
    <t>FIEE140039</t>
  </si>
  <si>
    <t>FIEE82702X</t>
  </si>
  <si>
    <t>CONCETTO MARCHESI</t>
  </si>
  <si>
    <t>VIA DI CARRAIA</t>
  </si>
  <si>
    <t>0558818800</t>
  </si>
  <si>
    <t>FRAZ. CARRAIA</t>
  </si>
  <si>
    <t>FIEE14004A</t>
  </si>
  <si>
    <t>FIEE827031</t>
  </si>
  <si>
    <t>VIA GIOVANNI XXIII,78</t>
  </si>
  <si>
    <t>0558879261</t>
  </si>
  <si>
    <t>FRAZ. SETTIMELLO</t>
  </si>
  <si>
    <t>94081300488</t>
  </si>
  <si>
    <t>FIMM210006</t>
  </si>
  <si>
    <t>FIMM82701T</t>
  </si>
  <si>
    <t>ARRIGO DA SETTIMELLO</t>
  </si>
  <si>
    <t>VIA        MASCAGNI            15</t>
  </si>
  <si>
    <t>FIAA49000L</t>
  </si>
  <si>
    <t>FIAA829008</t>
  </si>
  <si>
    <t>SCARPERIA  SAN PIERO A SIEVE</t>
  </si>
  <si>
    <t>VIALE MATTEOTTI, 30</t>
  </si>
  <si>
    <t>50038</t>
  </si>
  <si>
    <t>055846050</t>
  </si>
  <si>
    <t>M326</t>
  </si>
  <si>
    <t>SCARPERIA E SAN PIERO</t>
  </si>
  <si>
    <t>SCARPERIA</t>
  </si>
  <si>
    <t>FIIC82900C</t>
  </si>
  <si>
    <t>FIAA49002P</t>
  </si>
  <si>
    <t>FIAA829019</t>
  </si>
  <si>
    <t>SAN PIERO A SIEVE</t>
  </si>
  <si>
    <t>50037</t>
  </si>
  <si>
    <t>055848159</t>
  </si>
  <si>
    <t>FIAA49001N</t>
  </si>
  <si>
    <t>FIAA82903B</t>
  </si>
  <si>
    <t>VIA GRAMSCI,28</t>
  </si>
  <si>
    <t>0558430577</t>
  </si>
  <si>
    <t>FIEE49001V</t>
  </si>
  <si>
    <t>FIEE82903L</t>
  </si>
  <si>
    <t>SAN PIERO "FEDI-STEFANACCI"</t>
  </si>
  <si>
    <t>VIA TRIFILO',2</t>
  </si>
  <si>
    <t>055848022</t>
  </si>
  <si>
    <t>FIEE49002X</t>
  </si>
  <si>
    <t>FIEE82904N</t>
  </si>
  <si>
    <t>CAPOLUOGO "CLASIO"</t>
  </si>
  <si>
    <t>VIALE MATTEOTTI,32</t>
  </si>
  <si>
    <t>055846013</t>
  </si>
  <si>
    <t>90018360488</t>
  </si>
  <si>
    <t>FIMM49001T</t>
  </si>
  <si>
    <t>FIMM82901D</t>
  </si>
  <si>
    <t>SCUOLA SECONDARIA I GR. S.PIERO</t>
  </si>
  <si>
    <t>VIA TRIFILO' 2</t>
  </si>
  <si>
    <t>055848104</t>
  </si>
  <si>
    <t>FIMM49000R</t>
  </si>
  <si>
    <t>FIMM82903G</t>
  </si>
  <si>
    <t>GALILEO CHINI</t>
  </si>
  <si>
    <t>VIA G. MATTEOTTI    30</t>
  </si>
  <si>
    <t>FIAA83000C</t>
  </si>
  <si>
    <t>RUFINA</t>
  </si>
  <si>
    <t>VIA P. CALAMANDREI, 5</t>
  </si>
  <si>
    <t>50068</t>
  </si>
  <si>
    <t>0558398803</t>
  </si>
  <si>
    <t>H635</t>
  </si>
  <si>
    <t>FIIC83000L</t>
  </si>
  <si>
    <t>FIAA34002R</t>
  </si>
  <si>
    <t>FIAA83001D</t>
  </si>
  <si>
    <t>RODARI-CONTEA</t>
  </si>
  <si>
    <t>VIA FORLIVESE 106</t>
  </si>
  <si>
    <t>0558319687</t>
  </si>
  <si>
    <t>FRAZ. CONTEA</t>
  </si>
  <si>
    <t>FIAA340061</t>
  </si>
  <si>
    <t>FIAA83002E</t>
  </si>
  <si>
    <t>L.CARROLL</t>
  </si>
  <si>
    <t>VIA DON MINZONI 15</t>
  </si>
  <si>
    <t>0558395294</t>
  </si>
  <si>
    <t>FIEE340099</t>
  </si>
  <si>
    <t>FIEE83001P</t>
  </si>
  <si>
    <t>CAPOLUOGO RUFINA-"G. MAZZINI"</t>
  </si>
  <si>
    <t>0558397129</t>
  </si>
  <si>
    <t>FIEE34010B</t>
  </si>
  <si>
    <t>FIEE83002Q</t>
  </si>
  <si>
    <t>CONTEA "GIOVANNI FALCONE"</t>
  </si>
  <si>
    <t>VIA FORLIVESE,98</t>
  </si>
  <si>
    <t>0558319927</t>
  </si>
  <si>
    <t>80019690488</t>
  </si>
  <si>
    <t>FIMM45500D</t>
  </si>
  <si>
    <t>FIMM83001N</t>
  </si>
  <si>
    <t>VIA CALAMANDREI 5</t>
  </si>
  <si>
    <t>FIAA34000P</t>
  </si>
  <si>
    <t>FIAA831008</t>
  </si>
  <si>
    <t>PELAGO</t>
  </si>
  <si>
    <t>VIA G. BOCCACCIO, 13</t>
  </si>
  <si>
    <t>50065</t>
  </si>
  <si>
    <t>0558368007</t>
  </si>
  <si>
    <t>G420</t>
  </si>
  <si>
    <t>FIIC83100C</t>
  </si>
  <si>
    <t>FIAA34004V</t>
  </si>
  <si>
    <t>FIAA831019</t>
  </si>
  <si>
    <t>ITALO CALVINO - DIACCETO</t>
  </si>
  <si>
    <t>VIA CASENTINES  21</t>
  </si>
  <si>
    <t>0558326693</t>
  </si>
  <si>
    <t>DIACCETO - PELAGO</t>
  </si>
  <si>
    <t>FIAA340094</t>
  </si>
  <si>
    <t>FIAA83102A</t>
  </si>
  <si>
    <t>LORENZINI-COLLODI</t>
  </si>
  <si>
    <t>VIA E. BETTINI 64</t>
  </si>
  <si>
    <t>0558314602</t>
  </si>
  <si>
    <t>S.FRANCESCO - PELAGO</t>
  </si>
  <si>
    <t>FIEE340077</t>
  </si>
  <si>
    <t>FIEE83101E</t>
  </si>
  <si>
    <t>VIA DEL CHIOSTRO ,1</t>
  </si>
  <si>
    <t>0558316761</t>
  </si>
  <si>
    <t>FRAZ. S. FRANCESCO</t>
  </si>
  <si>
    <t>FIEE340011</t>
  </si>
  <si>
    <t>FIEE83102G</t>
  </si>
  <si>
    <t>GABRIELLA DE MAJO</t>
  </si>
  <si>
    <t>PIAZZA VITTORIO EMANUELE II,2</t>
  </si>
  <si>
    <t>0558326679</t>
  </si>
  <si>
    <t>80037350487</t>
  </si>
  <si>
    <t>FIMM56200D</t>
  </si>
  <si>
    <t>FIMM83101D</t>
  </si>
  <si>
    <t>L.GHIBERTI</t>
  </si>
  <si>
    <t>VIA GIOVANNI BOCCACCIO, 13</t>
  </si>
  <si>
    <t>FIAA832004</t>
  </si>
  <si>
    <t>MONTANELLI - PETRARCA</t>
  </si>
  <si>
    <t>057120113</t>
  </si>
  <si>
    <t>FIIC832008</t>
  </si>
  <si>
    <t>FIAA260036</t>
  </si>
  <si>
    <t>FIAA832015</t>
  </si>
  <si>
    <t>VIA TRENTO, 184</t>
  </si>
  <si>
    <t>057120127</t>
  </si>
  <si>
    <t>FIAA260047</t>
  </si>
  <si>
    <t>FIAA832026</t>
  </si>
  <si>
    <t>C'ERA UNA VOLTA</t>
  </si>
  <si>
    <t>PIAZZA DELLA CHIESA 1</t>
  </si>
  <si>
    <t>057122836</t>
  </si>
  <si>
    <t>FRAZ. S.PIERINO</t>
  </si>
  <si>
    <t>FIEE26005D</t>
  </si>
  <si>
    <t>FIEE83201A</t>
  </si>
  <si>
    <t>CAPOLUOGO "PASCOLI"</t>
  </si>
  <si>
    <t>VIA U.GIORDANO, 30</t>
  </si>
  <si>
    <t>057121133</t>
  </si>
  <si>
    <t>FIEE26004C</t>
  </si>
  <si>
    <t>FIEE83202B</t>
  </si>
  <si>
    <t>SAN PIERINO - "R.FUCINI"</t>
  </si>
  <si>
    <t>VIA SANMINIATESE 205</t>
  </si>
  <si>
    <t>057122835</t>
  </si>
  <si>
    <t>FRAZ. SAN PIERINO</t>
  </si>
  <si>
    <t>91025060483</t>
  </si>
  <si>
    <t>FIMM30300X</t>
  </si>
  <si>
    <t>FIMM832019</t>
  </si>
  <si>
    <t>VIA        DELLA REPUBBLICA    2</t>
  </si>
  <si>
    <t>FIAA49500Q</t>
  </si>
  <si>
    <t>FIAA83300X</t>
  </si>
  <si>
    <t>ALTIERO  SPINELLI</t>
  </si>
  <si>
    <t>50018</t>
  </si>
  <si>
    <t>0552591076</t>
  </si>
  <si>
    <t>B962</t>
  </si>
  <si>
    <t>SCANDICCI</t>
  </si>
  <si>
    <t>FIIC833004</t>
  </si>
  <si>
    <t>FIAA49501R</t>
  </si>
  <si>
    <t>FIAA833011</t>
  </si>
  <si>
    <t>055250912</t>
  </si>
  <si>
    <t>FIAA495084</t>
  </si>
  <si>
    <t>FIAA833022</t>
  </si>
  <si>
    <t>VIA PABLO NERUDA</t>
  </si>
  <si>
    <t>0557329105</t>
  </si>
  <si>
    <t>FIAA49502T</t>
  </si>
  <si>
    <t>FIAA833033</t>
  </si>
  <si>
    <t>ANTONIO CISERI</t>
  </si>
  <si>
    <t>VIA CISERI,5</t>
  </si>
  <si>
    <t>0557329104</t>
  </si>
  <si>
    <t>LE BAGNESE</t>
  </si>
  <si>
    <t>FIAA495073</t>
  </si>
  <si>
    <t>FIAA833044</t>
  </si>
  <si>
    <t>VIA DEL MOLIN NUOVO</t>
  </si>
  <si>
    <t>0557329100</t>
  </si>
  <si>
    <t>FIAA505038</t>
  </si>
  <si>
    <t>FIAA833055</t>
  </si>
  <si>
    <t>GIUSEPPE  VERDI</t>
  </si>
  <si>
    <t>VIA RIALDOLI</t>
  </si>
  <si>
    <t>055755209</t>
  </si>
  <si>
    <t>FIEE495012</t>
  </si>
  <si>
    <t>FIEE833016</t>
  </si>
  <si>
    <t>"SANDRO PERTINI" S. GIUSTO</t>
  </si>
  <si>
    <t>PIAZZA CAVOUR,4</t>
  </si>
  <si>
    <t>0552579837</t>
  </si>
  <si>
    <t>S.GIUSTO</t>
  </si>
  <si>
    <t>FIEE495078</t>
  </si>
  <si>
    <t>FIEE833027</t>
  </si>
  <si>
    <t>"DINO CAMPANA" - LE BAGNESE</t>
  </si>
  <si>
    <t>055250194</t>
  </si>
  <si>
    <t>80029110485</t>
  </si>
  <si>
    <t>FIMM480006</t>
  </si>
  <si>
    <t>FIMM833015</t>
  </si>
  <si>
    <t>SPINELLI</t>
  </si>
  <si>
    <t>VIA NERUDA 1</t>
  </si>
  <si>
    <t>FIAA52500A</t>
  </si>
  <si>
    <t>FIAA83400Q</t>
  </si>
  <si>
    <t>ROSSELLA CASINI</t>
  </si>
  <si>
    <t>VIA SASSETTI, 1</t>
  </si>
  <si>
    <t>0557300732</t>
  </si>
  <si>
    <t>FIIC83400X</t>
  </si>
  <si>
    <t>FIAA52502C</t>
  </si>
  <si>
    <t>FIAA83401R</t>
  </si>
  <si>
    <t>ELEONORA BENVEDUTI TURZIANI</t>
  </si>
  <si>
    <t>VIA FANFANI 23</t>
  </si>
  <si>
    <t>0557301251</t>
  </si>
  <si>
    <t>VINGONE</t>
  </si>
  <si>
    <t>FIAA83402T</t>
  </si>
  <si>
    <t>VIA PACINOTTI 64</t>
  </si>
  <si>
    <t>0557309707</t>
  </si>
  <si>
    <t>FIAA52503D</t>
  </si>
  <si>
    <t>FIAA83403V</t>
  </si>
  <si>
    <t>MARCIOLA</t>
  </si>
  <si>
    <t>VIA DELL'ORATORIO,40</t>
  </si>
  <si>
    <t>0557309067</t>
  </si>
  <si>
    <t>FIAA52501B</t>
  </si>
  <si>
    <t>FIAA83404X</t>
  </si>
  <si>
    <t>RINALDI</t>
  </si>
  <si>
    <t>VIA DI RINALDI</t>
  </si>
  <si>
    <t>055755244</t>
  </si>
  <si>
    <t>FIEE52501L</t>
  </si>
  <si>
    <t>FIEE834012</t>
  </si>
  <si>
    <t>VIA PACCHI,9</t>
  </si>
  <si>
    <t>055741363</t>
  </si>
  <si>
    <t>LOC. VINGONE</t>
  </si>
  <si>
    <t>FIEE52506T</t>
  </si>
  <si>
    <t>FIEE834023</t>
  </si>
  <si>
    <t>DONATELLO GABBRIELLI</t>
  </si>
  <si>
    <t>VIA DELLE CORBINAIE,12-1</t>
  </si>
  <si>
    <t>0552579617</t>
  </si>
  <si>
    <t>FIEE52505R</t>
  </si>
  <si>
    <t>FIEE834034</t>
  </si>
  <si>
    <t>"E.TOTI" S.VINCENZO A TORRI</t>
  </si>
  <si>
    <t>VIA EMPOLESE, 42A</t>
  </si>
  <si>
    <t>055769001</t>
  </si>
  <si>
    <t>FRAZ. S.VINCENZO A TORRI</t>
  </si>
  <si>
    <t>80043430489</t>
  </si>
  <si>
    <t>FIMM572004</t>
  </si>
  <si>
    <t>FIMM834011</t>
  </si>
  <si>
    <t>VIA SASSETTI 1</t>
  </si>
  <si>
    <t>FIAA83500G</t>
  </si>
  <si>
    <t>VASCO PRATOLINI</t>
  </si>
  <si>
    <t>VIA VERDI, 11</t>
  </si>
  <si>
    <t>055752094</t>
  </si>
  <si>
    <t>FIIC83500Q</t>
  </si>
  <si>
    <t>FIAA505016</t>
  </si>
  <si>
    <t>FIAA83502N</t>
  </si>
  <si>
    <t>LARGO G.L.SPONTINI</t>
  </si>
  <si>
    <t>055751649</t>
  </si>
  <si>
    <t>CASELLINA</t>
  </si>
  <si>
    <t>FIAA505027</t>
  </si>
  <si>
    <t>FIAA83503P</t>
  </si>
  <si>
    <t>VIA BARONTINI</t>
  </si>
  <si>
    <t>055790430</t>
  </si>
  <si>
    <t>FIEE50501B</t>
  </si>
  <si>
    <t>FIEE83501T</t>
  </si>
  <si>
    <t>VIA VERDI,11</t>
  </si>
  <si>
    <t>FIEE50505G</t>
  </si>
  <si>
    <t>FIEE83502V</t>
  </si>
  <si>
    <t>ALDO PETTINI</t>
  </si>
  <si>
    <t>VIA DELLA PIEVE</t>
  </si>
  <si>
    <t>055721310</t>
  </si>
  <si>
    <t>LOC. PIEVE A SETTIMO</t>
  </si>
  <si>
    <t>80035510488</t>
  </si>
  <si>
    <t>FIMM551003</t>
  </si>
  <si>
    <t>FIMM83501R</t>
  </si>
  <si>
    <t>VIA LEONCAVALLO 2</t>
  </si>
  <si>
    <t>055751991</t>
  </si>
  <si>
    <t>FIAA83600B</t>
  </si>
  <si>
    <t>BARSANTI</t>
  </si>
  <si>
    <t>VIA LUNGA, 94</t>
  </si>
  <si>
    <t>50142</t>
  </si>
  <si>
    <t>0557321242</t>
  </si>
  <si>
    <t>FIIC83600G</t>
  </si>
  <si>
    <t>FIAA01903T</t>
  </si>
  <si>
    <t>FIAA83601C</t>
  </si>
  <si>
    <t>ARGINGROSSO</t>
  </si>
  <si>
    <t>VIA S.USSI,5</t>
  </si>
  <si>
    <t>055783905</t>
  </si>
  <si>
    <t>FIAA03102B</t>
  </si>
  <si>
    <t>FIAA83602D</t>
  </si>
  <si>
    <t>VIA DE BASSI</t>
  </si>
  <si>
    <t>VIA DEI BASSI</t>
  </si>
  <si>
    <t>055780777</t>
  </si>
  <si>
    <t>FIEE03106R</t>
  </si>
  <si>
    <t>FIEE83601N</t>
  </si>
  <si>
    <t>VIA DEI BASSI 3</t>
  </si>
  <si>
    <t>055780817</t>
  </si>
  <si>
    <t>FIEE019033</t>
  </si>
  <si>
    <t>FIEE83602P</t>
  </si>
  <si>
    <t>VIALE ETRURIA, 2</t>
  </si>
  <si>
    <t>0557321691</t>
  </si>
  <si>
    <t>94135780487</t>
  </si>
  <si>
    <t>FIMM57300X</t>
  </si>
  <si>
    <t>FIMM83601L</t>
  </si>
  <si>
    <t>VIA LUNGA 94</t>
  </si>
  <si>
    <t>FIAA031009</t>
  </si>
  <si>
    <t>FIAA837007</t>
  </si>
  <si>
    <t>VIA SANTA MARIA A CINTOIA, 8</t>
  </si>
  <si>
    <t>0557877596</t>
  </si>
  <si>
    <t>FIIC83700B</t>
  </si>
  <si>
    <t>FIAA03101A</t>
  </si>
  <si>
    <t>FIAA837018</t>
  </si>
  <si>
    <t>LAURA POLI</t>
  </si>
  <si>
    <t>VIA DELL'ARGINGROSSO, 135</t>
  </si>
  <si>
    <t>055785006</t>
  </si>
  <si>
    <t>FIEE03103N</t>
  </si>
  <si>
    <t>FIEE83701D</t>
  </si>
  <si>
    <t>GIORGIO AMBROSOLI</t>
  </si>
  <si>
    <t>VIA DI MANTIGNANO, 154</t>
  </si>
  <si>
    <t>055780603</t>
  </si>
  <si>
    <t>FIEE03102L</t>
  </si>
  <si>
    <t>FIEE83702E</t>
  </si>
  <si>
    <t>LOCCHI</t>
  </si>
  <si>
    <t>VIA DEL SALETTO, 18</t>
  </si>
  <si>
    <t>0557333266</t>
  </si>
  <si>
    <t>FIEE03101G</t>
  </si>
  <si>
    <t>FIEE83703G</t>
  </si>
  <si>
    <t>CALVINO</t>
  </si>
  <si>
    <t>VIA S. MARIA A CINTOIA, 8</t>
  </si>
  <si>
    <t>055781275</t>
  </si>
  <si>
    <t>94135680489</t>
  </si>
  <si>
    <t>FIMM57400Q</t>
  </si>
  <si>
    <t>FIMM83701C</t>
  </si>
  <si>
    <t>VIA S.MARIA A CINTOIA 8</t>
  </si>
  <si>
    <t>FIAA02700N</t>
  </si>
  <si>
    <t>FIAA838003</t>
  </si>
  <si>
    <t>GALLUZZO</t>
  </si>
  <si>
    <t>VIA MASSAPAGANI, 26</t>
  </si>
  <si>
    <t>50125</t>
  </si>
  <si>
    <t>0552049241</t>
  </si>
  <si>
    <t>FIIC838007</t>
  </si>
  <si>
    <t>FIAA02704T</t>
  </si>
  <si>
    <t>FIAA838014</t>
  </si>
  <si>
    <t>ACCIAIUOLI</t>
  </si>
  <si>
    <t>VIA SENESE 109</t>
  </si>
  <si>
    <t>50124</t>
  </si>
  <si>
    <t>0552320518</t>
  </si>
  <si>
    <t>FIAA02703R</t>
  </si>
  <si>
    <t>FIAA838025</t>
  </si>
  <si>
    <t>VIA DI TOZZOLI,1</t>
  </si>
  <si>
    <t>0552094807</t>
  </si>
  <si>
    <t>FRAZ. CASCINE DEL RICCIO</t>
  </si>
  <si>
    <t>FIAA02701P</t>
  </si>
  <si>
    <t>FIAA838036</t>
  </si>
  <si>
    <t>XIMENES</t>
  </si>
  <si>
    <t>VIA L.XIMENES 68</t>
  </si>
  <si>
    <t>0552326812</t>
  </si>
  <si>
    <t>FIAA02705V</t>
  </si>
  <si>
    <t>FIAA838047</t>
  </si>
  <si>
    <t>VIA S.MATTEO IN ARCETRI, 3</t>
  </si>
  <si>
    <t>055220018</t>
  </si>
  <si>
    <t>FIEE027032</t>
  </si>
  <si>
    <t>FIEE838019</t>
  </si>
  <si>
    <t>VIA S.MATTEO IN ARCETRI 3</t>
  </si>
  <si>
    <t>FIEE027076</t>
  </si>
  <si>
    <t>FIEE83802A</t>
  </si>
  <si>
    <t>0552094044</t>
  </si>
  <si>
    <t>FIEE027021</t>
  </si>
  <si>
    <t>FIEE83803B</t>
  </si>
  <si>
    <t>0552320446</t>
  </si>
  <si>
    <t>FIEE02701X</t>
  </si>
  <si>
    <t>FIEE83804C</t>
  </si>
  <si>
    <t>VIA MASSAPAGANI,26</t>
  </si>
  <si>
    <t>0552949241</t>
  </si>
  <si>
    <t>94136710483</t>
  </si>
  <si>
    <t>FIMM175004</t>
  </si>
  <si>
    <t>FIMM838018</t>
  </si>
  <si>
    <t>VIA SAN BRUNONE</t>
  </si>
  <si>
    <t>VIA SAN BRUNONE 4</t>
  </si>
  <si>
    <t>0552047035</t>
  </si>
  <si>
    <t>FIAA024006</t>
  </si>
  <si>
    <t>FIAA83900V</t>
  </si>
  <si>
    <t>CENTRO STORICO - PESTALOZZI</t>
  </si>
  <si>
    <t>VIA DELLA COLONNA, 1</t>
  </si>
  <si>
    <t>50121</t>
  </si>
  <si>
    <t>0552341337</t>
  </si>
  <si>
    <t>FIIC839003</t>
  </si>
  <si>
    <t>FIAA024039</t>
  </si>
  <si>
    <t>FIAA83901X</t>
  </si>
  <si>
    <t>SERRISTORI</t>
  </si>
  <si>
    <t>VIA S NICCOLO, 89</t>
  </si>
  <si>
    <t>0552341620</t>
  </si>
  <si>
    <t>FIAA839021</t>
  </si>
  <si>
    <t>CAIROLI-ALAMANNI</t>
  </si>
  <si>
    <t>VIA LUIGI CARLO FARINI, 23</t>
  </si>
  <si>
    <t>FIEE021022</t>
  </si>
  <si>
    <t>FIEE839015</t>
  </si>
  <si>
    <t>SCUOLA CITTA'-PESTALOZZI</t>
  </si>
  <si>
    <t>VIA DELLE CASINE,9</t>
  </si>
  <si>
    <t>50122</t>
  </si>
  <si>
    <t>0552340825</t>
  </si>
  <si>
    <t>FIEE021088</t>
  </si>
  <si>
    <t>FIEE839026</t>
  </si>
  <si>
    <t>IST. RIEDUC.MINORI "G.MEUCCI"</t>
  </si>
  <si>
    <t>VIA ORTI ORICELLARI,18</t>
  </si>
  <si>
    <t>50123</t>
  </si>
  <si>
    <t>055216427</t>
  </si>
  <si>
    <t>FIEE02406N</t>
  </si>
  <si>
    <t>FIEE839037</t>
  </si>
  <si>
    <t>VIA SAN GIUSEPPE 9</t>
  </si>
  <si>
    <t>055241741</t>
  </si>
  <si>
    <t>FIEE02409R</t>
  </si>
  <si>
    <t>FIEE839048</t>
  </si>
  <si>
    <t>CAIROLI ALAMANNI</t>
  </si>
  <si>
    <t>VIA DELLA COLONNA 1</t>
  </si>
  <si>
    <t>94136670489</t>
  </si>
  <si>
    <t>FIMM096008</t>
  </si>
  <si>
    <t>FIMM839014</t>
  </si>
  <si>
    <t>SCUOLA-CITTA' "PESTALOZZI"</t>
  </si>
  <si>
    <t>VIA        DELLE CASINE        9</t>
  </si>
  <si>
    <t>FIMM040008</t>
  </si>
  <si>
    <t>FIMM839025</t>
  </si>
  <si>
    <t>VIALE      GRAMSCI             11</t>
  </si>
  <si>
    <t>0552478369</t>
  </si>
  <si>
    <t>FIAA02100P</t>
  </si>
  <si>
    <t>FIAA840003</t>
  </si>
  <si>
    <t>VIA BUGIARDINI, 25</t>
  </si>
  <si>
    <t>50143</t>
  </si>
  <si>
    <t>0557320404</t>
  </si>
  <si>
    <t>FIIC840007</t>
  </si>
  <si>
    <t>FIAA02101Q</t>
  </si>
  <si>
    <t>FIAA840014</t>
  </si>
  <si>
    <t>PIAZZA C.DOLCI 2</t>
  </si>
  <si>
    <t>0557321437</t>
  </si>
  <si>
    <t>FIAA02102R</t>
  </si>
  <si>
    <t>FIAA840025</t>
  </si>
  <si>
    <t>GIANNI RODARI (VIA SIENA)</t>
  </si>
  <si>
    <t>0557320024</t>
  </si>
  <si>
    <t>LOC. LEGNAIA - S.QUIRICO</t>
  </si>
  <si>
    <t>FIEE021011</t>
  </si>
  <si>
    <t>FIEE840019</t>
  </si>
  <si>
    <t>GIULIO BECHI</t>
  </si>
  <si>
    <t>VIA BUGIARDINI, 27</t>
  </si>
  <si>
    <t>0557320015</t>
  </si>
  <si>
    <t>FIEE021066</t>
  </si>
  <si>
    <t>FIEE84002A</t>
  </si>
  <si>
    <t>PIAZZA CARLO DOLCI 1</t>
  </si>
  <si>
    <t>0557322379</t>
  </si>
  <si>
    <t>94066370480</t>
  </si>
  <si>
    <t>FIMM548007</t>
  </si>
  <si>
    <t>FIMM840018</t>
  </si>
  <si>
    <t>VIA BUGIARDINI       25</t>
  </si>
  <si>
    <t>FIAA01900P</t>
  </si>
  <si>
    <t>FIAA84100V</t>
  </si>
  <si>
    <t>MONTAGNOLA - GRAMSCI</t>
  </si>
  <si>
    <t>VIA G. DA MONTORSOLI, 1</t>
  </si>
  <si>
    <t>055700148</t>
  </si>
  <si>
    <t>FIIC841003</t>
  </si>
  <si>
    <t>FIAA01901Q</t>
  </si>
  <si>
    <t>FIAA84101X</t>
  </si>
  <si>
    <t>MONTAGNOLA-ISOLOTTO</t>
  </si>
  <si>
    <t>VIA G.DA MONTORSOLI, 1B</t>
  </si>
  <si>
    <t>055710930</t>
  </si>
  <si>
    <t>FIAA01902R</t>
  </si>
  <si>
    <t>FIAA841021</t>
  </si>
  <si>
    <t>SANSOVINO</t>
  </si>
  <si>
    <t>VIA SANSOVINO, 33</t>
  </si>
  <si>
    <t>055714902</t>
  </si>
  <si>
    <t>FIAA020054</t>
  </si>
  <si>
    <t>FIAA841032</t>
  </si>
  <si>
    <t>VIA F. CAVALLOTTI 6/8</t>
  </si>
  <si>
    <t>055223606</t>
  </si>
  <si>
    <t>FIEE02006A</t>
  </si>
  <si>
    <t>FIEE841015</t>
  </si>
  <si>
    <t>VIA CAVALLOTTI 4/6</t>
  </si>
  <si>
    <t>055225798</t>
  </si>
  <si>
    <t>FIEE019011</t>
  </si>
  <si>
    <t>FIEE841026</t>
  </si>
  <si>
    <t>MONTAGNOLA - ISOLOTTO</t>
  </si>
  <si>
    <t>VIA G. DA MONTORSOLI 1</t>
  </si>
  <si>
    <t>80023610480</t>
  </si>
  <si>
    <t>FIMM57500G</t>
  </si>
  <si>
    <t>FIMM841014</t>
  </si>
  <si>
    <t>VIA DEL SANSOVINO 35</t>
  </si>
  <si>
    <t>055702475</t>
  </si>
  <si>
    <t>FIAA02000V</t>
  </si>
  <si>
    <t>FIAA84200P</t>
  </si>
  <si>
    <t>GHIBERTI</t>
  </si>
  <si>
    <t>VIA DI SCANDICCI, 20</t>
  </si>
  <si>
    <t>055710160</t>
  </si>
  <si>
    <t>FIIC84200V</t>
  </si>
  <si>
    <t>FIAA020043</t>
  </si>
  <si>
    <t>FIAA84201Q</t>
  </si>
  <si>
    <t>B. DADDI</t>
  </si>
  <si>
    <t>VIA B.DADDI</t>
  </si>
  <si>
    <t>055710139</t>
  </si>
  <si>
    <t>FIEE020059</t>
  </si>
  <si>
    <t>FIEE842011</t>
  </si>
  <si>
    <t>VIA BALDOVINETTI, 1</t>
  </si>
  <si>
    <t>0557398630</t>
  </si>
  <si>
    <t>FIEE020015</t>
  </si>
  <si>
    <t>FIEE842022</t>
  </si>
  <si>
    <t>NICCOLINI</t>
  </si>
  <si>
    <t>VIA DI SCANDICCI 20</t>
  </si>
  <si>
    <t>94135770488</t>
  </si>
  <si>
    <t>FIMM06000D</t>
  </si>
  <si>
    <t>FIMM84201X</t>
  </si>
  <si>
    <t>VIA        DI LEGNAIA          6/8/10</t>
  </si>
  <si>
    <t>055704529</t>
  </si>
  <si>
    <t>FIAA84300E</t>
  </si>
  <si>
    <t>OLTRARNO</t>
  </si>
  <si>
    <t>VIA DEI CARDATORI, 3</t>
  </si>
  <si>
    <t>055211047</t>
  </si>
  <si>
    <t>FIIC84300P</t>
  </si>
  <si>
    <t>FIAA024028</t>
  </si>
  <si>
    <t>FIAA84301G</t>
  </si>
  <si>
    <t>TORRIGIANI FERRUCCI</t>
  </si>
  <si>
    <t>VIA DELLA CHIESA,81</t>
  </si>
  <si>
    <t>055223224</t>
  </si>
  <si>
    <t>FIAA84302L</t>
  </si>
  <si>
    <t>NADIA NENCIONI</t>
  </si>
  <si>
    <t>VIA MONTEBELLO, 68</t>
  </si>
  <si>
    <t>FIEE02411X</t>
  </si>
  <si>
    <t>FIEE84301R</t>
  </si>
  <si>
    <t>VIA MONTEBELLO 68</t>
  </si>
  <si>
    <t>0552302007</t>
  </si>
  <si>
    <t>FIEE024143</t>
  </si>
  <si>
    <t>FIEE84302T</t>
  </si>
  <si>
    <t>TORRIGIANI - FERRUCCI</t>
  </si>
  <si>
    <t>055225191</t>
  </si>
  <si>
    <t>FIEE024165</t>
  </si>
  <si>
    <t>FIEE84303V</t>
  </si>
  <si>
    <t>VIA MAFFIA, 21</t>
  </si>
  <si>
    <t>055214037</t>
  </si>
  <si>
    <t>80027070483</t>
  </si>
  <si>
    <t>FIMM55800T</t>
  </si>
  <si>
    <t>FIMM84301Q</t>
  </si>
  <si>
    <t>MACHIAVELLI</t>
  </si>
  <si>
    <t>FIAA10000E</t>
  </si>
  <si>
    <t>FIAA845006</t>
  </si>
  <si>
    <t>TERESA MATTEI</t>
  </si>
  <si>
    <t>VIA DEL PRATELLO, 15</t>
  </si>
  <si>
    <t>50012</t>
  </si>
  <si>
    <t>055630084</t>
  </si>
  <si>
    <t>A564</t>
  </si>
  <si>
    <t>BAGNO A RIPOLI</t>
  </si>
  <si>
    <t>FIIC84500A</t>
  </si>
  <si>
    <t>FIAA10001G</t>
  </si>
  <si>
    <t>FIAA845017</t>
  </si>
  <si>
    <t>FRATELLI MANZI</t>
  </si>
  <si>
    <t>VIA PIAN D'ALBERO,1</t>
  </si>
  <si>
    <t>055631326</t>
  </si>
  <si>
    <t>FRAZ. CROCE A VARLIANO</t>
  </si>
  <si>
    <t>FIAA10002L</t>
  </si>
  <si>
    <t>FIAA845028</t>
  </si>
  <si>
    <t>RIMAGGIO</t>
  </si>
  <si>
    <t>VIA DI RIMAGGIO 15</t>
  </si>
  <si>
    <t>055632368</t>
  </si>
  <si>
    <t>FRAZ. RIMAGGIO</t>
  </si>
  <si>
    <t>FIAA10003N</t>
  </si>
  <si>
    <t>FIAA845039</t>
  </si>
  <si>
    <t>PADULE</t>
  </si>
  <si>
    <t>VIA DELLE ARTI, 1</t>
  </si>
  <si>
    <t>055632568</t>
  </si>
  <si>
    <t>FIEE10003V</t>
  </si>
  <si>
    <t>FIEE84501C</t>
  </si>
  <si>
    <t>CROCE A VARLIANO</t>
  </si>
  <si>
    <t>FIEE100062</t>
  </si>
  <si>
    <t>FIEE84502D</t>
  </si>
  <si>
    <t>ANNA MARIA ENRIQUES AGNOLETTI</t>
  </si>
  <si>
    <t>VIA DON PEROSI, 2/B</t>
  </si>
  <si>
    <t>055631403</t>
  </si>
  <si>
    <t>LOC. RIMAGGIO -PADULE</t>
  </si>
  <si>
    <t>94173870489</t>
  </si>
  <si>
    <t>FIMM577007</t>
  </si>
  <si>
    <t>FIMM84501B</t>
  </si>
  <si>
    <t>GRANACCI</t>
  </si>
  <si>
    <t>VIA LE PLESSIS ROBINSON</t>
  </si>
  <si>
    <t>055632461</t>
  </si>
  <si>
    <t>FIAA110005</t>
  </si>
  <si>
    <t>FIAA846002</t>
  </si>
  <si>
    <t>VIA BELMONTE, 40</t>
  </si>
  <si>
    <t>055640645</t>
  </si>
  <si>
    <t>PONTE A NICCHERI</t>
  </si>
  <si>
    <t>FIIC846006</t>
  </si>
  <si>
    <t>FIAA110016</t>
  </si>
  <si>
    <t>FIAA846013</t>
  </si>
  <si>
    <t>BRUNO COCCHI</t>
  </si>
  <si>
    <t>VIA DI BALATRO N.1</t>
  </si>
  <si>
    <t>055620140</t>
  </si>
  <si>
    <t>BALATRO</t>
  </si>
  <si>
    <t>FIAA110027</t>
  </si>
  <si>
    <t>FIAA846024</t>
  </si>
  <si>
    <t>CATIA FRANCI</t>
  </si>
  <si>
    <t>VIA DI TIZZANO N. 203</t>
  </si>
  <si>
    <t>0556499168</t>
  </si>
  <si>
    <t>CAPANNUCCIA</t>
  </si>
  <si>
    <t>FIAA110049</t>
  </si>
  <si>
    <t>FIAA846035</t>
  </si>
  <si>
    <t>MANUELA MASI</t>
  </si>
  <si>
    <t>VIA PIAN DI GRASSINA N. 108</t>
  </si>
  <si>
    <t>055643230</t>
  </si>
  <si>
    <t>BUBE' - GRASSINA</t>
  </si>
  <si>
    <t>FIAA11007C</t>
  </si>
  <si>
    <t>FIAA846046</t>
  </si>
  <si>
    <t>VIA TEGOLAIA N.98</t>
  </si>
  <si>
    <t>055643967</t>
  </si>
  <si>
    <t>GRASSINA</t>
  </si>
  <si>
    <t>FIEE11001B</t>
  </si>
  <si>
    <t>FIEE846018</t>
  </si>
  <si>
    <t>LUIGI MICHELET</t>
  </si>
  <si>
    <t>VIA PULLICCIANO N. 39</t>
  </si>
  <si>
    <t>055621378</t>
  </si>
  <si>
    <t>ANTELLA</t>
  </si>
  <si>
    <t>FIEE11002C</t>
  </si>
  <si>
    <t>FIEE846029</t>
  </si>
  <si>
    <t>VIA LILLIANO E MEOLI N.9</t>
  </si>
  <si>
    <t>055643355</t>
  </si>
  <si>
    <t>94173800486</t>
  </si>
  <si>
    <t>FIMM564005</t>
  </si>
  <si>
    <t>FIMM846017</t>
  </si>
  <si>
    <t>VIA BELMONTE  N. 40</t>
  </si>
  <si>
    <t>FIAA02300A</t>
  </si>
  <si>
    <t>FIAA84700T</t>
  </si>
  <si>
    <t>VIA C. MONTEVERDI, 1/E</t>
  </si>
  <si>
    <t>50144</t>
  </si>
  <si>
    <t>055368151</t>
  </si>
  <si>
    <t>FIIC847002</t>
  </si>
  <si>
    <t>FIAA02302C</t>
  </si>
  <si>
    <t>FIAA84701V</t>
  </si>
  <si>
    <t>ROSSINI</t>
  </si>
  <si>
    <t>VIA GALLIANO 20</t>
  </si>
  <si>
    <t>055351451</t>
  </si>
  <si>
    <t>FIEE02308X</t>
  </si>
  <si>
    <t>FIEE847014</t>
  </si>
  <si>
    <t>GALLIANO-ROSSINI</t>
  </si>
  <si>
    <t>VIA ROSSINI 25</t>
  </si>
  <si>
    <t>055366490</t>
  </si>
  <si>
    <t>94188550480</t>
  </si>
  <si>
    <t>FIMM578003</t>
  </si>
  <si>
    <t>FIMM847013</t>
  </si>
  <si>
    <t>VIA MONTEVERDI 1/E</t>
  </si>
  <si>
    <t>FIAA84800N</t>
  </si>
  <si>
    <t>PIERACCINI</t>
  </si>
  <si>
    <t>VIALE LAVAGNINI, 35</t>
  </si>
  <si>
    <t>50129</t>
  </si>
  <si>
    <t>055474884</t>
  </si>
  <si>
    <t>FIIC84800T</t>
  </si>
  <si>
    <t>FIAA00602P</t>
  </si>
  <si>
    <t>FIAA84801P</t>
  </si>
  <si>
    <t>VIA NOVE FEBBRAIO 18</t>
  </si>
  <si>
    <t>055471536</t>
  </si>
  <si>
    <t>FIAA01108C</t>
  </si>
  <si>
    <t>FIAA84802Q</t>
  </si>
  <si>
    <t>SALVIATI</t>
  </si>
  <si>
    <t>VIA BOLOGNESE 168</t>
  </si>
  <si>
    <t>50139</t>
  </si>
  <si>
    <t>055400628</t>
  </si>
  <si>
    <t>FIAA84804T</t>
  </si>
  <si>
    <t>LAVAGNINI</t>
  </si>
  <si>
    <t>VIALE S. LAVAGNINI, 35</t>
  </si>
  <si>
    <t>FIEE02307V</t>
  </si>
  <si>
    <t>FIEE84801X</t>
  </si>
  <si>
    <t>VIALE LAVAGNINI 35</t>
  </si>
  <si>
    <t>055489967</t>
  </si>
  <si>
    <t>FIEE006031</t>
  </si>
  <si>
    <t>FIEE848021</t>
  </si>
  <si>
    <t>VIA IX FEBBRAIO 18</t>
  </si>
  <si>
    <t>055490418</t>
  </si>
  <si>
    <t>FIEE01111T</t>
  </si>
  <si>
    <t>FIEE848032</t>
  </si>
  <si>
    <t>SALVIATI-VESPUCCI</t>
  </si>
  <si>
    <t>055400347</t>
  </si>
  <si>
    <t>94188520483</t>
  </si>
  <si>
    <t>FIMM550007</t>
  </si>
  <si>
    <t>FIMM84801V</t>
  </si>
  <si>
    <t>VIALE LAVAGNINI  35</t>
  </si>
  <si>
    <t>FIAA01300Q</t>
  </si>
  <si>
    <t>FIAA84900D</t>
  </si>
  <si>
    <t>VIA L. LANDUCCI, 50</t>
  </si>
  <si>
    <t>50136</t>
  </si>
  <si>
    <t>055670694</t>
  </si>
  <si>
    <t>FIIC84900N</t>
  </si>
  <si>
    <t>FIAA01303V</t>
  </si>
  <si>
    <t>FIAA84901E</t>
  </si>
  <si>
    <t>GIOTTO"</t>
  </si>
  <si>
    <t>VIA LUCA LANDUCCI, 50</t>
  </si>
  <si>
    <t>FIEE013012</t>
  </si>
  <si>
    <t>FIEE84901Q</t>
  </si>
  <si>
    <t>VIA L. LANDUCCI 50</t>
  </si>
  <si>
    <t>FIEE013045</t>
  </si>
  <si>
    <t>FIEE84902R</t>
  </si>
  <si>
    <t>A.DEL SARTO</t>
  </si>
  <si>
    <t>VIA S.SALVI,14</t>
  </si>
  <si>
    <t>50135</t>
  </si>
  <si>
    <t>055660205</t>
  </si>
  <si>
    <t>FIEE013067</t>
  </si>
  <si>
    <t>FIEE84903T</t>
  </si>
  <si>
    <t>ENRIQUES-CAPPONI</t>
  </si>
  <si>
    <t>VIALE MATTEOTTI,22</t>
  </si>
  <si>
    <t>50132</t>
  </si>
  <si>
    <t>055573483</t>
  </si>
  <si>
    <t>94188530482</t>
  </si>
  <si>
    <t>FIMM549003</t>
  </si>
  <si>
    <t>FIMM84901P</t>
  </si>
  <si>
    <t>VIALE MAZZINI  82</t>
  </si>
  <si>
    <t>0552476722</t>
  </si>
  <si>
    <t>FIMM84902Q</t>
  </si>
  <si>
    <t>C/O OSPEDALE PEDIATRICO MEYER</t>
  </si>
  <si>
    <t>VIALE PIERACCINI 24</t>
  </si>
  <si>
    <t>FIAA011004</t>
  </si>
  <si>
    <t>FIAA85000N</t>
  </si>
  <si>
    <t>LE CURE</t>
  </si>
  <si>
    <t>VIA GOITO, 20</t>
  </si>
  <si>
    <t>50133</t>
  </si>
  <si>
    <t>055577553</t>
  </si>
  <si>
    <t>FIIC85000T</t>
  </si>
  <si>
    <t>FIAA01107B</t>
  </si>
  <si>
    <t>FIAA85001P</t>
  </si>
  <si>
    <t>VIA FAENTINA 217</t>
  </si>
  <si>
    <t>055579561</t>
  </si>
  <si>
    <t>FIAA011059</t>
  </si>
  <si>
    <t>FIAA85002Q</t>
  </si>
  <si>
    <t>VIA GOITO,20</t>
  </si>
  <si>
    <t>FIAA01106A</t>
  </si>
  <si>
    <t>FIAA85003R</t>
  </si>
  <si>
    <t>VIA DEI BRUNI 21</t>
  </si>
  <si>
    <t>055489426</t>
  </si>
  <si>
    <t>FIAA011048</t>
  </si>
  <si>
    <t>FIAA85004T</t>
  </si>
  <si>
    <t>VIA LUCA GIORDANO 5</t>
  </si>
  <si>
    <t>055574871</t>
  </si>
  <si>
    <t>FIEE01113X</t>
  </si>
  <si>
    <t>FIEE85001X</t>
  </si>
  <si>
    <t>FIEE01101A</t>
  </si>
  <si>
    <t>FIEE850021</t>
  </si>
  <si>
    <t>VIA MAFFEI 44-46</t>
  </si>
  <si>
    <t>055572058</t>
  </si>
  <si>
    <t>FIEE01110R</t>
  </si>
  <si>
    <t>FIEE850032</t>
  </si>
  <si>
    <t>055475745</t>
  </si>
  <si>
    <t>94188590486</t>
  </si>
  <si>
    <t>FIMM57900V</t>
  </si>
  <si>
    <t>FIMM85001V</t>
  </si>
  <si>
    <t>VIA MAFFEI  3</t>
  </si>
  <si>
    <t>055577900</t>
  </si>
  <si>
    <t>FIAA85100D</t>
  </si>
  <si>
    <t>VIA CAMBRAY DIGNY, 3</t>
  </si>
  <si>
    <t>055690743</t>
  </si>
  <si>
    <t>FIIC85100N</t>
  </si>
  <si>
    <t>FIAA01501C</t>
  </si>
  <si>
    <t>FIAA85101E</t>
  </si>
  <si>
    <t>B.DA ROVEZZANO</t>
  </si>
  <si>
    <t>VIA DEL GUARLONE 54</t>
  </si>
  <si>
    <t>055672553</t>
  </si>
  <si>
    <t>FIAA01503E</t>
  </si>
  <si>
    <t>FIAA85102G</t>
  </si>
  <si>
    <t>G. E. NUCCIO</t>
  </si>
  <si>
    <t>VIA RIPA, 14</t>
  </si>
  <si>
    <t>055691007</t>
  </si>
  <si>
    <t>FIAA85103L</t>
  </si>
  <si>
    <t>FAUSTO DIONISI</t>
  </si>
  <si>
    <t>FIEE01502P</t>
  </si>
  <si>
    <t>FIEE85101Q</t>
  </si>
  <si>
    <t>VIA DEL GUARLONE, 54</t>
  </si>
  <si>
    <t>055672556</t>
  </si>
  <si>
    <t>FIEE01506V</t>
  </si>
  <si>
    <t>FIEE85102R</t>
  </si>
  <si>
    <t>VIA RIPA 14</t>
  </si>
  <si>
    <t>055690129</t>
  </si>
  <si>
    <t>FIEE01503Q</t>
  </si>
  <si>
    <t>FIEE85103T</t>
  </si>
  <si>
    <t>G. PILATI</t>
  </si>
  <si>
    <t>VIA MINGHETTI,13</t>
  </si>
  <si>
    <t>055678436</t>
  </si>
  <si>
    <t>94188360484</t>
  </si>
  <si>
    <t>FIMM580003</t>
  </si>
  <si>
    <t>FIMM85101P</t>
  </si>
  <si>
    <t>VIA CAMBRAY DIGNY 3</t>
  </si>
  <si>
    <t>FIAA01500B</t>
  </si>
  <si>
    <t>FIAA852009</t>
  </si>
  <si>
    <t>COVERCIANO</t>
  </si>
  <si>
    <t>VIA SALVI CRISTIANI, 3</t>
  </si>
  <si>
    <t>055607389</t>
  </si>
  <si>
    <t>FIIC85200D</t>
  </si>
  <si>
    <t>FIAA01401L</t>
  </si>
  <si>
    <t>FIAA85201A</t>
  </si>
  <si>
    <t>S.M.COVERCIANO</t>
  </si>
  <si>
    <t>VIA FERDINANDO MARTINI 36</t>
  </si>
  <si>
    <t>FIAA01502D</t>
  </si>
  <si>
    <t>FIAA85203C</t>
  </si>
  <si>
    <t>VIA D.DA SETTIGNANO,  28E</t>
  </si>
  <si>
    <t>055697777</t>
  </si>
  <si>
    <t>SETTIGNANO</t>
  </si>
  <si>
    <t>FIAA01504G</t>
  </si>
  <si>
    <t>FIAA85204D</t>
  </si>
  <si>
    <t>VIA MADONNA DELLE GRAZIE, 36</t>
  </si>
  <si>
    <t>055609356</t>
  </si>
  <si>
    <t>FIEE01401T</t>
  </si>
  <si>
    <t>FIEE85201G</t>
  </si>
  <si>
    <t>S.MARIA A COVERCIANO</t>
  </si>
  <si>
    <t>VIA SALVI CRISTIANI 3</t>
  </si>
  <si>
    <t>FIEE015081</t>
  </si>
  <si>
    <t>FIEE85203N</t>
  </si>
  <si>
    <t>VIA DESIDERIO DA SETTIGNANO, 28D</t>
  </si>
  <si>
    <t>055697232</t>
  </si>
  <si>
    <t>FIEE01501N</t>
  </si>
  <si>
    <t>FIEE85204P</t>
  </si>
  <si>
    <t>VIA G.D'ANNUNZIO 172</t>
  </si>
  <si>
    <t>055602130</t>
  </si>
  <si>
    <t>94188630480</t>
  </si>
  <si>
    <t>FIMM58100V</t>
  </si>
  <si>
    <t>FIMM85201E</t>
  </si>
  <si>
    <t>MAZZANTI VIA NOVELLI</t>
  </si>
  <si>
    <t>VIA NOVELLI 30</t>
  </si>
  <si>
    <t>055604485</t>
  </si>
  <si>
    <t>FIAA01400G</t>
  </si>
  <si>
    <t>FIAA853005</t>
  </si>
  <si>
    <t>COMPAGNI - CARDUCCI</t>
  </si>
  <si>
    <t>VIALE UGO BASSI, 24</t>
  </si>
  <si>
    <t>50137</t>
  </si>
  <si>
    <t>055579832</t>
  </si>
  <si>
    <t>FIIC853009</t>
  </si>
  <si>
    <t>FIAA01404Q</t>
  </si>
  <si>
    <t>FIAA853016</t>
  </si>
  <si>
    <t>VIALE UGO BASSI 24</t>
  </si>
  <si>
    <t>055572305</t>
  </si>
  <si>
    <t>FIEE01402V</t>
  </si>
  <si>
    <t>FIEE85301B</t>
  </si>
  <si>
    <t>94188560489</t>
  </si>
  <si>
    <t>FIMM04500B</t>
  </si>
  <si>
    <t>FIMM85301A</t>
  </si>
  <si>
    <t>COMPAGNI/CARDUCCI</t>
  </si>
  <si>
    <t>VIA        SIRTORI             58</t>
  </si>
  <si>
    <t>055608490</t>
  </si>
  <si>
    <t>FIAA854001</t>
  </si>
  <si>
    <t>VIALE D. GIANNOTTI, 41</t>
  </si>
  <si>
    <t>50126</t>
  </si>
  <si>
    <t>0556801385</t>
  </si>
  <si>
    <t>FIIC854005</t>
  </si>
  <si>
    <t>FIAA03004N</t>
  </si>
  <si>
    <t>FIAA854012</t>
  </si>
  <si>
    <t>VIA VILLAMAGNA 25/B</t>
  </si>
  <si>
    <t>055689458</t>
  </si>
  <si>
    <t>FIAA854023</t>
  </si>
  <si>
    <t>VILLANI</t>
  </si>
  <si>
    <t>VIALE GIANNOTTI, 41</t>
  </si>
  <si>
    <t>FIAA854034</t>
  </si>
  <si>
    <t>DA FELTRE</t>
  </si>
  <si>
    <t>VIA CHIANTIGIANA</t>
  </si>
  <si>
    <t>FIEE030061</t>
  </si>
  <si>
    <t>FIEE854017</t>
  </si>
  <si>
    <t>VIALE D.GIANNOTTI 41</t>
  </si>
  <si>
    <t>FIEE03003T</t>
  </si>
  <si>
    <t>FIEE854028</t>
  </si>
  <si>
    <t>VIA CHIANTIGIANA 220</t>
  </si>
  <si>
    <t>055640326</t>
  </si>
  <si>
    <t>94188510484</t>
  </si>
  <si>
    <t>FIMM58200P</t>
  </si>
  <si>
    <t>FIMM854016</t>
  </si>
  <si>
    <t>VIA DEL LARIONE 33</t>
  </si>
  <si>
    <t>055687549</t>
  </si>
  <si>
    <t>FIAA03000D</t>
  </si>
  <si>
    <t>FIAA85500R</t>
  </si>
  <si>
    <t>VIA SVIZZERA, 7/9</t>
  </si>
  <si>
    <t>0556530002</t>
  </si>
  <si>
    <t>FIIC855001</t>
  </si>
  <si>
    <t>FIAA03003L</t>
  </si>
  <si>
    <t>FIAA85501T</t>
  </si>
  <si>
    <t>KASSEL</t>
  </si>
  <si>
    <t>FIAA03002G</t>
  </si>
  <si>
    <t>FIAA85502V</t>
  </si>
  <si>
    <t>VIA ISONZO, 21</t>
  </si>
  <si>
    <t>0556821001</t>
  </si>
  <si>
    <t>SORGANE</t>
  </si>
  <si>
    <t>FIEE03001Q</t>
  </si>
  <si>
    <t>FIEE855013</t>
  </si>
  <si>
    <t>VIALE B.CROCE,51</t>
  </si>
  <si>
    <t>0556821370</t>
  </si>
  <si>
    <t>FIEE03005X</t>
  </si>
  <si>
    <t>FIEE855024</t>
  </si>
  <si>
    <t>VIA SVIZZERA,7/9</t>
  </si>
  <si>
    <t>94188480480</t>
  </si>
  <si>
    <t>FIMM557002</t>
  </si>
  <si>
    <t>FIMM855012</t>
  </si>
  <si>
    <t>VIA GRAN BRETAGNA, 58</t>
  </si>
  <si>
    <t>055688205</t>
  </si>
  <si>
    <t>FIAA85600L</t>
  </si>
  <si>
    <t>OTTONE ROSAI</t>
  </si>
  <si>
    <t>VIA ARCOVATA, 4/6</t>
  </si>
  <si>
    <t>055368903</t>
  </si>
  <si>
    <t>FIIC85600R</t>
  </si>
  <si>
    <t>FIAA85602P</t>
  </si>
  <si>
    <t>GUGLIELMO  MARCONI</t>
  </si>
  <si>
    <t>VIA ZOBI, 25</t>
  </si>
  <si>
    <t>50134</t>
  </si>
  <si>
    <t>FIEE00601V</t>
  </si>
  <si>
    <t>FIEE85601V</t>
  </si>
  <si>
    <t>VIA MAYER 5</t>
  </si>
  <si>
    <t>0554633775</t>
  </si>
  <si>
    <t>FIEE00704T</t>
  </si>
  <si>
    <t>FIEE85602X</t>
  </si>
  <si>
    <t>VIALE CORSICA 2</t>
  </si>
  <si>
    <t>055350474</t>
  </si>
  <si>
    <t>94202790484</t>
  </si>
  <si>
    <t>FIMM54600G</t>
  </si>
  <si>
    <t>FIMM85601T</t>
  </si>
  <si>
    <t>ROSAI</t>
  </si>
  <si>
    <t>VIA ARCOVATA 4/6</t>
  </si>
  <si>
    <t>FIAA00600L</t>
  </si>
  <si>
    <t>FIAA85700C</t>
  </si>
  <si>
    <t>POLIZIANO</t>
  </si>
  <si>
    <t>VIALE MORGAGNI, 22</t>
  </si>
  <si>
    <t>0554360165</t>
  </si>
  <si>
    <t>FIIC85700L</t>
  </si>
  <si>
    <t>FIAA00603Q</t>
  </si>
  <si>
    <t>FIAA85701D</t>
  </si>
  <si>
    <t>VIALE MORGAGNI 22</t>
  </si>
  <si>
    <t>0554360371</t>
  </si>
  <si>
    <t>FIEE006042</t>
  </si>
  <si>
    <t>FIEE85701P</t>
  </si>
  <si>
    <t>FIEE02401C</t>
  </si>
  <si>
    <t>FIEE85702Q</t>
  </si>
  <si>
    <t>OSPEDALE PEDIATRICO MEYER</t>
  </si>
  <si>
    <t>VIA PIERACCINI N. 24</t>
  </si>
  <si>
    <t>0555662319</t>
  </si>
  <si>
    <t>94202800481</t>
  </si>
  <si>
    <t>FIMM55300P</t>
  </si>
  <si>
    <t>FIMM85701N</t>
  </si>
  <si>
    <t>VIALE MORGAGNI, 32</t>
  </si>
  <si>
    <t>055434825</t>
  </si>
  <si>
    <t>FIAA003005</t>
  </si>
  <si>
    <t>FIAA858008</t>
  </si>
  <si>
    <t>GUICCIARDINI</t>
  </si>
  <si>
    <t>VIA R. GIULIANI, 180</t>
  </si>
  <si>
    <t>50141</t>
  </si>
  <si>
    <t>055411738</t>
  </si>
  <si>
    <t>FIIC85800C</t>
  </si>
  <si>
    <t>FIAA003016</t>
  </si>
  <si>
    <t>FIAA858019</t>
  </si>
  <si>
    <t>VIA REGINALDO GIULIANI 180</t>
  </si>
  <si>
    <t>FIEE00301B</t>
  </si>
  <si>
    <t>FIEE85801E</t>
  </si>
  <si>
    <t>VIA R. GIULIANI 180</t>
  </si>
  <si>
    <t>FIEE00302C</t>
  </si>
  <si>
    <t>FIEE85802G</t>
  </si>
  <si>
    <t>CADORNA</t>
  </si>
  <si>
    <t>VIA DEL PONTORMO 90</t>
  </si>
  <si>
    <t>055452297</t>
  </si>
  <si>
    <t>94202740489</t>
  </si>
  <si>
    <t>FIMM58300E</t>
  </si>
  <si>
    <t>FIMM85801D</t>
  </si>
  <si>
    <t>VIA R. DE MONTALVO, 1</t>
  </si>
  <si>
    <t>055454415</t>
  </si>
  <si>
    <t>FIAA00700C</t>
  </si>
  <si>
    <t>FIAA859004</t>
  </si>
  <si>
    <t>VIA ANDREA CORSALI, 3</t>
  </si>
  <si>
    <t>055412695</t>
  </si>
  <si>
    <t>FIIC859008</t>
  </si>
  <si>
    <t>FIAA00701D</t>
  </si>
  <si>
    <t>FIAA859015</t>
  </si>
  <si>
    <t>VIA SANTUCCI, 5</t>
  </si>
  <si>
    <t>FIAA00702E</t>
  </si>
  <si>
    <t>FIAA859026</t>
  </si>
  <si>
    <t>FANCIULLI</t>
  </si>
  <si>
    <t>VIA POLICARPO PETROCCHI, 17</t>
  </si>
  <si>
    <t>055416630</t>
  </si>
  <si>
    <t>FIEE00701P</t>
  </si>
  <si>
    <t>FIEE85901A</t>
  </si>
  <si>
    <t>FIEE00703R</t>
  </si>
  <si>
    <t>FIEE85902B</t>
  </si>
  <si>
    <t>94202780485</t>
  </si>
  <si>
    <t>FIMM58400A</t>
  </si>
  <si>
    <t>FIMM859019</t>
  </si>
  <si>
    <t>VIA PANCIATICHI, 73</t>
  </si>
  <si>
    <t>055419931</t>
  </si>
  <si>
    <t>FIAA002009</t>
  </si>
  <si>
    <t>FIAA860008</t>
  </si>
  <si>
    <t>BEATO ANGELICO</t>
  </si>
  <si>
    <t>VIA LEONCAVALLO, 12</t>
  </si>
  <si>
    <t>055362535</t>
  </si>
  <si>
    <t>FIIC86000C</t>
  </si>
  <si>
    <t>FIAA00205E</t>
  </si>
  <si>
    <t>FIAA860019</t>
  </si>
  <si>
    <t>VIA CORELLI 11</t>
  </si>
  <si>
    <t>055412083</t>
  </si>
  <si>
    <t>FIAA00202B</t>
  </si>
  <si>
    <t>FIAA86002A</t>
  </si>
  <si>
    <t>VIA GIARDINO DELLA BIZZARRIA, 1</t>
  </si>
  <si>
    <t>055411081</t>
  </si>
  <si>
    <t>FIAA00204D</t>
  </si>
  <si>
    <t>FIAA86003B</t>
  </si>
  <si>
    <t>LEONCAVALLO</t>
  </si>
  <si>
    <t>055363626</t>
  </si>
  <si>
    <t>FIEE00203N</t>
  </si>
  <si>
    <t>FIEE86001E</t>
  </si>
  <si>
    <t>VIA CORELLI,11</t>
  </si>
  <si>
    <t>0554378375</t>
  </si>
  <si>
    <t>FIEE00202L</t>
  </si>
  <si>
    <t>FIEE86002G</t>
  </si>
  <si>
    <t>VIA GIARDINO DELLA BIZZARRIA</t>
  </si>
  <si>
    <t>94202760487</t>
  </si>
  <si>
    <t>FIMM020003</t>
  </si>
  <si>
    <t>FIMM86001D</t>
  </si>
  <si>
    <t>BEATO  ANGELICO</t>
  </si>
  <si>
    <t>VIA        LEONCAVALLO         12</t>
  </si>
  <si>
    <t>FIAA480002</t>
  </si>
  <si>
    <t>FIAA861004</t>
  </si>
  <si>
    <t>SAN CASCIANO IN VAL DI PESA</t>
  </si>
  <si>
    <t>VIA EMPOLESE, 14</t>
  </si>
  <si>
    <t>50026</t>
  </si>
  <si>
    <t>055820171</t>
  </si>
  <si>
    <t>H791</t>
  </si>
  <si>
    <t>SAN CASCIANO IN VAL DI PES</t>
  </si>
  <si>
    <t>FIIC861008</t>
  </si>
  <si>
    <t>FIAA480013</t>
  </si>
  <si>
    <t>FIAA861015</t>
  </si>
  <si>
    <t>BARGINO</t>
  </si>
  <si>
    <t>VIA CASSIA PER SIENA, 119</t>
  </si>
  <si>
    <t>0558249261</t>
  </si>
  <si>
    <t>FIAA480024</t>
  </si>
  <si>
    <t>FIAA861026</t>
  </si>
  <si>
    <t>CERBAIA</t>
  </si>
  <si>
    <t>VIA NAPOLI, 31</t>
  </si>
  <si>
    <t>055826328</t>
  </si>
  <si>
    <t>FIAA480035</t>
  </si>
  <si>
    <t>FIAA861037</t>
  </si>
  <si>
    <t>VIA FALTIGNANO</t>
  </si>
  <si>
    <t>0558242477</t>
  </si>
  <si>
    <t>FIAA480046</t>
  </si>
  <si>
    <t>FIAA861048</t>
  </si>
  <si>
    <t>MERCATALE V.P.</t>
  </si>
  <si>
    <t>VIA DEI COFFERI, 6/B</t>
  </si>
  <si>
    <t>50024</t>
  </si>
  <si>
    <t>0558217898</t>
  </si>
  <si>
    <t>FIAA480057</t>
  </si>
  <si>
    <t>FIAA861059</t>
  </si>
  <si>
    <t>MONTEFIRIDOLFI</t>
  </si>
  <si>
    <t>VIA S.ANNA,2</t>
  </si>
  <si>
    <t>0558244269</t>
  </si>
  <si>
    <t>FIAA480068</t>
  </si>
  <si>
    <t>FIAA86106A</t>
  </si>
  <si>
    <t>CAP.VIALE S.FRANCESCO D'ASSISI</t>
  </si>
  <si>
    <t>VIALE S.FRANCESCO D'ASSISI,26</t>
  </si>
  <si>
    <t>055820461</t>
  </si>
  <si>
    <t>FIAA480079</t>
  </si>
  <si>
    <t>FIAA86107B</t>
  </si>
  <si>
    <t>S.PANCRAZIO</t>
  </si>
  <si>
    <t>VIA MALAFRASCA, 28</t>
  </si>
  <si>
    <t>0558248145</t>
  </si>
  <si>
    <t>FIAA48008A</t>
  </si>
  <si>
    <t>FIAA86108C</t>
  </si>
  <si>
    <t>IL TALENTE</t>
  </si>
  <si>
    <t>VIA EMPOLESE</t>
  </si>
  <si>
    <t>055826052</t>
  </si>
  <si>
    <t>TALENTE</t>
  </si>
  <si>
    <t>FIEE480018</t>
  </si>
  <si>
    <t>FIEE86101A</t>
  </si>
  <si>
    <t>SAN CASCIANO "MACHIAVELLI"</t>
  </si>
  <si>
    <t>VIA EMPOLESE,14</t>
  </si>
  <si>
    <t>FIEE48003A</t>
  </si>
  <si>
    <t>FIEE86102B</t>
  </si>
  <si>
    <t>VIA EMPOLESE,236</t>
  </si>
  <si>
    <t>055825016</t>
  </si>
  <si>
    <t>FRAZ. CERBAIA</t>
  </si>
  <si>
    <t>FIEE48006D</t>
  </si>
  <si>
    <t>FIEE86103C</t>
  </si>
  <si>
    <t>VIA DEI COFFERI,1</t>
  </si>
  <si>
    <t>055821040</t>
  </si>
  <si>
    <t>FRAZ. MERCATALE V. P.</t>
  </si>
  <si>
    <t>94202810480</t>
  </si>
  <si>
    <t>FIMM460001</t>
  </si>
  <si>
    <t>FIMM861019</t>
  </si>
  <si>
    <t>VIA   DELLA LIBERTA'  55</t>
  </si>
  <si>
    <t>055820150</t>
  </si>
  <si>
    <t>FIAA24000T</t>
  </si>
  <si>
    <t>FIAA86200X</t>
  </si>
  <si>
    <t>FIGLINE VALDARNO</t>
  </si>
  <si>
    <t>VIA G. GARIBALDI, 24</t>
  </si>
  <si>
    <t>50063</t>
  </si>
  <si>
    <t>055953180</t>
  </si>
  <si>
    <t>M321</t>
  </si>
  <si>
    <t>FIGLINE E INCISA VALDARNO</t>
  </si>
  <si>
    <t>FIIC862004</t>
  </si>
  <si>
    <t>FIAA24002X</t>
  </si>
  <si>
    <t>FIAA862011</t>
  </si>
  <si>
    <t>VIA PIAVE, 8</t>
  </si>
  <si>
    <t>0559155520</t>
  </si>
  <si>
    <t>FIAA240042</t>
  </si>
  <si>
    <t>FIAA862022</t>
  </si>
  <si>
    <t>PONTE AGLI STOLLI</t>
  </si>
  <si>
    <t>VIA GREVIGIANA</t>
  </si>
  <si>
    <t>0559502036</t>
  </si>
  <si>
    <t>LOC. PONTE AGLI STOLLI</t>
  </si>
  <si>
    <t>FIAA240053</t>
  </si>
  <si>
    <t>FIAA862033</t>
  </si>
  <si>
    <t>CAVICCHI</t>
  </si>
  <si>
    <t>VIA MARTIRI CAVICCHI</t>
  </si>
  <si>
    <t>055958264</t>
  </si>
  <si>
    <t>FIEE240025</t>
  </si>
  <si>
    <t>FIEE862016</t>
  </si>
  <si>
    <t>MATASSINO</t>
  </si>
  <si>
    <t>VIA TORQUATO TOTI</t>
  </si>
  <si>
    <t>055951011</t>
  </si>
  <si>
    <t>LOC. MATASSINO</t>
  </si>
  <si>
    <t>FIEE240036</t>
  </si>
  <si>
    <t>FIEE862027</t>
  </si>
  <si>
    <t>VIA SAN BIAGIO 10</t>
  </si>
  <si>
    <t>055958815</t>
  </si>
  <si>
    <t>FIEE240058</t>
  </si>
  <si>
    <t>FIEE862038</t>
  </si>
  <si>
    <t>A.CAVICCHI</t>
  </si>
  <si>
    <t>055951067</t>
  </si>
  <si>
    <t>FIEE24009C</t>
  </si>
  <si>
    <t>FIEE862049</t>
  </si>
  <si>
    <t>DEL PUGLIA</t>
  </si>
  <si>
    <t>055959593</t>
  </si>
  <si>
    <t>94219990481</t>
  </si>
  <si>
    <t>FIMM290003</t>
  </si>
  <si>
    <t>FIMM862015</t>
  </si>
  <si>
    <t>VIA        GARIBALDI           24</t>
  </si>
  <si>
    <t>FIAA47000B</t>
  </si>
  <si>
    <t>FIAA86300Q</t>
  </si>
  <si>
    <t>RIGNANO-INCISA VALDARNO</t>
  </si>
  <si>
    <t>VIA DELLA PIEVE, 58/C</t>
  </si>
  <si>
    <t>0558348055</t>
  </si>
  <si>
    <t>H286</t>
  </si>
  <si>
    <t>RIGNANO SULL'ARNO</t>
  </si>
  <si>
    <t>RIGNANO</t>
  </si>
  <si>
    <t>FIIC86300X</t>
  </si>
  <si>
    <t>FIAA47001C</t>
  </si>
  <si>
    <t>FIAA86301R</t>
  </si>
  <si>
    <t>INFANZIA RIGNANO</t>
  </si>
  <si>
    <t>0558348914</t>
  </si>
  <si>
    <t>FIAA47003E</t>
  </si>
  <si>
    <t>FIAA86302T</t>
  </si>
  <si>
    <t>VIA PRATELLI</t>
  </si>
  <si>
    <t>0558335699</t>
  </si>
  <si>
    <t>INCISA VALDARNO</t>
  </si>
  <si>
    <t>FIAA47006X</t>
  </si>
  <si>
    <t>FIAA86303V</t>
  </si>
  <si>
    <t>VIA ROMA, 62 - TROGHI</t>
  </si>
  <si>
    <t>0558305033</t>
  </si>
  <si>
    <t>FIEE47005T</t>
  </si>
  <si>
    <t>FIEE863012</t>
  </si>
  <si>
    <t>VIA ROMA, 61 - TROGHI</t>
  </si>
  <si>
    <t>0558307493</t>
  </si>
  <si>
    <t>FIEE47006V</t>
  </si>
  <si>
    <t>FIEE863023</t>
  </si>
  <si>
    <t>INCISA CAPOLUOGO " F. PETRARCA"</t>
  </si>
  <si>
    <t>PIAZZA DELLA MEMORIA,  1</t>
  </si>
  <si>
    <t>0558334396</t>
  </si>
  <si>
    <t>FIEE470092</t>
  </si>
  <si>
    <t>FIEE863034</t>
  </si>
  <si>
    <t>LOCALITA'MASSA</t>
  </si>
  <si>
    <t>0558336393</t>
  </si>
  <si>
    <t>FIEE47001N</t>
  </si>
  <si>
    <t>FIEE863045</t>
  </si>
  <si>
    <t>RIGNANO CAPOL."DANTE ALIGHIERI"</t>
  </si>
  <si>
    <t>VIA DELLA PIEVE,58/C</t>
  </si>
  <si>
    <t>80028010488</t>
  </si>
  <si>
    <t>FIMM45000A</t>
  </si>
  <si>
    <t>FIMM863011</t>
  </si>
  <si>
    <t>VIA        DELLA PIEVE         66</t>
  </si>
  <si>
    <t>0558348105</t>
  </si>
  <si>
    <t>FIMM45001B</t>
  </si>
  <si>
    <t>FIMM863022</t>
  </si>
  <si>
    <t>INCISA</t>
  </si>
  <si>
    <t>PIAZZA  DELLA  MEMORIA,  1</t>
  </si>
  <si>
    <t>0558335036</t>
  </si>
  <si>
    <t>FIAA86400G</t>
  </si>
  <si>
    <t>CAMPI BISENZIO CENTRO NORD</t>
  </si>
  <si>
    <t>VIA GARCIA LORCA, 15</t>
  </si>
  <si>
    <t>0558952382</t>
  </si>
  <si>
    <t>FIIC86400Q</t>
  </si>
  <si>
    <t>FIAA16005B</t>
  </si>
  <si>
    <t>FIAA86401L</t>
  </si>
  <si>
    <t>DIEGO CIANTI</t>
  </si>
  <si>
    <t>VIA SAFFI,1</t>
  </si>
  <si>
    <t>0558960455</t>
  </si>
  <si>
    <t>FIAA160017</t>
  </si>
  <si>
    <t>FIAA86402N</t>
  </si>
  <si>
    <t>RICCARDO VALERIO</t>
  </si>
  <si>
    <t>VIA DI VILLA</t>
  </si>
  <si>
    <t>0558951941</t>
  </si>
  <si>
    <t>FIEE16001C</t>
  </si>
  <si>
    <t>FIEE86401T</t>
  </si>
  <si>
    <t>AURORA GELLI</t>
  </si>
  <si>
    <t>VIA DI MEZZO</t>
  </si>
  <si>
    <t>055890299</t>
  </si>
  <si>
    <t>FIEE16008Q</t>
  </si>
  <si>
    <t>FIEE86402V</t>
  </si>
  <si>
    <t>LA VILLA-PABLO NERUDA</t>
  </si>
  <si>
    <t>055891135</t>
  </si>
  <si>
    <t>FRAZ. LA VILLA</t>
  </si>
  <si>
    <t>FIEE16007P</t>
  </si>
  <si>
    <t>FIEE86403X</t>
  </si>
  <si>
    <t>CAPALLE "E.SALGARI"</t>
  </si>
  <si>
    <t>VIA DEI CONFINI</t>
  </si>
  <si>
    <t>0558951971</t>
  </si>
  <si>
    <t>FRAZ. CAPALLE</t>
  </si>
  <si>
    <t>94076190480</t>
  </si>
  <si>
    <t>FIMM58700T</t>
  </si>
  <si>
    <t>FIMM86401R</t>
  </si>
  <si>
    <t>S.M.S. "GARIBALDI"</t>
  </si>
  <si>
    <t>FIAA160006</t>
  </si>
  <si>
    <t>FIAA86500B</t>
  </si>
  <si>
    <t>VIA PRUNAIA</t>
  </si>
  <si>
    <t>0558964089</t>
  </si>
  <si>
    <t>FIIC86500G</t>
  </si>
  <si>
    <t>FIAA16006C</t>
  </si>
  <si>
    <t>FIAA86501C</t>
  </si>
  <si>
    <t>0558962204</t>
  </si>
  <si>
    <t>FIAA16007D</t>
  </si>
  <si>
    <t>FIAA86502D</t>
  </si>
  <si>
    <t>055892121</t>
  </si>
  <si>
    <t>FIAA16004A</t>
  </si>
  <si>
    <t>FIAA86503E</t>
  </si>
  <si>
    <t>TOSCA FIESOLI</t>
  </si>
  <si>
    <t>VIA OMBRONE</t>
  </si>
  <si>
    <t>055890981</t>
  </si>
  <si>
    <t>FIEE16009R</t>
  </si>
  <si>
    <t>FIEE86501N</t>
  </si>
  <si>
    <t>L.IL MAGNIFICO</t>
  </si>
  <si>
    <t>055895119</t>
  </si>
  <si>
    <t>FIEE16010V</t>
  </si>
  <si>
    <t>FIEE86502P</t>
  </si>
  <si>
    <t>FRA' RISTORO</t>
  </si>
  <si>
    <t>0558962201</t>
  </si>
  <si>
    <t>80045390483</t>
  </si>
  <si>
    <t>FIMM55400E</t>
  </si>
  <si>
    <t>FIMM86501L</t>
  </si>
  <si>
    <t>SMS  MATTEUCCI</t>
  </si>
  <si>
    <t>VIA BRUNO BUOZZI, 65</t>
  </si>
  <si>
    <t>055890780</t>
  </si>
  <si>
    <t>FIAA550003</t>
  </si>
  <si>
    <t>FIAA866007</t>
  </si>
  <si>
    <t>N. 1 SESTO</t>
  </si>
  <si>
    <t>VIA TOMMASEO, 27</t>
  </si>
  <si>
    <t>0554481836</t>
  </si>
  <si>
    <t>FIIC86600B</t>
  </si>
  <si>
    <t>FIAA550036</t>
  </si>
  <si>
    <t>FIAA866018</t>
  </si>
  <si>
    <t>CIARI</t>
  </si>
  <si>
    <t>VIA BOITO</t>
  </si>
  <si>
    <t>055454198</t>
  </si>
  <si>
    <t>FIAA550025</t>
  </si>
  <si>
    <t>FIAA866029</t>
  </si>
  <si>
    <t>ADA MARCHESINI GOBETTI</t>
  </si>
  <si>
    <t>0554489532</t>
  </si>
  <si>
    <t>FIAA550014</t>
  </si>
  <si>
    <t>FIAA86603A</t>
  </si>
  <si>
    <t>AZZURRA</t>
  </si>
  <si>
    <t>VIALE ARIOSTO</t>
  </si>
  <si>
    <t>0554211272</t>
  </si>
  <si>
    <t>FIAA550047</t>
  </si>
  <si>
    <t>FIAA86604B</t>
  </si>
  <si>
    <t>055445031</t>
  </si>
  <si>
    <t>FIEE55006E</t>
  </si>
  <si>
    <t>FIEE86601D</t>
  </si>
  <si>
    <t>VILLA SAN LORENZO</t>
  </si>
  <si>
    <t>VIA SCARDASSIERI,47</t>
  </si>
  <si>
    <t>0554211850</t>
  </si>
  <si>
    <t>FIEE55004C</t>
  </si>
  <si>
    <t>FIEE86602E</t>
  </si>
  <si>
    <t>VILLA LA FONTE-VIA LEONCAVALLO</t>
  </si>
  <si>
    <t>VIA ANTONIO GRAMSCI,622</t>
  </si>
  <si>
    <t>055450414</t>
  </si>
  <si>
    <t>FIEE55005D</t>
  </si>
  <si>
    <t>FIEE86603G</t>
  </si>
  <si>
    <t>L.LOMBARDO RADICE</t>
  </si>
  <si>
    <t>VIA N.TOMMASEO,27</t>
  </si>
  <si>
    <t>94219800482</t>
  </si>
  <si>
    <t>FIMM500006</t>
  </si>
  <si>
    <t>FIMM86601C</t>
  </si>
  <si>
    <t>PESCETTI</t>
  </si>
  <si>
    <t>VIA        A.DIAZ              40</t>
  </si>
  <si>
    <t>0554489927</t>
  </si>
  <si>
    <t>FIAA17500X</t>
  </si>
  <si>
    <t>FIAA867003</t>
  </si>
  <si>
    <t>CERRETO GUIDI</t>
  </si>
  <si>
    <t>VIA VITTORIO VENETO, 11</t>
  </si>
  <si>
    <t>057155702</t>
  </si>
  <si>
    <t>C529</t>
  </si>
  <si>
    <t>FIIC867007</t>
  </si>
  <si>
    <t>FIAA175033</t>
  </si>
  <si>
    <t>FIAA867014</t>
  </si>
  <si>
    <t>LAZZERETTO "GIANNI RODARI"</t>
  </si>
  <si>
    <t>VIA TOZZINI, 153</t>
  </si>
  <si>
    <t>0571585931</t>
  </si>
  <si>
    <t>FRAZ. LAZZERETTO</t>
  </si>
  <si>
    <t>FIAA175011</t>
  </si>
  <si>
    <t>FIAA867025</t>
  </si>
  <si>
    <t>BASSA</t>
  </si>
  <si>
    <t>VIA ROSSINI, 11</t>
  </si>
  <si>
    <t>0571581670</t>
  </si>
  <si>
    <t>FRAZ. BASSA</t>
  </si>
  <si>
    <t>FIAA175044</t>
  </si>
  <si>
    <t>FIAA867036</t>
  </si>
  <si>
    <t>SAN ZIO</t>
  </si>
  <si>
    <t>VIA PROV.LE DI SAN ZIO 2</t>
  </si>
  <si>
    <t>057155765</t>
  </si>
  <si>
    <t>LOC. SAN ZIO</t>
  </si>
  <si>
    <t>FIAA175022</t>
  </si>
  <si>
    <t>FIAA867047</t>
  </si>
  <si>
    <t>STABBIA</t>
  </si>
  <si>
    <t>VIA DELLE LAZZERETTE 6</t>
  </si>
  <si>
    <t>0571586585</t>
  </si>
  <si>
    <t>FRAZ.STABBIA</t>
  </si>
  <si>
    <t>FIEE175027</t>
  </si>
  <si>
    <t>FIEE867019</t>
  </si>
  <si>
    <t>BASSA - GAVENA</t>
  </si>
  <si>
    <t>VIA XXVI GIUGNO</t>
  </si>
  <si>
    <t>0571581904</t>
  </si>
  <si>
    <t>FIEE175016</t>
  </si>
  <si>
    <t>FIEE86702A</t>
  </si>
  <si>
    <t>CAPOLUOGO- CERRETO GUIDI</t>
  </si>
  <si>
    <t>INTERNO P.ZZA SAINT MARCEL S.N.C</t>
  </si>
  <si>
    <t>FIEE17506B</t>
  </si>
  <si>
    <t>FIEE86703B</t>
  </si>
  <si>
    <t>STABBIA - "COLLODI"</t>
  </si>
  <si>
    <t>BERCILLI</t>
  </si>
  <si>
    <t>0571586589</t>
  </si>
  <si>
    <t>FRAZ. STABBIA</t>
  </si>
  <si>
    <t>FIEE175049</t>
  </si>
  <si>
    <t>FIEE86704C</t>
  </si>
  <si>
    <t>LAZZERETTO - "L.DA VINCI"</t>
  </si>
  <si>
    <t>VIA 2 SETTEMBRE</t>
  </si>
  <si>
    <t>0571587127</t>
  </si>
  <si>
    <t>82010010484</t>
  </si>
  <si>
    <t>FIMM25000L</t>
  </si>
  <si>
    <t>FIMM867018</t>
  </si>
  <si>
    <t>VIA        ILDEBRANDINO        23</t>
  </si>
  <si>
    <t>057155105</t>
  </si>
  <si>
    <t>FIAA61000D</t>
  </si>
  <si>
    <t>FIAA86800V</t>
  </si>
  <si>
    <t>VINCI</t>
  </si>
  <si>
    <t>VIA VAL DI SOLE</t>
  </si>
  <si>
    <t>50059</t>
  </si>
  <si>
    <t>0571568138</t>
  </si>
  <si>
    <t>M059</t>
  </si>
  <si>
    <t>FIIC868003</t>
  </si>
  <si>
    <t>FIAA61002G</t>
  </si>
  <si>
    <t>FIAA86801X</t>
  </si>
  <si>
    <t>SPICCHIO - ARCOBALENO</t>
  </si>
  <si>
    <t>0571501227</t>
  </si>
  <si>
    <t>SPICCHIO</t>
  </si>
  <si>
    <t>FIAA61005P</t>
  </si>
  <si>
    <t>FIAA868021</t>
  </si>
  <si>
    <t>SOVIGLIANA - LA BARCA A VELA</t>
  </si>
  <si>
    <t>VIA DELLA COSTITUENTE</t>
  </si>
  <si>
    <t>0571902337</t>
  </si>
  <si>
    <t>SOVIGLIANA</t>
  </si>
  <si>
    <t>FIAA61007R</t>
  </si>
  <si>
    <t>FIAA868032</t>
  </si>
  <si>
    <t>057156481</t>
  </si>
  <si>
    <t>FIEE610061</t>
  </si>
  <si>
    <t>FIEE868015</t>
  </si>
  <si>
    <t>VIA GUIDUCCI</t>
  </si>
  <si>
    <t>0571501643</t>
  </si>
  <si>
    <t>FRAZ. SOVIGLIANA</t>
  </si>
  <si>
    <t>FIEE61001Q</t>
  </si>
  <si>
    <t>FIEE868026</t>
  </si>
  <si>
    <t>CAPOLUOGO VINCI- "GALILEI"</t>
  </si>
  <si>
    <t>PIAZZA GARIBALDI,1</t>
  </si>
  <si>
    <t>0571567775</t>
  </si>
  <si>
    <t>82004510481</t>
  </si>
  <si>
    <t>FIMM56100N</t>
  </si>
  <si>
    <t>FIMM868014</t>
  </si>
  <si>
    <t>SOVIGLIANA - VINCI</t>
  </si>
  <si>
    <t>VIA DEI CADUTI SUL LAVORO, 2-4</t>
  </si>
  <si>
    <t>0571509619</t>
  </si>
  <si>
    <t>FIAA29000V</t>
  </si>
  <si>
    <t>FIAA86900P</t>
  </si>
  <si>
    <t>LASTRA A SIGNA</t>
  </si>
  <si>
    <t>VIA  TOGLIATTI, 41</t>
  </si>
  <si>
    <t>50055</t>
  </si>
  <si>
    <t>0553270137</t>
  </si>
  <si>
    <t>E466</t>
  </si>
  <si>
    <t>FIIC86900V</t>
  </si>
  <si>
    <t>FIAA29001X</t>
  </si>
  <si>
    <t>FIAA86901Q</t>
  </si>
  <si>
    <t>VIA TOGLIATTI, 41</t>
  </si>
  <si>
    <t>0553270135</t>
  </si>
  <si>
    <t>FIAA290021</t>
  </si>
  <si>
    <t>FIAA86902R</t>
  </si>
  <si>
    <t>CASTAGNOLO</t>
  </si>
  <si>
    <t>VIA BRUNETTO PAGLIAI</t>
  </si>
  <si>
    <t>0558722641</t>
  </si>
  <si>
    <t>FIAA290032</t>
  </si>
  <si>
    <t>FIAA86903T</t>
  </si>
  <si>
    <t>VIA DEL LASTRICO</t>
  </si>
  <si>
    <t>50005</t>
  </si>
  <si>
    <t>0558713274</t>
  </si>
  <si>
    <t>FRAZ. GINESTRA FIORENTINA</t>
  </si>
  <si>
    <t>FIAA290043</t>
  </si>
  <si>
    <t>FIAA86904V</t>
  </si>
  <si>
    <t>0553270134</t>
  </si>
  <si>
    <t>FIAA290054</t>
  </si>
  <si>
    <t>FIAA86905X</t>
  </si>
  <si>
    <t>I CACI</t>
  </si>
  <si>
    <t>VIA BELLOSGUARDO 4</t>
  </si>
  <si>
    <t>0558722054</t>
  </si>
  <si>
    <t>FRAZ. PONTE A SIGNA</t>
  </si>
  <si>
    <t>FIAA290065</t>
  </si>
  <si>
    <t>FIAA869061</t>
  </si>
  <si>
    <t>MALMANTILE</t>
  </si>
  <si>
    <t>VIA LIPPI</t>
  </si>
  <si>
    <t>0558729457</t>
  </si>
  <si>
    <t>FRAZ. MALMANTILE</t>
  </si>
  <si>
    <t>FIAA290076</t>
  </si>
  <si>
    <t>FIAA869072</t>
  </si>
  <si>
    <t>PIAZZA GARIBALDI, 17</t>
  </si>
  <si>
    <t>0558721041</t>
  </si>
  <si>
    <t>FIEE290059</t>
  </si>
  <si>
    <t>FIEE869011</t>
  </si>
  <si>
    <t>"DON GNOCCHI"-LA GINESTRA</t>
  </si>
  <si>
    <t>VIA CHIANTIGIANA,38</t>
  </si>
  <si>
    <t>0558713320</t>
  </si>
  <si>
    <t>FRAZ. GINESTRA</t>
  </si>
  <si>
    <t>FIEE29006A</t>
  </si>
  <si>
    <t>FIEE869022</t>
  </si>
  <si>
    <t>"MILITE IGNOTO"-MALMANTILE</t>
  </si>
  <si>
    <t>PIAZZA PIAVE, 3</t>
  </si>
  <si>
    <t>0558729447</t>
  </si>
  <si>
    <t>FIEE29012N</t>
  </si>
  <si>
    <t>FIEE869033</t>
  </si>
  <si>
    <t>PORTO DI MEZZO - "D.ALIGHIERI"</t>
  </si>
  <si>
    <t>PIAZZA GRAMSCI, 1</t>
  </si>
  <si>
    <t>0558724193</t>
  </si>
  <si>
    <t>FRAZ. PORTO DI MEZZO</t>
  </si>
  <si>
    <t>FIEE29010G</t>
  </si>
  <si>
    <t>FIEE869044</t>
  </si>
  <si>
    <t>S.MARIA A CASTAGNOLO/ALBERTI</t>
  </si>
  <si>
    <t>VIA A. GRAMSCI 139</t>
  </si>
  <si>
    <t>0553270191</t>
  </si>
  <si>
    <t>LOC. CASTAGNOLO</t>
  </si>
  <si>
    <t>94230450481</t>
  </si>
  <si>
    <t>FIMM330008</t>
  </si>
  <si>
    <t>FIMM86901X</t>
  </si>
  <si>
    <t>VIA  DI SOTTO  1</t>
  </si>
  <si>
    <t>0558725215</t>
  </si>
  <si>
    <t>15</t>
  </si>
  <si>
    <t>FIAA36000X</t>
  </si>
  <si>
    <t>FIAA87000V</t>
  </si>
  <si>
    <t>PONTASSIEVE</t>
  </si>
  <si>
    <t>VIA G. RENI, 4</t>
  </si>
  <si>
    <t>0558368049</t>
  </si>
  <si>
    <t>G825</t>
  </si>
  <si>
    <t>FIIC870003</t>
  </si>
  <si>
    <t>FIAA360011</t>
  </si>
  <si>
    <t>FIAA87001X</t>
  </si>
  <si>
    <t>PIAZZA MALTONI</t>
  </si>
  <si>
    <t>0558369291</t>
  </si>
  <si>
    <t>FIAA360022</t>
  </si>
  <si>
    <t>FIAA870021</t>
  </si>
  <si>
    <t>VIA G.RENI 4</t>
  </si>
  <si>
    <t>FIAA360033</t>
  </si>
  <si>
    <t>FIAA870032</t>
  </si>
  <si>
    <t>LE SIECI</t>
  </si>
  <si>
    <t>50069</t>
  </si>
  <si>
    <t>0558309646</t>
  </si>
  <si>
    <t>FIAA360044</t>
  </si>
  <si>
    <t>FIAA870043</t>
  </si>
  <si>
    <t>VIA MAZZINI 1/A</t>
  </si>
  <si>
    <t>0558317704</t>
  </si>
  <si>
    <t>FRAZ. MOLIN DEL PIANO</t>
  </si>
  <si>
    <t>FIAA360055</t>
  </si>
  <si>
    <t>FIAA870054</t>
  </si>
  <si>
    <t>0558397011</t>
  </si>
  <si>
    <t>MONTEBONELLO</t>
  </si>
  <si>
    <t>FIAA360088</t>
  </si>
  <si>
    <t>FIAA870065</t>
  </si>
  <si>
    <t>VIA CALAMANDREI</t>
  </si>
  <si>
    <t>0558368628</t>
  </si>
  <si>
    <t>FIAA360099</t>
  </si>
  <si>
    <t>FIAA870076</t>
  </si>
  <si>
    <t>0558300367</t>
  </si>
  <si>
    <t>FIEE36009E</t>
  </si>
  <si>
    <t>FIEE870015</t>
  </si>
  <si>
    <t>0558316377</t>
  </si>
  <si>
    <t>LOC. I VILLINI</t>
  </si>
  <si>
    <t>FIEE360049</t>
  </si>
  <si>
    <t>FIEE870026</t>
  </si>
  <si>
    <t>"GIANNI RODARI"-MOLIN DEL PIANO</t>
  </si>
  <si>
    <t>VIA FRATELLI CARLI, 79</t>
  </si>
  <si>
    <t>0558317879</t>
  </si>
  <si>
    <t>FIEE36005A</t>
  </si>
  <si>
    <t>FIEE870037</t>
  </si>
  <si>
    <t>DON LORENZO MILANI-MONTEBONELLO</t>
  </si>
  <si>
    <t>FRAZ. MONTEBONELLO</t>
  </si>
  <si>
    <t>FIEE36008D</t>
  </si>
  <si>
    <t>FIEE870048</t>
  </si>
  <si>
    <t>GALILEO  GALILEI -LE SIECI</t>
  </si>
  <si>
    <t>0558309509</t>
  </si>
  <si>
    <t>FRAZ. LE SIECI</t>
  </si>
  <si>
    <t>FIEE360016</t>
  </si>
  <si>
    <t>FIEE870059</t>
  </si>
  <si>
    <t>CAPOLUOGO- "DE AMICIS"</t>
  </si>
  <si>
    <t>VIA GUIDO RENI,4</t>
  </si>
  <si>
    <t>94230630488</t>
  </si>
  <si>
    <t>FIMM380009</t>
  </si>
  <si>
    <t>FIMM870014</t>
  </si>
  <si>
    <t>MARIA MALTONI</t>
  </si>
  <si>
    <t>VIA        ROSANO              16/A</t>
  </si>
  <si>
    <t>0558316444</t>
  </si>
  <si>
    <t>FIAA17000R</t>
  </si>
  <si>
    <t>FIAA87100P</t>
  </si>
  <si>
    <t>CASTELFIORENTINO</t>
  </si>
  <si>
    <t>VIA C. BATTISTI, 7</t>
  </si>
  <si>
    <t>50051</t>
  </si>
  <si>
    <t>057164042</t>
  </si>
  <si>
    <t>C101</t>
  </si>
  <si>
    <t>FIIC87100V</t>
  </si>
  <si>
    <t>FIAA17001T</t>
  </si>
  <si>
    <t>FIAA87101Q</t>
  </si>
  <si>
    <t>VIA LEONARDO DA VINCI,13</t>
  </si>
  <si>
    <t>0571684145</t>
  </si>
  <si>
    <t>FIAA170052</t>
  </si>
  <si>
    <t>FIAA87102R</t>
  </si>
  <si>
    <t>VIA DON MINZONI 20/A</t>
  </si>
  <si>
    <t>057164222</t>
  </si>
  <si>
    <t>FIAA170063</t>
  </si>
  <si>
    <t>FIAA87103T</t>
  </si>
  <si>
    <t>VIA DE GASPERI, 10</t>
  </si>
  <si>
    <t>0571632791</t>
  </si>
  <si>
    <t>FIEE170079</t>
  </si>
  <si>
    <t>FIEE871011</t>
  </si>
  <si>
    <t>VIALE DI VITTORIO</t>
  </si>
  <si>
    <t>0571684709</t>
  </si>
  <si>
    <t>FIEE17008A</t>
  </si>
  <si>
    <t>FIEE871022</t>
  </si>
  <si>
    <t>VIALE ROOSEVELT,22</t>
  </si>
  <si>
    <t>0571632355</t>
  </si>
  <si>
    <t>FIEE170013</t>
  </si>
  <si>
    <t>FIEE871033</t>
  </si>
  <si>
    <t>S.VERDIANA-TILLI</t>
  </si>
  <si>
    <t>VIA C.BATTISTI, 7</t>
  </si>
  <si>
    <t>82004130488</t>
  </si>
  <si>
    <t>FIMM240002</t>
  </si>
  <si>
    <t>FIMM87101X</t>
  </si>
  <si>
    <t>BACCI-RIDOLFI</t>
  </si>
  <si>
    <t>VIALE      DI VITTORIO, 31</t>
  </si>
  <si>
    <t>0571632260</t>
  </si>
  <si>
    <t>FIIS00100R</t>
  </si>
  <si>
    <t>VIA SANTO SPIRITO,39</t>
  </si>
  <si>
    <t>0552396302</t>
  </si>
  <si>
    <t>80024210488</t>
  </si>
  <si>
    <t>FIPC050008</t>
  </si>
  <si>
    <t>FIPC001014</t>
  </si>
  <si>
    <t>VIA SANTO SPIRITO, 39</t>
  </si>
  <si>
    <t>FIPM010002</t>
  </si>
  <si>
    <t>FIPM001018</t>
  </si>
  <si>
    <t>GINO CAPPONI - SEZ.DIP.L.C."MAC</t>
  </si>
  <si>
    <t>PIAZZA     FRESCOBALDI 1</t>
  </si>
  <si>
    <t>0552396155</t>
  </si>
  <si>
    <t>FIIS00200L</t>
  </si>
  <si>
    <t>ENRIQUES</t>
  </si>
  <si>
    <t>VIA DUCA D'AOSTA, 65</t>
  </si>
  <si>
    <t>0571633083</t>
  </si>
  <si>
    <t>91001910487</t>
  </si>
  <si>
    <t>FIPS16001X</t>
  </si>
  <si>
    <t>FIPS002013</t>
  </si>
  <si>
    <t>SEZ.DIP. I.P.S.C.T."ENRIQUES"</t>
  </si>
  <si>
    <t>057100006330</t>
  </si>
  <si>
    <t>FIRA00201L</t>
  </si>
  <si>
    <t>I.P.AGRICOLTURA SVILUP RURALE"ENRIQUES"</t>
  </si>
  <si>
    <t>VIA DUCA D'AOSTA 65</t>
  </si>
  <si>
    <t>FIRC06000E</t>
  </si>
  <si>
    <t>FIRC00201G</t>
  </si>
  <si>
    <t>FIRH00201R</t>
  </si>
  <si>
    <t>VIA DUCA D'AOSTA , 65</t>
  </si>
  <si>
    <t>FITA00201C</t>
  </si>
  <si>
    <t>IST.TEC. AGRARIA,AGROALIM-IND "ENRIQUES"</t>
  </si>
  <si>
    <t>FITD150015</t>
  </si>
  <si>
    <t>FITD00201V</t>
  </si>
  <si>
    <t>FITD002507</t>
  </si>
  <si>
    <t>"ENRIQUES" - CORSO SERALE</t>
  </si>
  <si>
    <t>FIIS00300C</t>
  </si>
  <si>
    <t>IIS "A. CHECCHI"</t>
  </si>
  <si>
    <t>V.LE A.GRAMSCI, 7</t>
  </si>
  <si>
    <t>057120889</t>
  </si>
  <si>
    <t>91002540481</t>
  </si>
  <si>
    <t>FIPS19001Q</t>
  </si>
  <si>
    <t>FIPS00301V</t>
  </si>
  <si>
    <t>LICEO SCIENTIFICO "A.CHECCHI"</t>
  </si>
  <si>
    <t>VIA PADRE V. CHECCHI</t>
  </si>
  <si>
    <t>057120112</t>
  </si>
  <si>
    <t>FIRC070005</t>
  </si>
  <si>
    <t>FIRC00301B</t>
  </si>
  <si>
    <t>IST.PROF.SETT. SERVIZI COMM.LI "CHECCHI"</t>
  </si>
  <si>
    <t>FIRI003014</t>
  </si>
  <si>
    <t>IST. PROF. INDUS. ARTIGIAN. "A.CHECCHI"</t>
  </si>
  <si>
    <t>V.LE A.GRAMSCI, 7 - PIAZZA V.VENETO</t>
  </si>
  <si>
    <t>FIRI00350C</t>
  </si>
  <si>
    <t>I.P.I.A. CHECCHI - SERALE</t>
  </si>
  <si>
    <t>VIALE GRAMSCI 7</t>
  </si>
  <si>
    <t>FITD16001Q</t>
  </si>
  <si>
    <t>FITD00301P</t>
  </si>
  <si>
    <t>IST. TECN. ECON./TECNOL. "A.CHECCHI"</t>
  </si>
  <si>
    <t>VIA PADRE CHECCHI</t>
  </si>
  <si>
    <t>FIIS004008</t>
  </si>
  <si>
    <t>MORANTE - GINORI CONTI</t>
  </si>
  <si>
    <t>VIA CHIANTIGIANA, 26/A</t>
  </si>
  <si>
    <t>0556531360</t>
  </si>
  <si>
    <t>94017140487</t>
  </si>
  <si>
    <t>FIPM00401Q</t>
  </si>
  <si>
    <t>LICEO SCIENZE UMANE "E. MORANTE"</t>
  </si>
  <si>
    <t>VIA CHIANTIGIANA 26/A</t>
  </si>
  <si>
    <t>FIRF02000T</t>
  </si>
  <si>
    <t>FIRF004011</t>
  </si>
  <si>
    <t>ELSA MORANTE - OP. SERV. SOCIO SANITARI</t>
  </si>
  <si>
    <t>FIRF020507</t>
  </si>
  <si>
    <t>FIRF00451A</t>
  </si>
  <si>
    <t>"ELSA MORANTE" - CORSO SERALE</t>
  </si>
  <si>
    <t>FITE010008</t>
  </si>
  <si>
    <t>FITE004012</t>
  </si>
  <si>
    <t>"I.T.A.S.  "GINORI CONTI"</t>
  </si>
  <si>
    <t>VIA  DEL GHIRLANDAIO , 52</t>
  </si>
  <si>
    <t>055670711</t>
  </si>
  <si>
    <t>FITE020508</t>
  </si>
  <si>
    <t>FITE00451B</t>
  </si>
  <si>
    <t>I.T.A.S. "G.CONTI" - CORSO SERALE</t>
  </si>
  <si>
    <t>FIIS00600X</t>
  </si>
  <si>
    <t>IS BENVENUTO CELLINI</t>
  </si>
  <si>
    <t>VIA MASACCIO, 8</t>
  </si>
  <si>
    <t>0552476833</t>
  </si>
  <si>
    <t>94076400483</t>
  </si>
  <si>
    <t>FIRC08000Q</t>
  </si>
  <si>
    <t>FIRC00601V</t>
  </si>
  <si>
    <t>TORNABUONI</t>
  </si>
  <si>
    <t>V.MASACCIO, 8</t>
  </si>
  <si>
    <t>FIRC006507</t>
  </si>
  <si>
    <t>I.P.S. "TORNABUONI" -  SERALE</t>
  </si>
  <si>
    <t>VIA MASACCIO 8</t>
  </si>
  <si>
    <t>FIRI060007</t>
  </si>
  <si>
    <t>FIRI00601G</t>
  </si>
  <si>
    <t>IST. PROF. STATO CELLINI-TORNABUONI</t>
  </si>
  <si>
    <t>FIRI04050B</t>
  </si>
  <si>
    <t>FIRI006511</t>
  </si>
  <si>
    <t>IST. PROF. CELLINI-TORNABUONI SERALE</t>
  </si>
  <si>
    <t>FITF00601C</t>
  </si>
  <si>
    <t>IST. TEC. TECN.CELLINI/TORNABUONI</t>
  </si>
  <si>
    <t>VIA MASACCIO N.8</t>
  </si>
  <si>
    <t>FITF00650R</t>
  </si>
  <si>
    <t>I.T.I. "CELLINI/TORNABUONI" CORSO SERALE</t>
  </si>
  <si>
    <t>FIIS00700Q</t>
  </si>
  <si>
    <t>ISTITUTO TECNICO AGRARIO STATALE</t>
  </si>
  <si>
    <t>VIA DELLE CASCINE N. 11</t>
  </si>
  <si>
    <t>055362161</t>
  </si>
  <si>
    <t>80019790486</t>
  </si>
  <si>
    <t>FIRA020016</t>
  </si>
  <si>
    <t>FIRA00701Q</t>
  </si>
  <si>
    <t>SEZ.DIP. IST.TECN.AGRARIO</t>
  </si>
  <si>
    <t>VIA VESPUCCI,1</t>
  </si>
  <si>
    <t>0554224322</t>
  </si>
  <si>
    <t>FIRA00702R</t>
  </si>
  <si>
    <t>IST.PENITENZIARIO GOZZINI</t>
  </si>
  <si>
    <t>FITA01000A</t>
  </si>
  <si>
    <t>FITA00701G</t>
  </si>
  <si>
    <t>VIA        DELLE CASCINE 11</t>
  </si>
  <si>
    <t>FITA00750X</t>
  </si>
  <si>
    <t>VIA DELLE CASCINE, 11</t>
  </si>
  <si>
    <t>0553621621</t>
  </si>
  <si>
    <t>FIIS00800G</t>
  </si>
  <si>
    <t>VIA ARETINA, 78A</t>
  </si>
  <si>
    <t>0558316806</t>
  </si>
  <si>
    <t>I VERONI</t>
  </si>
  <si>
    <t>94052770487</t>
  </si>
  <si>
    <t>FIPM008013</t>
  </si>
  <si>
    <t>VIA ARETINA N.78/A</t>
  </si>
  <si>
    <t>FIPS150019</t>
  </si>
  <si>
    <t>FIPS008012</t>
  </si>
  <si>
    <t>"BALDUCCI" - SEZ.DIP.I.T.C."BAL</t>
  </si>
  <si>
    <t>VIA ARETINA, 78/A</t>
  </si>
  <si>
    <t>FITD06001V</t>
  </si>
  <si>
    <t>FITD00801T</t>
  </si>
  <si>
    <t>FITD008506</t>
  </si>
  <si>
    <t>I.T.C. ERNESTO BALDUCCI CORSO SERALE</t>
  </si>
  <si>
    <t>VIA ARETINA I VERONI</t>
  </si>
  <si>
    <t>FIIS00900B</t>
  </si>
  <si>
    <t>BERTRAND RUSSELL-ISAAC NEWTON</t>
  </si>
  <si>
    <t>VIA FABRIZIO DE ANDRE', 6</t>
  </si>
  <si>
    <t>0557301254</t>
  </si>
  <si>
    <t>94040460480</t>
  </si>
  <si>
    <t>FIPC00901P</t>
  </si>
  <si>
    <t>LICEO CLASSICO "B.RUSSELL -ISAAC NEWTON"</t>
  </si>
  <si>
    <t>VIA FABRIZIO DE ANDRE' 6</t>
  </si>
  <si>
    <t>0557301250</t>
  </si>
  <si>
    <t>FIPM00901V</t>
  </si>
  <si>
    <t>LIC.SCIENZE UMANE-SOCIALE "NEWTON"</t>
  </si>
  <si>
    <t>FIPS07000L</t>
  </si>
  <si>
    <t>FIPS00901T</t>
  </si>
  <si>
    <t>FITD120008</t>
  </si>
  <si>
    <t>FITD00901N</t>
  </si>
  <si>
    <t>BERTRAND RUSSELL - ISAAC NEWTON</t>
  </si>
  <si>
    <t>FITD00902P</t>
  </si>
  <si>
    <t>VIA MINERVINI, 2R</t>
  </si>
  <si>
    <t>05573721</t>
  </si>
  <si>
    <t>FITD12050N</t>
  </si>
  <si>
    <t>FITD009513</t>
  </si>
  <si>
    <t>BERTRAND RUSSELL (CORSO SERALE)</t>
  </si>
  <si>
    <t>FIIS01100B</t>
  </si>
  <si>
    <t>GIORGIO VASARI</t>
  </si>
  <si>
    <t>PIAZZA CADUTI DI PIAN D'ALBERO</t>
  </si>
  <si>
    <t>055952087</t>
  </si>
  <si>
    <t>94012140482</t>
  </si>
  <si>
    <t>FIPS180015</t>
  </si>
  <si>
    <t>FIPS01101T</t>
  </si>
  <si>
    <t>I.S.I.S. GIORGIO VASARI</t>
  </si>
  <si>
    <t>P.ZA CADUTI DI PIAN D'ALBERO</t>
  </si>
  <si>
    <t>FIRH01101G</t>
  </si>
  <si>
    <t>FIRH01150X</t>
  </si>
  <si>
    <t>I.S.I.S. GIORGIO VASARI -  CORSO SERALE</t>
  </si>
  <si>
    <t>P.ZZA CADUTI PIAN D'ALBERO</t>
  </si>
  <si>
    <t>FITD13000V</t>
  </si>
  <si>
    <t>FITD01101N</t>
  </si>
  <si>
    <t>TECNICO COSTRUZIONI E AGRARIO G. VASARI</t>
  </si>
  <si>
    <t>FITD130508</t>
  </si>
  <si>
    <t>FITD011513</t>
  </si>
  <si>
    <t>I.S.I.S. GIORGIO VASARI - CORSO SERALE</t>
  </si>
  <si>
    <t>FIIS012007</t>
  </si>
  <si>
    <t>G. FERRARIS - F. BRUNELLESCHI</t>
  </si>
  <si>
    <t>VIA   RAFFAELLO SANZIO 187</t>
  </si>
  <si>
    <t>057181041</t>
  </si>
  <si>
    <t>91017160481</t>
  </si>
  <si>
    <t>FIRI01201V</t>
  </si>
  <si>
    <t>I.P.I.A "FERRARIS.BRUNELLESCHI"</t>
  </si>
  <si>
    <t>VIA RAFFAELLO SANZIO, 187</t>
  </si>
  <si>
    <t>FITF02000N</t>
  </si>
  <si>
    <t>FITF01201Q</t>
  </si>
  <si>
    <t>FITF012504</t>
  </si>
  <si>
    <t>I.T.I. G.FERRARIS - CORSO SERALE</t>
  </si>
  <si>
    <t>VIA RAFFAELE SANZIO 187</t>
  </si>
  <si>
    <t>FITL03000C</t>
  </si>
  <si>
    <t>FITL01201X</t>
  </si>
  <si>
    <t>F.BRUNELLESCHI</t>
  </si>
  <si>
    <t>VIA GIOVANNI DA EMPOLI 25</t>
  </si>
  <si>
    <t>057174205</t>
  </si>
  <si>
    <t>FITL012508</t>
  </si>
  <si>
    <t>"BRUNELLESCHI" - CORSO SERALE</t>
  </si>
  <si>
    <t>VIA GIOVANNI DA EMPOLI, 25</t>
  </si>
  <si>
    <t>0571742005</t>
  </si>
  <si>
    <t>FIIS013003</t>
  </si>
  <si>
    <t>SALVEMINI-D'AOSTA</t>
  </si>
  <si>
    <t>VIA  GIUSTI 27</t>
  </si>
  <si>
    <t>0552476941</t>
  </si>
  <si>
    <t>94076170482</t>
  </si>
  <si>
    <t>FITD02000B</t>
  </si>
  <si>
    <t>FITD013019</t>
  </si>
  <si>
    <t>VIA  GIUSTI 29</t>
  </si>
  <si>
    <t>FITD01350N</t>
  </si>
  <si>
    <t>VIA DELLA COLONNA, 10</t>
  </si>
  <si>
    <t>FITL010007</t>
  </si>
  <si>
    <t>FITL01301Q</t>
  </si>
  <si>
    <t>FITL013526</t>
  </si>
  <si>
    <t>VIA GIUSTI, 27</t>
  </si>
  <si>
    <t>FIIS01400V</t>
  </si>
  <si>
    <t>VIA CAVOUR  62</t>
  </si>
  <si>
    <t>057174277</t>
  </si>
  <si>
    <t>82005630486</t>
  </si>
  <si>
    <t>FIPC06000V</t>
  </si>
  <si>
    <t>FIPC014016</t>
  </si>
  <si>
    <t>LICEO CLASSICO "VIRGILIO"</t>
  </si>
  <si>
    <t>VIA   CAVOUR  62</t>
  </si>
  <si>
    <t>FISL030003</t>
  </si>
  <si>
    <t>FISL014016</t>
  </si>
  <si>
    <t>LICEO ARTISTICO "VIRGILIO"</t>
  </si>
  <si>
    <t>VIA FUCINI,33</t>
  </si>
  <si>
    <t>0571700695</t>
  </si>
  <si>
    <t>FIIS01600E</t>
  </si>
  <si>
    <t>ENRICO FERMI - LEONARDO DA VINCI</t>
  </si>
  <si>
    <t>VIA  BONISTALLO, 73</t>
  </si>
  <si>
    <t>057180614</t>
  </si>
  <si>
    <t>82004810485</t>
  </si>
  <si>
    <t>FIRC020004</t>
  </si>
  <si>
    <t>FIRC01601D</t>
  </si>
  <si>
    <t>"L. DA VINCI"/"FERMI"</t>
  </si>
  <si>
    <t>VIA        FABIANI,6</t>
  </si>
  <si>
    <t>057176117</t>
  </si>
  <si>
    <t>FIRC02050D</t>
  </si>
  <si>
    <t>FIRC01651V</t>
  </si>
  <si>
    <t>I.P.S.C.T.  L. DA VINCI - CORSO SERALE</t>
  </si>
  <si>
    <t>VIA FABIANI 6</t>
  </si>
  <si>
    <t>FITD030002</t>
  </si>
  <si>
    <t>FITD01601R</t>
  </si>
  <si>
    <t>FIIS01700A</t>
  </si>
  <si>
    <t>IS LEONARDO DA VINCI</t>
  </si>
  <si>
    <t>VIA DEL TERZOLLE, 91</t>
  </si>
  <si>
    <t>05545961</t>
  </si>
  <si>
    <t>94149320486</t>
  </si>
  <si>
    <t>FIRI08000C</t>
  </si>
  <si>
    <t>FIRI017012</t>
  </si>
  <si>
    <t>FITF04000V</t>
  </si>
  <si>
    <t>FITF01701V</t>
  </si>
  <si>
    <t>VIA DEL TERZOLLE</t>
  </si>
  <si>
    <t>FIIS018006</t>
  </si>
  <si>
    <t>A. M. ENRIQUES AGNOLETTI</t>
  </si>
  <si>
    <t>VIA        RAGIONIERI 47</t>
  </si>
  <si>
    <t>055453891</t>
  </si>
  <si>
    <t>80020270486</t>
  </si>
  <si>
    <t>FIPM01801N</t>
  </si>
  <si>
    <t>ISTITUTO MAGISTRALE "A.M.E. AGNOLETTI"</t>
  </si>
  <si>
    <t>VIA RAGIONIERI, 47</t>
  </si>
  <si>
    <t>FIPS080018</t>
  </si>
  <si>
    <t>FIPS01801L</t>
  </si>
  <si>
    <t>LICEO SCIENTIFICO "AGNOLETTI"</t>
  </si>
  <si>
    <t>VIA G.LORCA, 1</t>
  </si>
  <si>
    <t>055890367</t>
  </si>
  <si>
    <t>FIPS080007</t>
  </si>
  <si>
    <t>FIPS01802N</t>
  </si>
  <si>
    <t>VIA A. RAGIONIERI 47</t>
  </si>
  <si>
    <t>FIIS019002</t>
  </si>
  <si>
    <t>I.S.I.S. "GALILEO GALILEI"</t>
  </si>
  <si>
    <t>VIA DI SCANDICCI, 151</t>
  </si>
  <si>
    <t>055704569</t>
  </si>
  <si>
    <t>SOFFIANO</t>
  </si>
  <si>
    <t>94061470483</t>
  </si>
  <si>
    <t>FIPM060003</t>
  </si>
  <si>
    <t>FIPM01901D</t>
  </si>
  <si>
    <t>LICEO PSICOPEDAGOG/SCIENZE UMANE GALILEI</t>
  </si>
  <si>
    <t>FITD19000E</t>
  </si>
  <si>
    <t>FITD019018</t>
  </si>
  <si>
    <t>ITE AMMIN. FINANZA E MARKETING G.GALILEI</t>
  </si>
  <si>
    <t>FITD190511</t>
  </si>
  <si>
    <t>FITD01951N</t>
  </si>
  <si>
    <t>CORSO SERALE "G. GALILEI"</t>
  </si>
  <si>
    <t>FIIS02300N</t>
  </si>
  <si>
    <t>CHINO CHINI</t>
  </si>
  <si>
    <t>VIA P. CAIANI 68</t>
  </si>
  <si>
    <t>0558459268</t>
  </si>
  <si>
    <t>90001330480</t>
  </si>
  <si>
    <t>FIRI03000B</t>
  </si>
  <si>
    <t>FIRI023019</t>
  </si>
  <si>
    <t>VIA CAIANI 68</t>
  </si>
  <si>
    <t>FIRI03050R</t>
  </si>
  <si>
    <t>FIRI02351P</t>
  </si>
  <si>
    <t>CHINI - CORSO SERALE</t>
  </si>
  <si>
    <t>FITN03000X</t>
  </si>
  <si>
    <t>FITN02301T</t>
  </si>
  <si>
    <t>FIIS026005</t>
  </si>
  <si>
    <t>GIOTTO ULIVI</t>
  </si>
  <si>
    <t>VIA PIETRO CAIANI, 64/66</t>
  </si>
  <si>
    <t>0558458052</t>
  </si>
  <si>
    <t>83002710487</t>
  </si>
  <si>
    <t>FIPC17000A</t>
  </si>
  <si>
    <t>FIPC02601C</t>
  </si>
  <si>
    <t>VIA P.CAIANI N. 64-66</t>
  </si>
  <si>
    <t>0558458192</t>
  </si>
  <si>
    <t>FIPS09000T</t>
  </si>
  <si>
    <t>FIPS02601G</t>
  </si>
  <si>
    <t>FIPS09001V</t>
  </si>
  <si>
    <t>FIPS02602L</t>
  </si>
  <si>
    <t>SEZ.STAC.L.S. GIOTTO ULIVI BORGO S.L.</t>
  </si>
  <si>
    <t>VIA M. MONTESSORI,5</t>
  </si>
  <si>
    <t>055819181</t>
  </si>
  <si>
    <t>FIIS027001</t>
  </si>
  <si>
    <t>IL PONTORMO</t>
  </si>
  <si>
    <t>VIA RAFFAELLO SANZIO, 159</t>
  </si>
  <si>
    <t>0571944059</t>
  </si>
  <si>
    <t>82003530480</t>
  </si>
  <si>
    <t>FIPM05000C</t>
  </si>
  <si>
    <t>FIPM02701C</t>
  </si>
  <si>
    <t>IL PONTORMO - SCIENZE UMANE</t>
  </si>
  <si>
    <t>FIPS05000B</t>
  </si>
  <si>
    <t>FIPS02701B</t>
  </si>
  <si>
    <t>FIIS02800R</t>
  </si>
  <si>
    <t>PIERO  GOBETTI  - ALESSANDRO  VOLTA</t>
  </si>
  <si>
    <t>VIA ROMA,  77/A</t>
  </si>
  <si>
    <t>055630087</t>
  </si>
  <si>
    <t>94219850487</t>
  </si>
  <si>
    <t>FIPS12000C</t>
  </si>
  <si>
    <t>FIPS028017</t>
  </si>
  <si>
    <t>VIA ROMA, 77/A</t>
  </si>
  <si>
    <t>0556510107</t>
  </si>
  <si>
    <t>FITD100003</t>
  </si>
  <si>
    <t>FITD028013</t>
  </si>
  <si>
    <t>VIA  ROMA, 77/A</t>
  </si>
  <si>
    <t>FITD10050C</t>
  </si>
  <si>
    <t>FITD02851C</t>
  </si>
  <si>
    <t>ISTITUTO TECNICO A.VOLTA CORSO SERALE</t>
  </si>
  <si>
    <t>VIA ROMA, 75/77</t>
  </si>
  <si>
    <t>FIIS02900L</t>
  </si>
  <si>
    <t>SASSETTI - PERUZZI</t>
  </si>
  <si>
    <t>VIA SAN DONATO, 46/48/50</t>
  </si>
  <si>
    <t>055366809</t>
  </si>
  <si>
    <t>94061580489</t>
  </si>
  <si>
    <t>FIRC09002C</t>
  </si>
  <si>
    <t>FIRC02901G</t>
  </si>
  <si>
    <t>FIRC03003T</t>
  </si>
  <si>
    <t>FIRC02902L</t>
  </si>
  <si>
    <t>"SASSETTI" - SEZ.COORD.</t>
  </si>
  <si>
    <t>VIA CISERI, 5</t>
  </si>
  <si>
    <t>055254401</t>
  </si>
  <si>
    <t>FIRC09000A</t>
  </si>
  <si>
    <t>FIRC02903N</t>
  </si>
  <si>
    <t>FIRC09050Q</t>
  </si>
  <si>
    <t>FIRC029533</t>
  </si>
  <si>
    <t>I.P.S.C.T. "SASSETTI-PERUZZI" - SERALE</t>
  </si>
  <si>
    <t>VIA SAN DONATO 46/48</t>
  </si>
  <si>
    <t>FITN04000E</t>
  </si>
  <si>
    <t>FITN02901R</t>
  </si>
  <si>
    <t>IST. TECNICO TURISMO "SASSETTI-PERUZZI"</t>
  </si>
  <si>
    <t>VIA SAN DONATO 46/48/50</t>
  </si>
  <si>
    <t>FIIS03100L</t>
  </si>
  <si>
    <t>VIA        MILAZZO, 13</t>
  </si>
  <si>
    <t>0554490703</t>
  </si>
  <si>
    <t>94248700489</t>
  </si>
  <si>
    <t>FIPS23000X</t>
  </si>
  <si>
    <t>FIPS031013</t>
  </si>
  <si>
    <t>L.SC.-SPORTIVO "CALAMANDREI"</t>
  </si>
  <si>
    <t>VIA MILAZZO 13</t>
  </si>
  <si>
    <t>FITD07000C</t>
  </si>
  <si>
    <t>FITD03101V</t>
  </si>
  <si>
    <t>FITD07050T</t>
  </si>
  <si>
    <t>FITD031518</t>
  </si>
  <si>
    <t>"PIERO CALAMANDREI" - CORSO SERALE</t>
  </si>
  <si>
    <t>VIA MILAZZO, 13</t>
  </si>
  <si>
    <t>FIMM16500D</t>
  </si>
  <si>
    <t>MEDIA ANNESSA EDUC. ANNUNZIATA</t>
  </si>
  <si>
    <t>PIAZZALE DEL POGGIO IMPERIALE 1</t>
  </si>
  <si>
    <t>055226171</t>
  </si>
  <si>
    <t>FIVE010004</t>
  </si>
  <si>
    <t>80020090488</t>
  </si>
  <si>
    <t>FIMM20500P</t>
  </si>
  <si>
    <t>SMS GIOVANNI DELLA CASA</t>
  </si>
  <si>
    <t>VIA        DON MINZONI         19</t>
  </si>
  <si>
    <t>0558459235</t>
  </si>
  <si>
    <t>83003270481</t>
  </si>
  <si>
    <t>FIMM49500X</t>
  </si>
  <si>
    <t>CAVALCANTI</t>
  </si>
  <si>
    <t>VIA        GUERRAZZI           178</t>
  </si>
  <si>
    <t>0554210541</t>
  </si>
  <si>
    <t>80022530481</t>
  </si>
  <si>
    <t>FIMM55200V</t>
  </si>
  <si>
    <t>BUSONI - VANGHETTI</t>
  </si>
  <si>
    <t>VIA LIGURIA,1</t>
  </si>
  <si>
    <t>0571993282</t>
  </si>
  <si>
    <t>91017130484</t>
  </si>
  <si>
    <t>FICT70000N</t>
  </si>
  <si>
    <t>CENTRO TERRIT.DISTR.11-12-14-16</t>
  </si>
  <si>
    <t>VIA DELLE CASINE 9</t>
  </si>
  <si>
    <t>FIMM58900D</t>
  </si>
  <si>
    <t>CPIA 1 FIRENZE</t>
  </si>
  <si>
    <t>FICT70100D</t>
  </si>
  <si>
    <t>CENTRO TERRIT.DISTR.17</t>
  </si>
  <si>
    <t>VIA PANTIN 8</t>
  </si>
  <si>
    <t>FICT702009</t>
  </si>
  <si>
    <t>CENTRO TERRIT.DISTR.13</t>
  </si>
  <si>
    <t>VIA LEONCAVALLO,12</t>
  </si>
  <si>
    <t>FICT703005</t>
  </si>
  <si>
    <t>CENTRO TERRIT.DISTR.10</t>
  </si>
  <si>
    <t>VIA BUOZZI,65</t>
  </si>
  <si>
    <t>FICT704001</t>
  </si>
  <si>
    <t>CENTRO TERRIT.DISTR.24-25</t>
  </si>
  <si>
    <t>FIEE021077</t>
  </si>
  <si>
    <t>FIEE700012</t>
  </si>
  <si>
    <t>LOC. SOLLICCIANO</t>
  </si>
  <si>
    <t>VIA PANTIN, 8</t>
  </si>
  <si>
    <t>055751708</t>
  </si>
  <si>
    <t>94241900482</t>
  </si>
  <si>
    <t>FIMM01299R</t>
  </si>
  <si>
    <t>FIMM700011</t>
  </si>
  <si>
    <t>VIA MINERVINI</t>
  </si>
  <si>
    <t>SOLLICCIANO</t>
  </si>
  <si>
    <t>FIMM02599V</t>
  </si>
  <si>
    <t>FIMM704018</t>
  </si>
  <si>
    <t>CARCERI EMPOLI</t>
  </si>
  <si>
    <t>FICT70500R</t>
  </si>
  <si>
    <t>CENTRO TERRIT.DISTR.15-27</t>
  </si>
  <si>
    <t>VIA BELMONTE,40</t>
  </si>
  <si>
    <t>50011</t>
  </si>
  <si>
    <t>FIMM59000N</t>
  </si>
  <si>
    <t>CPIA 2 FIRENZE</t>
  </si>
  <si>
    <t>FICT70600L</t>
  </si>
  <si>
    <t>CENTRO TERRIT. BORGO SAN LORENZO</t>
  </si>
  <si>
    <t>0558456008</t>
  </si>
  <si>
    <t>BORGO S.LORENZO</t>
  </si>
  <si>
    <t>FICT70700C</t>
  </si>
  <si>
    <t>CENTRO TERRIT.PONTASSIEVE</t>
  </si>
  <si>
    <t>VIA ROSANO 16/A</t>
  </si>
  <si>
    <t>VIA DI ROSANO 16/A</t>
  </si>
  <si>
    <t>94260320489</t>
  </si>
  <si>
    <t>FIPC02000C</t>
  </si>
  <si>
    <t>LC  DANTE</t>
  </si>
  <si>
    <t>VIA        PUCCINOTTI 55</t>
  </si>
  <si>
    <t>055490268</t>
  </si>
  <si>
    <t>94080880480</t>
  </si>
  <si>
    <t>FIPC030003</t>
  </si>
  <si>
    <t>GALILEO</t>
  </si>
  <si>
    <t>VIA        MARTELLI 9</t>
  </si>
  <si>
    <t>055216882</t>
  </si>
  <si>
    <t>80025690480</t>
  </si>
  <si>
    <t>FIPC04000N</t>
  </si>
  <si>
    <t>MICHELANGIOLO</t>
  </si>
  <si>
    <t>VIA        DELLA COLONNA 9</t>
  </si>
  <si>
    <t>0552478151</t>
  </si>
  <si>
    <t>80021090487</t>
  </si>
  <si>
    <t>FIPC07000D</t>
  </si>
  <si>
    <t>FIPC180001</t>
  </si>
  <si>
    <t>SCUOLE INTERNE C/O EDUCANDATO SS.ANNUNZI</t>
  </si>
  <si>
    <t>PIAZZALE POGGIO IMPERIALE,1</t>
  </si>
  <si>
    <t>FIPM02000L</t>
  </si>
  <si>
    <t>VIALE      DON MINZONI 58</t>
  </si>
  <si>
    <t>055572370</t>
  </si>
  <si>
    <t>80020170488</t>
  </si>
  <si>
    <t>FIPS030006</t>
  </si>
  <si>
    <t>LICEO SCIENTIFICO LEONARDO DA VINCI</t>
  </si>
  <si>
    <t>VIA  G. DEI MARIGNOLLI 1</t>
  </si>
  <si>
    <t>055366951</t>
  </si>
  <si>
    <t>80022370482</t>
  </si>
  <si>
    <t>FIPS04000R</t>
  </si>
  <si>
    <t>VIA LA MARMORA, 20</t>
  </si>
  <si>
    <t>0555001651</t>
  </si>
  <si>
    <t>80019730482</t>
  </si>
  <si>
    <t>FIPS100007</t>
  </si>
  <si>
    <t>LS ANTONIO GRAMSCI</t>
  </si>
  <si>
    <t>VIA  DEL MEZZETTA, 7</t>
  </si>
  <si>
    <t>055610281</t>
  </si>
  <si>
    <t>80031570486</t>
  </si>
  <si>
    <t>FIPS11000T</t>
  </si>
  <si>
    <t>FIPS21000P</t>
  </si>
  <si>
    <t>LICEO SCIENTIFICO RODOLICO</t>
  </si>
  <si>
    <t>VIA BALDOVINETTI, 5-7</t>
  </si>
  <si>
    <t>055702447</t>
  </si>
  <si>
    <t>80025990484</t>
  </si>
  <si>
    <t>FIRH01000P</t>
  </si>
  <si>
    <t>I.P.S.S.E.O.A. AURELIO SAFFI</t>
  </si>
  <si>
    <t>VIA DEL MEZZETTA 15</t>
  </si>
  <si>
    <t>055666383</t>
  </si>
  <si>
    <t>80032250484</t>
  </si>
  <si>
    <t>FIRH020009</t>
  </si>
  <si>
    <t>BUONTALENTI</t>
  </si>
  <si>
    <t>VIA SAN BARTOLO A CINTOIA, 19/A</t>
  </si>
  <si>
    <t>055462781</t>
  </si>
  <si>
    <t>94023690483</t>
  </si>
  <si>
    <t>FIRH02050P</t>
  </si>
  <si>
    <t>I.P.S.A.R."BUONTALENTI" - CORSO SERALE</t>
  </si>
  <si>
    <t>VIA DEI BRUNI, 6</t>
  </si>
  <si>
    <t>FISD01000B</t>
  </si>
  <si>
    <t>FISD03000L</t>
  </si>
  <si>
    <t>LICEO ARTISTICO DI PORTA ROMANA  E S.F.</t>
  </si>
  <si>
    <t>PIAZZALE DI PORTA ROMANA N.9</t>
  </si>
  <si>
    <t>055220521</t>
  </si>
  <si>
    <t>06185200489</t>
  </si>
  <si>
    <t>FISD020002</t>
  </si>
  <si>
    <t>FISD03001N</t>
  </si>
  <si>
    <t>VIA        GIUSTI N31</t>
  </si>
  <si>
    <t>0554489004</t>
  </si>
  <si>
    <t>FISD02050B</t>
  </si>
  <si>
    <t>FISD030513</t>
  </si>
  <si>
    <t>VIA GIUSTI, 31</t>
  </si>
  <si>
    <t>FISL01000T</t>
  </si>
  <si>
    <t>VIA  S.GALLO, 68</t>
  </si>
  <si>
    <t>055484927</t>
  </si>
  <si>
    <t>80025230485</t>
  </si>
  <si>
    <t>FISL010507</t>
  </si>
  <si>
    <t>"L.BATTISTA ALBERTI"- SERALE</t>
  </si>
  <si>
    <t>VIA MAGLIABECHI,9</t>
  </si>
  <si>
    <t>005500024800</t>
  </si>
  <si>
    <t>FITD06000T</t>
  </si>
  <si>
    <t>PEANO</t>
  </si>
  <si>
    <t>VIA  ANDREA DEL SARTO 6/A</t>
  </si>
  <si>
    <t>055679018</t>
  </si>
  <si>
    <t>80032310486</t>
  </si>
  <si>
    <t>FITD060507</t>
  </si>
  <si>
    <t>PEANO  - CORSO SERALE</t>
  </si>
  <si>
    <t>VIA ANDREA DEL SARTO, 6/A</t>
  </si>
  <si>
    <t>005500006790</t>
  </si>
  <si>
    <t>FITF010003</t>
  </si>
  <si>
    <t>VIA DEL FILARETE N. 17</t>
  </si>
  <si>
    <t>055707011</t>
  </si>
  <si>
    <t>80020810489</t>
  </si>
  <si>
    <t>FITF010014</t>
  </si>
  <si>
    <t>I.T.I. MEUCCI - SEDE CARCERARIA</t>
  </si>
  <si>
    <t>FITF01050C</t>
  </si>
  <si>
    <t>I.T.I. MEUCCI - SERALE</t>
  </si>
  <si>
    <t>VIA DEL FILARETE  17</t>
  </si>
  <si>
    <t>FITN01000P</t>
  </si>
  <si>
    <t>VIA  S.BARTOLO A CINTOIA,19/A</t>
  </si>
  <si>
    <t>055786303</t>
  </si>
  <si>
    <t>80020030484</t>
  </si>
  <si>
    <t>PIAZZALE   POGGIO IMPERIALE</t>
  </si>
  <si>
    <t>80020110484</t>
  </si>
  <si>
    <t>Grosseto</t>
  </si>
  <si>
    <t>TOS0000009</t>
  </si>
  <si>
    <t>GRAA800005</t>
  </si>
  <si>
    <t>GRAA80900G</t>
  </si>
  <si>
    <t>IC "O.ORSINI" C.PESCAIA</t>
  </si>
  <si>
    <t>58043</t>
  </si>
  <si>
    <t>0564933597</t>
  </si>
  <si>
    <t>C310</t>
  </si>
  <si>
    <t>CASTIGLIONE DELLA PESCAIA</t>
  </si>
  <si>
    <t>GRIC80900Q</t>
  </si>
  <si>
    <t>GRAA800016</t>
  </si>
  <si>
    <t>GRAA80901L</t>
  </si>
  <si>
    <t>BURIANO</t>
  </si>
  <si>
    <t>VIA DEL CORSO</t>
  </si>
  <si>
    <t>58040</t>
  </si>
  <si>
    <t>0564948014</t>
  </si>
  <si>
    <t>LOC. BURIANO</t>
  </si>
  <si>
    <t>GRAA800027</t>
  </si>
  <si>
    <t>GRAA80902N</t>
  </si>
  <si>
    <t>C.PESCAIA CAPOLUOGO</t>
  </si>
  <si>
    <t>STRADA PROVINCIALE DEL PADULE</t>
  </si>
  <si>
    <t>0564939008</t>
  </si>
  <si>
    <t>LOC.FATTORIA DELL'ANATRE</t>
  </si>
  <si>
    <t>GRAA001024</t>
  </si>
  <si>
    <t>GRAA80903P</t>
  </si>
  <si>
    <t>MARINA DI GROSSETO</t>
  </si>
  <si>
    <t>58046</t>
  </si>
  <si>
    <t>056436171</t>
  </si>
  <si>
    <t>E202</t>
  </si>
  <si>
    <t>GROSSETO</t>
  </si>
  <si>
    <t>FRAZ.MARINA DI GROSSETO</t>
  </si>
  <si>
    <t>GREE80001B</t>
  </si>
  <si>
    <t>GREE80901T</t>
  </si>
  <si>
    <t>C.PESCAIA CAPOLUOGO-"G.PASCOLI"</t>
  </si>
  <si>
    <t>LOC.PADULINE</t>
  </si>
  <si>
    <t>0564935648</t>
  </si>
  <si>
    <t>C.PESCAIA</t>
  </si>
  <si>
    <t>GREE80002C</t>
  </si>
  <si>
    <t>GREE80902V</t>
  </si>
  <si>
    <t>BURIANO - "R.FUCINI"</t>
  </si>
  <si>
    <t>0564949722</t>
  </si>
  <si>
    <t>FRAZ. BURIANO</t>
  </si>
  <si>
    <t>GREE00107E</t>
  </si>
  <si>
    <t>GREE80903X</t>
  </si>
  <si>
    <t>MARINA -"C.COLLODI"</t>
  </si>
  <si>
    <t>056434642</t>
  </si>
  <si>
    <t>FRAZ.MARINA (GROSSETO)</t>
  </si>
  <si>
    <t>80006120531</t>
  </si>
  <si>
    <t>GRMM02700A</t>
  </si>
  <si>
    <t>GRMM80901R</t>
  </si>
  <si>
    <t>C.PESCAIA - "O.ORSINI"</t>
  </si>
  <si>
    <t>GRMM01100R</t>
  </si>
  <si>
    <t>GRMM80902T</t>
  </si>
  <si>
    <t>MARINA DI GROSSETO-"G.FATTORI"</t>
  </si>
  <si>
    <t>VIA DELL'ELBA 2</t>
  </si>
  <si>
    <t>0564330066</t>
  </si>
  <si>
    <t>FRAZ. MARINA DI GROSSETO</t>
  </si>
  <si>
    <t>TOS0000010</t>
  </si>
  <si>
    <t>GRAA80200R</t>
  </si>
  <si>
    <t>GRAA81100G</t>
  </si>
  <si>
    <t>IC "VANNINI-LAZZARETTI" C.PIANO</t>
  </si>
  <si>
    <t>VIA DI MONTAGNA,1/A</t>
  </si>
  <si>
    <t>58033</t>
  </si>
  <si>
    <t>0564955633</t>
  </si>
  <si>
    <t>C085</t>
  </si>
  <si>
    <t>CASTEL DEL PIANO</t>
  </si>
  <si>
    <t>CASTELDELPIANO</t>
  </si>
  <si>
    <t>GRIC81100Q</t>
  </si>
  <si>
    <t>GRAA80201T</t>
  </si>
  <si>
    <t>GRAA81101L</t>
  </si>
  <si>
    <t>CASTELDELPIANO CAPOLUOGO</t>
  </si>
  <si>
    <t>VIA SANTUCCI, 12</t>
  </si>
  <si>
    <t>0564955032</t>
  </si>
  <si>
    <t>GRAA80202V</t>
  </si>
  <si>
    <t>GRAA81102N</t>
  </si>
  <si>
    <t>MONTENERO D'ORCIA</t>
  </si>
  <si>
    <t>VIA DELL'AIA, 9</t>
  </si>
  <si>
    <t>0564954045</t>
  </si>
  <si>
    <t>GRAA01101N</t>
  </si>
  <si>
    <t>GRAA81103P</t>
  </si>
  <si>
    <t>ARCIDOSSO CAPOLUOGO</t>
  </si>
  <si>
    <t>VIA OVIDIO GRAGNOLI, 15</t>
  </si>
  <si>
    <t>58031</t>
  </si>
  <si>
    <t>0564967251</t>
  </si>
  <si>
    <t>A369</t>
  </si>
  <si>
    <t>ARCIDOSSO</t>
  </si>
  <si>
    <t>GRAA01104R</t>
  </si>
  <si>
    <t>GRAA81104Q</t>
  </si>
  <si>
    <t>SEGGIANO CAPOLUOGO</t>
  </si>
  <si>
    <t>VIA TRENTO TRIESTE, 7</t>
  </si>
  <si>
    <t>58038</t>
  </si>
  <si>
    <t>0564950915</t>
  </si>
  <si>
    <t>I571</t>
  </si>
  <si>
    <t>SEGGIANO</t>
  </si>
  <si>
    <t>GREE802013</t>
  </si>
  <si>
    <t>GREE81101T</t>
  </si>
  <si>
    <t>CASTELDELPIANO CAP."L.SANTUCCI"</t>
  </si>
  <si>
    <t>PIAZZA R.G.CARDUCCI</t>
  </si>
  <si>
    <t>0564955225</t>
  </si>
  <si>
    <t>GREE802024</t>
  </si>
  <si>
    <t>GREE81102V</t>
  </si>
  <si>
    <t>MONTENERO - "E.TOTI"</t>
  </si>
  <si>
    <t>0564954063</t>
  </si>
  <si>
    <t>GREE01101V</t>
  </si>
  <si>
    <t>GREE81103X</t>
  </si>
  <si>
    <t>ARCIDOSSO CAP.-"D.ALIGHIERI"</t>
  </si>
  <si>
    <t>0564966457</t>
  </si>
  <si>
    <t>GREE01117L</t>
  </si>
  <si>
    <t>GREE811041</t>
  </si>
  <si>
    <t>SEGGIANO CAP.-"I.TAMBURELLI"</t>
  </si>
  <si>
    <t>80008580534</t>
  </si>
  <si>
    <t>GRMM023003</t>
  </si>
  <si>
    <t>GRMM81101R</t>
  </si>
  <si>
    <t>CASTELDELPIANO - "O.VANNINI"</t>
  </si>
  <si>
    <t>VIA  DI MONTAGNA 1A</t>
  </si>
  <si>
    <t>GRMM015004</t>
  </si>
  <si>
    <t>GRMM81102T</t>
  </si>
  <si>
    <t>ARCIDOSSO - "G.CARDUCCI"</t>
  </si>
  <si>
    <t>VIA RISORGIMENTO, 26/A</t>
  </si>
  <si>
    <t>0564966465</t>
  </si>
  <si>
    <t>GRAA80400C</t>
  </si>
  <si>
    <t>GRAA813007</t>
  </si>
  <si>
    <t>IC "G.MAZZINI" PORTO S.STEFANO</t>
  </si>
  <si>
    <t>VIA DELL'APPETITO N.120</t>
  </si>
  <si>
    <t>58019</t>
  </si>
  <si>
    <t>0564818671</t>
  </si>
  <si>
    <t>F437</t>
  </si>
  <si>
    <t>MONTE ARGENTARIO</t>
  </si>
  <si>
    <t>PORTO SANTO STEFANO</t>
  </si>
  <si>
    <t>GRIC81300B</t>
  </si>
  <si>
    <t>GRAA80401D</t>
  </si>
  <si>
    <t>GRAA813018</t>
  </si>
  <si>
    <t>PORTO ERCOLE</t>
  </si>
  <si>
    <t>VIA CAMPAGNATICO N. 22</t>
  </si>
  <si>
    <t>58018</t>
  </si>
  <si>
    <t>0564832549</t>
  </si>
  <si>
    <t>FRAZ. PORTO ERCOLE</t>
  </si>
  <si>
    <t>GREE80401P</t>
  </si>
  <si>
    <t>GREE81301D</t>
  </si>
  <si>
    <t>PORTO ERCOLE -"L.RADICE"</t>
  </si>
  <si>
    <t>VIA DELLE SUGHERE 1</t>
  </si>
  <si>
    <t>0564833969</t>
  </si>
  <si>
    <t>82002830535</t>
  </si>
  <si>
    <t>GRMM052003</t>
  </si>
  <si>
    <t>GRMM81301C</t>
  </si>
  <si>
    <t>PORTO S.STEFANO - "G.MAZZINI"</t>
  </si>
  <si>
    <t>VIA DELL'APPETITO,120</t>
  </si>
  <si>
    <t>GRMM052014</t>
  </si>
  <si>
    <t>GRMM81302D</t>
  </si>
  <si>
    <t>PORTO ERCOLE-"M.DA CARAVAGGIO"</t>
  </si>
  <si>
    <t>VIA DELLA SUGHERA, 1</t>
  </si>
  <si>
    <t>GRAA806004</t>
  </si>
  <si>
    <t>GRAA81500V</t>
  </si>
  <si>
    <t>IC "DON C.BRESCHI"MASSA M.MA</t>
  </si>
  <si>
    <t>VIALE MARTIRI NICCIOLETA, 7</t>
  </si>
  <si>
    <t>58024</t>
  </si>
  <si>
    <t>0566906511</t>
  </si>
  <si>
    <t>F032</t>
  </si>
  <si>
    <t>MASSA MARITTIMA</t>
  </si>
  <si>
    <t>GRIC815003</t>
  </si>
  <si>
    <t>GRAA806015</t>
  </si>
  <si>
    <t>GRAA81501X</t>
  </si>
  <si>
    <t>MASSA MARITTIMA CAPOLUOGO</t>
  </si>
  <si>
    <t>VIALE MARTIRI DELLA NICCIOLETA, 7</t>
  </si>
  <si>
    <t>0566906531</t>
  </si>
  <si>
    <t>GRAA806026</t>
  </si>
  <si>
    <t>GRAA815021</t>
  </si>
  <si>
    <t>VALPIANA</t>
  </si>
  <si>
    <t>VIA DELLA CAVA, 33</t>
  </si>
  <si>
    <t>58020</t>
  </si>
  <si>
    <t>0566906551</t>
  </si>
  <si>
    <t>FRAZ. VALPIANA</t>
  </si>
  <si>
    <t>GRAA806037</t>
  </si>
  <si>
    <t>GRAA815032</t>
  </si>
  <si>
    <t>MONTEROTONDO M/MO CAPOLUOGO</t>
  </si>
  <si>
    <t>VIA MAGENTA, 2</t>
  </si>
  <si>
    <t>58025</t>
  </si>
  <si>
    <t>0566906561</t>
  </si>
  <si>
    <t>F612</t>
  </si>
  <si>
    <t>MONTEROTONDO MARITTIMO</t>
  </si>
  <si>
    <t>GRAA806048</t>
  </si>
  <si>
    <t>GRAA815043</t>
  </si>
  <si>
    <t>MONTIERI CAPOLUOGO</t>
  </si>
  <si>
    <t>VIA ROMA,13</t>
  </si>
  <si>
    <t>58026</t>
  </si>
  <si>
    <t>0566906582</t>
  </si>
  <si>
    <t>F677</t>
  </si>
  <si>
    <t>MONTIERI</t>
  </si>
  <si>
    <t>GRAA806059</t>
  </si>
  <si>
    <t>GRAA815054</t>
  </si>
  <si>
    <t>BOCCHEGGIANO</t>
  </si>
  <si>
    <t>VIA TASSO 19</t>
  </si>
  <si>
    <t>0566906591</t>
  </si>
  <si>
    <t>FRAZ. BOCCHEGGIANO</t>
  </si>
  <si>
    <t>GREE80601A</t>
  </si>
  <si>
    <t>GREE815015</t>
  </si>
  <si>
    <t>VIA TORQUATO TASSO, 19</t>
  </si>
  <si>
    <t>GREE80602B</t>
  </si>
  <si>
    <t>GREE815026</t>
  </si>
  <si>
    <t>VIA ROMA, 13</t>
  </si>
  <si>
    <t>GREE80603C</t>
  </si>
  <si>
    <t>GREE815037</t>
  </si>
  <si>
    <t>MONTEROTONDO CAPOLUOGO</t>
  </si>
  <si>
    <t>VIA GARIBALDI,12</t>
  </si>
  <si>
    <t>0566906562</t>
  </si>
  <si>
    <t>GREE80604D</t>
  </si>
  <si>
    <t>GREE815048</t>
  </si>
  <si>
    <t>GREE80605E</t>
  </si>
  <si>
    <t>GREE815059</t>
  </si>
  <si>
    <t>VIA NUOVA, 4</t>
  </si>
  <si>
    <t>0566906581</t>
  </si>
  <si>
    <t>LOC. PRATA</t>
  </si>
  <si>
    <t>GREE80606G</t>
  </si>
  <si>
    <t>GREE81506A</t>
  </si>
  <si>
    <t>MASSA M/MA "DON CURZIO BRESCHI"</t>
  </si>
  <si>
    <t>81001090539</t>
  </si>
  <si>
    <t>GRMM04700G</t>
  </si>
  <si>
    <t>GRMM815014</t>
  </si>
  <si>
    <t>MASSA MARITTIMA-"DON C.BRESCHI"</t>
  </si>
  <si>
    <t>VIALE MARTIRI DELLA NICCIOLETA, 3</t>
  </si>
  <si>
    <t>0566906541</t>
  </si>
  <si>
    <t>GRMM04702N</t>
  </si>
  <si>
    <t>GRMM815025</t>
  </si>
  <si>
    <t>MONTEROTONDO M/MO</t>
  </si>
  <si>
    <t>0566906563</t>
  </si>
  <si>
    <t>GRMM04703P</t>
  </si>
  <si>
    <t>GRMM815036</t>
  </si>
  <si>
    <t>0566906571</t>
  </si>
  <si>
    <t>GRAA80700X</t>
  </si>
  <si>
    <t>GRAA81600P</t>
  </si>
  <si>
    <t>IC "G.CIVININI" ALBINIA</t>
  </si>
  <si>
    <t>PIAZZA CAVALIERI V.VENETO, 7</t>
  </si>
  <si>
    <t>58010</t>
  </si>
  <si>
    <t>0564870157</t>
  </si>
  <si>
    <t>G088</t>
  </si>
  <si>
    <t>ORBETELLO</t>
  </si>
  <si>
    <t>ALBINIA</t>
  </si>
  <si>
    <t>GRIC81600V</t>
  </si>
  <si>
    <t>GRAA807011</t>
  </si>
  <si>
    <t>GRAA81601Q</t>
  </si>
  <si>
    <t>VIA MAREMMANA 70</t>
  </si>
  <si>
    <t>0564870188</t>
  </si>
  <si>
    <t>FRAZ. ALBINIA</t>
  </si>
  <si>
    <t>GRAA81604V</t>
  </si>
  <si>
    <t>FONTEBLANDA "IL SOLE"</t>
  </si>
  <si>
    <t>VIA TAMERICI, 3</t>
  </si>
  <si>
    <t>0564885478</t>
  </si>
  <si>
    <t>FONTEBLANDA</t>
  </si>
  <si>
    <t>GRAA807033</t>
  </si>
  <si>
    <t>GRAA81605X</t>
  </si>
  <si>
    <t>MAGLIANO CAPOLUOGO</t>
  </si>
  <si>
    <t>58051</t>
  </si>
  <si>
    <t>0564592088</t>
  </si>
  <si>
    <t>E810</t>
  </si>
  <si>
    <t>MAGLIANO IN TOSCANA</t>
  </si>
  <si>
    <t>MAGLIANO</t>
  </si>
  <si>
    <t>GREE807016</t>
  </si>
  <si>
    <t>GREE816011</t>
  </si>
  <si>
    <t>ALBINIA-"R.FUCINI"</t>
  </si>
  <si>
    <t>VIA ALDI</t>
  </si>
  <si>
    <t>0564870187</t>
  </si>
  <si>
    <t>FRAZ.ALBINIA</t>
  </si>
  <si>
    <t>GREE807027</t>
  </si>
  <si>
    <t>GREE816022</t>
  </si>
  <si>
    <t>LOC POGGIO PERELLO, 1</t>
  </si>
  <si>
    <t>0564885802</t>
  </si>
  <si>
    <t>FRAZ. FONTEBLANDA</t>
  </si>
  <si>
    <t>GREE807049</t>
  </si>
  <si>
    <t>GREE816066</t>
  </si>
  <si>
    <t>VIA DELLA PIANTATA, 6</t>
  </si>
  <si>
    <t>58052</t>
  </si>
  <si>
    <t>0564589522</t>
  </si>
  <si>
    <t>FRAZ. MONTIANO</t>
  </si>
  <si>
    <t>GREE80705A</t>
  </si>
  <si>
    <t>GREE816077</t>
  </si>
  <si>
    <t>0564592020</t>
  </si>
  <si>
    <t>91011040531</t>
  </si>
  <si>
    <t>GRMM05900T</t>
  </si>
  <si>
    <t>GRMM81601X</t>
  </si>
  <si>
    <t>ALBINIA - "G.CIVININI"</t>
  </si>
  <si>
    <t>PIAZZA CAVALIERI V. VENTO,7</t>
  </si>
  <si>
    <t>GRMM05901V</t>
  </si>
  <si>
    <t>GRMM816021</t>
  </si>
  <si>
    <t>VIA TAMERICI, 1</t>
  </si>
  <si>
    <t>0564885506</t>
  </si>
  <si>
    <t>GRMM074011</t>
  </si>
  <si>
    <t>GRMM816043</t>
  </si>
  <si>
    <t>MAGLIANO - "MARTIRI D'ISTIA"</t>
  </si>
  <si>
    <t>VIA DELLA MADONNA</t>
  </si>
  <si>
    <t>0564592031</t>
  </si>
  <si>
    <t>GRAA014004</t>
  </si>
  <si>
    <t>GRAA81700E</t>
  </si>
  <si>
    <t>IC "TOZZI" C.PAGANICO</t>
  </si>
  <si>
    <t>VIA MALAVOLTI, 31</t>
  </si>
  <si>
    <t>58045</t>
  </si>
  <si>
    <t>0564905037</t>
  </si>
  <si>
    <t>C782</t>
  </si>
  <si>
    <t>CIVITELLA PAGANICO</t>
  </si>
  <si>
    <t>PAGANICO</t>
  </si>
  <si>
    <t>GRIC81700P</t>
  </si>
  <si>
    <t>GRAA014015</t>
  </si>
  <si>
    <t>GRAA81701G</t>
  </si>
  <si>
    <t>CIVITELLA MARITTIMA</t>
  </si>
  <si>
    <t>VIA FONTEBLANDA, 6</t>
  </si>
  <si>
    <t>0564900876</t>
  </si>
  <si>
    <t>GRAA014026</t>
  </si>
  <si>
    <t>GRAA81702L</t>
  </si>
  <si>
    <t>CINIGIANO CAPOLUOGO</t>
  </si>
  <si>
    <t>PIAZZALE BRUCHI N.7</t>
  </si>
  <si>
    <t>58044</t>
  </si>
  <si>
    <t>0564994048</t>
  </si>
  <si>
    <t>C705</t>
  </si>
  <si>
    <t>CINIGIANO</t>
  </si>
  <si>
    <t>GRAA014048</t>
  </si>
  <si>
    <t>GRAA81703N</t>
  </si>
  <si>
    <t>CAMPAGNATICO</t>
  </si>
  <si>
    <t>58042</t>
  </si>
  <si>
    <t>0564996575</t>
  </si>
  <si>
    <t>B497</t>
  </si>
  <si>
    <t>GRAA01406A</t>
  </si>
  <si>
    <t>GRAA81704P</t>
  </si>
  <si>
    <t>SASSO D'OMBRONE</t>
  </si>
  <si>
    <t>VIA TRAVERSA, 23</t>
  </si>
  <si>
    <t>0564990493</t>
  </si>
  <si>
    <t>FRAZ. SASSO D'OMBRONE</t>
  </si>
  <si>
    <t>GRAA01407B</t>
  </si>
  <si>
    <t>GRAA81705Q</t>
  </si>
  <si>
    <t>MONTICELLO AMIATA INFANZIA</t>
  </si>
  <si>
    <t>VIA EMPOLI N. 9</t>
  </si>
  <si>
    <t>58047</t>
  </si>
  <si>
    <t>0564992782</t>
  </si>
  <si>
    <t>FRAZ. MONTICELLO AMIATA</t>
  </si>
  <si>
    <t>GRAA81706R</t>
  </si>
  <si>
    <t>PIAZZA DELLA REPUBBLICA, 2</t>
  </si>
  <si>
    <t>58048</t>
  </si>
  <si>
    <t>GREE01401A</t>
  </si>
  <si>
    <t>GREE81701R</t>
  </si>
  <si>
    <t>C.PAGANICO</t>
  </si>
  <si>
    <t>PIAZZA DELLA REPUBBLICA,2</t>
  </si>
  <si>
    <t>0564905036</t>
  </si>
  <si>
    <t>GREE01402B</t>
  </si>
  <si>
    <t>GREE81702T</t>
  </si>
  <si>
    <t>CIV.MARITTIMA</t>
  </si>
  <si>
    <t>0564900412</t>
  </si>
  <si>
    <t>GREE01406G</t>
  </si>
  <si>
    <t>GREE81703V</t>
  </si>
  <si>
    <t>CAMPAGNATICO CAPOLUOGO</t>
  </si>
  <si>
    <t>0564996631</t>
  </si>
  <si>
    <t>GREE01407L</t>
  </si>
  <si>
    <t>GREE81704X</t>
  </si>
  <si>
    <t>ARCILLE</t>
  </si>
  <si>
    <t>0564998289</t>
  </si>
  <si>
    <t>LOC. ARCILLE</t>
  </si>
  <si>
    <t>GREE01412V</t>
  </si>
  <si>
    <t>GREE817051</t>
  </si>
  <si>
    <t>CINIGIANO CAP. - "G.ALFIERI"</t>
  </si>
  <si>
    <t>0564993297</t>
  </si>
  <si>
    <t>GREE014141</t>
  </si>
  <si>
    <t>GREE817062</t>
  </si>
  <si>
    <t>MONTICELLO AMIATA</t>
  </si>
  <si>
    <t>VIA EMPOLI</t>
  </si>
  <si>
    <t>0564992779</t>
  </si>
  <si>
    <t>80002340539</t>
  </si>
  <si>
    <t>GRMM03201V</t>
  </si>
  <si>
    <t>GRMM81701Q</t>
  </si>
  <si>
    <t>CINIGIANO - "M.BUONARROTI"</t>
  </si>
  <si>
    <t>PIAZZALE BRUCHI</t>
  </si>
  <si>
    <t>0564993409</t>
  </si>
  <si>
    <t>GRMM03200T</t>
  </si>
  <si>
    <t>GRMM81702R</t>
  </si>
  <si>
    <t>PAGANICO - "F.TOZZI"</t>
  </si>
  <si>
    <t>GRMM03202X</t>
  </si>
  <si>
    <t>GRMM81703T</t>
  </si>
  <si>
    <t>ARCILLE - "F.PAOLIERI"</t>
  </si>
  <si>
    <t>0564998288</t>
  </si>
  <si>
    <t>FRAZ. ARCILLE</t>
  </si>
  <si>
    <t>GRAA03300D</t>
  </si>
  <si>
    <t>GRAA81800A</t>
  </si>
  <si>
    <t>IC "G.PASCOLI" GAVORRANO</t>
  </si>
  <si>
    <t>VIA DELLE SCUOLE, 14</t>
  </si>
  <si>
    <t>58023</t>
  </si>
  <si>
    <t>0566844265</t>
  </si>
  <si>
    <t>D948</t>
  </si>
  <si>
    <t>GAVORRANO</t>
  </si>
  <si>
    <t>GRIC81800E</t>
  </si>
  <si>
    <t>GRAA03304N</t>
  </si>
  <si>
    <t>GRAA81803D</t>
  </si>
  <si>
    <t>GAVORRANO CAPOLUOGO</t>
  </si>
  <si>
    <t>VIA DELL'ASILO, 2</t>
  </si>
  <si>
    <t>0566844611</t>
  </si>
  <si>
    <t>GRAA03305P</t>
  </si>
  <si>
    <t>GRAA81804E</t>
  </si>
  <si>
    <t>BAGNO DI GAVORRANO</t>
  </si>
  <si>
    <t>VIA VARESE 6</t>
  </si>
  <si>
    <t>58021</t>
  </si>
  <si>
    <t>0566844256</t>
  </si>
  <si>
    <t>BAGNO GAVORRANO</t>
  </si>
  <si>
    <t>GRAA03306Q</t>
  </si>
  <si>
    <t>GRAA81805G</t>
  </si>
  <si>
    <t>SCARLINO SCALO</t>
  </si>
  <si>
    <t>VIA TURATI 5</t>
  </si>
  <si>
    <t>056634219</t>
  </si>
  <si>
    <t>I510</t>
  </si>
  <si>
    <t>SCARLINO</t>
  </si>
  <si>
    <t>GRAA81806L</t>
  </si>
  <si>
    <t>VIA AURELIA</t>
  </si>
  <si>
    <t>056688913</t>
  </si>
  <si>
    <t>GREE03301Q</t>
  </si>
  <si>
    <t>GREE81801L</t>
  </si>
  <si>
    <t>GAVORRANO CAP. "G.PASCOLI"</t>
  </si>
  <si>
    <t>VIA MATTEOTTI, 38</t>
  </si>
  <si>
    <t>0566844251</t>
  </si>
  <si>
    <t>GREE03302R</t>
  </si>
  <si>
    <t>GREE81802N</t>
  </si>
  <si>
    <t>BAGNO "R.FUCINI"</t>
  </si>
  <si>
    <t>PIAZZA DONATORI DEL SANGUE</t>
  </si>
  <si>
    <t>0566846217</t>
  </si>
  <si>
    <t>FRAZ. BAGNO DI GAVORRANO</t>
  </si>
  <si>
    <t>GREE03303T</t>
  </si>
  <si>
    <t>GREE81803P</t>
  </si>
  <si>
    <t>CALDANA "R.ROMOLI"</t>
  </si>
  <si>
    <t>VIA DEL GIARDINO</t>
  </si>
  <si>
    <t>056681406</t>
  </si>
  <si>
    <t>FRAZ. CALDANA</t>
  </si>
  <si>
    <t>GREE03304V</t>
  </si>
  <si>
    <t>GREE81804Q</t>
  </si>
  <si>
    <t>GIUNCARICO "L.DA VINCI"</t>
  </si>
  <si>
    <t>VIA DELLE SCUOLE, 5</t>
  </si>
  <si>
    <t>0566887211</t>
  </si>
  <si>
    <t>FRAZ. GIUNCARICO</t>
  </si>
  <si>
    <t>GREE033106</t>
  </si>
  <si>
    <t>GREE81805R</t>
  </si>
  <si>
    <t>SCARLINO CAP.-"P.BARBERINI"</t>
  </si>
  <si>
    <t>VIA GEN.CARLO CITERNI</t>
  </si>
  <si>
    <t>056637028</t>
  </si>
  <si>
    <t>GREE033128</t>
  </si>
  <si>
    <t>GREE81806T</t>
  </si>
  <si>
    <t>SCARLINO SCALO "E.DE AMICIS"</t>
  </si>
  <si>
    <t>056634073</t>
  </si>
  <si>
    <t>FRAZ. SCARLINO SCALO</t>
  </si>
  <si>
    <t>80011300532</t>
  </si>
  <si>
    <t>GRMM03802V</t>
  </si>
  <si>
    <t>GRMM81801G</t>
  </si>
  <si>
    <t>SCARLINO - "A.MARIOTTI"</t>
  </si>
  <si>
    <t>VIA CITERNI, 5</t>
  </si>
  <si>
    <t>056637380</t>
  </si>
  <si>
    <t>GRMM03800R</t>
  </si>
  <si>
    <t>GRMM81802L</t>
  </si>
  <si>
    <t>GAVORRANO - "G.BANDI"</t>
  </si>
  <si>
    <t>GRAA051003</t>
  </si>
  <si>
    <t>GRAA819006</t>
  </si>
  <si>
    <t>ROCCASTRADA PIETRO L.LORENA</t>
  </si>
  <si>
    <t>58036</t>
  </si>
  <si>
    <t>0564565022</t>
  </si>
  <si>
    <t>H449</t>
  </si>
  <si>
    <t>ROCCASTRADA</t>
  </si>
  <si>
    <t>GRIC81900A</t>
  </si>
  <si>
    <t>GRAA051014</t>
  </si>
  <si>
    <t>GRAA819017</t>
  </si>
  <si>
    <t>MONTELATTAIA</t>
  </si>
  <si>
    <t>0564577364</t>
  </si>
  <si>
    <t>STICCIANO SCALO</t>
  </si>
  <si>
    <t>GRAA051058</t>
  </si>
  <si>
    <t>GRAA819039</t>
  </si>
  <si>
    <t>ROCCATEDERIGHI</t>
  </si>
  <si>
    <t>VIA GORIZIA,9</t>
  </si>
  <si>
    <t>0564567205</t>
  </si>
  <si>
    <t>LOC.ROCCATEDERIGHI</t>
  </si>
  <si>
    <t>GRAA051069</t>
  </si>
  <si>
    <t>GRAA81904A</t>
  </si>
  <si>
    <t>ROCCASTRADA "L.LIONNI"</t>
  </si>
  <si>
    <t>VIA S.D'ACQUISTO</t>
  </si>
  <si>
    <t>0564565332</t>
  </si>
  <si>
    <t>GRAA05107A</t>
  </si>
  <si>
    <t>GRAA81905B</t>
  </si>
  <si>
    <t>RIBOLLA</t>
  </si>
  <si>
    <t>PIAZZETTA DELLA LIBERTA'</t>
  </si>
  <si>
    <t>58027</t>
  </si>
  <si>
    <t>0564579301</t>
  </si>
  <si>
    <t>GREE051019</t>
  </si>
  <si>
    <t>GREE81901C</t>
  </si>
  <si>
    <t>SCUOLA PRIMARIA ROCCASTRADA</t>
  </si>
  <si>
    <t>0564565319</t>
  </si>
  <si>
    <t>GREE05103B</t>
  </si>
  <si>
    <t>GREE81902D</t>
  </si>
  <si>
    <t>PRIMARIA RIBOLLA</t>
  </si>
  <si>
    <t>VIA DEI DORMITORI</t>
  </si>
  <si>
    <t>0564579314</t>
  </si>
  <si>
    <t>GREE05105D</t>
  </si>
  <si>
    <t>GREE81904G</t>
  </si>
  <si>
    <t>PRIM. SASSOFORTINO "C.COLLODI"</t>
  </si>
  <si>
    <t>58029</t>
  </si>
  <si>
    <t>0564569791</t>
  </si>
  <si>
    <t>SASSOFORTINO</t>
  </si>
  <si>
    <t>GREE05106E</t>
  </si>
  <si>
    <t>GREE81905L</t>
  </si>
  <si>
    <t>PRIMARIA STICCIANO SCALO</t>
  </si>
  <si>
    <t>58030</t>
  </si>
  <si>
    <t>80003220532</t>
  </si>
  <si>
    <t>GRMM07000L</t>
  </si>
  <si>
    <t>GRMM81901B</t>
  </si>
  <si>
    <t>RIBOLLA - "R.FUCINI"</t>
  </si>
  <si>
    <t>0564579317</t>
  </si>
  <si>
    <t>GRMM06700R</t>
  </si>
  <si>
    <t>GRMM81903D</t>
  </si>
  <si>
    <t>ROCCASTRADA - "G.GOZZANO"</t>
  </si>
  <si>
    <t>VIA F. DE SANCTIS</t>
  </si>
  <si>
    <t>0564563360</t>
  </si>
  <si>
    <t>GRAA048007</t>
  </si>
  <si>
    <t>GRAA82000A</t>
  </si>
  <si>
    <t>IC "UMBERTO I" PITIGLIANO</t>
  </si>
  <si>
    <t>PIAZZA DANTE ALIGHIERI 19</t>
  </si>
  <si>
    <t>58017</t>
  </si>
  <si>
    <t>0564616035</t>
  </si>
  <si>
    <t>G716</t>
  </si>
  <si>
    <t>PITIGLIANO</t>
  </si>
  <si>
    <t>GRIC82000E</t>
  </si>
  <si>
    <t>GRAA04804B</t>
  </si>
  <si>
    <t>GRAA82001B</t>
  </si>
  <si>
    <t>PITIGLIANO CAPOLUOGO</t>
  </si>
  <si>
    <t>VIA MADONNA DEL FIORE, 440</t>
  </si>
  <si>
    <t>0564616323</t>
  </si>
  <si>
    <t>GRAA80301N</t>
  </si>
  <si>
    <t>GRAA82002C</t>
  </si>
  <si>
    <t>SORANO CAPOLUOGO</t>
  </si>
  <si>
    <t>VIA S. MARCO,6</t>
  </si>
  <si>
    <t>0564633068</t>
  </si>
  <si>
    <t>I841</t>
  </si>
  <si>
    <t>SORANO</t>
  </si>
  <si>
    <t>GRAA80302P</t>
  </si>
  <si>
    <t>GRAA82003D</t>
  </si>
  <si>
    <t>S.QUIRICO</t>
  </si>
  <si>
    <t>VIA PETRARCA, N. 67</t>
  </si>
  <si>
    <t>0564619414</t>
  </si>
  <si>
    <t>LOC.S.QUIRICO</t>
  </si>
  <si>
    <t>GRAA80303Q</t>
  </si>
  <si>
    <t>GRAA82004E</t>
  </si>
  <si>
    <t>SOVANA</t>
  </si>
  <si>
    <t>VIA DEL DUOMO, 38</t>
  </si>
  <si>
    <t>0564616821</t>
  </si>
  <si>
    <t>FRAZ. SOVANA</t>
  </si>
  <si>
    <t>GRAA80304R</t>
  </si>
  <si>
    <t>GRAA82005G</t>
  </si>
  <si>
    <t>CASTELL'AZZARA CAPOLUOGO</t>
  </si>
  <si>
    <t>VIA SAN MARTINO, 1</t>
  </si>
  <si>
    <t>58034</t>
  </si>
  <si>
    <t>0564951600</t>
  </si>
  <si>
    <t>C147</t>
  </si>
  <si>
    <t>CASTELL'AZZARA</t>
  </si>
  <si>
    <t>GREE04801D</t>
  </si>
  <si>
    <t>GREE82001L</t>
  </si>
  <si>
    <t>PITIGLIANO CAP. -"UMBERTO I"</t>
  </si>
  <si>
    <t>PIAZZA DANTE ALIGHIERI, 19</t>
  </si>
  <si>
    <t>GREE80301V</t>
  </si>
  <si>
    <t>GREE82002N</t>
  </si>
  <si>
    <t>SORANO CAP.-"UMBERTO I"</t>
  </si>
  <si>
    <t>VIA SAN MARCO, 6</t>
  </si>
  <si>
    <t>GREE803042</t>
  </si>
  <si>
    <t>GREE82003P</t>
  </si>
  <si>
    <t>CASTELL'AZZARA CAP.-"DE AMICIS"</t>
  </si>
  <si>
    <t>82002750535</t>
  </si>
  <si>
    <t>GRMM06200N</t>
  </si>
  <si>
    <t>GRMM82001G</t>
  </si>
  <si>
    <t>VIA DON MINZONI, 116</t>
  </si>
  <si>
    <t>0564616308</t>
  </si>
  <si>
    <t>GRMM078007</t>
  </si>
  <si>
    <t>GRMM82002L</t>
  </si>
  <si>
    <t>SORANO - "M.VANNI"</t>
  </si>
  <si>
    <t>VIA S.MARCO, 6</t>
  </si>
  <si>
    <t>GRMM078018</t>
  </si>
  <si>
    <t>GRMM82003N</t>
  </si>
  <si>
    <t>GRAA01700G</t>
  </si>
  <si>
    <t>GRAA821006</t>
  </si>
  <si>
    <t>IC "PIETRO ALDI" MANCIANO</t>
  </si>
  <si>
    <t>58014</t>
  </si>
  <si>
    <t>0564629322</t>
  </si>
  <si>
    <t>E875</t>
  </si>
  <si>
    <t>GRIC82100A</t>
  </si>
  <si>
    <t>GRAA01701L</t>
  </si>
  <si>
    <t>GRAA821017</t>
  </si>
  <si>
    <t>MONTEMERANO</t>
  </si>
  <si>
    <t>58050</t>
  </si>
  <si>
    <t>0564602800</t>
  </si>
  <si>
    <t>FRAZ. MONTEMERANO</t>
  </si>
  <si>
    <t>GRAA01706T</t>
  </si>
  <si>
    <t>GRAA821028</t>
  </si>
  <si>
    <t>MARSILIANA</t>
  </si>
  <si>
    <t>VIA DELLE SCUOLE, N. 295</t>
  </si>
  <si>
    <t>0564606325</t>
  </si>
  <si>
    <t>GRAA01708X</t>
  </si>
  <si>
    <t>GRAA821039</t>
  </si>
  <si>
    <t>MANCIANO CAPOLUOGO</t>
  </si>
  <si>
    <t>0564629716</t>
  </si>
  <si>
    <t>GRAA017103</t>
  </si>
  <si>
    <t>GRAA82104A</t>
  </si>
  <si>
    <t>POGGIO MURELLA</t>
  </si>
  <si>
    <t>LOC.POGGIO MURELLA</t>
  </si>
  <si>
    <t>0564607594</t>
  </si>
  <si>
    <t>GRAA80801R</t>
  </si>
  <si>
    <t>GRAA82105B</t>
  </si>
  <si>
    <t>CAPALBIO CAPOLUOGO</t>
  </si>
  <si>
    <t>VIA GIOVANNI PASCOLI N. 2</t>
  </si>
  <si>
    <t>58011</t>
  </si>
  <si>
    <t>0564897775</t>
  </si>
  <si>
    <t>B646</t>
  </si>
  <si>
    <t>CAPALBIO</t>
  </si>
  <si>
    <t>GRAA80802T</t>
  </si>
  <si>
    <t>GRAA82106C</t>
  </si>
  <si>
    <t>BORGO CARIGE</t>
  </si>
  <si>
    <t>0564890211</t>
  </si>
  <si>
    <t>GRAA80803V</t>
  </si>
  <si>
    <t>GRAA82107D</t>
  </si>
  <si>
    <t>CAPALBIO SCALO</t>
  </si>
  <si>
    <t>VIA PIEMONTE N. 5</t>
  </si>
  <si>
    <t>0564898427</t>
  </si>
  <si>
    <t>GREE01701T</t>
  </si>
  <si>
    <t>GREE82101C</t>
  </si>
  <si>
    <t>MANCIANO CAPOLUOGO -"P.ALDI"</t>
  </si>
  <si>
    <t>PIAZZA DANTE ALIGHIERI,1A</t>
  </si>
  <si>
    <t>0564629257</t>
  </si>
  <si>
    <t>GREE01702V</t>
  </si>
  <si>
    <t>GREE82102D</t>
  </si>
  <si>
    <t>VIA DELLE SCUOLE, N. 283</t>
  </si>
  <si>
    <t>0564606353</t>
  </si>
  <si>
    <t>FRAZ. MARSILIANA</t>
  </si>
  <si>
    <t>GREE017063</t>
  </si>
  <si>
    <t>GREE82103E</t>
  </si>
  <si>
    <t>SATURNIA</t>
  </si>
  <si>
    <t>0564601191</t>
  </si>
  <si>
    <t>FRAZ. SATURNIA</t>
  </si>
  <si>
    <t>GREE808012</t>
  </si>
  <si>
    <t>GREE82104G</t>
  </si>
  <si>
    <t>VIA GIOVANNI PASCOLI N. 4</t>
  </si>
  <si>
    <t>GREE808023</t>
  </si>
  <si>
    <t>GREE82105L</t>
  </si>
  <si>
    <t>0564890250</t>
  </si>
  <si>
    <t>FRAZ. BORGO DI CARIGE</t>
  </si>
  <si>
    <t>GREE808034</t>
  </si>
  <si>
    <t>GREE82106N</t>
  </si>
  <si>
    <t>VIA PIEMONTE N.7</t>
  </si>
  <si>
    <t>0564898274</t>
  </si>
  <si>
    <t>FRAZ. CAPALBIO SCALO</t>
  </si>
  <si>
    <t>82002580536</t>
  </si>
  <si>
    <t>GRMM044026</t>
  </si>
  <si>
    <t>GRMM82101B</t>
  </si>
  <si>
    <t>VIA BAGNO SECCO</t>
  </si>
  <si>
    <t>0564601029</t>
  </si>
  <si>
    <t>GRMM044015</t>
  </si>
  <si>
    <t>GRMM82102C</t>
  </si>
  <si>
    <t>0564606303</t>
  </si>
  <si>
    <t>GRMM044004</t>
  </si>
  <si>
    <t>GRMM82103D</t>
  </si>
  <si>
    <t>MANCIANO - "P.PASCUCCI"</t>
  </si>
  <si>
    <t>GRMM02000G</t>
  </si>
  <si>
    <t>GRMM82104E</t>
  </si>
  <si>
    <t>CAPALBIO - "E.FERMI"</t>
  </si>
  <si>
    <t>VIA GIOVANNI PASCOLI N.6</t>
  </si>
  <si>
    <t>GRAA02300V</t>
  </si>
  <si>
    <t>GRAA822002</t>
  </si>
  <si>
    <t>IC " M.PRATESI" SANTA FIORA</t>
  </si>
  <si>
    <t>VIALE MARCONI, 4</t>
  </si>
  <si>
    <t>58037</t>
  </si>
  <si>
    <t>0564977065</t>
  </si>
  <si>
    <t>I187</t>
  </si>
  <si>
    <t>SANTA FIORA</t>
  </si>
  <si>
    <t>GRIC822006</t>
  </si>
  <si>
    <t>GRAA023032</t>
  </si>
  <si>
    <t>GRAA822013</t>
  </si>
  <si>
    <t>VALLERONA</t>
  </si>
  <si>
    <t>VIA MARGHERITA N. 35</t>
  </si>
  <si>
    <t>0564980000</t>
  </si>
  <si>
    <t>H417</t>
  </si>
  <si>
    <t>ROCCALBEGNA</t>
  </si>
  <si>
    <t>GRAA023043</t>
  </si>
  <si>
    <t>GRAA822024</t>
  </si>
  <si>
    <t>SEMPRONIANO CAPOLUOGO</t>
  </si>
  <si>
    <t>VIA D. ALIGHIERI N.1</t>
  </si>
  <si>
    <t>58055</t>
  </si>
  <si>
    <t>0564987210</t>
  </si>
  <si>
    <t>I601</t>
  </si>
  <si>
    <t>SEMPRONIANO</t>
  </si>
  <si>
    <t>GRAA023054</t>
  </si>
  <si>
    <t>GRAA822035</t>
  </si>
  <si>
    <t>SANTA FIORA CAPOLUOGO</t>
  </si>
  <si>
    <t>0564978467</t>
  </si>
  <si>
    <t>GREE023015</t>
  </si>
  <si>
    <t>GREE822018</t>
  </si>
  <si>
    <t>S.FIORA CAP.-"M. PRATESI"</t>
  </si>
  <si>
    <t>VIALE MARCONI, N. 4</t>
  </si>
  <si>
    <t>GREE023037</t>
  </si>
  <si>
    <t>GREE822029</t>
  </si>
  <si>
    <t>ROCCALBEGNA CAP."A.GHEZZI"</t>
  </si>
  <si>
    <t>VIA XXIV MAGGIO, N.40</t>
  </si>
  <si>
    <t>58053</t>
  </si>
  <si>
    <t>0564989055</t>
  </si>
  <si>
    <t>GREE02308C</t>
  </si>
  <si>
    <t>GREE82204B</t>
  </si>
  <si>
    <t>VIA TOSCANA, N.53</t>
  </si>
  <si>
    <t>0564986309</t>
  </si>
  <si>
    <t>80004220531</t>
  </si>
  <si>
    <t>GRMM072008</t>
  </si>
  <si>
    <t>GRMM822017</t>
  </si>
  <si>
    <t>SANTA FIORA - "D.BULGARINI"</t>
  </si>
  <si>
    <t>VIA MARTIRI DI NICCIOLETA N.27</t>
  </si>
  <si>
    <t>0564977066</t>
  </si>
  <si>
    <t>GRMM015026</t>
  </si>
  <si>
    <t>GRMM822028</t>
  </si>
  <si>
    <t>ROCCALBEGNA - "A.LORENZETTI"</t>
  </si>
  <si>
    <t>GRMM015015</t>
  </si>
  <si>
    <t>GRMM822039</t>
  </si>
  <si>
    <t>VIALE TOSCANA N.53</t>
  </si>
  <si>
    <t>GRAA04500Q</t>
  </si>
  <si>
    <t>GRAA82400N</t>
  </si>
  <si>
    <t>IC "DON  MILANI" ORBETELLO</t>
  </si>
  <si>
    <t>VIA POLA,11</t>
  </si>
  <si>
    <t>58015</t>
  </si>
  <si>
    <t>0564863500</t>
  </si>
  <si>
    <t>GRIC82400T</t>
  </si>
  <si>
    <t>GRAA04502T</t>
  </si>
  <si>
    <t>GRAA82401P</t>
  </si>
  <si>
    <t>ORBETELLO NEGHELLI</t>
  </si>
  <si>
    <t>VIA TRENTO, 11</t>
  </si>
  <si>
    <t>0564863598</t>
  </si>
  <si>
    <t>Q.RE NEGHELLI</t>
  </si>
  <si>
    <t>GRAA04503V</t>
  </si>
  <si>
    <t>GRAA82402Q</t>
  </si>
  <si>
    <t>ORBETELLO SCALO</t>
  </si>
  <si>
    <t>VIA A. MARRI, 6</t>
  </si>
  <si>
    <t>58016</t>
  </si>
  <si>
    <t>0564862594</t>
  </si>
  <si>
    <t>FRAZ. ORBETELLO SCALO</t>
  </si>
  <si>
    <t>GREE045045</t>
  </si>
  <si>
    <t>GREE824021</t>
  </si>
  <si>
    <t>ORBETELLO  NEGHELLI</t>
  </si>
  <si>
    <t>VIA DE AMICIS, 26</t>
  </si>
  <si>
    <t>0564865403</t>
  </si>
  <si>
    <t>Q.RE NEGHELLI - ORBETELLO</t>
  </si>
  <si>
    <t>GREE045056</t>
  </si>
  <si>
    <t>GREE824032</t>
  </si>
  <si>
    <t>FRAZ. ORBETELLO STAZIONE</t>
  </si>
  <si>
    <t>82001140530</t>
  </si>
  <si>
    <t>GRMM031002</t>
  </si>
  <si>
    <t>GRMM82401V</t>
  </si>
  <si>
    <t>ORBETELLO "DON MILANI"</t>
  </si>
  <si>
    <t>VIA POLA, 11</t>
  </si>
  <si>
    <t>LOC. NEGHELLI</t>
  </si>
  <si>
    <t>GRAA036001</t>
  </si>
  <si>
    <t>GRAA82500D</t>
  </si>
  <si>
    <t>IC MONTE ARGENTARIO - GIGLIO</t>
  </si>
  <si>
    <t>VIA MARTIRI D'UNGHERIA 31</t>
  </si>
  <si>
    <t>0564812590</t>
  </si>
  <si>
    <t>FRAZ. PORTO S.STEFANO</t>
  </si>
  <si>
    <t>GRIC82500N</t>
  </si>
  <si>
    <t>GRAA036045</t>
  </si>
  <si>
    <t>GRAA82501E</t>
  </si>
  <si>
    <t>LIVIDONIA</t>
  </si>
  <si>
    <t>LOC.LIVIDONIA-PORTO S.STEFANO</t>
  </si>
  <si>
    <t>0564818491</t>
  </si>
  <si>
    <t>PORTO S.STEFANO</t>
  </si>
  <si>
    <t>GREE036017</t>
  </si>
  <si>
    <t>GREE82501Q</t>
  </si>
  <si>
    <t>P.S.STEFANO P.LE S.ANDREA M.ARG</t>
  </si>
  <si>
    <t>PIAZZALE S.ANDREA, 25/26</t>
  </si>
  <si>
    <t>GREE801017</t>
  </si>
  <si>
    <t>GREE82503T</t>
  </si>
  <si>
    <t>"C.PISACANE" GIGLIO</t>
  </si>
  <si>
    <t>VIA CIRCONVALLAZIONE SNC</t>
  </si>
  <si>
    <t>58012</t>
  </si>
  <si>
    <t>0564806130</t>
  </si>
  <si>
    <t>E348</t>
  </si>
  <si>
    <t>ISOLA DEL GIGLIO</t>
  </si>
  <si>
    <t>GIGLIO CASTELLO</t>
  </si>
  <si>
    <t>82004650535</t>
  </si>
  <si>
    <t>GRMM04000R</t>
  </si>
  <si>
    <t>GRMM82501P</t>
  </si>
  <si>
    <t>ISOLA DEL GIGLIO - "R.MALTINI"</t>
  </si>
  <si>
    <t>VIA PROVINCIALE N. 41</t>
  </si>
  <si>
    <t>0564809198</t>
  </si>
  <si>
    <t>GIGLIO PORTO</t>
  </si>
  <si>
    <t>GRAA826009</t>
  </si>
  <si>
    <t>IC GROSSETO 6</t>
  </si>
  <si>
    <t>VIA GARIGLIANO, 16</t>
  </si>
  <si>
    <t>58100</t>
  </si>
  <si>
    <t>0564413696</t>
  </si>
  <si>
    <t>GRIC82600D</t>
  </si>
  <si>
    <t>GRAA00303R</t>
  </si>
  <si>
    <t>GRAA82601A</t>
  </si>
  <si>
    <t>STIACCIOLE</t>
  </si>
  <si>
    <t>LOC.STIACCIOLE</t>
  </si>
  <si>
    <t>0564409124</t>
  </si>
  <si>
    <t>GRAA00407R</t>
  </si>
  <si>
    <t>GRAA82602B</t>
  </si>
  <si>
    <t>0564411489</t>
  </si>
  <si>
    <t>GRAA805019</t>
  </si>
  <si>
    <t>GRAA82603C</t>
  </si>
  <si>
    <t>SCANSANO CAPOLUOGO</t>
  </si>
  <si>
    <t>VIA ORBETELLANA</t>
  </si>
  <si>
    <t>58054</t>
  </si>
  <si>
    <t>0564509100</t>
  </si>
  <si>
    <t>I504</t>
  </si>
  <si>
    <t>SCANSANO</t>
  </si>
  <si>
    <t>GRAA80502A</t>
  </si>
  <si>
    <t>GRAA82604D</t>
  </si>
  <si>
    <t>BACCINELLO</t>
  </si>
  <si>
    <t>PIAZZA DELLA STAZIONE, 2</t>
  </si>
  <si>
    <t>0564594181</t>
  </si>
  <si>
    <t>FRAZ.BACCINELLO</t>
  </si>
  <si>
    <t>GRAA82605E</t>
  </si>
  <si>
    <t>VIA ADAMELLO N.70</t>
  </si>
  <si>
    <t>0564457022</t>
  </si>
  <si>
    <t>GRAA82606G</t>
  </si>
  <si>
    <t>VIA LAGO MAGGIORE</t>
  </si>
  <si>
    <t>VIA LAGO MAGGIORE N.1</t>
  </si>
  <si>
    <t>0564412307</t>
  </si>
  <si>
    <t>GREE003087</t>
  </si>
  <si>
    <t>GREE82601G</t>
  </si>
  <si>
    <t>ISTIA - "C.SABATINI"</t>
  </si>
  <si>
    <t>PIAZZA S.SEBASTIANO</t>
  </si>
  <si>
    <t>0564409018</t>
  </si>
  <si>
    <t>FRAZ.ISTIA D'OMBRONE (GR)</t>
  </si>
  <si>
    <t>GREE00502L</t>
  </si>
  <si>
    <t>GREE82602L</t>
  </si>
  <si>
    <t>VIA MONTEBIANCO "E.TOTI " GR 6</t>
  </si>
  <si>
    <t>0564456214</t>
  </si>
  <si>
    <t>GREE80501E</t>
  </si>
  <si>
    <t>GREE82603N</t>
  </si>
  <si>
    <t>SCANSANO CAP. -"UMBERTO I"</t>
  </si>
  <si>
    <t>0564507116</t>
  </si>
  <si>
    <t>GREE80502G</t>
  </si>
  <si>
    <t>GREE82604P</t>
  </si>
  <si>
    <t>POMONTE</t>
  </si>
  <si>
    <t>VIA STATALE 322</t>
  </si>
  <si>
    <t>0564599249</t>
  </si>
  <si>
    <t>FRAZ.POMONTE</t>
  </si>
  <si>
    <t>80001340530</t>
  </si>
  <si>
    <t>GRMM081003</t>
  </si>
  <si>
    <t>GRMM82601E</t>
  </si>
  <si>
    <t>GALILEI  GR 6</t>
  </si>
  <si>
    <t>GRMM07400X</t>
  </si>
  <si>
    <t>GRMM82602G</t>
  </si>
  <si>
    <t>SCANSANO - "B.CROCE"</t>
  </si>
  <si>
    <t>GRAA827005</t>
  </si>
  <si>
    <t>IC FOLLONICA 1</t>
  </si>
  <si>
    <t>VIA GORIZIA  11</t>
  </si>
  <si>
    <t>58022</t>
  </si>
  <si>
    <t>056655342</t>
  </si>
  <si>
    <t>D656</t>
  </si>
  <si>
    <t>FOLLONICA</t>
  </si>
  <si>
    <t>GRIC827009</t>
  </si>
  <si>
    <t>GRAA052021</t>
  </si>
  <si>
    <t>GRAA827016</t>
  </si>
  <si>
    <t>056659242</t>
  </si>
  <si>
    <t>Q.RE CASSARELLO</t>
  </si>
  <si>
    <t>GRAA052032</t>
  </si>
  <si>
    <t>GRAA827027</t>
  </si>
  <si>
    <t>CAMPI ALTI</t>
  </si>
  <si>
    <t>QUARTIERE CAMPI ALTI</t>
  </si>
  <si>
    <t>056659244</t>
  </si>
  <si>
    <t>LOC.CAMPI ALTI</t>
  </si>
  <si>
    <t>GREE052026</t>
  </si>
  <si>
    <t>GREE82701B</t>
  </si>
  <si>
    <t>"GIANNI RODARI"FOLLONICA 1</t>
  </si>
  <si>
    <t>056651446</t>
  </si>
  <si>
    <t>Q.RE SENZUNO - FOLLONICA</t>
  </si>
  <si>
    <t>GREE052048</t>
  </si>
  <si>
    <t>GREE82702C</t>
  </si>
  <si>
    <t>"DOMENICO CIMAROSA"FOLLONICA 1</t>
  </si>
  <si>
    <t>056642223</t>
  </si>
  <si>
    <t>GREE052059</t>
  </si>
  <si>
    <t>GREE82703D</t>
  </si>
  <si>
    <t>"ITALO CALVINO" FOLLONICA 1</t>
  </si>
  <si>
    <t>056643447</t>
  </si>
  <si>
    <t>92077440532</t>
  </si>
  <si>
    <t>GRMM079003</t>
  </si>
  <si>
    <t>GRMM82701A</t>
  </si>
  <si>
    <t>LUCA PACIOLI FOLLONICA 1</t>
  </si>
  <si>
    <t>05655342</t>
  </si>
  <si>
    <t>GRAA05200V</t>
  </si>
  <si>
    <t>GRAA828001</t>
  </si>
  <si>
    <t>IC"LEOPOLDO II L." FOLLONICA 2</t>
  </si>
  <si>
    <t>VIA BALDUCCI, 2</t>
  </si>
  <si>
    <t>056659052</t>
  </si>
  <si>
    <t>GRIC828005</t>
  </si>
  <si>
    <t>GRAA05201X</t>
  </si>
  <si>
    <t>GRAA828012</t>
  </si>
  <si>
    <t>IL FONTINO</t>
  </si>
  <si>
    <t>056659241</t>
  </si>
  <si>
    <t>Q.RE S.LUIGI</t>
  </si>
  <si>
    <t>GRAA052043</t>
  </si>
  <si>
    <t>GRAA828023</t>
  </si>
  <si>
    <t>I MELOGRANI</t>
  </si>
  <si>
    <t>VIA BALDUCCI N. 8</t>
  </si>
  <si>
    <t>056659086</t>
  </si>
  <si>
    <t>GREE052015</t>
  </si>
  <si>
    <t>GREE828017</t>
  </si>
  <si>
    <t>DON LORENZO MILANI FOLLONICA 2</t>
  </si>
  <si>
    <t>VIA BALDUCCI 2</t>
  </si>
  <si>
    <t>056659952</t>
  </si>
  <si>
    <t>Q.RE CASSARELLO-FOLLONICA</t>
  </si>
  <si>
    <t>GREE052037</t>
  </si>
  <si>
    <t>GREE828028</t>
  </si>
  <si>
    <t>"BRUNO BUOZZI" FOLLONICA 2</t>
  </si>
  <si>
    <t>VIA BUOZZI, 21</t>
  </si>
  <si>
    <t>056659065</t>
  </si>
  <si>
    <t>92077430533</t>
  </si>
  <si>
    <t>GRMM086006</t>
  </si>
  <si>
    <t>GRMM828016</t>
  </si>
  <si>
    <t>"ARRIGO BUGIANI  FOLLONICA 2</t>
  </si>
  <si>
    <t>COMPRENSORIO EX ILVA</t>
  </si>
  <si>
    <t>056645966</t>
  </si>
  <si>
    <t>GRAA82900R</t>
  </si>
  <si>
    <t>IC GROSSETO 2</t>
  </si>
  <si>
    <t>PIAZZA FRATELLI ROSSELLI, 14</t>
  </si>
  <si>
    <t>056422132</t>
  </si>
  <si>
    <t>GRIC829001</t>
  </si>
  <si>
    <t>GRAA00404N</t>
  </si>
  <si>
    <t>GRAA82901T</t>
  </si>
  <si>
    <t>VIA MAZZINI, 63</t>
  </si>
  <si>
    <t>056423356</t>
  </si>
  <si>
    <t>GRAA82902V</t>
  </si>
  <si>
    <t>VALLEROTANA</t>
  </si>
  <si>
    <t>VIA DELLO SBIRRO</t>
  </si>
  <si>
    <t>0564401179</t>
  </si>
  <si>
    <t>GREE00405X</t>
  </si>
  <si>
    <t>GREE829013</t>
  </si>
  <si>
    <t>VIA MAZZINI "G.TOMBARI"GR 2</t>
  </si>
  <si>
    <t>056421013</t>
  </si>
  <si>
    <t>GREE003043</t>
  </si>
  <si>
    <t>GREE829024</t>
  </si>
  <si>
    <t>ROSELLE - "M.VERGARI"</t>
  </si>
  <si>
    <t>0564402041</t>
  </si>
  <si>
    <t>FRAZ.ROSELLE (GROSSETO)</t>
  </si>
  <si>
    <t>GREE00105C</t>
  </si>
  <si>
    <t>GREE829035</t>
  </si>
  <si>
    <t>VIA ANCO MARZIO-"A.DA GROSSETO"</t>
  </si>
  <si>
    <t>VIA ANCO MARZIO</t>
  </si>
  <si>
    <t>0564492240</t>
  </si>
  <si>
    <t>80002140533</t>
  </si>
  <si>
    <t>GRMM080007</t>
  </si>
  <si>
    <t>GRMM829012</t>
  </si>
  <si>
    <t>PASCOLI GR 2</t>
  </si>
  <si>
    <t>GRAA00400D</t>
  </si>
  <si>
    <t>GRAA830001</t>
  </si>
  <si>
    <t>IC GROSSETO 1 ALBERTO MANZI</t>
  </si>
  <si>
    <t>VIA CORELLI, 3</t>
  </si>
  <si>
    <t>0564413622</t>
  </si>
  <si>
    <t>GRIC830005</t>
  </si>
  <si>
    <t>GRAA00401E</t>
  </si>
  <si>
    <t>GRAA830012</t>
  </si>
  <si>
    <t>056429314</t>
  </si>
  <si>
    <t>GRAA00405P</t>
  </si>
  <si>
    <t>GRAA830023</t>
  </si>
  <si>
    <t>RISPESCIA</t>
  </si>
  <si>
    <t>VIA DEL PLEBISCITO N.1</t>
  </si>
  <si>
    <t>0564405388</t>
  </si>
  <si>
    <t>FRAZ.RISPESCIA</t>
  </si>
  <si>
    <t>GRAA00406Q</t>
  </si>
  <si>
    <t>GRAA830034</t>
  </si>
  <si>
    <t>ALBERESE</t>
  </si>
  <si>
    <t>PIAZZA DEL COMBATTENTE</t>
  </si>
  <si>
    <t>0564407101</t>
  </si>
  <si>
    <t>GRAA830056</t>
  </si>
  <si>
    <t>GREE00404V</t>
  </si>
  <si>
    <t>GREE830017</t>
  </si>
  <si>
    <t>VIA MASCAGNI GR 1</t>
  </si>
  <si>
    <t>GREE00402R</t>
  </si>
  <si>
    <t>GREE830028</t>
  </si>
  <si>
    <t>VIA SCANSANESE -"P. ALDI"</t>
  </si>
  <si>
    <t>VIA SCANSANESE</t>
  </si>
  <si>
    <t>056425279</t>
  </si>
  <si>
    <t>GREE004072</t>
  </si>
  <si>
    <t>GREE830039</t>
  </si>
  <si>
    <t>RISPESCIA -"C.PORCIATTI"</t>
  </si>
  <si>
    <t>0564405071</t>
  </si>
  <si>
    <t>FRAZ.RISPESCIA (GROSSETO)</t>
  </si>
  <si>
    <t>80003460534</t>
  </si>
  <si>
    <t>GRMM087002</t>
  </si>
  <si>
    <t>GRMM830016</t>
  </si>
  <si>
    <t>L. DA VINCI GR1</t>
  </si>
  <si>
    <t>VIA DEI BARBERI, 59</t>
  </si>
  <si>
    <t>056422033</t>
  </si>
  <si>
    <t>GRAA00300N</t>
  </si>
  <si>
    <t>GRAA83100R</t>
  </si>
  <si>
    <t>IC GROSSETO 3</t>
  </si>
  <si>
    <t>VIA SICILIA, 16</t>
  </si>
  <si>
    <t>0564427764</t>
  </si>
  <si>
    <t>GRIC831001</t>
  </si>
  <si>
    <t>GRAA00302Q</t>
  </si>
  <si>
    <t>GRAA83101T</t>
  </si>
  <si>
    <t>VIA JUGOSLAVIA</t>
  </si>
  <si>
    <t>VIA JUGOSLAVIA, SNC</t>
  </si>
  <si>
    <t>0564457761</t>
  </si>
  <si>
    <t>GRAA00502B</t>
  </si>
  <si>
    <t>GRAA83102V</t>
  </si>
  <si>
    <t>V. PORTOGALLO</t>
  </si>
  <si>
    <t>VIA PORTOGALLO, 5</t>
  </si>
  <si>
    <t>0564467001</t>
  </si>
  <si>
    <t>GREE00301X</t>
  </si>
  <si>
    <t>GREE831013</t>
  </si>
  <si>
    <t>VIA SICILIA "A.GABELLI"GR3</t>
  </si>
  <si>
    <t>GREE003076</t>
  </si>
  <si>
    <t>GREE831024</t>
  </si>
  <si>
    <t>VIA JUGOSLAVIA - "S.D'ACQUISTO"</t>
  </si>
  <si>
    <t>0564451755</t>
  </si>
  <si>
    <t>80003360536</t>
  </si>
  <si>
    <t>GRMM08800T</t>
  </si>
  <si>
    <t>GRMM831012</t>
  </si>
  <si>
    <t>G. UNGARETTI  GR 3</t>
  </si>
  <si>
    <t>0564454565</t>
  </si>
  <si>
    <t>GRAA001002</t>
  </si>
  <si>
    <t>GRAA83200L</t>
  </si>
  <si>
    <t>IC GROSSETO 4</t>
  </si>
  <si>
    <t>VIA EINAUDI, 6/A</t>
  </si>
  <si>
    <t>0564494097</t>
  </si>
  <si>
    <t>GRIC83200R</t>
  </si>
  <si>
    <t>GRAA001013</t>
  </si>
  <si>
    <t>GRAA83201N</t>
  </si>
  <si>
    <t>0564492309</t>
  </si>
  <si>
    <t>GREE00104B</t>
  </si>
  <si>
    <t>GREE83201V</t>
  </si>
  <si>
    <t>VIA EINAUDI GR4</t>
  </si>
  <si>
    <t>GREE001018</t>
  </si>
  <si>
    <t>GREE83202X</t>
  </si>
  <si>
    <t>VIALE GIOTTO</t>
  </si>
  <si>
    <t>VIALE GIOTTO, 1</t>
  </si>
  <si>
    <t>0564494048</t>
  </si>
  <si>
    <t>80001420530</t>
  </si>
  <si>
    <t>GRMM08900N</t>
  </si>
  <si>
    <t>GRMM83201T</t>
  </si>
  <si>
    <t>D. ALIGHIERI  GR 4</t>
  </si>
  <si>
    <t>056426070</t>
  </si>
  <si>
    <t>GRAA005009</t>
  </si>
  <si>
    <t>GRAA83300C</t>
  </si>
  <si>
    <t>IC GROSSETO 5</t>
  </si>
  <si>
    <t>VIA ROVETTA 35</t>
  </si>
  <si>
    <t>0564490961</t>
  </si>
  <si>
    <t>GRIC83300L</t>
  </si>
  <si>
    <t>GRAA00501A</t>
  </si>
  <si>
    <t>GRAA83301D</t>
  </si>
  <si>
    <t>BARBANELLA</t>
  </si>
  <si>
    <t>VIA DE AMICIS 27</t>
  </si>
  <si>
    <t>0564450617</t>
  </si>
  <si>
    <t>Q.RE BARBANELLA</t>
  </si>
  <si>
    <t>GRAA00505E</t>
  </si>
  <si>
    <t>GRAA83302E</t>
  </si>
  <si>
    <t>BRACCAGNI</t>
  </si>
  <si>
    <t>VIA DEI GARIBALDINI  1</t>
  </si>
  <si>
    <t>58035</t>
  </si>
  <si>
    <t>0564329217</t>
  </si>
  <si>
    <t>FRAZ.BRACCAGNI</t>
  </si>
  <si>
    <t>GRAA00504D</t>
  </si>
  <si>
    <t>GRAA83303G</t>
  </si>
  <si>
    <t>IL POLLINO</t>
  </si>
  <si>
    <t>PRESSO SI BARBANELLA VIALE DE AMICIS</t>
  </si>
  <si>
    <t>GREE00507T</t>
  </si>
  <si>
    <t>GREE83301P</t>
  </si>
  <si>
    <t>VIA ROVETTA "P.PASCUCCI" GR 5</t>
  </si>
  <si>
    <t>VIA PRATI 38</t>
  </si>
  <si>
    <t>GREE00501G</t>
  </si>
  <si>
    <t>GREE83302Q</t>
  </si>
  <si>
    <t>BARBANELLA "R.FUCINI"</t>
  </si>
  <si>
    <t>VIA E.DE AMICIS, 25</t>
  </si>
  <si>
    <t>0564466463</t>
  </si>
  <si>
    <t>GREE00506R</t>
  </si>
  <si>
    <t>GREE83303R</t>
  </si>
  <si>
    <t>BRACCAGNI -"A.CONCIALINI"</t>
  </si>
  <si>
    <t>VIA DEI GARIBALDINI</t>
  </si>
  <si>
    <t>FRAZ. BRACCAGNI (GROSSETO)</t>
  </si>
  <si>
    <t>80001520537</t>
  </si>
  <si>
    <t>GRMM08200V</t>
  </si>
  <si>
    <t>GRMM83301N</t>
  </si>
  <si>
    <t>G.B. VICO  GR 5</t>
  </si>
  <si>
    <t>VIALE URANIO, 38</t>
  </si>
  <si>
    <t>0564491203</t>
  </si>
  <si>
    <t>GRIS001009</t>
  </si>
  <si>
    <t>ISTITUTO ISTRUZIONE SUPERIORE  FOLLONICA</t>
  </si>
  <si>
    <t>VIA DE GASPERI, N.8</t>
  </si>
  <si>
    <t>056657695</t>
  </si>
  <si>
    <t>81003250537</t>
  </si>
  <si>
    <t>GRPS020004</t>
  </si>
  <si>
    <t>GRPS00101Q</t>
  </si>
  <si>
    <t>"C.CATTANEO" FOLLONICA</t>
  </si>
  <si>
    <t>VIA DE GASPERI, 6</t>
  </si>
  <si>
    <t>056657688</t>
  </si>
  <si>
    <t>GRRI01001Q</t>
  </si>
  <si>
    <t>GRRI001011</t>
  </si>
  <si>
    <t>PROF.LE IND.E ARTIGIANATO E SERVIZI FOLL</t>
  </si>
  <si>
    <t>V.LE  EUROPA,1</t>
  </si>
  <si>
    <t>056651677</t>
  </si>
  <si>
    <t>GRRI001509</t>
  </si>
  <si>
    <t>I.PROF.LE SOCIO-SANITARIO (SERALE)</t>
  </si>
  <si>
    <t>GRTD02000X</t>
  </si>
  <si>
    <t>GRTD00101G</t>
  </si>
  <si>
    <t>"L.FIBONACCI" FOLLONICA</t>
  </si>
  <si>
    <t>VIA DE GASPERI, 8</t>
  </si>
  <si>
    <t>GRIS003001</t>
  </si>
  <si>
    <t>IST. STAT.ISTR.SUP. "L.DA VINCI-E.FERMI"</t>
  </si>
  <si>
    <t>VIA RISORGIMENTO, 28</t>
  </si>
  <si>
    <t>0564966229</t>
  </si>
  <si>
    <t>80008280531</t>
  </si>
  <si>
    <t>GRPS03002R</t>
  </si>
  <si>
    <t>GRPS00301B</t>
  </si>
  <si>
    <t>LIC. SC. UMANE ECON-SOCIALE ARCIDOSSO</t>
  </si>
  <si>
    <t>CORSO TOSCANA, 7</t>
  </si>
  <si>
    <t>0564966371</t>
  </si>
  <si>
    <t>GRPS03000P</t>
  </si>
  <si>
    <t>GRPS00302C</t>
  </si>
  <si>
    <t>LICEO SCIENTIFICO - E.FERMI</t>
  </si>
  <si>
    <t>VIA DI MONTAGNA, 1</t>
  </si>
  <si>
    <t>0564956011</t>
  </si>
  <si>
    <t>GRRC010024</t>
  </si>
  <si>
    <t>GRRC00301X</t>
  </si>
  <si>
    <t>"PADRE E.BALDUCCI" SANTA FIORA</t>
  </si>
  <si>
    <t>VIA D.LAZZERETTI, 1</t>
  </si>
  <si>
    <t>0564977132</t>
  </si>
  <si>
    <t>GRRI01000P</t>
  </si>
  <si>
    <t>GRRI00301L</t>
  </si>
  <si>
    <t>"L.DA VINCI" ARCIDOSSO</t>
  </si>
  <si>
    <t>GRTF00301D</t>
  </si>
  <si>
    <t>TECNOLOGICO  ARCIDOSSO</t>
  </si>
  <si>
    <t>VIA RISORGIMENTO 28</t>
  </si>
  <si>
    <t>GRVC01000N</t>
  </si>
  <si>
    <t>CONVITTO NAZIONALE ARCIDOSSO</t>
  </si>
  <si>
    <t>VIA RISORGIMENTO,4</t>
  </si>
  <si>
    <t>0564966820</t>
  </si>
  <si>
    <t>GRIS00400R</t>
  </si>
  <si>
    <t>ISTITUTO ISTR.SUPERIORE - P.ALDI</t>
  </si>
  <si>
    <t>PIAZZA E.BENCI</t>
  </si>
  <si>
    <t>0564414737</t>
  </si>
  <si>
    <t>92008840537</t>
  </si>
  <si>
    <t>GRPC01000A</t>
  </si>
  <si>
    <t>GRPC004014</t>
  </si>
  <si>
    <t>CARDUCCI-RICASOLI</t>
  </si>
  <si>
    <t>PIAZZA ETRUSCO BENCI-CITTADELLA DELLO STUDENTE</t>
  </si>
  <si>
    <t>056422351</t>
  </si>
  <si>
    <t>GRPS01000D</t>
  </si>
  <si>
    <t>GRPS004017</t>
  </si>
  <si>
    <t>GRIS00600C</t>
  </si>
  <si>
    <t>ISTITUTO ISTR.SUP -LEOPOLDO II DI LORENA</t>
  </si>
  <si>
    <t>VIA DEI BARBERI</t>
  </si>
  <si>
    <t>056422321</t>
  </si>
  <si>
    <t>00224160531</t>
  </si>
  <si>
    <t>GRRA980016</t>
  </si>
  <si>
    <t>GRRA00601C</t>
  </si>
  <si>
    <t>LEOPOLDO II PROF.LE AGRICOLTURA</t>
  </si>
  <si>
    <t>GRRC010002</t>
  </si>
  <si>
    <t>GRRC00602C</t>
  </si>
  <si>
    <t>LEOPOLDO II  ENOGASTRONOMIA E SOCIO SAN</t>
  </si>
  <si>
    <t>VIA GIOLITTI,1</t>
  </si>
  <si>
    <t>056423564</t>
  </si>
  <si>
    <t>GRRC00653V</t>
  </si>
  <si>
    <t>LEOPOLDO II C.SO SERALE ENOGASTRONOMICO</t>
  </si>
  <si>
    <t>VIA GIOLITTI N. 1</t>
  </si>
  <si>
    <t>GRTA01000V</t>
  </si>
  <si>
    <t>GRTA006018</t>
  </si>
  <si>
    <t>LEOPOLDO II I.T AGRARIO E BIOTECNOLOGICO</t>
  </si>
  <si>
    <t>VIA DE' BARBERI</t>
  </si>
  <si>
    <t>GRTA00650L</t>
  </si>
  <si>
    <t>LEOPOLDO II  I.T. AGRARIO (C.SO SERALE)</t>
  </si>
  <si>
    <t>GRIS007008</t>
  </si>
  <si>
    <t>ISTITUTO ISTRUZIONE F. ZUCCARELLI SORANO</t>
  </si>
  <si>
    <t>PIAZZA DELLA FORTEZZA N .1</t>
  </si>
  <si>
    <t>0564633369</t>
  </si>
  <si>
    <t>82001440534</t>
  </si>
  <si>
    <t>GRPS00701P</t>
  </si>
  <si>
    <t>LICEO SCIENTIFICO MANCIANO</t>
  </si>
  <si>
    <t>PIAZZA GARIBALDI, 1</t>
  </si>
  <si>
    <t>0564628287</t>
  </si>
  <si>
    <t>GRPS03001Q</t>
  </si>
  <si>
    <t>GRPS00702Q</t>
  </si>
  <si>
    <t>LINGUISTICO SORANO</t>
  </si>
  <si>
    <t>PIAZZA FORTEZZA, 1</t>
  </si>
  <si>
    <t>GRTD010009</t>
  </si>
  <si>
    <t>GRTD00701E</t>
  </si>
  <si>
    <t>I.T.E. PITIGLIANO</t>
  </si>
  <si>
    <t>VIA M.CARDELLA, 71</t>
  </si>
  <si>
    <t>0564616124</t>
  </si>
  <si>
    <t>GRTD00750V</t>
  </si>
  <si>
    <t>"F.ZUCCARELLI"(C.SO SERALE) PITIGLIANO</t>
  </si>
  <si>
    <t>GRTF020017</t>
  </si>
  <si>
    <t>GRTF00701R</t>
  </si>
  <si>
    <t>I.T.I. MANCIANO</t>
  </si>
  <si>
    <t>VIA CAMPOLMI, 15</t>
  </si>
  <si>
    <t>0564629276</t>
  </si>
  <si>
    <t>GRIS008004</t>
  </si>
  <si>
    <t>ISTITUTO ISTR.SUP. - BERNARDINO LOTTI</t>
  </si>
  <si>
    <t>VIA DELLA MANGANELLA, 3-5</t>
  </si>
  <si>
    <t>0566902068</t>
  </si>
  <si>
    <t>81000890533</t>
  </si>
  <si>
    <t>GRPC00801B</t>
  </si>
  <si>
    <t>"S.BERN.ALBIZZESCHI" MASSA MARITTIMA</t>
  </si>
  <si>
    <t>VIA DELLA MANGANELLA, 3/5</t>
  </si>
  <si>
    <t>MASSA M/MA</t>
  </si>
  <si>
    <t>GRRI02001A</t>
  </si>
  <si>
    <t>GRRI00801Q</t>
  </si>
  <si>
    <t>DON LUIGI ROSSI</t>
  </si>
  <si>
    <t>VIA MARTIRI DELLA NICCIOLETA, 1</t>
  </si>
  <si>
    <t>0566902232</t>
  </si>
  <si>
    <t>GRRI008504</t>
  </si>
  <si>
    <t>"SERALE" ENOGASTRONOMICO</t>
  </si>
  <si>
    <t>VIA M. DELLA NICCIOLETA</t>
  </si>
  <si>
    <t>MASSA M.MA</t>
  </si>
  <si>
    <t>GRTF01000G</t>
  </si>
  <si>
    <t>GRTF00801L</t>
  </si>
  <si>
    <t>"B.LOTTI" MASSA MARITTIMA</t>
  </si>
  <si>
    <t>GRIS00900X</t>
  </si>
  <si>
    <t>IST. SUP. -R.DEL ROSSO  G. DA VERRAZZANO</t>
  </si>
  <si>
    <t>VIA PANORAMICA 81</t>
  </si>
  <si>
    <t>0564812490</t>
  </si>
  <si>
    <t>82002910535</t>
  </si>
  <si>
    <t>GRPC020001</t>
  </si>
  <si>
    <t>GRPC009017</t>
  </si>
  <si>
    <t>LICEO CLASSICO "D.ALIGHIERI"</t>
  </si>
  <si>
    <t>VIA POLA, 1</t>
  </si>
  <si>
    <t>0564864296</t>
  </si>
  <si>
    <t>GRPS00901A</t>
  </si>
  <si>
    <t>LICEO SCIENTIFICO ORBETELLO</t>
  </si>
  <si>
    <t>VIA POLA,1</t>
  </si>
  <si>
    <t>GRRC02000L</t>
  </si>
  <si>
    <t>GRRC00902X</t>
  </si>
  <si>
    <t>ISTITUTO PROF.LE "R.DEL ROSSO"</t>
  </si>
  <si>
    <t>VIA G.CARDUCCI,5</t>
  </si>
  <si>
    <t>0564867505</t>
  </si>
  <si>
    <t>GRRC00250C</t>
  </si>
  <si>
    <t>GRRC009529</t>
  </si>
  <si>
    <t>IST. PROF.LE"R.DEL ROSSO"(CORSO SERALE)</t>
  </si>
  <si>
    <t>GRRI01003T</t>
  </si>
  <si>
    <t>GRRI00901G</t>
  </si>
  <si>
    <t>IST. PROF.LE IND. E  ART.TO  P.S.STEFANO</t>
  </si>
  <si>
    <t>VIA CIVININI,2</t>
  </si>
  <si>
    <t>0564812562</t>
  </si>
  <si>
    <t>GRTD01002B</t>
  </si>
  <si>
    <t>GRTD009016</t>
  </si>
  <si>
    <t>IST TEC.COM.LE "L. RAVEGGI"ALBINIA</t>
  </si>
  <si>
    <t>VIA DELLA PACE,1    ALBINIA</t>
  </si>
  <si>
    <t>0564871228</t>
  </si>
  <si>
    <t>ALBINIA (ORBETELLO)</t>
  </si>
  <si>
    <t>GRTH010003</t>
  </si>
  <si>
    <t>GRTH00901X</t>
  </si>
  <si>
    <t>IST.TECN.NAUTICO "G.DA VERRAZZANO"</t>
  </si>
  <si>
    <t>VIA PANORAMICA, 81</t>
  </si>
  <si>
    <t>GRTH009508</t>
  </si>
  <si>
    <t>CORSO SERALE IST.TEC.NAUTICO G.DA VERRAZ</t>
  </si>
  <si>
    <t>VIA PANORAMICA ,81</t>
  </si>
  <si>
    <t>GRIS01100X</t>
  </si>
  <si>
    <t>POLO TECNOLOGICO MANETTI-PORCIATTI</t>
  </si>
  <si>
    <t>VIA BRIGATE PARTIGIANE, 19</t>
  </si>
  <si>
    <t>056428073</t>
  </si>
  <si>
    <t>92041670537</t>
  </si>
  <si>
    <t>GRRI01101G</t>
  </si>
  <si>
    <t>IS. PR. SETTORE INDUSTRIA E ARTIGIANATO</t>
  </si>
  <si>
    <t>VIA BRIGATE PERTIGIANE,19</t>
  </si>
  <si>
    <t>GRTF020006</t>
  </si>
  <si>
    <t>GRTF01101C</t>
  </si>
  <si>
    <t>"P.PORCIATTI" GROSSETO</t>
  </si>
  <si>
    <t>VIA DELLE BRIGATE PARTIGIANE, 19</t>
  </si>
  <si>
    <t>GRTF01150R</t>
  </si>
  <si>
    <t>"P.PORCIATTI"(CORSO SERALE) GROSSETO</t>
  </si>
  <si>
    <t>VIA DE BARBERI</t>
  </si>
  <si>
    <t>GRTL01000Q</t>
  </si>
  <si>
    <t>GRTL01101L</t>
  </si>
  <si>
    <t>"A.MANETTI" GROSSETO</t>
  </si>
  <si>
    <t>VIA DE BARBERI, 65</t>
  </si>
  <si>
    <t>0564411817</t>
  </si>
  <si>
    <t>GRTL01050L</t>
  </si>
  <si>
    <t>GRTL011512</t>
  </si>
  <si>
    <t>"A.MANETTI"(CORSO SERALE) GROSSETO</t>
  </si>
  <si>
    <t>GRIS01200Q</t>
  </si>
  <si>
    <t>POLO BIANCIARDI GROSSETO</t>
  </si>
  <si>
    <t>PIAZZA DE MARIA 31</t>
  </si>
  <si>
    <t>056426010</t>
  </si>
  <si>
    <t>80001180530</t>
  </si>
  <si>
    <t>GRPC012013</t>
  </si>
  <si>
    <t>LICEO MUSICALE E COREUTICO</t>
  </si>
  <si>
    <t>PIAZZA DE MARIA,31</t>
  </si>
  <si>
    <t>GRRC04000T</t>
  </si>
  <si>
    <t>GRRC01201P</t>
  </si>
  <si>
    <t>SERVIZI  COMMERCIALI E MODA</t>
  </si>
  <si>
    <t>PIAZZA DE MARIA,31/VIA BRIGATE PARTIGIANE, 27</t>
  </si>
  <si>
    <t>GRRC012503</t>
  </si>
  <si>
    <t>BIANCIARDI SERALE I.P. COMM. GROSSETO</t>
  </si>
  <si>
    <t>GRSL01000A</t>
  </si>
  <si>
    <t>GRSL012013</t>
  </si>
  <si>
    <t>VIA PIAN D'ALMA, 15</t>
  </si>
  <si>
    <t>0564492997</t>
  </si>
  <si>
    <t>GRSL01050Q</t>
  </si>
  <si>
    <t>GRSL01251C</t>
  </si>
  <si>
    <t>BIANCIARDI L. ARTISTICO SERALE GROSSETO</t>
  </si>
  <si>
    <t>GRTF012018</t>
  </si>
  <si>
    <t>TECNICO GRAFICA E COMUNICAZIONE</t>
  </si>
  <si>
    <t>VIA BRIGATE PARTIGIANE ,27/PIAZZA DE MARIA, 31</t>
  </si>
  <si>
    <t>GRCT700006</t>
  </si>
  <si>
    <t>DISTRETTO "035" - MASSA M/MA</t>
  </si>
  <si>
    <t>VIA VARSAVIA, 5 - FOLLONICA</t>
  </si>
  <si>
    <t>056658613</t>
  </si>
  <si>
    <t>GRMM09000T</t>
  </si>
  <si>
    <t>CPIA 1 GROSSETO</t>
  </si>
  <si>
    <t>GRCT701002</t>
  </si>
  <si>
    <t>DISTRETTO "036" - GROSSETO</t>
  </si>
  <si>
    <t>VIA JUGOSLAVIA  - GROSSETO</t>
  </si>
  <si>
    <t>0564450657</t>
  </si>
  <si>
    <t>GRCT70200T</t>
  </si>
  <si>
    <t>DISTRETTO "040" - ARCIDOSSO</t>
  </si>
  <si>
    <t>VIA RISORGIMENTO, 46 - ARCIDOSSO</t>
  </si>
  <si>
    <t>VIA DAVIDE LAZZARETTI N. 4</t>
  </si>
  <si>
    <t>0564966903</t>
  </si>
  <si>
    <t>92082870533</t>
  </si>
  <si>
    <t>GRPM01000E</t>
  </si>
  <si>
    <t>LICEO STATALE - A.ROSMINI</t>
  </si>
  <si>
    <t>VIALE PORCIATTI, 2</t>
  </si>
  <si>
    <t>056422487</t>
  </si>
  <si>
    <t>80001480534</t>
  </si>
  <si>
    <t>GRPM01050X</t>
  </si>
  <si>
    <t>"A.ROSMINI"(CORSO SERALE) GROSSETO</t>
  </si>
  <si>
    <t>GRTD03000E</t>
  </si>
  <si>
    <t>ISIS - V.FOSSOMBRONI</t>
  </si>
  <si>
    <t>VIA SICILIA, 45</t>
  </si>
  <si>
    <t>056426331</t>
  </si>
  <si>
    <t>80001820531</t>
  </si>
  <si>
    <t>GRTD030511</t>
  </si>
  <si>
    <t>"V.FOSSOMBRONI"(CORSO SERALE) GROSSETO</t>
  </si>
  <si>
    <t>Livorno</t>
  </si>
  <si>
    <t>TOS0000011</t>
  </si>
  <si>
    <t>LIAA00200A</t>
  </si>
  <si>
    <t>BENCI ANTONIO</t>
  </si>
  <si>
    <t>VIA BERNARDINA,N.35</t>
  </si>
  <si>
    <t>57125</t>
  </si>
  <si>
    <t>0586890314</t>
  </si>
  <si>
    <t>E625</t>
  </si>
  <si>
    <t>LIVORNO</t>
  </si>
  <si>
    <t>LIEE00200G</t>
  </si>
  <si>
    <t>LIAA00202C</t>
  </si>
  <si>
    <t>VIA DEI MULINI A VENTO, N.2</t>
  </si>
  <si>
    <t>57123</t>
  </si>
  <si>
    <t>0586893160</t>
  </si>
  <si>
    <t>LIAA00203D</t>
  </si>
  <si>
    <t>BENCI</t>
  </si>
  <si>
    <t>VIA DEI MULINI</t>
  </si>
  <si>
    <t>0586895188</t>
  </si>
  <si>
    <t>LIAA00204E</t>
  </si>
  <si>
    <t>VIA DEGLI ASILI</t>
  </si>
  <si>
    <t>57126</t>
  </si>
  <si>
    <t>0586882239</t>
  </si>
  <si>
    <t>80011620491</t>
  </si>
  <si>
    <t>LIEE00201L</t>
  </si>
  <si>
    <t>VIA BERNARDINA 35</t>
  </si>
  <si>
    <t>LIEE00208X</t>
  </si>
  <si>
    <t>D'AZEGLIO MASSIMO</t>
  </si>
  <si>
    <t>VIA DEI MULINI A VENTO</t>
  </si>
  <si>
    <t>0586895050</t>
  </si>
  <si>
    <t>LIEE002103</t>
  </si>
  <si>
    <t>BINI CARLO</t>
  </si>
  <si>
    <t>VIA CARLO BINI 22</t>
  </si>
  <si>
    <t>0586882009</t>
  </si>
  <si>
    <t>LIAA003006</t>
  </si>
  <si>
    <t>PIAZZA SFORZINI 18</t>
  </si>
  <si>
    <t>57128</t>
  </si>
  <si>
    <t>0586502356</t>
  </si>
  <si>
    <t>LIEE00300B</t>
  </si>
  <si>
    <t>LIAA003028</t>
  </si>
  <si>
    <t>QUERCIANELLA</t>
  </si>
  <si>
    <t>VIA NARDINI 8</t>
  </si>
  <si>
    <t>57015</t>
  </si>
  <si>
    <t>0586491330</t>
  </si>
  <si>
    <t>QUERCIANELLA - LIVORNO</t>
  </si>
  <si>
    <t>LIAA00304A</t>
  </si>
  <si>
    <t>CAVE BONDI</t>
  </si>
  <si>
    <t>VIA JACOPO SGARALLINO 5</t>
  </si>
  <si>
    <t>57122</t>
  </si>
  <si>
    <t>0586503371</t>
  </si>
  <si>
    <t>FRAZ. ARDENZA</t>
  </si>
  <si>
    <t>LIAA00306C</t>
  </si>
  <si>
    <t>PICCOLE ONDE</t>
  </si>
  <si>
    <t>VIA PROVENZAL, 27</t>
  </si>
  <si>
    <t>0586587315</t>
  </si>
  <si>
    <t>LIAA00307D</t>
  </si>
  <si>
    <t>LA CASETTA</t>
  </si>
  <si>
    <t>VIA SCARRONZONI, 16</t>
  </si>
  <si>
    <t>0586824390</t>
  </si>
  <si>
    <t>80008560494</t>
  </si>
  <si>
    <t>LIEE00301C</t>
  </si>
  <si>
    <t>LIEE00302D</t>
  </si>
  <si>
    <t>VIA PROVENZAL 27</t>
  </si>
  <si>
    <t>0586503024</t>
  </si>
  <si>
    <t>FRAZ. ANTIGNANO</t>
  </si>
  <si>
    <t>LIEE00303E</t>
  </si>
  <si>
    <t>MONTENERO</t>
  </si>
  <si>
    <t>VIA DI MONTENERO 408</t>
  </si>
  <si>
    <t>0586579054</t>
  </si>
  <si>
    <t>FRAZ. MONTENERO</t>
  </si>
  <si>
    <t>LIAA004002</t>
  </si>
  <si>
    <t>CD CARLO COLLODI</t>
  </si>
  <si>
    <t>VIA DI SALVIANO 87</t>
  </si>
  <si>
    <t>57124</t>
  </si>
  <si>
    <t>0586856563</t>
  </si>
  <si>
    <t>LIEE004007</t>
  </si>
  <si>
    <t>LIAA004024</t>
  </si>
  <si>
    <t>VIA DERNA 5</t>
  </si>
  <si>
    <t>0586851483</t>
  </si>
  <si>
    <t>LIAA004046</t>
  </si>
  <si>
    <t>CREMONI</t>
  </si>
  <si>
    <t>VIA C.LORENZINI 58</t>
  </si>
  <si>
    <t>0586860223</t>
  </si>
  <si>
    <t>80009160492</t>
  </si>
  <si>
    <t>LIEE004018</t>
  </si>
  <si>
    <t>COLLODI CARLO</t>
  </si>
  <si>
    <t>LIEE004029</t>
  </si>
  <si>
    <t>VIALE ALFIERI.SPED.RIUN.7'SEDE</t>
  </si>
  <si>
    <t>VIALE ALFIERI N.36</t>
  </si>
  <si>
    <t>LIEE00406D</t>
  </si>
  <si>
    <t>FATTORI GIOVANNI</t>
  </si>
  <si>
    <t>VIA TIBERIO SCALI 72</t>
  </si>
  <si>
    <t>57121</t>
  </si>
  <si>
    <t>0586401395</t>
  </si>
  <si>
    <t>LI LIVORNO</t>
  </si>
  <si>
    <t>LIAA00700D</t>
  </si>
  <si>
    <t>CD DE AMICIS EDMONDO</t>
  </si>
  <si>
    <t>VIA FERRIGNI 1</t>
  </si>
  <si>
    <t>0586862094</t>
  </si>
  <si>
    <t>LIEE00700P</t>
  </si>
  <si>
    <t>LIAA00703L</t>
  </si>
  <si>
    <t>VIA TOSCANA 40</t>
  </si>
  <si>
    <t>0586852284</t>
  </si>
  <si>
    <t>LIAA00704N</t>
  </si>
  <si>
    <t>VIA BASILICATA 2</t>
  </si>
  <si>
    <t>0586852495</t>
  </si>
  <si>
    <t>LIAA00706Q</t>
  </si>
  <si>
    <t>OSMANA BENETTI</t>
  </si>
  <si>
    <t>VIA BONOMO, 12/B</t>
  </si>
  <si>
    <t>0586810383</t>
  </si>
  <si>
    <t>80004260495</t>
  </si>
  <si>
    <t>LIEE00701Q</t>
  </si>
  <si>
    <t>DE AMICIS EDMOMDO</t>
  </si>
  <si>
    <t>LIEE007072</t>
  </si>
  <si>
    <t>ALBERTO RAZZAUTI</t>
  </si>
  <si>
    <t>0586852041</t>
  </si>
  <si>
    <t>LIEE007094</t>
  </si>
  <si>
    <t>VIA CAMPANIA 39</t>
  </si>
  <si>
    <t>0586852718</t>
  </si>
  <si>
    <t>LIAA009005</t>
  </si>
  <si>
    <t>CD "LA ROSA"</t>
  </si>
  <si>
    <t>VIA VILLARI</t>
  </si>
  <si>
    <t>0586812240</t>
  </si>
  <si>
    <t>LIEE00900A</t>
  </si>
  <si>
    <t>LIAA009016</t>
  </si>
  <si>
    <t>LA ROSETTA</t>
  </si>
  <si>
    <t>0586801820</t>
  </si>
  <si>
    <t>Q.RE LA ROSA</t>
  </si>
  <si>
    <t>LIAA009027</t>
  </si>
  <si>
    <t>SALVIANO</t>
  </si>
  <si>
    <t>VIA DEI PELAGHI</t>
  </si>
  <si>
    <t>0586852666</t>
  </si>
  <si>
    <t>LIAA009038</t>
  </si>
  <si>
    <t>VILLA CORRIDI SCUOLA INFANZIA</t>
  </si>
  <si>
    <t>VIA DI COLLINAIA</t>
  </si>
  <si>
    <t>0586485274</t>
  </si>
  <si>
    <t>80013820495</t>
  </si>
  <si>
    <t>LIEE00901B</t>
  </si>
  <si>
    <t>VIA CATTANEO 5</t>
  </si>
  <si>
    <t>0586814510</t>
  </si>
  <si>
    <t>LIEE00903D</t>
  </si>
  <si>
    <t>LIEE00906L</t>
  </si>
  <si>
    <t>VILLA CORRIDI</t>
  </si>
  <si>
    <t>VIA DI COLLINAIA 67</t>
  </si>
  <si>
    <t>0586852424</t>
  </si>
  <si>
    <t>LIAA01300R</t>
  </si>
  <si>
    <t>B.BRIN</t>
  </si>
  <si>
    <t>VIA SARDEGNA N.25</t>
  </si>
  <si>
    <t>57127</t>
  </si>
  <si>
    <t>0586805148</t>
  </si>
  <si>
    <t>LIEE013002</t>
  </si>
  <si>
    <t>LIAA01301T</t>
  </si>
  <si>
    <t>LA PALAZZINA</t>
  </si>
  <si>
    <t>VIA BARTOLENA, N.11</t>
  </si>
  <si>
    <t>0586801283</t>
  </si>
  <si>
    <t>LIAA01303X</t>
  </si>
  <si>
    <t>BARRIERA MARGHERITA</t>
  </si>
  <si>
    <t>VIA MONTEBELLO, 90</t>
  </si>
  <si>
    <t>0586800519</t>
  </si>
  <si>
    <t>92005660490</t>
  </si>
  <si>
    <t>LIEE01336P</t>
  </si>
  <si>
    <t>VIA SARDEGNA 25</t>
  </si>
  <si>
    <t>LIEE01337Q</t>
  </si>
  <si>
    <t>RENATO NATALI</t>
  </si>
  <si>
    <t>VIA CECIONI, N. 37</t>
  </si>
  <si>
    <t>0586801556</t>
  </si>
  <si>
    <t>LIEE01338R</t>
  </si>
  <si>
    <t>ALBERTELLI PILO</t>
  </si>
  <si>
    <t>VIA P.ALBERTELLI, N.1</t>
  </si>
  <si>
    <t>0586809037</t>
  </si>
  <si>
    <t>TOS0000012</t>
  </si>
  <si>
    <t>LIAA06000A</t>
  </si>
  <si>
    <t>F.D.GUERRAZZI</t>
  </si>
  <si>
    <t>VIA G.B. VICO N. 1</t>
  </si>
  <si>
    <t>57023</t>
  </si>
  <si>
    <t>0586680664</t>
  </si>
  <si>
    <t>C415</t>
  </si>
  <si>
    <t>CECINA</t>
  </si>
  <si>
    <t>LIEE06000G</t>
  </si>
  <si>
    <t>LIAA06001B</t>
  </si>
  <si>
    <t>VIA A.FOGAZZARO</t>
  </si>
  <si>
    <t>0586683643</t>
  </si>
  <si>
    <t>LIAA06002C</t>
  </si>
  <si>
    <t>LOC.TA'"PALAZZACCIO"-MATITE-</t>
  </si>
  <si>
    <t>VIA MARTIRI LIBERTA' 6</t>
  </si>
  <si>
    <t>0586680972</t>
  </si>
  <si>
    <t>LOC. PALAZZACCIO</t>
  </si>
  <si>
    <t>LIAA06003D</t>
  </si>
  <si>
    <t>P.NERUDA</t>
  </si>
  <si>
    <t>VIA G.B.VICO</t>
  </si>
  <si>
    <t>0586682962</t>
  </si>
  <si>
    <t>80005280492</t>
  </si>
  <si>
    <t>LIEE06001L</t>
  </si>
  <si>
    <t>0586640664</t>
  </si>
  <si>
    <t>LIEE06002N</t>
  </si>
  <si>
    <t>0586680882</t>
  </si>
  <si>
    <t>LIEE06003P</t>
  </si>
  <si>
    <t>0586682144</t>
  </si>
  <si>
    <t>LIAA061006</t>
  </si>
  <si>
    <t>VIA SFORZA 6</t>
  </si>
  <si>
    <t>0586620167</t>
  </si>
  <si>
    <t>CECINA MARE</t>
  </si>
  <si>
    <t>LIEE06100B</t>
  </si>
  <si>
    <t>LIAA061017</t>
  </si>
  <si>
    <t>0586620870</t>
  </si>
  <si>
    <t>FRAZ. MARINA DI CECINA</t>
  </si>
  <si>
    <t>LIAA06104A</t>
  </si>
  <si>
    <t>VIA DELLA CAMMINATA,65</t>
  </si>
  <si>
    <t>57020</t>
  </si>
  <si>
    <t>0586677559</t>
  </si>
  <si>
    <t>A852</t>
  </si>
  <si>
    <t>BIBBONA</t>
  </si>
  <si>
    <t>LOC. LA CALIFORNIA</t>
  </si>
  <si>
    <t>80005120490</t>
  </si>
  <si>
    <t>LIEE06101C</t>
  </si>
  <si>
    <t>LIEE06105L</t>
  </si>
  <si>
    <t>VIA XXV OTTOBRE</t>
  </si>
  <si>
    <t>0586677045</t>
  </si>
  <si>
    <t>LIEE06106N</t>
  </si>
  <si>
    <t>VIA SALAIOLA 4</t>
  </si>
  <si>
    <t>0586660133</t>
  </si>
  <si>
    <t>LOC. S.PIETRO IN PALAZZI</t>
  </si>
  <si>
    <t>LIAA075004</t>
  </si>
  <si>
    <t>PIAZZA ALIGHIERI,N 5</t>
  </si>
  <si>
    <t>57025</t>
  </si>
  <si>
    <t>0565222367</t>
  </si>
  <si>
    <t>G687</t>
  </si>
  <si>
    <t>PIOMBINO</t>
  </si>
  <si>
    <t>LIEE075009</t>
  </si>
  <si>
    <t>LIAA075015</t>
  </si>
  <si>
    <t>VIALE PERTINI N. 14</t>
  </si>
  <si>
    <t>056549371</t>
  </si>
  <si>
    <t>LIAA075026</t>
  </si>
  <si>
    <t>GIOTTO CIARDI RIOTORTO</t>
  </si>
  <si>
    <t>VIA DELLA BOTTACCINA N. 25</t>
  </si>
  <si>
    <t>056520893</t>
  </si>
  <si>
    <t>LOC.TA'RIOTORTO</t>
  </si>
  <si>
    <t>LIAA075037</t>
  </si>
  <si>
    <t>LOC.TA'PONTE DI FERRO</t>
  </si>
  <si>
    <t>LOC.TA'PONTE DI FERRO N. 1</t>
  </si>
  <si>
    <t>0565276157</t>
  </si>
  <si>
    <t>FRAZ. FIORENTINA</t>
  </si>
  <si>
    <t>81001870492</t>
  </si>
  <si>
    <t>LIEE07501A</t>
  </si>
  <si>
    <t>PIAZZA ALIGHIERI, N.5</t>
  </si>
  <si>
    <t>LIEE07502B</t>
  </si>
  <si>
    <t>PIAZZA A.MORO E CADUTI VIA FANI N. 1</t>
  </si>
  <si>
    <t>0565224050</t>
  </si>
  <si>
    <t>LIEE07504D</t>
  </si>
  <si>
    <t>GARIBALDI RIOTORTO</t>
  </si>
  <si>
    <t>056520823</t>
  </si>
  <si>
    <t>RIOTORTO</t>
  </si>
  <si>
    <t>LIEE07505E</t>
  </si>
  <si>
    <t>NORMA PARENTI POPULONIA</t>
  </si>
  <si>
    <t>VIA DEL BUCCHERO, 1</t>
  </si>
  <si>
    <t>056529463</t>
  </si>
  <si>
    <t>LOC. POPULONIA STAZIONE</t>
  </si>
  <si>
    <t>LIAA07600X</t>
  </si>
  <si>
    <t>CD  LOC. GHIACCIONI</t>
  </si>
  <si>
    <t>VIA MODIGLIANI, N.2</t>
  </si>
  <si>
    <t>056545780</t>
  </si>
  <si>
    <t>LOC. GHIACCIONI</t>
  </si>
  <si>
    <t>LIEE076005</t>
  </si>
  <si>
    <t>LIAA076011</t>
  </si>
  <si>
    <t>LOC. CALAMORESCA</t>
  </si>
  <si>
    <t>VIA CAVALLEGGERI, 15</t>
  </si>
  <si>
    <t>056540569</t>
  </si>
  <si>
    <t>LIAA076033</t>
  </si>
  <si>
    <t>LOC. DIACCIONI</t>
  </si>
  <si>
    <t>LOC. GHIACCIONI, 30/11</t>
  </si>
  <si>
    <t>056542470</t>
  </si>
  <si>
    <t>81002930493</t>
  </si>
  <si>
    <t>LIEE076027</t>
  </si>
  <si>
    <t>VIA SAN QUIRICO, 3</t>
  </si>
  <si>
    <t>056545563</t>
  </si>
  <si>
    <t>LIEE07607C</t>
  </si>
  <si>
    <t>PERTICALE</t>
  </si>
  <si>
    <t>VIA LERARIO, 118</t>
  </si>
  <si>
    <t>056549363</t>
  </si>
  <si>
    <t>LOC. PERTICALE</t>
  </si>
  <si>
    <t>LIAA090006</t>
  </si>
  <si>
    <t>G.CARDUCCI</t>
  </si>
  <si>
    <t>PIAZZA CARDUCCI,N.13</t>
  </si>
  <si>
    <t>57016</t>
  </si>
  <si>
    <t>0586764627</t>
  </si>
  <si>
    <t>H570</t>
  </si>
  <si>
    <t>ROSIGNANO MARITTIMO</t>
  </si>
  <si>
    <t>LIEE09000B</t>
  </si>
  <si>
    <t>LIAA09004A</t>
  </si>
  <si>
    <t>57013</t>
  </si>
  <si>
    <t>0586764817</t>
  </si>
  <si>
    <t>FRAZ. ROSIGNANO SOLVAY</t>
  </si>
  <si>
    <t>80015600499</t>
  </si>
  <si>
    <t>LIEE09001C</t>
  </si>
  <si>
    <t>PIAZZA CARDUCCI 13</t>
  </si>
  <si>
    <t>LIEE09003E</t>
  </si>
  <si>
    <t>VIA DELLE CAPANNE</t>
  </si>
  <si>
    <t>57010</t>
  </si>
  <si>
    <t>0586742087</t>
  </si>
  <si>
    <t>FRAZ. GABBRO</t>
  </si>
  <si>
    <t>LIEE09005L</t>
  </si>
  <si>
    <t>NOVARO ANGELO SILVIO</t>
  </si>
  <si>
    <t>57018</t>
  </si>
  <si>
    <t>0586785121</t>
  </si>
  <si>
    <t>FRAZ. VADA</t>
  </si>
  <si>
    <t>LIAA091002</t>
  </si>
  <si>
    <t>CD ERNESTO SOLVAY</t>
  </si>
  <si>
    <t>VIA SOLVAY 31</t>
  </si>
  <si>
    <t>0586764609</t>
  </si>
  <si>
    <t>ROSIGNANO SOLVAY</t>
  </si>
  <si>
    <t>LIEE091007</t>
  </si>
  <si>
    <t>LIAA091013</t>
  </si>
  <si>
    <t>GIAMBURRASCA</t>
  </si>
  <si>
    <t>0586764853</t>
  </si>
  <si>
    <t>LIAA091035</t>
  </si>
  <si>
    <t>MODI'</t>
  </si>
  <si>
    <t>0586767535</t>
  </si>
  <si>
    <t>LIAA091046</t>
  </si>
  <si>
    <t>PICCOLE TRACCE</t>
  </si>
  <si>
    <t>VIA. DE AMICIS</t>
  </si>
  <si>
    <t>0586751238</t>
  </si>
  <si>
    <t>FRAZ. CASTIGLIONCELLO</t>
  </si>
  <si>
    <t>80009900491</t>
  </si>
  <si>
    <t>LIEE091018</t>
  </si>
  <si>
    <t>SOLVAY ERNESTO</t>
  </si>
  <si>
    <t>LIEE091029</t>
  </si>
  <si>
    <t>FUCINI</t>
  </si>
  <si>
    <t>0586759127</t>
  </si>
  <si>
    <t>LIEE09103A</t>
  </si>
  <si>
    <t>VIA DEL POPOLO 54</t>
  </si>
  <si>
    <t>0586764820</t>
  </si>
  <si>
    <t>LIAA803005</t>
  </si>
  <si>
    <t>GIUSTI GIUSEPPE</t>
  </si>
  <si>
    <t>P.ZZA VITTIME PIR. "SGARALLINO" N. 1</t>
  </si>
  <si>
    <t>57034</t>
  </si>
  <si>
    <t>0565976063</t>
  </si>
  <si>
    <t>B553</t>
  </si>
  <si>
    <t>CAMPO NELL'ELBA</t>
  </si>
  <si>
    <t>LIIC803009</t>
  </si>
  <si>
    <t>LIAA803016</t>
  </si>
  <si>
    <t>LIBIO GENTINI</t>
  </si>
  <si>
    <t>VIA DEL CANTONE, 71</t>
  </si>
  <si>
    <t>57030</t>
  </si>
  <si>
    <t>0565983222</t>
  </si>
  <si>
    <t>LOC. S.PIERO IN CAMPO</t>
  </si>
  <si>
    <t>LIAA070012</t>
  </si>
  <si>
    <t>LIAA803027</t>
  </si>
  <si>
    <t>LOC. LA FORNACE</t>
  </si>
  <si>
    <t>VIA OLIVIERO MURZI 4</t>
  </si>
  <si>
    <t>57033</t>
  </si>
  <si>
    <t>0565996825</t>
  </si>
  <si>
    <t>E931</t>
  </si>
  <si>
    <t>MARCIANA MARINA</t>
  </si>
  <si>
    <t>LIAA070023</t>
  </si>
  <si>
    <t>LIAA803038</t>
  </si>
  <si>
    <t>FRAZ. PROCCHIO</t>
  </si>
  <si>
    <t>VIA DI VALLE GRANDE</t>
  </si>
  <si>
    <t>0565907237</t>
  </si>
  <si>
    <t>E930</t>
  </si>
  <si>
    <t>MARCIANA</t>
  </si>
  <si>
    <t>LIAA07057N</t>
  </si>
  <si>
    <t>LIAA803049</t>
  </si>
  <si>
    <t>VIA GIUSEPPA GENTILI</t>
  </si>
  <si>
    <t>0565901155</t>
  </si>
  <si>
    <t>LIEE80301B</t>
  </si>
  <si>
    <t>TESEO TESEI</t>
  </si>
  <si>
    <t>VIA ROMA N. 81</t>
  </si>
  <si>
    <t>0565976738</t>
  </si>
  <si>
    <t>MARINA DI CAMPO</t>
  </si>
  <si>
    <t>LIEE070017</t>
  </si>
  <si>
    <t>LIEE80302C</t>
  </si>
  <si>
    <t>A.BRASCHI</t>
  </si>
  <si>
    <t>VIA OLIVIERO MURZI 6</t>
  </si>
  <si>
    <t>0565998091</t>
  </si>
  <si>
    <t>LIEE07004A</t>
  </si>
  <si>
    <t>LIEE80303D</t>
  </si>
  <si>
    <t>VIA DEI DEI MONTI 3</t>
  </si>
  <si>
    <t>0565901039</t>
  </si>
  <si>
    <t>82001970498</t>
  </si>
  <si>
    <t>LIMM05600V</t>
  </si>
  <si>
    <t>LIMM80301A</t>
  </si>
  <si>
    <t>P.ZZA VITTIME PIR."SGARALLINO" N. 1</t>
  </si>
  <si>
    <t>FRAZ. MARINA DI CAMPO</t>
  </si>
  <si>
    <t>LIMM070016</t>
  </si>
  <si>
    <t>LIMM80302B</t>
  </si>
  <si>
    <t>LUPI GIUSTO BRUNO</t>
  </si>
  <si>
    <t>VIA DEI MONTI 3</t>
  </si>
  <si>
    <t>05901039</t>
  </si>
  <si>
    <t>MARCIANA ALTA</t>
  </si>
  <si>
    <t>LIMM070005</t>
  </si>
  <si>
    <t>LIMM80303C</t>
  </si>
  <si>
    <t>A.TAGLIAFERRO</t>
  </si>
  <si>
    <t>VIA        OLIVIERO MURZI      2</t>
  </si>
  <si>
    <t>056599198</t>
  </si>
  <si>
    <t>LIAA80000N</t>
  </si>
  <si>
    <t>LIAA80500R</t>
  </si>
  <si>
    <t>VIA G. MARCONI 25</t>
  </si>
  <si>
    <t>57036</t>
  </si>
  <si>
    <t>056595460</t>
  </si>
  <si>
    <t>E680</t>
  </si>
  <si>
    <t>PORTO AZZURRO</t>
  </si>
  <si>
    <t>LIIC805001</t>
  </si>
  <si>
    <t>LIAA80001P</t>
  </si>
  <si>
    <t>LIAA80501T</t>
  </si>
  <si>
    <t>LOC. BARACONE</t>
  </si>
  <si>
    <t>0565958015</t>
  </si>
  <si>
    <t>LIAA80101E</t>
  </si>
  <si>
    <t>LIAA80502V</t>
  </si>
  <si>
    <t>LOC.TA' RIO ELBA</t>
  </si>
  <si>
    <t>57039</t>
  </si>
  <si>
    <t>0565939294</t>
  </si>
  <si>
    <t>H297</t>
  </si>
  <si>
    <t>RIO NELL'ELBA</t>
  </si>
  <si>
    <t>LIAA80102G</t>
  </si>
  <si>
    <t>LIAA80503X</t>
  </si>
  <si>
    <t>LOC.TA' CAVO</t>
  </si>
  <si>
    <t>CIRCONV.NE FALERIA</t>
  </si>
  <si>
    <t>57038</t>
  </si>
  <si>
    <t>0565949752</t>
  </si>
  <si>
    <t>H305</t>
  </si>
  <si>
    <t>RIO MARINA</t>
  </si>
  <si>
    <t>LOC. CAVO</t>
  </si>
  <si>
    <t>LIAA805052</t>
  </si>
  <si>
    <t>SCUOLA MATERNA CAPOLIVERI</t>
  </si>
  <si>
    <t>LOCALITA' CARRUBBO</t>
  </si>
  <si>
    <t>57031</t>
  </si>
  <si>
    <t>0565968294</t>
  </si>
  <si>
    <t>B669</t>
  </si>
  <si>
    <t>CAPOLIVERI</t>
  </si>
  <si>
    <t>LIAA805063</t>
  </si>
  <si>
    <t>SCUOLA D' INFANZIA STATALE RIO</t>
  </si>
  <si>
    <t>VIA PRINCIPE AMEDEO, 38</t>
  </si>
  <si>
    <t>0565962589</t>
  </si>
  <si>
    <t>LIEE80001X</t>
  </si>
  <si>
    <t>LIEE805013</t>
  </si>
  <si>
    <t>CERBONI GIUSEPPE</t>
  </si>
  <si>
    <t>056595201</t>
  </si>
  <si>
    <t>LIEE800021</t>
  </si>
  <si>
    <t>LIEE805024</t>
  </si>
  <si>
    <t>DE AMICIS EDMONDO</t>
  </si>
  <si>
    <t>0565968460</t>
  </si>
  <si>
    <t>LIEE80101Q</t>
  </si>
  <si>
    <t>LIEE805035</t>
  </si>
  <si>
    <t>0565962046</t>
  </si>
  <si>
    <t>82002290490</t>
  </si>
  <si>
    <t>LIMM08000Q</t>
  </si>
  <si>
    <t>LIMM805012</t>
  </si>
  <si>
    <t>LIMM08001R</t>
  </si>
  <si>
    <t>LIMM805023</t>
  </si>
  <si>
    <t>0565968461</t>
  </si>
  <si>
    <t>LIMM084003</t>
  </si>
  <si>
    <t>LIMM805034</t>
  </si>
  <si>
    <t>C.MARCHESI</t>
  </si>
  <si>
    <t>0565943048</t>
  </si>
  <si>
    <t>RIO NELL' ELBA</t>
  </si>
  <si>
    <t>LIAA802009</t>
  </si>
  <si>
    <t>LIAA80700C</t>
  </si>
  <si>
    <t>MASCAGNI PIETRO</t>
  </si>
  <si>
    <t>VIA TITO SPERI, N.1</t>
  </si>
  <si>
    <t>57027</t>
  </si>
  <si>
    <t>0565701695</t>
  </si>
  <si>
    <t>I390</t>
  </si>
  <si>
    <t>LIIC80700L</t>
  </si>
  <si>
    <t>LIAA80201A</t>
  </si>
  <si>
    <t>LIAA80701D</t>
  </si>
  <si>
    <t>GIANBURRASCA</t>
  </si>
  <si>
    <t>VIA F.LLI BANDIERA 14</t>
  </si>
  <si>
    <t>0565705420</t>
  </si>
  <si>
    <t>LIAA80703G</t>
  </si>
  <si>
    <t>SC. INFANZIA LA VOCE DEL BOSCO</t>
  </si>
  <si>
    <t>0565794115</t>
  </si>
  <si>
    <t>I454</t>
  </si>
  <si>
    <t>SASSETTA</t>
  </si>
  <si>
    <t>LIEE80202L</t>
  </si>
  <si>
    <t>LIEE80701P</t>
  </si>
  <si>
    <t>VIA F.LLI BANDIERA  24</t>
  </si>
  <si>
    <t>LIEE80203N</t>
  </si>
  <si>
    <t>LIEE80702Q</t>
  </si>
  <si>
    <t>SC. PRIMARIA LA VOCE DEL BOSCO</t>
  </si>
  <si>
    <t>81002330496</t>
  </si>
  <si>
    <t>LIMM09000A</t>
  </si>
  <si>
    <t>LIMM80701N</t>
  </si>
  <si>
    <t>VIA  SPERI TITO</t>
  </si>
  <si>
    <t>LIAA05500V</t>
  </si>
  <si>
    <t>LIAA808008</t>
  </si>
  <si>
    <t>GIOSUE' BORSI</t>
  </si>
  <si>
    <t>VIA MATTEOTTI, N.4</t>
  </si>
  <si>
    <t>57022</t>
  </si>
  <si>
    <t>0565775016</t>
  </si>
  <si>
    <t>C044</t>
  </si>
  <si>
    <t>CASTAGNETO CARDUCCI</t>
  </si>
  <si>
    <t>FRAZ. DONORATICO</t>
  </si>
  <si>
    <t>LIIC80800C</t>
  </si>
  <si>
    <t>LIAA05501X</t>
  </si>
  <si>
    <t>LIAA808019</t>
  </si>
  <si>
    <t>IL PARCO</t>
  </si>
  <si>
    <t>0565775477</t>
  </si>
  <si>
    <t>DONORATICO</t>
  </si>
  <si>
    <t>LIAA055021</t>
  </si>
  <si>
    <t>LIAA80802A</t>
  </si>
  <si>
    <t>0565763610</t>
  </si>
  <si>
    <t>LIEE055015</t>
  </si>
  <si>
    <t>LIEE80801E</t>
  </si>
  <si>
    <t>LIEE055026</t>
  </si>
  <si>
    <t>LIEE80802G</t>
  </si>
  <si>
    <t>80006560496</t>
  </si>
  <si>
    <t>LIMM05901B</t>
  </si>
  <si>
    <t>LIMM80801D</t>
  </si>
  <si>
    <t>57024</t>
  </si>
  <si>
    <t>0565775196</t>
  </si>
  <si>
    <t>LIMM05900A</t>
  </si>
  <si>
    <t>LIMM80802E</t>
  </si>
  <si>
    <t>MALENOTTI ETTORE</t>
  </si>
  <si>
    <t>CASTAGNETO CARDUCCI (LI)</t>
  </si>
  <si>
    <t>LIAA05000Q</t>
  </si>
  <si>
    <t>LIAA810008</t>
  </si>
  <si>
    <t>57021</t>
  </si>
  <si>
    <t>0565851467</t>
  </si>
  <si>
    <t>B509</t>
  </si>
  <si>
    <t>CAMPIGLIA MARITTIMA</t>
  </si>
  <si>
    <t>FRAZ. VENTURINA</t>
  </si>
  <si>
    <t>LIIC81000C</t>
  </si>
  <si>
    <t>LIAA05001R</t>
  </si>
  <si>
    <t>LIAA810019</t>
  </si>
  <si>
    <t>CAMPIGLIA</t>
  </si>
  <si>
    <t>0565838744</t>
  </si>
  <si>
    <t>LIAA050073</t>
  </si>
  <si>
    <t>LIAA81002A</t>
  </si>
  <si>
    <t>LE BIRBE</t>
  </si>
  <si>
    <t>VIALE CARDUCCI</t>
  </si>
  <si>
    <t>57028</t>
  </si>
  <si>
    <t>0565829915</t>
  </si>
  <si>
    <t>L019</t>
  </si>
  <si>
    <t>SUVERETO</t>
  </si>
  <si>
    <t>LIAA050084</t>
  </si>
  <si>
    <t>LIAA81003B</t>
  </si>
  <si>
    <t>57029</t>
  </si>
  <si>
    <t>0565851855</t>
  </si>
  <si>
    <t>VENTURINA</t>
  </si>
  <si>
    <t>LIEE050012</t>
  </si>
  <si>
    <t>LIEE81001E</t>
  </si>
  <si>
    <t>A.AMICI</t>
  </si>
  <si>
    <t>0565838770</t>
  </si>
  <si>
    <t>LIEE050034</t>
  </si>
  <si>
    <t>LIEE81002G</t>
  </si>
  <si>
    <t>P.VANNUCCI</t>
  </si>
  <si>
    <t>0565829913</t>
  </si>
  <si>
    <t>LIEE050045</t>
  </si>
  <si>
    <t>LIEE81003L</t>
  </si>
  <si>
    <t>VIA INDIPENDENZA 196</t>
  </si>
  <si>
    <t>0565853632</t>
  </si>
  <si>
    <t>LIEE050056</t>
  </si>
  <si>
    <t>LIEE81004N</t>
  </si>
  <si>
    <t>ARGENTINA ALTOBELLI</t>
  </si>
  <si>
    <t>V.DA VINCI</t>
  </si>
  <si>
    <t>0565851035</t>
  </si>
  <si>
    <t>81003330495</t>
  </si>
  <si>
    <t>LIMM05302D</t>
  </si>
  <si>
    <t>LIMM81001D</t>
  </si>
  <si>
    <t>MURATORI LODOVICO ANTONIO</t>
  </si>
  <si>
    <t>VIALE      G.CARDUCCI          13</t>
  </si>
  <si>
    <t>0565829912</t>
  </si>
  <si>
    <t>LIMM05300B</t>
  </si>
  <si>
    <t>LIMM81002E</t>
  </si>
  <si>
    <t>VIA        GORIZIA</t>
  </si>
  <si>
    <t>0565855916</t>
  </si>
  <si>
    <t>LIAA08500P</t>
  </si>
  <si>
    <t>LIAA811004</t>
  </si>
  <si>
    <t>VIALE ELBA</t>
  </si>
  <si>
    <t>57037</t>
  </si>
  <si>
    <t>0565914142</t>
  </si>
  <si>
    <t>G912</t>
  </si>
  <si>
    <t>PORTOFERRAIO</t>
  </si>
  <si>
    <t>LIIC811008</t>
  </si>
  <si>
    <t>LIAA08502R</t>
  </si>
  <si>
    <t>LIAA811026</t>
  </si>
  <si>
    <t>''S.GIUSEPPE''</t>
  </si>
  <si>
    <t>VIA SGHINGETTA 34</t>
  </si>
  <si>
    <t>0565915313</t>
  </si>
  <si>
    <t>LOC. CARPANI</t>
  </si>
  <si>
    <t>LIAA08503T</t>
  </si>
  <si>
    <t>LIAA811037</t>
  </si>
  <si>
    <t>LOC. S. GIOVANNI</t>
  </si>
  <si>
    <t>VIA LEONE DAMIANI, 9</t>
  </si>
  <si>
    <t>0565916301</t>
  </si>
  <si>
    <t>LIAA08504V</t>
  </si>
  <si>
    <t>LIAA811048</t>
  </si>
  <si>
    <t>M.MELANI</t>
  </si>
  <si>
    <t>VIA CARPANI</t>
  </si>
  <si>
    <t>0565915123</t>
  </si>
  <si>
    <t>CARPANI</t>
  </si>
  <si>
    <t>LIEE085011</t>
  </si>
  <si>
    <t>LIEE81101A</t>
  </si>
  <si>
    <t>VIA V.HUGO</t>
  </si>
  <si>
    <t>0565914379</t>
  </si>
  <si>
    <t>LIEE085055</t>
  </si>
  <si>
    <t>LIEE81103C</t>
  </si>
  <si>
    <t>CASA DEL DUCA</t>
  </si>
  <si>
    <t>LOC. CASA DEL DUCA</t>
  </si>
  <si>
    <t>0565916239</t>
  </si>
  <si>
    <t>LIEE085066</t>
  </si>
  <si>
    <t>LIEE81104D</t>
  </si>
  <si>
    <t>LOC. S. ROCCO</t>
  </si>
  <si>
    <t>0565915502</t>
  </si>
  <si>
    <t>91009090498</t>
  </si>
  <si>
    <t>LIMM08200B</t>
  </si>
  <si>
    <t>LIMM811019</t>
  </si>
  <si>
    <t>LIAA81300Q</t>
  </si>
  <si>
    <t>IC MICALI GIUSEPPE</t>
  </si>
  <si>
    <t>VIA DEGLI ARCHI N.66</t>
  </si>
  <si>
    <t>0586810110</t>
  </si>
  <si>
    <t>LIIC81300X</t>
  </si>
  <si>
    <t>LIAA811059</t>
  </si>
  <si>
    <t>LIAA81301R</t>
  </si>
  <si>
    <t>CAPRAIA ISOLA</t>
  </si>
  <si>
    <t>VIA VITTORIO EMANUELE 121</t>
  </si>
  <si>
    <t>57032</t>
  </si>
  <si>
    <t>0586905114</t>
  </si>
  <si>
    <t>B685</t>
  </si>
  <si>
    <t>LIEE81105E</t>
  </si>
  <si>
    <t>LIEE813012</t>
  </si>
  <si>
    <t>80011480490</t>
  </si>
  <si>
    <t>LIMM1AE00D</t>
  </si>
  <si>
    <t>LIMM813011</t>
  </si>
  <si>
    <t>MICALI GIUSEPPE</t>
  </si>
  <si>
    <t>VIA DEGLI ARCHI 66</t>
  </si>
  <si>
    <t>LIMM813022</t>
  </si>
  <si>
    <t>SCUOLA MEDIA DI CAPRAIA ISOLA</t>
  </si>
  <si>
    <t>0586905100</t>
  </si>
  <si>
    <t>LIAA81400G</t>
  </si>
  <si>
    <t>I.C. G. MICHELI / G.  BOLOGNESI</t>
  </si>
  <si>
    <t>VIA NICCOLO' STENONE 18</t>
  </si>
  <si>
    <t>0586405129</t>
  </si>
  <si>
    <t>LIIC81400Q</t>
  </si>
  <si>
    <t>LIAA81402N</t>
  </si>
  <si>
    <t>PIPPI CALZELUNGHE</t>
  </si>
  <si>
    <t>VIA STENONE N. 8/10</t>
  </si>
  <si>
    <t>57100</t>
  </si>
  <si>
    <t>0586421272</t>
  </si>
  <si>
    <t>LIAA01003C</t>
  </si>
  <si>
    <t>LIAA81403P</t>
  </si>
  <si>
    <t>LAMARMORA</t>
  </si>
  <si>
    <t>VIA DELLA CAPPELLINA,2</t>
  </si>
  <si>
    <t>0586899222</t>
  </si>
  <si>
    <t>LIAA01005E</t>
  </si>
  <si>
    <t>LIAA81404Q</t>
  </si>
  <si>
    <t>LA TARTARUGA</t>
  </si>
  <si>
    <t>VIA E.ZOLA,  73</t>
  </si>
  <si>
    <t>0586423279</t>
  </si>
  <si>
    <t>LIEE01208E</t>
  </si>
  <si>
    <t>LIEE81402V</t>
  </si>
  <si>
    <t>VIA STENONE S.N.C.</t>
  </si>
  <si>
    <t>LIEE01001G</t>
  </si>
  <si>
    <t>LIEE81403X</t>
  </si>
  <si>
    <t>G. MICHELI</t>
  </si>
  <si>
    <t>PIAZZA XI MAGGIO</t>
  </si>
  <si>
    <t>0586880172</t>
  </si>
  <si>
    <t>LIEE01006R</t>
  </si>
  <si>
    <t>LIEE814041</t>
  </si>
  <si>
    <t>PUCCINI GIACOMO</t>
  </si>
  <si>
    <t>VIA ZOLA 75</t>
  </si>
  <si>
    <t>0586408311</t>
  </si>
  <si>
    <t>92091100492</t>
  </si>
  <si>
    <t>LIMM09900R</t>
  </si>
  <si>
    <t>LIMM81401R</t>
  </si>
  <si>
    <t>VIA STENONE 18</t>
  </si>
  <si>
    <t>0586427380</t>
  </si>
  <si>
    <t>LIAA012001</t>
  </si>
  <si>
    <t>LIAA81500B</t>
  </si>
  <si>
    <t>DON  ROBERTO ANGELI</t>
  </si>
  <si>
    <t>VIA DUDLEY N.3</t>
  </si>
  <si>
    <t>0586404245</t>
  </si>
  <si>
    <t>LIIC81500G</t>
  </si>
  <si>
    <t>LIAA012012</t>
  </si>
  <si>
    <t>LIAA81501C</t>
  </si>
  <si>
    <t>PIAN DI ROTA</t>
  </si>
  <si>
    <t>VIA DELLE SORGENTI N.269</t>
  </si>
  <si>
    <t>0586409979</t>
  </si>
  <si>
    <t>LIAA81502D</t>
  </si>
  <si>
    <t>LE SORGENTI</t>
  </si>
  <si>
    <t>VIA DONNINI, 139</t>
  </si>
  <si>
    <t>0586407239</t>
  </si>
  <si>
    <t>LIAA012023</t>
  </si>
  <si>
    <t>LIAA81503E</t>
  </si>
  <si>
    <t>A.M. AGNOLETTI</t>
  </si>
  <si>
    <t>VIA VALENTI, 1</t>
  </si>
  <si>
    <t>586420656</t>
  </si>
  <si>
    <t>LIEE012017</t>
  </si>
  <si>
    <t>LIEE81501N</t>
  </si>
  <si>
    <t>THOUAR PIETRO</t>
  </si>
  <si>
    <t>VIA DELLE SORGENTI N. 39</t>
  </si>
  <si>
    <t>0586404225</t>
  </si>
  <si>
    <t>LIEE01210N</t>
  </si>
  <si>
    <t>LIEE81502P</t>
  </si>
  <si>
    <t>MODIGLIANI AMEDEO</t>
  </si>
  <si>
    <t>VIA AGNOLETTI, 13</t>
  </si>
  <si>
    <t>0586404148</t>
  </si>
  <si>
    <t>92091090495</t>
  </si>
  <si>
    <t>LIMM00200E</t>
  </si>
  <si>
    <t>LIMM81501L</t>
  </si>
  <si>
    <t>VIA       R.DUDLEY            3</t>
  </si>
  <si>
    <t>LIAA804001</t>
  </si>
  <si>
    <t>LIAA816007</t>
  </si>
  <si>
    <t>MINERVA BENEDETTINI</t>
  </si>
  <si>
    <t>VIA DELLA COSTITUZIONE, 1</t>
  </si>
  <si>
    <t>57017</t>
  </si>
  <si>
    <t>0586962462</t>
  </si>
  <si>
    <t>C869</t>
  </si>
  <si>
    <t>COLLESALVETTI</t>
  </si>
  <si>
    <t>STAGNO</t>
  </si>
  <si>
    <t>LIIC81600B</t>
  </si>
  <si>
    <t>LIAA804012</t>
  </si>
  <si>
    <t>LIAA816018</t>
  </si>
  <si>
    <t>0586942604</t>
  </si>
  <si>
    <t>FRAZ. STAGNO</t>
  </si>
  <si>
    <t>LIAA06503L</t>
  </si>
  <si>
    <t>LIAA816029</t>
  </si>
  <si>
    <t>VIA PONTE SANTORO</t>
  </si>
  <si>
    <t>VIA PONTE SANTORO 13</t>
  </si>
  <si>
    <t>CASTELL'ANSELMO</t>
  </si>
  <si>
    <t>LIAA06504N</t>
  </si>
  <si>
    <t>LIAA81603A</t>
  </si>
  <si>
    <t>IL SOLE</t>
  </si>
  <si>
    <t>VIA LOPEZ, 37/B</t>
  </si>
  <si>
    <t>0586984816</t>
  </si>
  <si>
    <t>GUASTICCE</t>
  </si>
  <si>
    <t>LIEE804017</t>
  </si>
  <si>
    <t>LIEE81601D</t>
  </si>
  <si>
    <t>VIA COSTITUZIONE</t>
  </si>
  <si>
    <t>0586942143</t>
  </si>
  <si>
    <t>LIEE06503T</t>
  </si>
  <si>
    <t>LIEE81602E</t>
  </si>
  <si>
    <t>VIA LOPEZ 37</t>
  </si>
  <si>
    <t>57014</t>
  </si>
  <si>
    <t>0586984764</t>
  </si>
  <si>
    <t>FRAZ. GUASTICCE</t>
  </si>
  <si>
    <t>LIEE06505X</t>
  </si>
  <si>
    <t>LIEE81603G</t>
  </si>
  <si>
    <t>VIA NUGOLA NUOVA, N.1</t>
  </si>
  <si>
    <t>0586977284</t>
  </si>
  <si>
    <t>NUGOLA</t>
  </si>
  <si>
    <t>92102610497</t>
  </si>
  <si>
    <t>LIMM06501P</t>
  </si>
  <si>
    <t>LIMM81601C</t>
  </si>
  <si>
    <t>VIA CONCETTO MARCHESI</t>
  </si>
  <si>
    <t>VIA        CONCETTO MARCHESI</t>
  </si>
  <si>
    <t>0586943411</t>
  </si>
  <si>
    <t>LIAA817003</t>
  </si>
  <si>
    <t>ANCHISE PICCHI</t>
  </si>
  <si>
    <t>0586962131</t>
  </si>
  <si>
    <t>LIIC817007</t>
  </si>
  <si>
    <t>LIAA06505P</t>
  </si>
  <si>
    <t>LIAA817014</t>
  </si>
  <si>
    <t>FEDERICO PACHETTI</t>
  </si>
  <si>
    <t>VIA DA VINCI</t>
  </si>
  <si>
    <t>57019</t>
  </si>
  <si>
    <t>0586964370</t>
  </si>
  <si>
    <t>VICARELLO</t>
  </si>
  <si>
    <t>LIAA06502G</t>
  </si>
  <si>
    <t>LIAA817025</t>
  </si>
  <si>
    <t>VIA PICCHI</t>
  </si>
  <si>
    <t>0586962130</t>
  </si>
  <si>
    <t>LIEE065094</t>
  </si>
  <si>
    <t>LIEE817019</t>
  </si>
  <si>
    <t>C.MARCACCI</t>
  </si>
  <si>
    <t>PIAZZA MACCHI</t>
  </si>
  <si>
    <t>0586964371</t>
  </si>
  <si>
    <t>LIEE06501Q</t>
  </si>
  <si>
    <t>LIEE81702A</t>
  </si>
  <si>
    <t>VIA S.QUIRICO 1</t>
  </si>
  <si>
    <t>0586962009</t>
  </si>
  <si>
    <t>80006580494</t>
  </si>
  <si>
    <t>LIMM06500N</t>
  </si>
  <si>
    <t>LIMM817018</t>
  </si>
  <si>
    <t>MARCACCI MARTANO</t>
  </si>
  <si>
    <t>LIIS00100T</t>
  </si>
  <si>
    <t>RAFFAELLO FORESI</t>
  </si>
  <si>
    <t>VIA C. BINI 4</t>
  </si>
  <si>
    <t>0565915036</t>
  </si>
  <si>
    <t>82002150496</t>
  </si>
  <si>
    <t>LIPC04000P</t>
  </si>
  <si>
    <t>LIPC001015</t>
  </si>
  <si>
    <t>0565916384</t>
  </si>
  <si>
    <t>LIPS04001V</t>
  </si>
  <si>
    <t>LIPS001018</t>
  </si>
  <si>
    <t>LICEO SCIENTIFICO C/O CASA CIRCONDARIALE</t>
  </si>
  <si>
    <t>VIA FORTE SAN GIACOMO</t>
  </si>
  <si>
    <t>LIRI03000C</t>
  </si>
  <si>
    <t>LIRI00101D</t>
  </si>
  <si>
    <t>RAFFAELLO BRIGNETTI</t>
  </si>
  <si>
    <t>VIA CONCIA DI TERRA 6</t>
  </si>
  <si>
    <t>LIRI00150T</t>
  </si>
  <si>
    <t>BRIGNETTI</t>
  </si>
  <si>
    <t>LIIS00200N</t>
  </si>
  <si>
    <t>0586681936</t>
  </si>
  <si>
    <t>92020930498</t>
  </si>
  <si>
    <t>LIRC03000Q</t>
  </si>
  <si>
    <t>LIRC00201L</t>
  </si>
  <si>
    <t>LITA00201D</t>
  </si>
  <si>
    <t>VIA MARRUCCI</t>
  </si>
  <si>
    <t>0586680696</t>
  </si>
  <si>
    <t>LITD02000C</t>
  </si>
  <si>
    <t>LITD00201X</t>
  </si>
  <si>
    <t>LIIS004009</t>
  </si>
  <si>
    <t>IS LUIGI EINAUDI ALBERTO CECCHERELLI</t>
  </si>
  <si>
    <t>VIA        MICHELANGELO 16/B</t>
  </si>
  <si>
    <t>0565227401</t>
  </si>
  <si>
    <t>81002090496</t>
  </si>
  <si>
    <t>LIRC020005</t>
  </si>
  <si>
    <t>LIRC004018</t>
  </si>
  <si>
    <t>A. CECCHERELLI</t>
  </si>
  <si>
    <t>LOC. SAN ROCCO</t>
  </si>
  <si>
    <t>056549465</t>
  </si>
  <si>
    <t>LIRC00450L</t>
  </si>
  <si>
    <t>LITD04000N</t>
  </si>
  <si>
    <t>LITD00401G</t>
  </si>
  <si>
    <t>LIIS006001</t>
  </si>
  <si>
    <t>MATTEI</t>
  </si>
  <si>
    <t>VIA DELLA REPUBBLICA,N.16</t>
  </si>
  <si>
    <t>0586792028</t>
  </si>
  <si>
    <t>80004040491</t>
  </si>
  <si>
    <t>LIRC03001R</t>
  </si>
  <si>
    <t>LIRC00601X</t>
  </si>
  <si>
    <t>VIA ALLENDE, N.1</t>
  </si>
  <si>
    <t>0586794932</t>
  </si>
  <si>
    <t>LIRI040003</t>
  </si>
  <si>
    <t>LIRI00601L</t>
  </si>
  <si>
    <t>E. SOLVAY</t>
  </si>
  <si>
    <t>VIA        DELLA REPUBBLICA 13</t>
  </si>
  <si>
    <t>0586769027</t>
  </si>
  <si>
    <t>LITF010004</t>
  </si>
  <si>
    <t>LITF00601D</t>
  </si>
  <si>
    <t>VIA DELLA REPUBBLICA, 16</t>
  </si>
  <si>
    <t>LIIS00700R</t>
  </si>
  <si>
    <t>IS NICCOLINI-PALLI</t>
  </si>
  <si>
    <t>VIA        E.ROSSI, N. 6</t>
  </si>
  <si>
    <t>0586898084</t>
  </si>
  <si>
    <t>92069350491</t>
  </si>
  <si>
    <t>LIPC030004</t>
  </si>
  <si>
    <t>LIPC007014</t>
  </si>
  <si>
    <t>ISIS NICCOLINI PALLI</t>
  </si>
  <si>
    <t>VIA        ERNESTO ROSSI 6</t>
  </si>
  <si>
    <t>LIPM010003</t>
  </si>
  <si>
    <t>LIPM007018</t>
  </si>
  <si>
    <t>VIA        GOLDONI N.26</t>
  </si>
  <si>
    <t>0586898171</t>
  </si>
  <si>
    <t>LIIS00800L</t>
  </si>
  <si>
    <t>VESPUCCI-COLOMBO</t>
  </si>
  <si>
    <t>VIA        CHIARINI 1</t>
  </si>
  <si>
    <t>0586893228</t>
  </si>
  <si>
    <t>92110930499</t>
  </si>
  <si>
    <t>LIRC01000E</t>
  </si>
  <si>
    <t>LIRC00801G</t>
  </si>
  <si>
    <t>VIA  S.GAETANO 25</t>
  </si>
  <si>
    <t>LIRC01050X</t>
  </si>
  <si>
    <t>LIRC008511</t>
  </si>
  <si>
    <t>"C.COLOMBO" (CORSO SERALE)</t>
  </si>
  <si>
    <t>VIA CHIARINI 1</t>
  </si>
  <si>
    <t>LITD010042</t>
  </si>
  <si>
    <t>LITD00801V</t>
  </si>
  <si>
    <t>ITC C/O CASA CIRCONDARIALE</t>
  </si>
  <si>
    <t>VIA DELLE MACCHIE, N.8</t>
  </si>
  <si>
    <t>LITD01000T</t>
  </si>
  <si>
    <t>LITD00802X</t>
  </si>
  <si>
    <t>LITD010507</t>
  </si>
  <si>
    <t>LITD008529</t>
  </si>
  <si>
    <t>A. VESPUCCI (CORSO SERALE)</t>
  </si>
  <si>
    <t>LIIS00900C</t>
  </si>
  <si>
    <t>BUONTALENTI-CAPPELLINI-ORLANDO</t>
  </si>
  <si>
    <t>VIA        E.ZOLA,N.6B</t>
  </si>
  <si>
    <t>0586421071</t>
  </si>
  <si>
    <t>92110860498</t>
  </si>
  <si>
    <t>LIRI010007</t>
  </si>
  <si>
    <t>LIRI009014</t>
  </si>
  <si>
    <t>L. ORLANDO</t>
  </si>
  <si>
    <t>PIAZZA     2 GIUGNO 22</t>
  </si>
  <si>
    <t>0586405149</t>
  </si>
  <si>
    <t>LIRI00950C</t>
  </si>
  <si>
    <t>L.ORLANDO</t>
  </si>
  <si>
    <t>LITH01000G</t>
  </si>
  <si>
    <t>LITH00901C</t>
  </si>
  <si>
    <t>A.CAPPELLINI</t>
  </si>
  <si>
    <t>PIAZZA   LA  GIOVINE ITALIA 1</t>
  </si>
  <si>
    <t>0586898158</t>
  </si>
  <si>
    <t>LITL010008</t>
  </si>
  <si>
    <t>LITL009015</t>
  </si>
  <si>
    <t>B. BUONTALENTI</t>
  </si>
  <si>
    <t>0586425248</t>
  </si>
  <si>
    <t>LITL01050N</t>
  </si>
  <si>
    <t>LITL00951E</t>
  </si>
  <si>
    <t>B. BUONTALENTI (CORSO SERALE)</t>
  </si>
  <si>
    <t>VIA        E.ZOLA 6B</t>
  </si>
  <si>
    <t>LIIS01100C</t>
  </si>
  <si>
    <t>CARDUCCI-VOLTA-PACINOTTI</t>
  </si>
  <si>
    <t>VIA DELLA PACE, N.27/29</t>
  </si>
  <si>
    <t>0565225376</t>
  </si>
  <si>
    <t>90032670490</t>
  </si>
  <si>
    <t>LIPC02000D</t>
  </si>
  <si>
    <t>LIPC01101Q</t>
  </si>
  <si>
    <t>LC GIOSUE' CARDUCCI</t>
  </si>
  <si>
    <t>LIRI02000T</t>
  </si>
  <si>
    <t>LIRI011014</t>
  </si>
  <si>
    <t>VIA DELLA PACE, 25</t>
  </si>
  <si>
    <t>LITF02000P</t>
  </si>
  <si>
    <t>LITF011011</t>
  </si>
  <si>
    <t>PACINOTTI</t>
  </si>
  <si>
    <t>VIA        ANTONIO PACINOTTI 3</t>
  </si>
  <si>
    <t>056530486</t>
  </si>
  <si>
    <t>LITF011509</t>
  </si>
  <si>
    <t>LIMM00100P</t>
  </si>
  <si>
    <t>G.BORSI</t>
  </si>
  <si>
    <t>VIA DEI CAVALIERI 30</t>
  </si>
  <si>
    <t>0586887751</t>
  </si>
  <si>
    <t>80004380491</t>
  </si>
  <si>
    <t>LIMM00800D</t>
  </si>
  <si>
    <t>VIA GIOVANNI TARGIONI TOZZETTI 5</t>
  </si>
  <si>
    <t>0586404126</t>
  </si>
  <si>
    <t>80004120491</t>
  </si>
  <si>
    <t>LIMM063002</t>
  </si>
  <si>
    <t>VIA R. FUCINI, 3</t>
  </si>
  <si>
    <t>0586680479</t>
  </si>
  <si>
    <t>80015360490</t>
  </si>
  <si>
    <t>LIMM063013</t>
  </si>
  <si>
    <t>CIELO D'ALCAMO</t>
  </si>
  <si>
    <t>0586600688</t>
  </si>
  <si>
    <t>LIMM08700E</t>
  </si>
  <si>
    <t>VIA  FRATELLI BANDIERA   1</t>
  </si>
  <si>
    <t>0586764825</t>
  </si>
  <si>
    <t>80012080497</t>
  </si>
  <si>
    <t>LIMM096009</t>
  </si>
  <si>
    <t>ANDREA GUARDI</t>
  </si>
  <si>
    <t>VIA TORINO , 21</t>
  </si>
  <si>
    <t>0565222395</t>
  </si>
  <si>
    <t>90009530495</t>
  </si>
  <si>
    <t>LIMM09401P</t>
  </si>
  <si>
    <t>LIMM09601A</t>
  </si>
  <si>
    <t>FRAZ. RIOTORTO</t>
  </si>
  <si>
    <t>VIA MARCOVALDI  6</t>
  </si>
  <si>
    <t>056520854</t>
  </si>
  <si>
    <t>LIMM098001</t>
  </si>
  <si>
    <t>BARTOLENA GIOVANNI</t>
  </si>
  <si>
    <t>VIA MICHEL 8</t>
  </si>
  <si>
    <t>0586588711</t>
  </si>
  <si>
    <t>80008920490</t>
  </si>
  <si>
    <t>LICT70000P</t>
  </si>
  <si>
    <t>CPIA 1 LIVORNO</t>
  </si>
  <si>
    <t>PIAZZA 2 GIUGNO , 22</t>
  </si>
  <si>
    <t>0586409013</t>
  </si>
  <si>
    <t>LIMM10100G</t>
  </si>
  <si>
    <t>LICT70100E</t>
  </si>
  <si>
    <t>LICT70200A</t>
  </si>
  <si>
    <t>VIA TORINO 21</t>
  </si>
  <si>
    <t>LICT703006</t>
  </si>
  <si>
    <t>VIALE ELBA 23/25</t>
  </si>
  <si>
    <t>PIAZZA 2 GIUGNO, 22</t>
  </si>
  <si>
    <t>90036110493</t>
  </si>
  <si>
    <t>LIPS010002</t>
  </si>
  <si>
    <t>VIA  DELLA BASSATA 19/21</t>
  </si>
  <si>
    <t>0586813631</t>
  </si>
  <si>
    <t>80005300498</t>
  </si>
  <si>
    <t>LIPS02000L</t>
  </si>
  <si>
    <t>VIA AMBROGI SNC</t>
  </si>
  <si>
    <t>0586684263</t>
  </si>
  <si>
    <t>80009280498</t>
  </si>
  <si>
    <t>LIPS030007</t>
  </si>
  <si>
    <t>FRANCESCO CECIONI</t>
  </si>
  <si>
    <t>VIA        GALILEI 58/60</t>
  </si>
  <si>
    <t>0586422203</t>
  </si>
  <si>
    <t>80007560495</t>
  </si>
  <si>
    <t>LITD030003</t>
  </si>
  <si>
    <t>G. CERBONI</t>
  </si>
  <si>
    <t>PIAZZALE ANNA RITA BUTTAFUOCO, 1</t>
  </si>
  <si>
    <t>0565914279</t>
  </si>
  <si>
    <t>82002900494</t>
  </si>
  <si>
    <t>LITD030014</t>
  </si>
  <si>
    <t>LITD03050C</t>
  </si>
  <si>
    <t>"G. CERBONI" (CORSO SERALE)</t>
  </si>
  <si>
    <t>PIAZZALE PROF. ANNA RITA BUTTAFUOCO</t>
  </si>
  <si>
    <t>0565915148</t>
  </si>
  <si>
    <t>LITF030009</t>
  </si>
  <si>
    <t>VIA  GALILEI 66</t>
  </si>
  <si>
    <t>0586447111</t>
  </si>
  <si>
    <t>92055550492</t>
  </si>
  <si>
    <t>LITF03050P</t>
  </si>
  <si>
    <t>G. GALILEI (CORSO SERALE)</t>
  </si>
  <si>
    <t>Lucca</t>
  </si>
  <si>
    <t>TOS0000014</t>
  </si>
  <si>
    <t>LUAA02000A</t>
  </si>
  <si>
    <t>LUAA81100E</t>
  </si>
  <si>
    <t>IST.COMPRENSIVO CAMAIORE 3</t>
  </si>
  <si>
    <t>VIA GIACOMO GIACOSA</t>
  </si>
  <si>
    <t>55041</t>
  </si>
  <si>
    <t>0584913034</t>
  </si>
  <si>
    <t>B455</t>
  </si>
  <si>
    <t>CAMAIORE</t>
  </si>
  <si>
    <t>CAPEZZANO PIANORE</t>
  </si>
  <si>
    <t>LUIC81100P</t>
  </si>
  <si>
    <t>LUAA02001B</t>
  </si>
  <si>
    <t>LUAA81101G</t>
  </si>
  <si>
    <t>SCUOLA MATERNA PATRIZIA MORELLI</t>
  </si>
  <si>
    <t>55040</t>
  </si>
  <si>
    <t>0584981422</t>
  </si>
  <si>
    <t>FRAZ. VADO</t>
  </si>
  <si>
    <t>LUAA02002C</t>
  </si>
  <si>
    <t>LUAA81102L</t>
  </si>
  <si>
    <t>CAPEZZANO PIANORE - IL GIRASOLE</t>
  </si>
  <si>
    <t>VIA G.GIACOSA ,11</t>
  </si>
  <si>
    <t>0584914228</t>
  </si>
  <si>
    <t>FRAZ. CAPEZZANO PIANORE</t>
  </si>
  <si>
    <t>LUAA02003D</t>
  </si>
  <si>
    <t>LUAA81103N</t>
  </si>
  <si>
    <t>SCUOLA MATERNA SANTA LUCIA</t>
  </si>
  <si>
    <t>0584913141</t>
  </si>
  <si>
    <t>LUEE02002N</t>
  </si>
  <si>
    <t>LUEE81101R</t>
  </si>
  <si>
    <t>FRATI  'PAPA  GIOVANNI  XXIII'</t>
  </si>
  <si>
    <t>0584989916</t>
  </si>
  <si>
    <t>LUEE02004Q</t>
  </si>
  <si>
    <t>LUEE81102T</t>
  </si>
  <si>
    <t>F.GASPARINI MUSICISTA</t>
  </si>
  <si>
    <t>LUEE020091</t>
  </si>
  <si>
    <t>LUEE81103V</t>
  </si>
  <si>
    <t>SCUOLA ELEMENTARE VADO</t>
  </si>
  <si>
    <t>VIA VADO</t>
  </si>
  <si>
    <t>LOC. VADO</t>
  </si>
  <si>
    <t>82018230464</t>
  </si>
  <si>
    <t>LUMM064008</t>
  </si>
  <si>
    <t>LUMM81101Q</t>
  </si>
  <si>
    <t>ROSSO SAN SECONDO - CAPEZZANO P</t>
  </si>
  <si>
    <t>TOS0000015</t>
  </si>
  <si>
    <t>LUAA014003</t>
  </si>
  <si>
    <t>LUAA813006</t>
  </si>
  <si>
    <t>VIA ROMA 31</t>
  </si>
  <si>
    <t>55051</t>
  </si>
  <si>
    <t>0583711204</t>
  </si>
  <si>
    <t>A657</t>
  </si>
  <si>
    <t>BARGA</t>
  </si>
  <si>
    <t>LUIC81300A</t>
  </si>
  <si>
    <t>LUAA014014</t>
  </si>
  <si>
    <t>LUAA813017</t>
  </si>
  <si>
    <t>PIAZZA PASCOLI</t>
  </si>
  <si>
    <t>0583711272</t>
  </si>
  <si>
    <t>LUAA014025</t>
  </si>
  <si>
    <t>LUAA813028</t>
  </si>
  <si>
    <t>CASTELVECCHIO PASCOLI</t>
  </si>
  <si>
    <t>55020</t>
  </si>
  <si>
    <t>0583766183</t>
  </si>
  <si>
    <t>CASTELVECCHIO P.LI</t>
  </si>
  <si>
    <t>LUAA014036</t>
  </si>
  <si>
    <t>LUAA813039</t>
  </si>
  <si>
    <t>FILECCHIO</t>
  </si>
  <si>
    <t>55050</t>
  </si>
  <si>
    <t>0583709246</t>
  </si>
  <si>
    <t>LUAA014047</t>
  </si>
  <si>
    <t>LUAA81304A</t>
  </si>
  <si>
    <t>FORNACI DI BARGA</t>
  </si>
  <si>
    <t>55052</t>
  </si>
  <si>
    <t>058375501</t>
  </si>
  <si>
    <t>LUEE01405D</t>
  </si>
  <si>
    <t>LUEE81301C</t>
  </si>
  <si>
    <t>0583709683</t>
  </si>
  <si>
    <t>LUEE01406E</t>
  </si>
  <si>
    <t>LUEE81302D</t>
  </si>
  <si>
    <t>FORNACI DI BARGA "E.DE AMICIS"</t>
  </si>
  <si>
    <t>058375035</t>
  </si>
  <si>
    <t>LUEE014151</t>
  </si>
  <si>
    <t>LUEE81303E</t>
  </si>
  <si>
    <t>81000990465</t>
  </si>
  <si>
    <t>LUMM014007</t>
  </si>
  <si>
    <t>LUMM81301B</t>
  </si>
  <si>
    <t>"A.MORDINI" BARGA</t>
  </si>
  <si>
    <t>VIA C.BIONDI,44</t>
  </si>
  <si>
    <t>0583723079</t>
  </si>
  <si>
    <t>LUAA01500V</t>
  </si>
  <si>
    <t>LUAA814002</t>
  </si>
  <si>
    <t>IC BORGO A MOZZANO</t>
  </si>
  <si>
    <t>VIA S.FRANCESCO 17</t>
  </si>
  <si>
    <t>55023</t>
  </si>
  <si>
    <t>058388051</t>
  </si>
  <si>
    <t>B007</t>
  </si>
  <si>
    <t>BORGO A MOZZANO</t>
  </si>
  <si>
    <t>LUIC814006</t>
  </si>
  <si>
    <t>LUAA01501X</t>
  </si>
  <si>
    <t>LUAA814013</t>
  </si>
  <si>
    <t>INFANZIA BORGO A MOZZANO</t>
  </si>
  <si>
    <t>0583888980</t>
  </si>
  <si>
    <t>LUAA015021</t>
  </si>
  <si>
    <t>LUAA814024</t>
  </si>
  <si>
    <t>INFANZIA CORSAGNA</t>
  </si>
  <si>
    <t>VIA LAMA,1</t>
  </si>
  <si>
    <t>0583832094</t>
  </si>
  <si>
    <t>FRAZ. CORSAGNA</t>
  </si>
  <si>
    <t>LUAA015076</t>
  </si>
  <si>
    <t>LUAA814035</t>
  </si>
  <si>
    <t>INFANZIA GIOVIANO</t>
  </si>
  <si>
    <t>LOC. ALLA SCUOLA</t>
  </si>
  <si>
    <t>0583833201</t>
  </si>
  <si>
    <t>FRAZ. GIOVIANO</t>
  </si>
  <si>
    <t>LUAA01511B</t>
  </si>
  <si>
    <t>LUAA814046</t>
  </si>
  <si>
    <t>INFANZIA DIECIMO</t>
  </si>
  <si>
    <t>0583838200</t>
  </si>
  <si>
    <t>FRAZ. DIECIMO</t>
  </si>
  <si>
    <t>LUAA01512C</t>
  </si>
  <si>
    <t>LUAA814057</t>
  </si>
  <si>
    <t>INFANZIA VALDOTTAVO</t>
  </si>
  <si>
    <t>P.ZA VITTORIO EMANUELE, 1</t>
  </si>
  <si>
    <t>55067</t>
  </si>
  <si>
    <t>0583835347</t>
  </si>
  <si>
    <t>FRAZ. VALDOTTAVO</t>
  </si>
  <si>
    <t>LUEE015015</t>
  </si>
  <si>
    <t>LUEE814018</t>
  </si>
  <si>
    <t>PRIMARIA BORGO A MOZZANO</t>
  </si>
  <si>
    <t>LUEE015048</t>
  </si>
  <si>
    <t>LUEE814029</t>
  </si>
  <si>
    <t>PRIMARIA CORSAGNA "G. CARDUCCI"</t>
  </si>
  <si>
    <t>CORSAGNA</t>
  </si>
  <si>
    <t>LUEE015214</t>
  </si>
  <si>
    <t>LUEE81403A</t>
  </si>
  <si>
    <t>PRIMARIA VALDOTTAVO</t>
  </si>
  <si>
    <t>S.ROCCO, 1</t>
  </si>
  <si>
    <t>0583835757</t>
  </si>
  <si>
    <t>VALDOTTAVO</t>
  </si>
  <si>
    <t>LUEE015258</t>
  </si>
  <si>
    <t>LUEE81404B</t>
  </si>
  <si>
    <t>PRIMARIA DIECIMO</t>
  </si>
  <si>
    <t>VIA STAZIONE 3</t>
  </si>
  <si>
    <t>DIECIMO</t>
  </si>
  <si>
    <t>93003020463</t>
  </si>
  <si>
    <t>LUMM01600V</t>
  </si>
  <si>
    <t>LUMM814017</t>
  </si>
  <si>
    <t>GIOVANNI XXIII-BORGO A MOZZANO</t>
  </si>
  <si>
    <t>PIAZZA DEI BERSAGLIERI</t>
  </si>
  <si>
    <t>058388033</t>
  </si>
  <si>
    <t>LUAA800004</t>
  </si>
  <si>
    <t>LUAA81500T</t>
  </si>
  <si>
    <t>IST.COMP. "MARTIRI DI S.ANNA"</t>
  </si>
  <si>
    <t>VIA DON LAZZERI</t>
  </si>
  <si>
    <t>0584777037</t>
  </si>
  <si>
    <t>I942</t>
  </si>
  <si>
    <t>STAZZEMA</t>
  </si>
  <si>
    <t>PONTESTAZZEMESE</t>
  </si>
  <si>
    <t>LUIC815002</t>
  </si>
  <si>
    <t>LUAA800015</t>
  </si>
  <si>
    <t>LUAA81501V</t>
  </si>
  <si>
    <t>LE MULINA</t>
  </si>
  <si>
    <t>0584777505</t>
  </si>
  <si>
    <t>LE  MULINA</t>
  </si>
  <si>
    <t>LUAA800026</t>
  </si>
  <si>
    <t>LUAA81502X</t>
  </si>
  <si>
    <t>RUOSINA</t>
  </si>
  <si>
    <t>VIA PER RETIGNANO</t>
  </si>
  <si>
    <t>0584777721</t>
  </si>
  <si>
    <t>FRAZ. RUOSINA</t>
  </si>
  <si>
    <t>LUAA800037</t>
  </si>
  <si>
    <t>LUAA815031</t>
  </si>
  <si>
    <t>LEVIGLIANI</t>
  </si>
  <si>
    <t>VIA LAMBORA</t>
  </si>
  <si>
    <t>0584778191</t>
  </si>
  <si>
    <t>FRAZ. LEVIGLIANI</t>
  </si>
  <si>
    <t>LUEE80002B</t>
  </si>
  <si>
    <t>LUEE815025</t>
  </si>
  <si>
    <t>VIA DON I. LAZZERI</t>
  </si>
  <si>
    <t>0584777394</t>
  </si>
  <si>
    <t>LOC. PONTESTAZZEMESE</t>
  </si>
  <si>
    <t>LUEE80003C</t>
  </si>
  <si>
    <t>LUEE815036</t>
  </si>
  <si>
    <t>TERRINCA</t>
  </si>
  <si>
    <t>VIA PADRE C.COPPEDE'</t>
  </si>
  <si>
    <t>0584778236</t>
  </si>
  <si>
    <t>LOC. TERRINCA</t>
  </si>
  <si>
    <t>94003260463</t>
  </si>
  <si>
    <t>LUMM04002T</t>
  </si>
  <si>
    <t>LUMM815013</t>
  </si>
  <si>
    <t>"MARTIRI DI S.ANNA" STAZZEMA</t>
  </si>
  <si>
    <t>FRAZ. PONTESTAZZEMESE</t>
  </si>
  <si>
    <t>LUAA80100X</t>
  </si>
  <si>
    <t>LUAA81600N</t>
  </si>
  <si>
    <t>IST.COMPRENSIVO DI CAMPORGIANO</t>
  </si>
  <si>
    <t>PIAZZA DEL CENTENARIO</t>
  </si>
  <si>
    <t>55031</t>
  </si>
  <si>
    <t>0583618923</t>
  </si>
  <si>
    <t>B557</t>
  </si>
  <si>
    <t>CAMPORGIANO</t>
  </si>
  <si>
    <t>LUIC81600T</t>
  </si>
  <si>
    <t>LUAA801011</t>
  </si>
  <si>
    <t>LUAA81601P</t>
  </si>
  <si>
    <t>0583618938</t>
  </si>
  <si>
    <t>LUAA801022</t>
  </si>
  <si>
    <t>LUAA81602Q</t>
  </si>
  <si>
    <t>FILICAIA</t>
  </si>
  <si>
    <t>VIA CAVALIERI VITTORIO VENETO</t>
  </si>
  <si>
    <t>0583612438</t>
  </si>
  <si>
    <t>FRAZ. FILICAIA</t>
  </si>
  <si>
    <t>LUAA801033</t>
  </si>
  <si>
    <t>LUAA81603R</t>
  </si>
  <si>
    <t>VAGLI SOTTO CAPOLUOGO</t>
  </si>
  <si>
    <t>LOC LEZZA</t>
  </si>
  <si>
    <t>55030</t>
  </si>
  <si>
    <t>0583664101</t>
  </si>
  <si>
    <t>L533</t>
  </si>
  <si>
    <t>VAGLI SOTTO</t>
  </si>
  <si>
    <t>LOC. VAGLI SOTTO</t>
  </si>
  <si>
    <t>LUAA801044</t>
  </si>
  <si>
    <t>LUAA81604T</t>
  </si>
  <si>
    <t>S.ROMANO GARFAGNANA CAPOLUOGO</t>
  </si>
  <si>
    <t>VIA DELLE VERRUCOLE 3</t>
  </si>
  <si>
    <t>55038</t>
  </si>
  <si>
    <t>613314</t>
  </si>
  <si>
    <t>I142</t>
  </si>
  <si>
    <t>SAN ROMANO IN GARFAGNANA</t>
  </si>
  <si>
    <t>LOC. S.ROMANO GARF.</t>
  </si>
  <si>
    <t>LUEE801016</t>
  </si>
  <si>
    <t>LUEE81601X</t>
  </si>
  <si>
    <t>CAMPORGIANO  'G,RADICE'</t>
  </si>
  <si>
    <t>LOC. CAMPORGIANO</t>
  </si>
  <si>
    <t>LUEE801038</t>
  </si>
  <si>
    <t>LUEE816032</t>
  </si>
  <si>
    <t>CAREGGINE</t>
  </si>
  <si>
    <t>VIA TACCINO</t>
  </si>
  <si>
    <t>0583661164</t>
  </si>
  <si>
    <t>B760</t>
  </si>
  <si>
    <t>LUEE801049</t>
  </si>
  <si>
    <t>LUEE816043</t>
  </si>
  <si>
    <t>S.ROMANO</t>
  </si>
  <si>
    <t>0583613024</t>
  </si>
  <si>
    <t>LOC. S.ROMANO</t>
  </si>
  <si>
    <t>LUEE80105A</t>
  </si>
  <si>
    <t>LUEE816054</t>
  </si>
  <si>
    <t>VAGLI SOPRA</t>
  </si>
  <si>
    <t>VIA VANDELLI</t>
  </si>
  <si>
    <t>0583664027</t>
  </si>
  <si>
    <t>LOC. VAGLI SOPRA</t>
  </si>
  <si>
    <t>81000590463</t>
  </si>
  <si>
    <t>LUMM03402E</t>
  </si>
  <si>
    <t>LUMM81601V</t>
  </si>
  <si>
    <t>LUAA80200Q</t>
  </si>
  <si>
    <t>LUAA81700D</t>
  </si>
  <si>
    <t>IST.COMPRENSIVO FORTE DEI MARMI</t>
  </si>
  <si>
    <t>VIA P.IGNAZIO DA CARRARA, 79</t>
  </si>
  <si>
    <t>55042</t>
  </si>
  <si>
    <t>0584752117</t>
  </si>
  <si>
    <t>D730</t>
  </si>
  <si>
    <t>FORTE DEI MARMI</t>
  </si>
  <si>
    <t>LUIC81700N</t>
  </si>
  <si>
    <t>LUAA80201R</t>
  </si>
  <si>
    <t>LUAA81701E</t>
  </si>
  <si>
    <t>G.B. GIORGINI - FORTE DEI MARMI</t>
  </si>
  <si>
    <t>058483168</t>
  </si>
  <si>
    <t>LOC. FORTE DEI MARMI</t>
  </si>
  <si>
    <t>LUAA80202T</t>
  </si>
  <si>
    <t>LUAA81702G</t>
  </si>
  <si>
    <t>CARANNA-VAIANA FORTE DEI MARMI</t>
  </si>
  <si>
    <t>058482175</t>
  </si>
  <si>
    <t>CARANNA</t>
  </si>
  <si>
    <t>LUEE802012</t>
  </si>
  <si>
    <t>LUEE81701Q</t>
  </si>
  <si>
    <t>VIA MELATO</t>
  </si>
  <si>
    <t>058480052</t>
  </si>
  <si>
    <t>LUEE802023</t>
  </si>
  <si>
    <t>LUEE81702R</t>
  </si>
  <si>
    <t>VIA OLMI</t>
  </si>
  <si>
    <t>058485309</t>
  </si>
  <si>
    <t>LUEE802034</t>
  </si>
  <si>
    <t>LUEE81703T</t>
  </si>
  <si>
    <t>VIA P.IGNAZIO DA CARRARA</t>
  </si>
  <si>
    <t>0584880670</t>
  </si>
  <si>
    <t>94000220460</t>
  </si>
  <si>
    <t>LUMM051006</t>
  </si>
  <si>
    <t>LUMM81701P</t>
  </si>
  <si>
    <t>"UGO GUIDI" FORTE DEI MARMI</t>
  </si>
  <si>
    <t>LUAA80300G</t>
  </si>
  <si>
    <t>LUAA818009</t>
  </si>
  <si>
    <t>VIA LENCI 3</t>
  </si>
  <si>
    <t>55049</t>
  </si>
  <si>
    <t>0584392386</t>
  </si>
  <si>
    <t>L833</t>
  </si>
  <si>
    <t>VIAREGGIO</t>
  </si>
  <si>
    <t>LUIC81800D</t>
  </si>
  <si>
    <t>LUAA044032</t>
  </si>
  <si>
    <t>LUAA81802B</t>
  </si>
  <si>
    <t>DON BEPPE SOCCI</t>
  </si>
  <si>
    <t>V.AURELIA SUD 335</t>
  </si>
  <si>
    <t>0584388442</t>
  </si>
  <si>
    <t>LUAA04401X</t>
  </si>
  <si>
    <t>LUAA81803C</t>
  </si>
  <si>
    <t>ANTONIO D'ARLIANO</t>
  </si>
  <si>
    <t>QUARTIERE APUANIA</t>
  </si>
  <si>
    <t>0584392138</t>
  </si>
  <si>
    <t>LUAA81804D</t>
  </si>
  <si>
    <t>IL CORIANDOLO</t>
  </si>
  <si>
    <t>0584391311</t>
  </si>
  <si>
    <t>LUAA81805E</t>
  </si>
  <si>
    <t>AQUILONE</t>
  </si>
  <si>
    <t>VIA SERGIO DE SIMONE,10</t>
  </si>
  <si>
    <t>LUAA81806G</t>
  </si>
  <si>
    <t>DEL CHIARO</t>
  </si>
  <si>
    <t>VIA CAIROLI, 132</t>
  </si>
  <si>
    <t>LUEE044048</t>
  </si>
  <si>
    <t>LUEE81802L</t>
  </si>
  <si>
    <t>EGISTO MALFATTI</t>
  </si>
  <si>
    <t>0584390349</t>
  </si>
  <si>
    <t>LUEE044059</t>
  </si>
  <si>
    <t>LUEE81803N</t>
  </si>
  <si>
    <t>VIA AURELIA SUD 335</t>
  </si>
  <si>
    <t>0584390103</t>
  </si>
  <si>
    <t>LUEE044037</t>
  </si>
  <si>
    <t>LUEE81804P</t>
  </si>
  <si>
    <t>MARIO TOBINO</t>
  </si>
  <si>
    <t>VIA LENCI 25</t>
  </si>
  <si>
    <t>0584392015</t>
  </si>
  <si>
    <t>LUEE044026</t>
  </si>
  <si>
    <t>LUEE81805Q</t>
  </si>
  <si>
    <t>VIAREGGIO "G.MARSILI"</t>
  </si>
  <si>
    <t>VIA DE SIMONE</t>
  </si>
  <si>
    <t>0584942367</t>
  </si>
  <si>
    <t>91019660462</t>
  </si>
  <si>
    <t>LUMM06100R</t>
  </si>
  <si>
    <t>LUMM81801E</t>
  </si>
  <si>
    <t>FRANCESCO LENCI</t>
  </si>
  <si>
    <t>LUAA80400B</t>
  </si>
  <si>
    <t>LUAA819005</t>
  </si>
  <si>
    <t>IST.COMP.MARCO POLO "VIANI"</t>
  </si>
  <si>
    <t>VIA PISTOIA, 68</t>
  </si>
  <si>
    <t>058451302</t>
  </si>
  <si>
    <t>LUIC819009</t>
  </si>
  <si>
    <t>LUAA80401C</t>
  </si>
  <si>
    <t>LUAA819016</t>
  </si>
  <si>
    <t>VIA PISTOIA N 66</t>
  </si>
  <si>
    <t>058451567</t>
  </si>
  <si>
    <t>LUAA819027</t>
  </si>
  <si>
    <t>MORGANTI</t>
  </si>
  <si>
    <t>VIA GIULIO CESARE, 86</t>
  </si>
  <si>
    <t>LUEE80401N</t>
  </si>
  <si>
    <t>LUEE81901B</t>
  </si>
  <si>
    <t>MARCO POLO ''VERA VASSALLE''</t>
  </si>
  <si>
    <t>VIA PISTOIA 66</t>
  </si>
  <si>
    <t>058451303</t>
  </si>
  <si>
    <t>91022950462</t>
  </si>
  <si>
    <t>LUMM04500V</t>
  </si>
  <si>
    <t>LUMM81901A</t>
  </si>
  <si>
    <t>"L. VIANI" VIAREGGIO</t>
  </si>
  <si>
    <t>LUAA805007</t>
  </si>
  <si>
    <t>LUAA820009</t>
  </si>
  <si>
    <t>IC CENTRO-MIGLIARINA MOTTO</t>
  </si>
  <si>
    <t>VIA PUCCINI, 366</t>
  </si>
  <si>
    <t>0584962403</t>
  </si>
  <si>
    <t>LUIC82000D</t>
  </si>
  <si>
    <t>LUAA805018</t>
  </si>
  <si>
    <t>LUAA82001A</t>
  </si>
  <si>
    <t>FLORINDA</t>
  </si>
  <si>
    <t>VIA MONS. BARTOLETTI TRAVERSA I</t>
  </si>
  <si>
    <t>0584942285</t>
  </si>
  <si>
    <t>LUAA82002B</t>
  </si>
  <si>
    <t>VIA LEOPARDI, 130</t>
  </si>
  <si>
    <t>LUEE80501D</t>
  </si>
  <si>
    <t>LUEE82001G</t>
  </si>
  <si>
    <t>DON SIRIO POLITI</t>
  </si>
  <si>
    <t>VIA DELLA GRONDA 263</t>
  </si>
  <si>
    <t>0584944759</t>
  </si>
  <si>
    <t>LUEE04201D</t>
  </si>
  <si>
    <t>LUEE82002L</t>
  </si>
  <si>
    <t>VIAREGGIO  "G.PASCOLI"</t>
  </si>
  <si>
    <t>VIA G.PUCCINI 220</t>
  </si>
  <si>
    <t>058444276</t>
  </si>
  <si>
    <t>82011190467</t>
  </si>
  <si>
    <t>LUMM044003</t>
  </si>
  <si>
    <t>LUMM82001E</t>
  </si>
  <si>
    <t>"R. MOTTO" VIAREGGIO</t>
  </si>
  <si>
    <t>LUAA806003</t>
  </si>
  <si>
    <t>LUAA821005</t>
  </si>
  <si>
    <t>IST.COMPRENSIVO DI COREGLIA</t>
  </si>
  <si>
    <t>VIA NAZIONALE,120</t>
  </si>
  <si>
    <t>55025</t>
  </si>
  <si>
    <t>058377027</t>
  </si>
  <si>
    <t>C996</t>
  </si>
  <si>
    <t>COREGLIA ANTELMINELLI</t>
  </si>
  <si>
    <t>GHIVIZZANO</t>
  </si>
  <si>
    <t>LUIC821009</t>
  </si>
  <si>
    <t>LUAA806014</t>
  </si>
  <si>
    <t>LUAA821016</t>
  </si>
  <si>
    <t>VIA MANARA VALGIMIGLI</t>
  </si>
  <si>
    <t>058378052</t>
  </si>
  <si>
    <t>LOC. COREGLIA ANTELMINEL.</t>
  </si>
  <si>
    <t>LUAA806025</t>
  </si>
  <si>
    <t>LUAA821027</t>
  </si>
  <si>
    <t>CALAVORNO</t>
  </si>
  <si>
    <t>VIA DI MEZZO, 64</t>
  </si>
  <si>
    <t>0583778979</t>
  </si>
  <si>
    <t>FRAZ. CALAVORNO</t>
  </si>
  <si>
    <t>LUEE80602A</t>
  </si>
  <si>
    <t>LUEE82102C</t>
  </si>
  <si>
    <t>PIANO DI COREGLIA "C.DEL PRETE"</t>
  </si>
  <si>
    <t>VIA DI GHIVIZZANO</t>
  </si>
  <si>
    <t>058377340</t>
  </si>
  <si>
    <t>PIANO DI COREGLIA</t>
  </si>
  <si>
    <t>LUEE80603B</t>
  </si>
  <si>
    <t>LUEE82103D</t>
  </si>
  <si>
    <t>GHIVIZZANO "G. PUCCINI"</t>
  </si>
  <si>
    <t>VIA IACOPO DA GHIVIZZANO</t>
  </si>
  <si>
    <t>058377321</t>
  </si>
  <si>
    <t>LUEE80604C</t>
  </si>
  <si>
    <t>LUEE82104E</t>
  </si>
  <si>
    <t>COREGLIA ANTEL.LLI "VANNI"</t>
  </si>
  <si>
    <t>VIA M. VALGIMIGLI, 8</t>
  </si>
  <si>
    <t>058378164</t>
  </si>
  <si>
    <t>COREGLIA ANTELMIN.</t>
  </si>
  <si>
    <t>93003010464</t>
  </si>
  <si>
    <t>LUMM014029</t>
  </si>
  <si>
    <t>LUMM82101A</t>
  </si>
  <si>
    <t>"G. UNGARETTI" GHIVIZZANO</t>
  </si>
  <si>
    <t>LUAA80700V</t>
  </si>
  <si>
    <t>LUAA822001</t>
  </si>
  <si>
    <t>IST.COMPRENSIVO BAGNI DI LUCCA</t>
  </si>
  <si>
    <t>55022</t>
  </si>
  <si>
    <t>058387394</t>
  </si>
  <si>
    <t>A560</t>
  </si>
  <si>
    <t>BAGNI DI LUCCA</t>
  </si>
  <si>
    <t>LUIC822005</t>
  </si>
  <si>
    <t>LUAA80701X</t>
  </si>
  <si>
    <t>LUAA822012</t>
  </si>
  <si>
    <t>FORNOLI</t>
  </si>
  <si>
    <t>0583805316</t>
  </si>
  <si>
    <t>LUAA807021</t>
  </si>
  <si>
    <t>LUAA822023</t>
  </si>
  <si>
    <t>FABBRICHE DI CASABASCIANA</t>
  </si>
  <si>
    <t>058385530</t>
  </si>
  <si>
    <t>FRAZ.FABBRICHE DI CASABAS.</t>
  </si>
  <si>
    <t>LUEE807015</t>
  </si>
  <si>
    <t>LUEE822017</t>
  </si>
  <si>
    <t>S.CASSIANO DI CONTRONE</t>
  </si>
  <si>
    <t>0583809213</t>
  </si>
  <si>
    <t>S.CASS.DI CONTRONE</t>
  </si>
  <si>
    <t>LUEE807026</t>
  </si>
  <si>
    <t>LUEE822028</t>
  </si>
  <si>
    <t>55026</t>
  </si>
  <si>
    <t>058387309</t>
  </si>
  <si>
    <t>LUEE807037</t>
  </si>
  <si>
    <t>LUEE822039</t>
  </si>
  <si>
    <t>GIARDINETTO - SCESTA</t>
  </si>
  <si>
    <t>GIARDINETTO-SCESTA</t>
  </si>
  <si>
    <t>LUEE807048</t>
  </si>
  <si>
    <t>LUEE82204A</t>
  </si>
  <si>
    <t>BAGNI DI LUCCA  CAPOLUOGO</t>
  </si>
  <si>
    <t>VIA M.CRAWFORD</t>
  </si>
  <si>
    <t>058386618</t>
  </si>
  <si>
    <t>93003040461</t>
  </si>
  <si>
    <t>LUMM01300B</t>
  </si>
  <si>
    <t>LUMM822016</t>
  </si>
  <si>
    <t>"M. TRENTA" BAGNI DI LUCCA</t>
  </si>
  <si>
    <t>TOS0000013</t>
  </si>
  <si>
    <t>LUAA80800P</t>
  </si>
  <si>
    <t>LUAA82300R</t>
  </si>
  <si>
    <t>IST.COMPRENSIVO "G. PUCCINI"</t>
  </si>
  <si>
    <t>VIA PEDOGNA, 3</t>
  </si>
  <si>
    <t>55064</t>
  </si>
  <si>
    <t>0583359106</t>
  </si>
  <si>
    <t>G480</t>
  </si>
  <si>
    <t>PESCAGLIA</t>
  </si>
  <si>
    <t>LUIC823001</t>
  </si>
  <si>
    <t>LUAA80801Q</t>
  </si>
  <si>
    <t>LUAA82301T</t>
  </si>
  <si>
    <t>TORCIGLIANO</t>
  </si>
  <si>
    <t>VIA PER TORCIGLIANO</t>
  </si>
  <si>
    <t>058338424</t>
  </si>
  <si>
    <t>LUAA80803T</t>
  </si>
  <si>
    <t>LUAA82303X</t>
  </si>
  <si>
    <t>VIA PEDOGNA, 1</t>
  </si>
  <si>
    <t>0583359279</t>
  </si>
  <si>
    <t>LUEE808011</t>
  </si>
  <si>
    <t>LUEE823013</t>
  </si>
  <si>
    <t>PIEGAIO CONVALLE</t>
  </si>
  <si>
    <t>0583359269</t>
  </si>
  <si>
    <t>LUEE808044</t>
  </si>
  <si>
    <t>LUEE823046</t>
  </si>
  <si>
    <t>MONSAGRATI</t>
  </si>
  <si>
    <t>LOC. MARRACCI</t>
  </si>
  <si>
    <t>058338247</t>
  </si>
  <si>
    <t>93003030462</t>
  </si>
  <si>
    <t>LUMM001027</t>
  </si>
  <si>
    <t>LUMM823012</t>
  </si>
  <si>
    <t>"G. PUCCINI" PESCAGLIA</t>
  </si>
  <si>
    <t>VIA PEDOGNA,3</t>
  </si>
  <si>
    <t>LUAA03100R</t>
  </si>
  <si>
    <t>LUAA82400L</t>
  </si>
  <si>
    <t>IST.COMPRENSIVO DI GALLICANO</t>
  </si>
  <si>
    <t>VIA MARESCIALLO G.GUAZZELLI N.2</t>
  </si>
  <si>
    <t>55027</t>
  </si>
  <si>
    <t>058374019</t>
  </si>
  <si>
    <t>D874</t>
  </si>
  <si>
    <t>LUIC82400R</t>
  </si>
  <si>
    <t>LUAA03101T</t>
  </si>
  <si>
    <t>LUAA82401N</t>
  </si>
  <si>
    <t>VIA SERCHIO</t>
  </si>
  <si>
    <t>058374512</t>
  </si>
  <si>
    <t>LOC. GALLICANO</t>
  </si>
  <si>
    <t>LUAA03103X</t>
  </si>
  <si>
    <t>LUAA82402P</t>
  </si>
  <si>
    <t>MONTALTISSIMO</t>
  </si>
  <si>
    <t>VIA PER MONTALTISSIMO</t>
  </si>
  <si>
    <t>0583760164</t>
  </si>
  <si>
    <t>F283</t>
  </si>
  <si>
    <t>MOLAZZANA</t>
  </si>
  <si>
    <t>FRAZ. MONTALTISSIMO</t>
  </si>
  <si>
    <t>LUAA82403Q</t>
  </si>
  <si>
    <t>FABBRICHE DI VALLICO</t>
  </si>
  <si>
    <t>0583761915</t>
  </si>
  <si>
    <t>M319</t>
  </si>
  <si>
    <t>FABBRICHE DI VERGEMOLI</t>
  </si>
  <si>
    <t>LUEE031013</t>
  </si>
  <si>
    <t>LUEE82401V</t>
  </si>
  <si>
    <t>GALLICANO "S. POLI"</t>
  </si>
  <si>
    <t>VIA MARESCIALLO G. GUAZZELLI N.2</t>
  </si>
  <si>
    <t>LUEE031079</t>
  </si>
  <si>
    <t>LUEE82402X</t>
  </si>
  <si>
    <t>FABBRICHE VALLICO"VALLISNERI"</t>
  </si>
  <si>
    <t>FABBRICHE VALLICO</t>
  </si>
  <si>
    <t>LUEE03108A</t>
  </si>
  <si>
    <t>LUEE824031</t>
  </si>
  <si>
    <t>PRIMARIA DI MONTALTISSIMO</t>
  </si>
  <si>
    <t>81000130468</t>
  </si>
  <si>
    <t>LUMM023024</t>
  </si>
  <si>
    <t>LUMM82401T</t>
  </si>
  <si>
    <t>"L. PUCCETTI" GALLICANO</t>
  </si>
  <si>
    <t>058374010</t>
  </si>
  <si>
    <t>LUAA030001</t>
  </si>
  <si>
    <t>LUAA82500C</t>
  </si>
  <si>
    <t>IST.COMPR.CASTIGLIONE DI GARF.</t>
  </si>
  <si>
    <t>LOC. LA VIGNA</t>
  </si>
  <si>
    <t>55033</t>
  </si>
  <si>
    <t>058368038</t>
  </si>
  <si>
    <t>C303</t>
  </si>
  <si>
    <t>CASTIGLIONE DI GARFAGNANA</t>
  </si>
  <si>
    <t>LUIC82500L</t>
  </si>
  <si>
    <t>LUAA030023</t>
  </si>
  <si>
    <t>LUAA82501D</t>
  </si>
  <si>
    <t>VIA CASE COMUNALI 41</t>
  </si>
  <si>
    <t>058368535</t>
  </si>
  <si>
    <t>CASTIGL. GARFAGNANA</t>
  </si>
  <si>
    <t>LUAA030034</t>
  </si>
  <si>
    <t>LUAA82502E</t>
  </si>
  <si>
    <t>PIEVE FOSCIANA</t>
  </si>
  <si>
    <t>55036</t>
  </si>
  <si>
    <t>0583666106</t>
  </si>
  <si>
    <t>G648</t>
  </si>
  <si>
    <t>LUAA030045</t>
  </si>
  <si>
    <t>LUAA82503G</t>
  </si>
  <si>
    <t>VILLACOLLEMANDINA</t>
  </si>
  <si>
    <t>058368771</t>
  </si>
  <si>
    <t>L926</t>
  </si>
  <si>
    <t>VILLA COLLEMANDINA</t>
  </si>
  <si>
    <t>LOC. VILLACOLLEMANDINA</t>
  </si>
  <si>
    <t>LUAA030056</t>
  </si>
  <si>
    <t>LUAA82504L</t>
  </si>
  <si>
    <t>VILLACOLLEMANDINA /CORFINO</t>
  </si>
  <si>
    <t>0583660210</t>
  </si>
  <si>
    <t>CORFINO</t>
  </si>
  <si>
    <t>LUEE030017</t>
  </si>
  <si>
    <t>LUEE82501P</t>
  </si>
  <si>
    <t>CASTIGLIONE G."G.SANTINI"</t>
  </si>
  <si>
    <t>CASTIGLIONE GARF.</t>
  </si>
  <si>
    <t>LUEE030028</t>
  </si>
  <si>
    <t>LUEE82502Q</t>
  </si>
  <si>
    <t>PIEVE FOSCIANA "DE STEFANI" CAP</t>
  </si>
  <si>
    <t>0583666049</t>
  </si>
  <si>
    <t>LUEE03015V</t>
  </si>
  <si>
    <t>LUEE82506X</t>
  </si>
  <si>
    <t>VILLACOLLEMANDINA "PACCHI"</t>
  </si>
  <si>
    <t>VIA LE PIANE</t>
  </si>
  <si>
    <t>058368262</t>
  </si>
  <si>
    <t>LUEE03016X</t>
  </si>
  <si>
    <t>LUEE825071</t>
  </si>
  <si>
    <t>CORFINO "DON G. BOSCO"</t>
  </si>
  <si>
    <t>VICOLO DEL POZZO 8</t>
  </si>
  <si>
    <t>0583660063</t>
  </si>
  <si>
    <t>81000730465</t>
  </si>
  <si>
    <t>LUMM02402X</t>
  </si>
  <si>
    <t>LUMM82501N</t>
  </si>
  <si>
    <t>LOCALITA'CAPANNA, 41</t>
  </si>
  <si>
    <t>058368045</t>
  </si>
  <si>
    <t>CASTIGLIONE GARFAGN.</t>
  </si>
  <si>
    <t>LUAA034008</t>
  </si>
  <si>
    <t>LUAA826008</t>
  </si>
  <si>
    <t>IST.COMP.PIAZZA AL SERCHIO</t>
  </si>
  <si>
    <t>VIA VALLI, 34</t>
  </si>
  <si>
    <t>55035</t>
  </si>
  <si>
    <t>0583696201</t>
  </si>
  <si>
    <t>G582</t>
  </si>
  <si>
    <t>PIAZZA AL SERCHIO</t>
  </si>
  <si>
    <t>LUIC82600C</t>
  </si>
  <si>
    <t>LUAA034019</t>
  </si>
  <si>
    <t>LUAA826019</t>
  </si>
  <si>
    <t>0583696926</t>
  </si>
  <si>
    <t>LOC. PIAZZA AL SERCHIO</t>
  </si>
  <si>
    <t>LUAA03405D</t>
  </si>
  <si>
    <t>LUAA82602A</t>
  </si>
  <si>
    <t>SERMEZZANA</t>
  </si>
  <si>
    <t>55034</t>
  </si>
  <si>
    <t>0583611322</t>
  </si>
  <si>
    <t>F225</t>
  </si>
  <si>
    <t>MINUCCIANO</t>
  </si>
  <si>
    <t>FRAZ. SERMEZZANA</t>
  </si>
  <si>
    <t>LUAA03406E</t>
  </si>
  <si>
    <t>LUAA82603B</t>
  </si>
  <si>
    <t>SILLANO</t>
  </si>
  <si>
    <t>M347</t>
  </si>
  <si>
    <t>SILLANO GIUNCUGNANO</t>
  </si>
  <si>
    <t>LOC. SILLANO</t>
  </si>
  <si>
    <t>LUAA03408L</t>
  </si>
  <si>
    <t>LUAA82604C</t>
  </si>
  <si>
    <t>GIUNCUGNANO</t>
  </si>
  <si>
    <t>0583615208</t>
  </si>
  <si>
    <t>FRAZ. GIUNCUGNANO</t>
  </si>
  <si>
    <t>LUAA03409N</t>
  </si>
  <si>
    <t>LUAA82605D</t>
  </si>
  <si>
    <t>MINUCCIANO GRAMOLAZZO</t>
  </si>
  <si>
    <t>0583610762</t>
  </si>
  <si>
    <t>FRAZ. GRAMOLAZZO</t>
  </si>
  <si>
    <t>LUEE03401E</t>
  </si>
  <si>
    <t>LUEE82601E</t>
  </si>
  <si>
    <t>PIAZZA AL SERCHIO "VINCENTI"</t>
  </si>
  <si>
    <t>LUEE03405P</t>
  </si>
  <si>
    <t>LUEE82603L</t>
  </si>
  <si>
    <t>GIUNCUGNANO - MAGLIANO</t>
  </si>
  <si>
    <t>0583615305</t>
  </si>
  <si>
    <t>LOC. GIUNCUGNANO-MAGLIANO</t>
  </si>
  <si>
    <t>LUEE03409V</t>
  </si>
  <si>
    <t>LUEE82604N</t>
  </si>
  <si>
    <t>GORFIGLIANO/GRAMOLAZZO</t>
  </si>
  <si>
    <t>0583610538</t>
  </si>
  <si>
    <t>LOC. GORFIGLIANO</t>
  </si>
  <si>
    <t>LUEE034112</t>
  </si>
  <si>
    <t>LUEE82605P</t>
  </si>
  <si>
    <t>PIEVE S.LORENZO</t>
  </si>
  <si>
    <t>LOC. PIEVE S.LORENZO</t>
  </si>
  <si>
    <t>LUEE034145</t>
  </si>
  <si>
    <t>LUEE82606Q</t>
  </si>
  <si>
    <t>SILLANO "A. TALANI"</t>
  </si>
  <si>
    <t>0583616306</t>
  </si>
  <si>
    <t>81000670463</t>
  </si>
  <si>
    <t>LUMM03401D</t>
  </si>
  <si>
    <t>LUMM82601D</t>
  </si>
  <si>
    <t>GRAMOLAZZO</t>
  </si>
  <si>
    <t>VIA PROVNCIALE</t>
  </si>
  <si>
    <t>0583610003</t>
  </si>
  <si>
    <t>LUMM03400C</t>
  </si>
  <si>
    <t>LUMM82602E</t>
  </si>
  <si>
    <t>"T. SANTINI" PIAZZA AL SERCHIO</t>
  </si>
  <si>
    <t>0583696202</t>
  </si>
  <si>
    <t>LUAA02900R</t>
  </si>
  <si>
    <t>LUAA827004</t>
  </si>
  <si>
    <t>IST. COMPRENSIVO DI CASTELNUOVO</t>
  </si>
  <si>
    <t>VIA ROMA, 22</t>
  </si>
  <si>
    <t>55032</t>
  </si>
  <si>
    <t>058362342</t>
  </si>
  <si>
    <t>C236</t>
  </si>
  <si>
    <t>CASTELNUOVO DI GARFAGNANA</t>
  </si>
  <si>
    <t>CASTELNUONO DI GARFAGNANA</t>
  </si>
  <si>
    <t>LUIC827008</t>
  </si>
  <si>
    <t>LUAA02901T</t>
  </si>
  <si>
    <t>LUAA827015</t>
  </si>
  <si>
    <t>CASTELNUOVO - VIA FABRIZI ,56</t>
  </si>
  <si>
    <t>VIA FABRIZI 56</t>
  </si>
  <si>
    <t>058362646</t>
  </si>
  <si>
    <t>LUAA02902V</t>
  </si>
  <si>
    <t>LUAA827026</t>
  </si>
  <si>
    <t>CASTELNUOVO - PIANO PIEVE</t>
  </si>
  <si>
    <t>VIA GIOVANNI XXIII, 21</t>
  </si>
  <si>
    <t>LUAA02903X</t>
  </si>
  <si>
    <t>LUAA827037</t>
  </si>
  <si>
    <t>CASTELNUOVO - MONOSEZIONE</t>
  </si>
  <si>
    <t>VIA GIOVANNI XXIII, 19/A</t>
  </si>
  <si>
    <t>0583639201</t>
  </si>
  <si>
    <t>LUAA029041</t>
  </si>
  <si>
    <t>LUAA827048</t>
  </si>
  <si>
    <t>MIGLIANO/FOSCIANDORA</t>
  </si>
  <si>
    <t>0583662041</t>
  </si>
  <si>
    <t>D734</t>
  </si>
  <si>
    <t>FOSCIANDORA</t>
  </si>
  <si>
    <t>FRAZ. MIGLIANO</t>
  </si>
  <si>
    <t>LUEE029013</t>
  </si>
  <si>
    <t>LUEE82701A</t>
  </si>
  <si>
    <t>CASTELNUOVO -VIA FABRIZI 72</t>
  </si>
  <si>
    <t>VIA FABRIZI, 72</t>
  </si>
  <si>
    <t>058362390</t>
  </si>
  <si>
    <t>81000570465</t>
  </si>
  <si>
    <t>LUMM052002</t>
  </si>
  <si>
    <t>LUMM827019</t>
  </si>
  <si>
    <t>LUAA03900B</t>
  </si>
  <si>
    <t>LUAA82800X</t>
  </si>
  <si>
    <t>IST.COMPRENSIVO DI SERAVEZZA</t>
  </si>
  <si>
    <t>VIA MENCHINI</t>
  </si>
  <si>
    <t>55047</t>
  </si>
  <si>
    <t>05847412340</t>
  </si>
  <si>
    <t>I622</t>
  </si>
  <si>
    <t>SERAVEZZA</t>
  </si>
  <si>
    <t>QUERCETA</t>
  </si>
  <si>
    <t>LUIC828004</t>
  </si>
  <si>
    <t>LUAA03901C</t>
  </si>
  <si>
    <t>LUAA828011</t>
  </si>
  <si>
    <t>05847412370</t>
  </si>
  <si>
    <t>FRAZ. MARZOCCHINO</t>
  </si>
  <si>
    <t>LUAA03902D</t>
  </si>
  <si>
    <t>LUAA828022</t>
  </si>
  <si>
    <t>P.ZZA PRIMO LEVI</t>
  </si>
  <si>
    <t>0584769658</t>
  </si>
  <si>
    <t>FRAZ. QUERCETA</t>
  </si>
  <si>
    <t>LUAA03903E</t>
  </si>
  <si>
    <t>LUAA828033</t>
  </si>
  <si>
    <t>SCUOLA INFANZIA "DELATRE"</t>
  </si>
  <si>
    <t>VIA DELATRE</t>
  </si>
  <si>
    <t>0584756579</t>
  </si>
  <si>
    <t>LOC. SERAVEZZA</t>
  </si>
  <si>
    <t>LUAA03907P</t>
  </si>
  <si>
    <t>LUAA828044</t>
  </si>
  <si>
    <t>SCUOLA INFANZIA BASATI</t>
  </si>
  <si>
    <t>VIA BELVEDERE, 10</t>
  </si>
  <si>
    <t>0584773163</t>
  </si>
  <si>
    <t>FRAZ. BASATI</t>
  </si>
  <si>
    <t>LUEE03901N</t>
  </si>
  <si>
    <t>LUEE828016</t>
  </si>
  <si>
    <t>0584756119</t>
  </si>
  <si>
    <t>LUEE03902P</t>
  </si>
  <si>
    <t>LUEE828027</t>
  </si>
  <si>
    <t>FRASSO</t>
  </si>
  <si>
    <t>VIA CUGNIA, 554</t>
  </si>
  <si>
    <t>0584768287</t>
  </si>
  <si>
    <t>LUEE03903Q</t>
  </si>
  <si>
    <t>LUEE828038</t>
  </si>
  <si>
    <t>MARZOCCHINO</t>
  </si>
  <si>
    <t>VIA SALVATORI,93</t>
  </si>
  <si>
    <t>0584769081</t>
  </si>
  <si>
    <t>LUEE03906V</t>
  </si>
  <si>
    <t>LUEE82805A</t>
  </si>
  <si>
    <t>RIPA</t>
  </si>
  <si>
    <t>0584769328</t>
  </si>
  <si>
    <t>82008250464</t>
  </si>
  <si>
    <t>LUMM04000Q</t>
  </si>
  <si>
    <t>LUMM828015</t>
  </si>
  <si>
    <t>"E. PEA" SERAVEZZA</t>
  </si>
  <si>
    <t>LUAA01800A</t>
  </si>
  <si>
    <t>LUAA82900Q</t>
  </si>
  <si>
    <t>IST.COMPRENSIVO CAMAIORE 1</t>
  </si>
  <si>
    <t>VIA ANDREUCCETTI, 13</t>
  </si>
  <si>
    <t>0584989027</t>
  </si>
  <si>
    <t>LUIC82900X</t>
  </si>
  <si>
    <t>LUAA01801B</t>
  </si>
  <si>
    <t>LUAA82901R</t>
  </si>
  <si>
    <t>ORBICCIANO</t>
  </si>
  <si>
    <t>VIA ORBICCIANO</t>
  </si>
  <si>
    <t>0584956158</t>
  </si>
  <si>
    <t>FRAZ. ORBICCIANO</t>
  </si>
  <si>
    <t>LUAA01802C</t>
  </si>
  <si>
    <t>LUAA82902T</t>
  </si>
  <si>
    <t>ARCOBALENO - CAPOLUOGO</t>
  </si>
  <si>
    <t>VIA ANDREUCCETTI, 16</t>
  </si>
  <si>
    <t>0584981373</t>
  </si>
  <si>
    <t>LUAA01803D</t>
  </si>
  <si>
    <t>LUAA82903V</t>
  </si>
  <si>
    <t>NOCCHI/MARIGNANA</t>
  </si>
  <si>
    <t>VIA PER MARIGNANA</t>
  </si>
  <si>
    <t>0584984017</t>
  </si>
  <si>
    <t>LOC. MARIGNANA</t>
  </si>
  <si>
    <t>LUEE01801L</t>
  </si>
  <si>
    <t>LUEE829012</t>
  </si>
  <si>
    <t>P. TABARRANI</t>
  </si>
  <si>
    <t>VIA C.MENOTTI 1</t>
  </si>
  <si>
    <t>0584989037</t>
  </si>
  <si>
    <t>LUEE018114</t>
  </si>
  <si>
    <t>LUEE829023</t>
  </si>
  <si>
    <t>0584988905</t>
  </si>
  <si>
    <t>LUEE018147</t>
  </si>
  <si>
    <t>LUEE829034</t>
  </si>
  <si>
    <t>VALPROMARO</t>
  </si>
  <si>
    <t>0584956161</t>
  </si>
  <si>
    <t>91027030468</t>
  </si>
  <si>
    <t>LUMM01700P</t>
  </si>
  <si>
    <t>LUMM829011</t>
  </si>
  <si>
    <t>"E. PISTELLI" CAMAIORE</t>
  </si>
  <si>
    <t>LUAA03200L</t>
  </si>
  <si>
    <t>LUAA83000X</t>
  </si>
  <si>
    <t>IST.COMPRENSIVO MASSAROSA 1</t>
  </si>
  <si>
    <t>VIA CAVALIERI V. VENETO 221</t>
  </si>
  <si>
    <t>55054</t>
  </si>
  <si>
    <t>0584977734</t>
  </si>
  <si>
    <t>F035</t>
  </si>
  <si>
    <t>MASSAROSA</t>
  </si>
  <si>
    <t>LUIC830004</t>
  </si>
  <si>
    <t>LUAA03201N</t>
  </si>
  <si>
    <t>LUAA830011</t>
  </si>
  <si>
    <t>BOZZANO "T.B. MORGANTI"</t>
  </si>
  <si>
    <t>VIA CROCICCHIO 24</t>
  </si>
  <si>
    <t>058493065</t>
  </si>
  <si>
    <t>FRAZ. BOZZANO</t>
  </si>
  <si>
    <t>LUAA03202P</t>
  </si>
  <si>
    <t>LUAA830022</t>
  </si>
  <si>
    <t>QUIESA "F. SPINOLA"</t>
  </si>
  <si>
    <t>VIA SARZANESE</t>
  </si>
  <si>
    <t>0584975135</t>
  </si>
  <si>
    <t>FRAZ. QUIESA</t>
  </si>
  <si>
    <t>LUAA03203Q</t>
  </si>
  <si>
    <t>LUAA830033</t>
  </si>
  <si>
    <t>PIEVE A ELICI "M. MONTESSORI"</t>
  </si>
  <si>
    <t>VIA DI LUCIANO</t>
  </si>
  <si>
    <t>0584952024</t>
  </si>
  <si>
    <t>FRAZ. PIEVE A ELICI</t>
  </si>
  <si>
    <t>LUAA03204R</t>
  </si>
  <si>
    <t>LUAA830044</t>
  </si>
  <si>
    <t>MADONNA DEL BUON CONSIGLIO</t>
  </si>
  <si>
    <t>058493407</t>
  </si>
  <si>
    <t>PIANO DEL QUERCIONE</t>
  </si>
  <si>
    <t>LUAA830055</t>
  </si>
  <si>
    <t>VIA BERTACCHINO</t>
  </si>
  <si>
    <t>058493048</t>
  </si>
  <si>
    <t>LUEE03201V</t>
  </si>
  <si>
    <t>LUEE830016</t>
  </si>
  <si>
    <t>MASSAROSA  "A.MANZONI"</t>
  </si>
  <si>
    <t>VIA ROMA,350</t>
  </si>
  <si>
    <t>0584938092</t>
  </si>
  <si>
    <t>LUEE032031</t>
  </si>
  <si>
    <t>LUEE830027</t>
  </si>
  <si>
    <t>BOZZANO  "DON ALDO MEI"</t>
  </si>
  <si>
    <t>PIAZZA V.VENETO</t>
  </si>
  <si>
    <t>058493302</t>
  </si>
  <si>
    <t>LUEE032053</t>
  </si>
  <si>
    <t>LUEE830038</t>
  </si>
  <si>
    <t>0584939764</t>
  </si>
  <si>
    <t>PIAN DEL QUERCIONE</t>
  </si>
  <si>
    <t>LUEE032064</t>
  </si>
  <si>
    <t>LUEE830049</t>
  </si>
  <si>
    <t>PIEVE A ELICI "M.D'AZEGLIO"</t>
  </si>
  <si>
    <t>0584952282</t>
  </si>
  <si>
    <t>PIEVE A ELICI</t>
  </si>
  <si>
    <t>LUEE032075</t>
  </si>
  <si>
    <t>LUEE83005A</t>
  </si>
  <si>
    <t>QUIESA  "S.GIOVANNI BOSCO"</t>
  </si>
  <si>
    <t>0584975877</t>
  </si>
  <si>
    <t>QUIESA</t>
  </si>
  <si>
    <t>82012170468</t>
  </si>
  <si>
    <t>LUMM030005</t>
  </si>
  <si>
    <t>LUMM830015</t>
  </si>
  <si>
    <t>"PELLEGRINI "  MASSAROSA</t>
  </si>
  <si>
    <t>VIA CAVALIERI DI VITTORIO VENETO,221</t>
  </si>
  <si>
    <t>0584977711</t>
  </si>
  <si>
    <t>LUAA03300C</t>
  </si>
  <si>
    <t>LUAA83100Q</t>
  </si>
  <si>
    <t>ARMANDO SFORZI EX MASSAROSA 2</t>
  </si>
  <si>
    <t>VIA DELLE SEZIONI N.235</t>
  </si>
  <si>
    <t>0584996694</t>
  </si>
  <si>
    <t>PIANO DI CONCA</t>
  </si>
  <si>
    <t>LUIC83100X</t>
  </si>
  <si>
    <t>LUAA03301D</t>
  </si>
  <si>
    <t>LUAA83101R</t>
  </si>
  <si>
    <t>CORSANICO</t>
  </si>
  <si>
    <t>VIA DELL'ASILO, 99</t>
  </si>
  <si>
    <t>0584954493</t>
  </si>
  <si>
    <t>LUAA03302E</t>
  </si>
  <si>
    <t>LUAA83102T</t>
  </si>
  <si>
    <t>VIA PAPA GIOVANNI XXIII, 156</t>
  </si>
  <si>
    <t>0584996636</t>
  </si>
  <si>
    <t>LUAA03303G</t>
  </si>
  <si>
    <t>LUAA83103V</t>
  </si>
  <si>
    <t>PIANO DI MOMMIO</t>
  </si>
  <si>
    <t>VIA DELLA FRANCESCA, 843</t>
  </si>
  <si>
    <t>0584954422</t>
  </si>
  <si>
    <t>LUAA03304L</t>
  </si>
  <si>
    <t>LUAA83104X</t>
  </si>
  <si>
    <t>STIAVA</t>
  </si>
  <si>
    <t>058492065</t>
  </si>
  <si>
    <t>LUEE03303R</t>
  </si>
  <si>
    <t>LUEE831012</t>
  </si>
  <si>
    <t>PIANO DI CONCA  "G.GIUSTI"</t>
  </si>
  <si>
    <t>VIA PAPA GIOVANNI XXIII, 110</t>
  </si>
  <si>
    <t>LUEE03304T</t>
  </si>
  <si>
    <t>LUEE831023</t>
  </si>
  <si>
    <t>PIANO DI MOMMIO "E.BARSANTI"</t>
  </si>
  <si>
    <t>VIA FRANCESCA, 813</t>
  </si>
  <si>
    <t>058499019</t>
  </si>
  <si>
    <t>LUEE03305V</t>
  </si>
  <si>
    <t>LUEE831034</t>
  </si>
  <si>
    <t>STIAVA  "G.PASCOLI"</t>
  </si>
  <si>
    <t>VIA DI BORGO, 235</t>
  </si>
  <si>
    <t>058492062</t>
  </si>
  <si>
    <t>LUEE03306X</t>
  </si>
  <si>
    <t>LUEE831045</t>
  </si>
  <si>
    <t>SCUOLA PRIMARIA CORSANICO</t>
  </si>
  <si>
    <t>VIA CASESI, 5</t>
  </si>
  <si>
    <t>0584954021</t>
  </si>
  <si>
    <t>82012150460</t>
  </si>
  <si>
    <t>LUMM031001</t>
  </si>
  <si>
    <t>LUMM831011</t>
  </si>
  <si>
    <t>"G.PUCCINI" PIANO DI CONCA</t>
  </si>
  <si>
    <t>VIA DELLE  SEZIONI N. 235</t>
  </si>
  <si>
    <t>0584996700</t>
  </si>
  <si>
    <t>LUAA019006</t>
  </si>
  <si>
    <t>LUAA83200G</t>
  </si>
  <si>
    <t>GIORGIO GABER</t>
  </si>
  <si>
    <t>VIA TRIESTE, 85</t>
  </si>
  <si>
    <t>058467563</t>
  </si>
  <si>
    <t>LIDO CAMAIORE</t>
  </si>
  <si>
    <t>LUIC83200Q</t>
  </si>
  <si>
    <t>LUAA019017</t>
  </si>
  <si>
    <t>LUAA83201L</t>
  </si>
  <si>
    <t>VIA FERRARIN</t>
  </si>
  <si>
    <t>0584618096</t>
  </si>
  <si>
    <t>LIDO DI CAMAIORE</t>
  </si>
  <si>
    <t>LUAA019028</t>
  </si>
  <si>
    <t>LUAA83202N</t>
  </si>
  <si>
    <t>EMANUELA CUPISTI</t>
  </si>
  <si>
    <t>0584650227</t>
  </si>
  <si>
    <t>LUEE01901C</t>
  </si>
  <si>
    <t>LUEE83201T</t>
  </si>
  <si>
    <t>RITA LEVI DI MONTALCINI</t>
  </si>
  <si>
    <t>LUEE01911X</t>
  </si>
  <si>
    <t>LUEE83203X</t>
  </si>
  <si>
    <t>VIA DELLA GRONDA</t>
  </si>
  <si>
    <t>058490338</t>
  </si>
  <si>
    <t>SECCO</t>
  </si>
  <si>
    <t>91024090465</t>
  </si>
  <si>
    <t>LUMM057005</t>
  </si>
  <si>
    <t>LUMM83201R</t>
  </si>
  <si>
    <t>MICHELE ROSI</t>
  </si>
  <si>
    <t>VIA TRIESTE 85</t>
  </si>
  <si>
    <t>LUAA043003</t>
  </si>
  <si>
    <t>LUAA83300B</t>
  </si>
  <si>
    <t>IST.COMPRENSIVO TORRE DEL LAGO</t>
  </si>
  <si>
    <t>VIA VERDI,32</t>
  </si>
  <si>
    <t>0584350864</t>
  </si>
  <si>
    <t>TORRE DEL LAGO</t>
  </si>
  <si>
    <t>LUIC83300G</t>
  </si>
  <si>
    <t>LUAA043025</t>
  </si>
  <si>
    <t>LUAA83301C</t>
  </si>
  <si>
    <t>BORGO PRIMO</t>
  </si>
  <si>
    <t>VIA VERDI, 25</t>
  </si>
  <si>
    <t>0584341473</t>
  </si>
  <si>
    <t>TORRE DEL LAGO PUCCINI</t>
  </si>
  <si>
    <t>LUAA043058</t>
  </si>
  <si>
    <t>LUAA83302D</t>
  </si>
  <si>
    <t>BORGO SECONDO</t>
  </si>
  <si>
    <t>VIA VERDI ,29</t>
  </si>
  <si>
    <t>0584341042</t>
  </si>
  <si>
    <t>LUAA83303E</t>
  </si>
  <si>
    <t>SERAFINO BECONI</t>
  </si>
  <si>
    <t>VIA ILLICA</t>
  </si>
  <si>
    <t>0584351391</t>
  </si>
  <si>
    <t>LUEE043019</t>
  </si>
  <si>
    <t>LUEE83301N</t>
  </si>
  <si>
    <t>GIACOMO PUCCINI</t>
  </si>
  <si>
    <t>VIALE G. PUCCINI, 49</t>
  </si>
  <si>
    <t>0584341018</t>
  </si>
  <si>
    <t>LUEE04302A</t>
  </si>
  <si>
    <t>LUEE83302P</t>
  </si>
  <si>
    <t>FRANCESCO TOMEI</t>
  </si>
  <si>
    <t>VIA C. BATTISTI, 81</t>
  </si>
  <si>
    <t>0584350070</t>
  </si>
  <si>
    <t>91025450460</t>
  </si>
  <si>
    <t>LUMM04700E</t>
  </si>
  <si>
    <t>LUMM83301L</t>
  </si>
  <si>
    <t>RODOLFO GRAGNANI</t>
  </si>
  <si>
    <t>0584341013</t>
  </si>
  <si>
    <t>LUAA035004</t>
  </si>
  <si>
    <t>LUAA834007</t>
  </si>
  <si>
    <t>PIETRASANTA 1</t>
  </si>
  <si>
    <t>VIA GARIBALDI, 72</t>
  </si>
  <si>
    <t>55045</t>
  </si>
  <si>
    <t>0584793975</t>
  </si>
  <si>
    <t>G628</t>
  </si>
  <si>
    <t>PIETRASANTA</t>
  </si>
  <si>
    <t>LUIC83400B</t>
  </si>
  <si>
    <t>LUAA035015</t>
  </si>
  <si>
    <t>LUAA834018</t>
  </si>
  <si>
    <t>0584795259</t>
  </si>
  <si>
    <t>LOC. PIETRASANTA</t>
  </si>
  <si>
    <t>LUAA035026</t>
  </si>
  <si>
    <t>LUAA834029</t>
  </si>
  <si>
    <t>GENNY BIBOLOTTI MARSILI</t>
  </si>
  <si>
    <t>VIA DELLA SVOLTA</t>
  </si>
  <si>
    <t>0584795256</t>
  </si>
  <si>
    <t>FRAZ. AFRICA</t>
  </si>
  <si>
    <t>LUAA035048</t>
  </si>
  <si>
    <t>LUAA83403A</t>
  </si>
  <si>
    <t>SIRIO GIANNINI</t>
  </si>
  <si>
    <t>VIA CROCE VERDE</t>
  </si>
  <si>
    <t>0584757123</t>
  </si>
  <si>
    <t>FRAZ. VALLECCHIA</t>
  </si>
  <si>
    <t>LUAA035059</t>
  </si>
  <si>
    <t>LUAA83404B</t>
  </si>
  <si>
    <t>ANNA PILI</t>
  </si>
  <si>
    <t>VIA DELLA CHIESA 13</t>
  </si>
  <si>
    <t>0584771059</t>
  </si>
  <si>
    <t>LUAA83405C</t>
  </si>
  <si>
    <t>VIA COMUNALE, 183</t>
  </si>
  <si>
    <t>0584772147</t>
  </si>
  <si>
    <t>VALDICASTELLO</t>
  </si>
  <si>
    <t>LUAA036011</t>
  </si>
  <si>
    <t>LUAA83406D</t>
  </si>
  <si>
    <t>VIA FICALUCCI 62</t>
  </si>
  <si>
    <t>0584795212</t>
  </si>
  <si>
    <t>QUADRELLARA</t>
  </si>
  <si>
    <t>LUAA036022</t>
  </si>
  <si>
    <t>LUAA83407E</t>
  </si>
  <si>
    <t>VIA COMUNALE 207</t>
  </si>
  <si>
    <t>0584799453</t>
  </si>
  <si>
    <t>STRETTOIA</t>
  </si>
  <si>
    <t>LUAA036044</t>
  </si>
  <si>
    <t>LUAA83408G</t>
  </si>
  <si>
    <t>0584742672</t>
  </si>
  <si>
    <t>PONTEROSSO</t>
  </si>
  <si>
    <t>LUEE03501A</t>
  </si>
  <si>
    <t>LUEE83401D</t>
  </si>
  <si>
    <t>VIA GARIBALDI 72</t>
  </si>
  <si>
    <t>0584735619</t>
  </si>
  <si>
    <t>LUEE03502B</t>
  </si>
  <si>
    <t>LUEE83402E</t>
  </si>
  <si>
    <t>P.G. BARSOTTINI</t>
  </si>
  <si>
    <t>0584735379</t>
  </si>
  <si>
    <t>AFRICA</t>
  </si>
  <si>
    <t>LUEE03506G</t>
  </si>
  <si>
    <t>LUEE83403G</t>
  </si>
  <si>
    <t>ALESSIO RICCI</t>
  </si>
  <si>
    <t>VIA PONTENUOVO</t>
  </si>
  <si>
    <t>0584791088</t>
  </si>
  <si>
    <t>LOC. POLLINO</t>
  </si>
  <si>
    <t>LUEE03508N</t>
  </si>
  <si>
    <t>LUEE83405N</t>
  </si>
  <si>
    <t>L. FORLI</t>
  </si>
  <si>
    <t>0584757042</t>
  </si>
  <si>
    <t>LOC. VALLECCHIA</t>
  </si>
  <si>
    <t>LUEE036016</t>
  </si>
  <si>
    <t>LUEE83406P</t>
  </si>
  <si>
    <t>CROCIALE "B. RIGACCI"</t>
  </si>
  <si>
    <t>VIA TRAVERSA CROCIALE</t>
  </si>
  <si>
    <t>0584743010</t>
  </si>
  <si>
    <t>CROCIALE</t>
  </si>
  <si>
    <t>LUEE036027</t>
  </si>
  <si>
    <t>LUEE83407Q</t>
  </si>
  <si>
    <t>TONFANO "E. BIBOLOTTI"</t>
  </si>
  <si>
    <t>VIA BEATO ANGELICO 6</t>
  </si>
  <si>
    <t>0584746027</t>
  </si>
  <si>
    <t>TONFANO-MARINA PIETRASANTA</t>
  </si>
  <si>
    <t>LUEE03605A</t>
  </si>
  <si>
    <t>LUEE83408R</t>
  </si>
  <si>
    <t>QUADRELLARA "G. MANCINI"</t>
  </si>
  <si>
    <t>VIA DEL SALE 26</t>
  </si>
  <si>
    <t>0584745801</t>
  </si>
  <si>
    <t>MARINA DI PIETRASANTA</t>
  </si>
  <si>
    <t>LUEE03606B</t>
  </si>
  <si>
    <t>LUEE83409T</t>
  </si>
  <si>
    <t>STRETTOIA "O. MUTTI"</t>
  </si>
  <si>
    <t>VIA AMOS PAOLI 2</t>
  </si>
  <si>
    <t>0584799368</t>
  </si>
  <si>
    <t>LOC. STRETTOIA</t>
  </si>
  <si>
    <t>82008190462</t>
  </si>
  <si>
    <t>LUMM058001</t>
  </si>
  <si>
    <t>LUMM83401C</t>
  </si>
  <si>
    <t>"BARSANTI" PIETRASANTA</t>
  </si>
  <si>
    <t>P.ZZA MATTEOTTI, 37</t>
  </si>
  <si>
    <t>0584793619</t>
  </si>
  <si>
    <t>LUAA02500D</t>
  </si>
  <si>
    <t>LUAA835003</t>
  </si>
  <si>
    <t>LOC.PIANACCE</t>
  </si>
  <si>
    <t>55010</t>
  </si>
  <si>
    <t>0583926526</t>
  </si>
  <si>
    <t>B648</t>
  </si>
  <si>
    <t>CAPANNORI</t>
  </si>
  <si>
    <t>LUIC835007</t>
  </si>
  <si>
    <t>LUAA02503L</t>
  </si>
  <si>
    <t>LUAA835025</t>
  </si>
  <si>
    <t>VIA DELLE RALLE</t>
  </si>
  <si>
    <t>0583929384</t>
  </si>
  <si>
    <t>LUAA02501E</t>
  </si>
  <si>
    <t>LUAA835036</t>
  </si>
  <si>
    <t>LAPPATO</t>
  </si>
  <si>
    <t>0583974009</t>
  </si>
  <si>
    <t>LUAA835047</t>
  </si>
  <si>
    <t>VIA DELLA CHIESA DI GRAGNANO</t>
  </si>
  <si>
    <t>0583928389</t>
  </si>
  <si>
    <t>LUEE02518E</t>
  </si>
  <si>
    <t>LUEE835019</t>
  </si>
  <si>
    <t>ANGELA DORONI</t>
  </si>
  <si>
    <t>0583974167</t>
  </si>
  <si>
    <t>LUEE02501Q</t>
  </si>
  <si>
    <t>LUEE83502A</t>
  </si>
  <si>
    <t>SEGROMIGNO PIAGGIORI "TOMMASEO"</t>
  </si>
  <si>
    <t>LOC. INDIANA</t>
  </si>
  <si>
    <t>55012</t>
  </si>
  <si>
    <t>0583927696</t>
  </si>
  <si>
    <t>SEGROMIGNO PIAGGIORI</t>
  </si>
  <si>
    <t>LUEE02505X</t>
  </si>
  <si>
    <t>LUEE83503B</t>
  </si>
  <si>
    <t>SEGROMIGNO PIANO "L.BOCCHERINI"</t>
  </si>
  <si>
    <t>VIA DEI BOCCHI</t>
  </si>
  <si>
    <t>0583927695</t>
  </si>
  <si>
    <t>SEGROMIGNO PIANO</t>
  </si>
  <si>
    <t>LUEE02204B</t>
  </si>
  <si>
    <t>LUEE83505D</t>
  </si>
  <si>
    <t>S.COLOMBANO "C.DEL PRETE"</t>
  </si>
  <si>
    <t>RIMORTOLI</t>
  </si>
  <si>
    <t>0583927693</t>
  </si>
  <si>
    <t>S.COLOMBANO</t>
  </si>
  <si>
    <t>LUEE02519G</t>
  </si>
  <si>
    <t>LUEE83506E</t>
  </si>
  <si>
    <t>VIA STRADONE</t>
  </si>
  <si>
    <t>0583928384</t>
  </si>
  <si>
    <t>80006580460</t>
  </si>
  <si>
    <t>LUMM073003</t>
  </si>
  <si>
    <t>LUMM835018</t>
  </si>
  <si>
    <t>CAMIGLIANO - CAPANNORI</t>
  </si>
  <si>
    <t>LUAA02300T</t>
  </si>
  <si>
    <t>LUAA83600V</t>
  </si>
  <si>
    <t>CARLO PIAGGIA</t>
  </si>
  <si>
    <t>VIA DEL CASALINO</t>
  </si>
  <si>
    <t>0583935233</t>
  </si>
  <si>
    <t>LUIC836003</t>
  </si>
  <si>
    <t>LUAA02405V</t>
  </si>
  <si>
    <t>LUAA83601X</t>
  </si>
  <si>
    <t>VIA DI CARRAIA,229</t>
  </si>
  <si>
    <t>55061</t>
  </si>
  <si>
    <t>0583980277</t>
  </si>
  <si>
    <t>LUAA02301V</t>
  </si>
  <si>
    <t>LUAA836021</t>
  </si>
  <si>
    <t>CAPANNORI CAPOLUOGO</t>
  </si>
  <si>
    <t>VIA C.PIAGGIA</t>
  </si>
  <si>
    <t>FRAZ. CAPANNORI</t>
  </si>
  <si>
    <t>LUAA023053</t>
  </si>
  <si>
    <t>LUAA836032</t>
  </si>
  <si>
    <t>COLOGNORA DI COMPITO</t>
  </si>
  <si>
    <t>FRAZ. COLOGNORA DI COMPITO</t>
  </si>
  <si>
    <t>LUAA836043</t>
  </si>
  <si>
    <t>LUNATA</t>
  </si>
  <si>
    <t>VIA GUIDO ROSSA SNC</t>
  </si>
  <si>
    <t>0583429616</t>
  </si>
  <si>
    <t>LUEE024021</t>
  </si>
  <si>
    <t>LUEE836015</t>
  </si>
  <si>
    <t>S.DOMENICO SAVIO</t>
  </si>
  <si>
    <t>VIA IMMAGINE DELL'OSSO</t>
  </si>
  <si>
    <t>55066</t>
  </si>
  <si>
    <t>0583981230</t>
  </si>
  <si>
    <t>PIEVE S.PAOLO</t>
  </si>
  <si>
    <t>LUEE023014</t>
  </si>
  <si>
    <t>LUEE836037</t>
  </si>
  <si>
    <t>LUEE023036</t>
  </si>
  <si>
    <t>LUEE836048</t>
  </si>
  <si>
    <t>DON BOSCO-DON BIGONGIARI</t>
  </si>
  <si>
    <t>0583936598</t>
  </si>
  <si>
    <t>80005100468</t>
  </si>
  <si>
    <t>LUMM07400V</t>
  </si>
  <si>
    <t>LUMM836014</t>
  </si>
  <si>
    <t>"C. PIAGGIA" CAPANNORI</t>
  </si>
  <si>
    <t>0583935194</t>
  </si>
  <si>
    <t>LUAA02400N</t>
  </si>
  <si>
    <t>LUAA83700P</t>
  </si>
  <si>
    <t>DON ALDO MEI</t>
  </si>
  <si>
    <t>VIA SARZANESE, 446</t>
  </si>
  <si>
    <t>058390020</t>
  </si>
  <si>
    <t>S.LEONARDO IN TREPONZIO</t>
  </si>
  <si>
    <t>LUIC83700V</t>
  </si>
  <si>
    <t>LUAA02401P</t>
  </si>
  <si>
    <t>LUAA83701Q</t>
  </si>
  <si>
    <t>BADIA DI CANTIGNANO</t>
  </si>
  <si>
    <t>VIA DI COSELLI</t>
  </si>
  <si>
    <t>55060</t>
  </si>
  <si>
    <t>058394120</t>
  </si>
  <si>
    <t>FRAZ. BADIA DI CANTIGNANO</t>
  </si>
  <si>
    <t>LUAA02402Q</t>
  </si>
  <si>
    <t>LUAA83702R</t>
  </si>
  <si>
    <t>CASTELVECCHIO DI COMPITO</t>
  </si>
  <si>
    <t>VIA DI CASTELVECCHIO</t>
  </si>
  <si>
    <t>55062</t>
  </si>
  <si>
    <t>0583979400</t>
  </si>
  <si>
    <t>FRAZ. CASTEL.DI COMPITO</t>
  </si>
  <si>
    <t>LUAA02406X</t>
  </si>
  <si>
    <t>LUAA83704V</t>
  </si>
  <si>
    <t>V.SOTTOMONTE</t>
  </si>
  <si>
    <t>058390315</t>
  </si>
  <si>
    <t>FRAZ. S.LEONAR.IN TREPONZ.</t>
  </si>
  <si>
    <t>LUEE024032</t>
  </si>
  <si>
    <t>LUEE837011</t>
  </si>
  <si>
    <t>0583979065</t>
  </si>
  <si>
    <t>COLLE DI COMPITO</t>
  </si>
  <si>
    <t>LUEE024043</t>
  </si>
  <si>
    <t>LUEE837022</t>
  </si>
  <si>
    <t>L.NOTTOLINI</t>
  </si>
  <si>
    <t>VIA SOTTOMONTE, 109</t>
  </si>
  <si>
    <t>0583947996</t>
  </si>
  <si>
    <t>GUAMO</t>
  </si>
  <si>
    <t>LUEE024054</t>
  </si>
  <si>
    <t>LUEE837033</t>
  </si>
  <si>
    <t>F.MATTEUCCI</t>
  </si>
  <si>
    <t>LOC.DETTA 'PINTA'</t>
  </si>
  <si>
    <t>0583907717</t>
  </si>
  <si>
    <t>MASSA MACINAIA</t>
  </si>
  <si>
    <t>LUEE024087</t>
  </si>
  <si>
    <t>LUEE837044</t>
  </si>
  <si>
    <t>L.PAPI</t>
  </si>
  <si>
    <t>VIA DI SAN GINESE</t>
  </si>
  <si>
    <t>0583909115</t>
  </si>
  <si>
    <t>S.GINESE DI COMPITO</t>
  </si>
  <si>
    <t>80005190469</t>
  </si>
  <si>
    <t>LUMM05500D</t>
  </si>
  <si>
    <t>LUMM83701X</t>
  </si>
  <si>
    <t>"D.A. MEI" S.LEONARDO IN TREP</t>
  </si>
  <si>
    <t>VIA SARZANESE 446</t>
  </si>
  <si>
    <t>LUAA022002</t>
  </si>
  <si>
    <t>LUAA83800E</t>
  </si>
  <si>
    <t>I.C. "ILIO MICHELONI" LAMMARI</t>
  </si>
  <si>
    <t>VIALE   EUROPA, 135</t>
  </si>
  <si>
    <t>55013</t>
  </si>
  <si>
    <t>0583962068</t>
  </si>
  <si>
    <t>LAMMARI</t>
  </si>
  <si>
    <t>LUIC83800P</t>
  </si>
  <si>
    <t>LUAA022013</t>
  </si>
  <si>
    <t>LUAA83801G</t>
  </si>
  <si>
    <t>MARLIA "CARLO COLLODI"</t>
  </si>
  <si>
    <t>VIA CORTINELLA</t>
  </si>
  <si>
    <t>55014</t>
  </si>
  <si>
    <t>0583309734</t>
  </si>
  <si>
    <t>FRAZ. MARLIA</t>
  </si>
  <si>
    <t>LUAA022035</t>
  </si>
  <si>
    <t>LUAA83802L</t>
  </si>
  <si>
    <t>LAMMARI "GIANNI RODARI"</t>
  </si>
  <si>
    <t>0583961268</t>
  </si>
  <si>
    <t>LUEE02209L</t>
  </si>
  <si>
    <t>LUEE83801R</t>
  </si>
  <si>
    <t>MARLIA "A.MANZONI"</t>
  </si>
  <si>
    <t>0583309733</t>
  </si>
  <si>
    <t>MARLIA</t>
  </si>
  <si>
    <t>LUEE02203A</t>
  </si>
  <si>
    <t>LUEE83802T</t>
  </si>
  <si>
    <t>LAMMARI "G.MAMELI"</t>
  </si>
  <si>
    <t>VIA LOMBARDA 190</t>
  </si>
  <si>
    <t>0583962570</t>
  </si>
  <si>
    <t>80006990461</t>
  </si>
  <si>
    <t>LUMM06700Q</t>
  </si>
  <si>
    <t>LUMM83801Q</t>
  </si>
  <si>
    <t>"L.NOTTOLINI" LAMMARI</t>
  </si>
  <si>
    <t>VIALE EUROPA, 135</t>
  </si>
  <si>
    <t>LUAA83900A</t>
  </si>
  <si>
    <t>DARSENA</t>
  </si>
  <si>
    <t>VIA MENINI</t>
  </si>
  <si>
    <t>0584392330</t>
  </si>
  <si>
    <t>LUIC83900E</t>
  </si>
  <si>
    <t>LUAA80301L</t>
  </si>
  <si>
    <t>LUAA83901B</t>
  </si>
  <si>
    <t>TENUTA BORBONE</t>
  </si>
  <si>
    <t>V.DEI LECCI 151</t>
  </si>
  <si>
    <t>0584371068</t>
  </si>
  <si>
    <t>LUAA042018</t>
  </si>
  <si>
    <t>LUAA83902C</t>
  </si>
  <si>
    <t>VIA E.MENINI,51</t>
  </si>
  <si>
    <t>0584383461</t>
  </si>
  <si>
    <t>LUAA042029</t>
  </si>
  <si>
    <t>LUAA83903D</t>
  </si>
  <si>
    <t>SC.INF. L.E L. PIAGENTINI</t>
  </si>
  <si>
    <t>VIA F.CAVALLOTTI,169</t>
  </si>
  <si>
    <t>0584942231</t>
  </si>
  <si>
    <t>LUAA83904E</t>
  </si>
  <si>
    <t>BASALARI</t>
  </si>
  <si>
    <t>VIA TOTI, 10</t>
  </si>
  <si>
    <t>LUEE04205N</t>
  </si>
  <si>
    <t>LUEE83901L</t>
  </si>
  <si>
    <t>C.D'AVIAZIONE ''LEONE SBRANA''</t>
  </si>
  <si>
    <t>VIA DE BOSIS,31</t>
  </si>
  <si>
    <t>0584383251</t>
  </si>
  <si>
    <t>CAMPO D'AVIAZIONE</t>
  </si>
  <si>
    <t>LUEE80301T</t>
  </si>
  <si>
    <t>LUEE83902N</t>
  </si>
  <si>
    <t>VIA DEI LECCI 151</t>
  </si>
  <si>
    <t>0584391096</t>
  </si>
  <si>
    <t>LUEE04208R</t>
  </si>
  <si>
    <t>LUEE83903P</t>
  </si>
  <si>
    <t>VIAREGGIO  "LAMBRUSCHINI"</t>
  </si>
  <si>
    <t>VIA CAVALLOTTI 167</t>
  </si>
  <si>
    <t>058430691</t>
  </si>
  <si>
    <t>91031690463</t>
  </si>
  <si>
    <t>LUMM07500P</t>
  </si>
  <si>
    <t>LUMM83901G</t>
  </si>
  <si>
    <t>"JENCO" VIAREGGIO</t>
  </si>
  <si>
    <t>LUAA01100G</t>
  </si>
  <si>
    <t>LUAA84000E</t>
  </si>
  <si>
    <t>ALTOPASCIO</t>
  </si>
  <si>
    <t>PIAZZA DANTE ALIGHIERI N.1</t>
  </si>
  <si>
    <t>55011</t>
  </si>
  <si>
    <t>058325268</t>
  </si>
  <si>
    <t>A241</t>
  </si>
  <si>
    <t>LUIC84000P</t>
  </si>
  <si>
    <t>LUAA01101L</t>
  </si>
  <si>
    <t>LUAA84001G</t>
  </si>
  <si>
    <t>VIA VALICO</t>
  </si>
  <si>
    <t>0583264706</t>
  </si>
  <si>
    <t>LOC. ALTOPASCIO</t>
  </si>
  <si>
    <t>LUAA01102N</t>
  </si>
  <si>
    <t>LUAA84002L</t>
  </si>
  <si>
    <t>BADIA POZZEVERI</t>
  </si>
  <si>
    <t>VIA IV NOVEMBRE, 4</t>
  </si>
  <si>
    <t>0583276863</t>
  </si>
  <si>
    <t>FRAZ. BADIA POZZEVERI</t>
  </si>
  <si>
    <t>LUAA01103P</t>
  </si>
  <si>
    <t>LUAA84003N</t>
  </si>
  <si>
    <t>MARGINONE</t>
  </si>
  <si>
    <t>VIA GEN.LA MARMORA</t>
  </si>
  <si>
    <t>0583286392</t>
  </si>
  <si>
    <t>FRAZ. MARGINONE</t>
  </si>
  <si>
    <t>LUAA01104Q</t>
  </si>
  <si>
    <t>LUAA84004P</t>
  </si>
  <si>
    <t>CASE CHIMENTI</t>
  </si>
  <si>
    <t>VIA ROMANA, 85</t>
  </si>
  <si>
    <t>0583289182</t>
  </si>
  <si>
    <t>FRAZ. CASE CHIMENTI</t>
  </si>
  <si>
    <t>LUEE01101T</t>
  </si>
  <si>
    <t>LUEE84001R</t>
  </si>
  <si>
    <t>ALTOPASCIO  "G.PASCOLI"</t>
  </si>
  <si>
    <t>PIAZZA D.ALIGHIERI N.1</t>
  </si>
  <si>
    <t>LUEE01102V</t>
  </si>
  <si>
    <t>LUEE84002T</t>
  </si>
  <si>
    <t>C.LORENZINI-COLLODI</t>
  </si>
  <si>
    <t>VIA IV  NOVEMBRE, 2</t>
  </si>
  <si>
    <t>0583276838</t>
  </si>
  <si>
    <t>LOC. BADIA POZZEVERI</t>
  </si>
  <si>
    <t>LUEE01103X</t>
  </si>
  <si>
    <t>LUEE84003V</t>
  </si>
  <si>
    <t>MARGINONE ''REMO TEGLIA''</t>
  </si>
  <si>
    <t>PIAZZA MATTEOTTI, 5</t>
  </si>
  <si>
    <t>0583286157</t>
  </si>
  <si>
    <t>LOC. MARGINONE</t>
  </si>
  <si>
    <t>LUEE011041</t>
  </si>
  <si>
    <t>LUEE84004X</t>
  </si>
  <si>
    <t>SPIANATE</t>
  </si>
  <si>
    <t>PIAZZA S.MICHELE, 4</t>
  </si>
  <si>
    <t>058320889</t>
  </si>
  <si>
    <t>LOC. SPIANATE</t>
  </si>
  <si>
    <t>80003820463</t>
  </si>
  <si>
    <t>LUMM01200G</t>
  </si>
  <si>
    <t>LUMM84001Q</t>
  </si>
  <si>
    <t>"G.UNGARETTI" ALTOPASCIO</t>
  </si>
  <si>
    <t>PIAZZA GRAMSCI, 7</t>
  </si>
  <si>
    <t>058325125</t>
  </si>
  <si>
    <t>LUAA04700A</t>
  </si>
  <si>
    <t>LUAA84100A</t>
  </si>
  <si>
    <t>IC PORCARI</t>
  </si>
  <si>
    <t>VIA ALFREDO CATALANI S.N.C.</t>
  </si>
  <si>
    <t>55016</t>
  </si>
  <si>
    <t>0583210747</t>
  </si>
  <si>
    <t>G882</t>
  </si>
  <si>
    <t>PORCARI</t>
  </si>
  <si>
    <t>LUIC84100E</t>
  </si>
  <si>
    <t>LUAA04701B</t>
  </si>
  <si>
    <t>LUAA84101B</t>
  </si>
  <si>
    <t>PORCARI '' CHERUBINA GIOMETTI''</t>
  </si>
  <si>
    <t>VIA SBARRA, 74</t>
  </si>
  <si>
    <t>0583297034</t>
  </si>
  <si>
    <t>LUAA84103D</t>
  </si>
  <si>
    <t>SCUOLA DELL'INFANZIA DI VIA GIANNINI</t>
  </si>
  <si>
    <t>VIA GIANNINI</t>
  </si>
  <si>
    <t>0583295610</t>
  </si>
  <si>
    <t>LUAA84104E</t>
  </si>
  <si>
    <t>SCUOLA DELL'INFANZIA DI VIA BOCCAIONE</t>
  </si>
  <si>
    <t>VIA BOCCAIONE</t>
  </si>
  <si>
    <t>0583210043</t>
  </si>
  <si>
    <t>LUEE04702N</t>
  </si>
  <si>
    <t>LUEE84102N</t>
  </si>
  <si>
    <t>PORCARI "GIORGIO LA PIRA"</t>
  </si>
  <si>
    <t>VIA CAVANIS, 1</t>
  </si>
  <si>
    <t>058329184</t>
  </si>
  <si>
    <t>LUEE04703P</t>
  </si>
  <si>
    <t>LUEE84103P</t>
  </si>
  <si>
    <t>PORCARI  "FELICE ORSI"</t>
  </si>
  <si>
    <t>VIA ALFREDO CATALANI, 17</t>
  </si>
  <si>
    <t>0583298529</t>
  </si>
  <si>
    <t>92038730468</t>
  </si>
  <si>
    <t>LUMM03800Q</t>
  </si>
  <si>
    <t>LUMM84101G</t>
  </si>
  <si>
    <t>"ENRICO PEA" PORCARI</t>
  </si>
  <si>
    <t>VIA ROMANA EST, 71</t>
  </si>
  <si>
    <t>058329236</t>
  </si>
  <si>
    <t>LUAA842006</t>
  </si>
  <si>
    <t>IST. COMPR. STATALE MONTECARLO</t>
  </si>
  <si>
    <t>VIA DI S.GIUSEPPE 27</t>
  </si>
  <si>
    <t>55015</t>
  </si>
  <si>
    <t>058322048</t>
  </si>
  <si>
    <t>F452</t>
  </si>
  <si>
    <t>MONTECARLO</t>
  </si>
  <si>
    <t>LUIC84200A</t>
  </si>
  <si>
    <t>LUAA04702C</t>
  </si>
  <si>
    <t>LUAA842017</t>
  </si>
  <si>
    <t>INFANZIA "G. MARCONI"</t>
  </si>
  <si>
    <t>VIA DI S. MARTINO 2</t>
  </si>
  <si>
    <t>058322057</t>
  </si>
  <si>
    <t>LUAA02504N</t>
  </si>
  <si>
    <t>LUAA842028</t>
  </si>
  <si>
    <t>INFANZIA "P. PERNA"</t>
  </si>
  <si>
    <t>VIA DI CASTELLO 13</t>
  </si>
  <si>
    <t>55019</t>
  </si>
  <si>
    <t>057243124</t>
  </si>
  <si>
    <t>L913</t>
  </si>
  <si>
    <t>VILLA BASILICA</t>
  </si>
  <si>
    <t>LUEE04701L</t>
  </si>
  <si>
    <t>LUEE84201C</t>
  </si>
  <si>
    <t>PRIMARIA "G. PUCCINI"</t>
  </si>
  <si>
    <t>VIA DI S. GIUSEPPE 27</t>
  </si>
  <si>
    <t>058322621</t>
  </si>
  <si>
    <t>LUEE025106</t>
  </si>
  <si>
    <t>LUEE84202D</t>
  </si>
  <si>
    <t>PRIMARIA "SALVO D'ACQUISTO"</t>
  </si>
  <si>
    <t>VIA DI CASTELLO 8</t>
  </si>
  <si>
    <t>057243292</t>
  </si>
  <si>
    <t>80004360469</t>
  </si>
  <si>
    <t>LUMM01201L</t>
  </si>
  <si>
    <t>LUMM84201B</t>
  </si>
  <si>
    <t>SEC. I GRADO "I. CALVINO"</t>
  </si>
  <si>
    <t>LUMM049017</t>
  </si>
  <si>
    <t>LUMM84202C</t>
  </si>
  <si>
    <t>SEC. I GRADO "S. FRANCHI"</t>
  </si>
  <si>
    <t>VIA DI CASTELLO 7</t>
  </si>
  <si>
    <t>057243056</t>
  </si>
  <si>
    <t>LUAA005008</t>
  </si>
  <si>
    <t>LUAA843002</t>
  </si>
  <si>
    <t>LUCCA QUINTO</t>
  </si>
  <si>
    <t>VIA G. VOLPI, 139</t>
  </si>
  <si>
    <t>55100</t>
  </si>
  <si>
    <t>058357488</t>
  </si>
  <si>
    <t>E715</t>
  </si>
  <si>
    <t>FRAZ. PONTE A MORIANO</t>
  </si>
  <si>
    <t>LUIC843006</t>
  </si>
  <si>
    <t>LUAA005019</t>
  </si>
  <si>
    <t>LUAA843013</t>
  </si>
  <si>
    <t>PONTE A MORIANO</t>
  </si>
  <si>
    <t>VIA DELLA STAZIONE II TRAV.</t>
  </si>
  <si>
    <t>55029</t>
  </si>
  <si>
    <t>058357495</t>
  </si>
  <si>
    <t>LUAA00502A</t>
  </si>
  <si>
    <t>LUAA843024</t>
  </si>
  <si>
    <t>S.MICHELE DI MORIANO</t>
  </si>
  <si>
    <t>VIA DI MAMMOLI</t>
  </si>
  <si>
    <t>0583579282</t>
  </si>
  <si>
    <t>FRAZ. S.MICHELE DI MORIANO</t>
  </si>
  <si>
    <t>LUAA00504C</t>
  </si>
  <si>
    <t>LUAA843035</t>
  </si>
  <si>
    <t>SAN CASSIANO A VICO</t>
  </si>
  <si>
    <t>VIA CHIASSO BERNARDESCO</t>
  </si>
  <si>
    <t>55017</t>
  </si>
  <si>
    <t>0583997456</t>
  </si>
  <si>
    <t>FRAZ,SAN CASSIANO A VICO</t>
  </si>
  <si>
    <t>LUEE00504N</t>
  </si>
  <si>
    <t>LUEE843018</t>
  </si>
  <si>
    <t>SALTOCCHIO</t>
  </si>
  <si>
    <t>058357485</t>
  </si>
  <si>
    <t>LUEE00505P</t>
  </si>
  <si>
    <t>LUEE843029</t>
  </si>
  <si>
    <t>S.CASSIANO A VICO "C.PIAGGIA"</t>
  </si>
  <si>
    <t>0583997457</t>
  </si>
  <si>
    <t>LOC. S.CASSIANO A VICO</t>
  </si>
  <si>
    <t>LUEE00506Q</t>
  </si>
  <si>
    <t>LUEE84303A</t>
  </si>
  <si>
    <t>VIA LODOVICA</t>
  </si>
  <si>
    <t>0583578452</t>
  </si>
  <si>
    <t>LOC. S.MICHELE DI MORIANO</t>
  </si>
  <si>
    <t>LUEE00508T</t>
  </si>
  <si>
    <t>LUEE84304B</t>
  </si>
  <si>
    <t>S. PIETRO A VICO  "C.LORENZINI"</t>
  </si>
  <si>
    <t>0583997455</t>
  </si>
  <si>
    <t>S.PIETRO A VICO</t>
  </si>
  <si>
    <t>LUEE005123</t>
  </si>
  <si>
    <t>LUEE84305C</t>
  </si>
  <si>
    <t>PONTE A MORIANO "I.NIERI"</t>
  </si>
  <si>
    <t>VIA DELLA STAZIONE TRAV.II</t>
  </si>
  <si>
    <t>92051730460</t>
  </si>
  <si>
    <t>LUMM07600E</t>
  </si>
  <si>
    <t>LUMM843017</t>
  </si>
  <si>
    <t>"BUONARROTI" PONTE A MORIANO</t>
  </si>
  <si>
    <t>VIA VOLPI</t>
  </si>
  <si>
    <t>LUAA00700X</t>
  </si>
  <si>
    <t>LUAA84400T</t>
  </si>
  <si>
    <t>LUCCA 7</t>
  </si>
  <si>
    <t>VIA DELLE SCUOLE, 38</t>
  </si>
  <si>
    <t>0583329062</t>
  </si>
  <si>
    <t>MAGGIANO</t>
  </si>
  <si>
    <t>LUIC844002</t>
  </si>
  <si>
    <t>LUAA007011</t>
  </si>
  <si>
    <t>LUAA84401V</t>
  </si>
  <si>
    <t>FAGNANO</t>
  </si>
  <si>
    <t>0583510409</t>
  </si>
  <si>
    <t>FRAZ. FAGNANO</t>
  </si>
  <si>
    <t>LUAA007044</t>
  </si>
  <si>
    <t>LUAA844031</t>
  </si>
  <si>
    <t>VIA LIPPI BASSI</t>
  </si>
  <si>
    <t>0583325802</t>
  </si>
  <si>
    <t>LUCCA FRAZ.NAVE</t>
  </si>
  <si>
    <t>LUAA007055</t>
  </si>
  <si>
    <t>LUAA844042</t>
  </si>
  <si>
    <t>NOZZANO</t>
  </si>
  <si>
    <t>0583368685</t>
  </si>
  <si>
    <t>LUAA844064</t>
  </si>
  <si>
    <t>BALBANO</t>
  </si>
  <si>
    <t>LUEE007049</t>
  </si>
  <si>
    <t>LUEE844014</t>
  </si>
  <si>
    <t>MONTUOLO</t>
  </si>
  <si>
    <t>VIA PISANA</t>
  </si>
  <si>
    <t>0583510364</t>
  </si>
  <si>
    <t>LOC. MONTUOLO</t>
  </si>
  <si>
    <t>LUEE00705A</t>
  </si>
  <si>
    <t>LUEE844025</t>
  </si>
  <si>
    <t>55056</t>
  </si>
  <si>
    <t>0583327181</t>
  </si>
  <si>
    <t>LOC. NAVE</t>
  </si>
  <si>
    <t>LUEE00706B</t>
  </si>
  <si>
    <t>LUEE844036</t>
  </si>
  <si>
    <t>NOZZANO CAST. " E.PISTELLI"</t>
  </si>
  <si>
    <t>0583548286</t>
  </si>
  <si>
    <t>NOZZANO CASTELLO</t>
  </si>
  <si>
    <t>LUEE00707C</t>
  </si>
  <si>
    <t>LUEE844047</t>
  </si>
  <si>
    <t>S. ALESSIO  "C. SARDI"</t>
  </si>
  <si>
    <t>VIA PROVINCIALE 243</t>
  </si>
  <si>
    <t>0583330640</t>
  </si>
  <si>
    <t>LOC. S.ALESSIO</t>
  </si>
  <si>
    <t>LUEE00708D</t>
  </si>
  <si>
    <t>LUEE844058</t>
  </si>
  <si>
    <t>S.MACARIO</t>
  </si>
  <si>
    <t>VIA DELLE GAVINE 80</t>
  </si>
  <si>
    <t>0583329239</t>
  </si>
  <si>
    <t>LOC. S.MACARIO</t>
  </si>
  <si>
    <t>LUEE00709E</t>
  </si>
  <si>
    <t>LUEE844069</t>
  </si>
  <si>
    <t>S.MARIA A COLLE</t>
  </si>
  <si>
    <t>0583329240</t>
  </si>
  <si>
    <t>LOC. S.MARIA A COLLE</t>
  </si>
  <si>
    <t>92051750468</t>
  </si>
  <si>
    <t>LUMM07700A</t>
  </si>
  <si>
    <t>LUMM844013</t>
  </si>
  <si>
    <t>"DE NOBILI" S.MARIA A COLLE</t>
  </si>
  <si>
    <t>VIA FREGIONAIA</t>
  </si>
  <si>
    <t>SANTA MARIA A COLLE</t>
  </si>
  <si>
    <t>LUAA00400C</t>
  </si>
  <si>
    <t>LUAA84500N</t>
  </si>
  <si>
    <t>ISTITUTO COMPRENSIVO LUCCA 4</t>
  </si>
  <si>
    <t>0583950903</t>
  </si>
  <si>
    <t>LUIC84500T</t>
  </si>
  <si>
    <t>LUAA00401D</t>
  </si>
  <si>
    <t>LUAA84501P</t>
  </si>
  <si>
    <t>SAN MARCO -VIA SALICCHI</t>
  </si>
  <si>
    <t>VIA SALICCHI</t>
  </si>
  <si>
    <t>0583343575</t>
  </si>
  <si>
    <t>LUAA00402E</t>
  </si>
  <si>
    <t>LUAA84502Q</t>
  </si>
  <si>
    <t>MONTE SAN QUIRICO</t>
  </si>
  <si>
    <t>0583341247</t>
  </si>
  <si>
    <t>FRAZ. MONTE SAN QUIRICO</t>
  </si>
  <si>
    <t>LUAA00403G</t>
  </si>
  <si>
    <t>LUAA84503R</t>
  </si>
  <si>
    <t>MUTIGLIANO</t>
  </si>
  <si>
    <t>VIA O.N.A.C.R.O.G.</t>
  </si>
  <si>
    <t>0583394320</t>
  </si>
  <si>
    <t>FRAZ. MUTIGLIANO</t>
  </si>
  <si>
    <t>LUAA00404L</t>
  </si>
  <si>
    <t>LUAA84504T</t>
  </si>
  <si>
    <t>S.MARCO - VIA S.MARCO</t>
  </si>
  <si>
    <t>0583490254</t>
  </si>
  <si>
    <t>LUEE00401P</t>
  </si>
  <si>
    <t>LUEE84501X</t>
  </si>
  <si>
    <t>S. MARCO  "F. MARTINI"</t>
  </si>
  <si>
    <t>VIA S.MARCO 27</t>
  </si>
  <si>
    <t>0583954390</t>
  </si>
  <si>
    <t>LUEE00405V</t>
  </si>
  <si>
    <t>LUEE845021</t>
  </si>
  <si>
    <t>MONTE S.QUIRICO  "M.CIVITALI"</t>
  </si>
  <si>
    <t>0583330336</t>
  </si>
  <si>
    <t>LOC. MONTE S.QUIRICO</t>
  </si>
  <si>
    <t>LUEE004082</t>
  </si>
  <si>
    <t>LUEE845032</t>
  </si>
  <si>
    <t>VALLEBUIA</t>
  </si>
  <si>
    <t>VIA DELLA BILLONA</t>
  </si>
  <si>
    <t>0583330337</t>
  </si>
  <si>
    <t>LOC. VALLEBUIA</t>
  </si>
  <si>
    <t>92051760467</t>
  </si>
  <si>
    <t>LUMM078006</t>
  </si>
  <si>
    <t>LUMM84501V</t>
  </si>
  <si>
    <t>"MASSEI" MUTIGLIANO</t>
  </si>
  <si>
    <t>VIA DI MUTIGLIANO</t>
  </si>
  <si>
    <t>LUAA00300L</t>
  </si>
  <si>
    <t>LUAA84600D</t>
  </si>
  <si>
    <t>LUCCA TERZO</t>
  </si>
  <si>
    <t>VIA DON MINZONI,244</t>
  </si>
  <si>
    <t>0583584388</t>
  </si>
  <si>
    <t>LOC. S.ANNA</t>
  </si>
  <si>
    <t>LUIC84600N</t>
  </si>
  <si>
    <t>LUAA00301N</t>
  </si>
  <si>
    <t>LUAA84601E</t>
  </si>
  <si>
    <t>S.ANNA ''G.RODARI''</t>
  </si>
  <si>
    <t>VIA VECCHI PARDINI</t>
  </si>
  <si>
    <t>058355552</t>
  </si>
  <si>
    <t>LOC. SANT'ANNA</t>
  </si>
  <si>
    <t>LUAA00302P</t>
  </si>
  <si>
    <t>LUAA84602G</t>
  </si>
  <si>
    <t>G.GIUSTI</t>
  </si>
  <si>
    <t>VIA DON MINZONI, 308</t>
  </si>
  <si>
    <t>0583583303</t>
  </si>
  <si>
    <t>LUAA00303Q</t>
  </si>
  <si>
    <t>LUAA84603L</t>
  </si>
  <si>
    <t>S.ANNA VIA MATTEOTTI</t>
  </si>
  <si>
    <t>058353583</t>
  </si>
  <si>
    <t>LUEE00302X</t>
  </si>
  <si>
    <t>LUEE84601Q</t>
  </si>
  <si>
    <t>0583419150</t>
  </si>
  <si>
    <t>LUEE003031</t>
  </si>
  <si>
    <t>LUEE84602R</t>
  </si>
  <si>
    <t>S. ANNA ''DON LORENZO MILANI''</t>
  </si>
  <si>
    <t>058356216</t>
  </si>
  <si>
    <t>LUEE003042</t>
  </si>
  <si>
    <t>LUEE84603T</t>
  </si>
  <si>
    <t>S.ANGELO IN CAMPO/S.DONATO</t>
  </si>
  <si>
    <t>VIA VILLA ALTIERI</t>
  </si>
  <si>
    <t>0583512053</t>
  </si>
  <si>
    <t>S.ANGELO E S.DONATO</t>
  </si>
  <si>
    <t>92051740469</t>
  </si>
  <si>
    <t>LUMM05300T</t>
  </si>
  <si>
    <t>LUMM84601P</t>
  </si>
  <si>
    <t>"DEL PRETE" S.ANNA</t>
  </si>
  <si>
    <t>LUAA006004</t>
  </si>
  <si>
    <t>LUAA847009</t>
  </si>
  <si>
    <t>LUCCA 6</t>
  </si>
  <si>
    <t>VIA DELLE CORNACCHIE, 1103</t>
  </si>
  <si>
    <t>0583955161</t>
  </si>
  <si>
    <t>LUIC84700D</t>
  </si>
  <si>
    <t>LUAA006015</t>
  </si>
  <si>
    <t>LUAA84701A</t>
  </si>
  <si>
    <t>ARANCIO</t>
  </si>
  <si>
    <t>VIA DI RICCO</t>
  </si>
  <si>
    <t>0583955488</t>
  </si>
  <si>
    <t>S.FILIPPO</t>
  </si>
  <si>
    <t>LUAA006026</t>
  </si>
  <si>
    <t>LUAA84702B</t>
  </si>
  <si>
    <t>TEMPAGNANO</t>
  </si>
  <si>
    <t>VIA DI TEMPAGNANO</t>
  </si>
  <si>
    <t>0583952858</t>
  </si>
  <si>
    <t>LUAA006037</t>
  </si>
  <si>
    <t>LUAA84703C</t>
  </si>
  <si>
    <t>S.VITO AL VILLAGGIO</t>
  </si>
  <si>
    <t>VIA G.B. GIORGINI, 42</t>
  </si>
  <si>
    <t>0583999263</t>
  </si>
  <si>
    <t>LUAA006059</t>
  </si>
  <si>
    <t>LUAA84704D</t>
  </si>
  <si>
    <t>PICCIORANA</t>
  </si>
  <si>
    <t>VIA PESCIATINA, 1194</t>
  </si>
  <si>
    <t>0583997685</t>
  </si>
  <si>
    <t>LUEE00601A</t>
  </si>
  <si>
    <t>LUEE84701G</t>
  </si>
  <si>
    <t>ARANCIO "G.L.RADICE"</t>
  </si>
  <si>
    <t>VIALE CASTRACANI 481</t>
  </si>
  <si>
    <t>058391308</t>
  </si>
  <si>
    <t>LUEE00603C</t>
  </si>
  <si>
    <t>LUEE84702L</t>
  </si>
  <si>
    <t>ANTRACCOLI  "MONS.PIETRO GUIDI"</t>
  </si>
  <si>
    <t>VIA DEI PALADINI</t>
  </si>
  <si>
    <t>0583952266</t>
  </si>
  <si>
    <t>ANTRACCOLI</t>
  </si>
  <si>
    <t>LUEE00606G</t>
  </si>
  <si>
    <t>LUEE84703N</t>
  </si>
  <si>
    <t>LUCIANO DONATELLI</t>
  </si>
  <si>
    <t>VIA G.B.GIORGINI SNC</t>
  </si>
  <si>
    <t>0583999262</t>
  </si>
  <si>
    <t>LUEE00105B</t>
  </si>
  <si>
    <t>LUEE84704P</t>
  </si>
  <si>
    <t>L. FORNACIARI</t>
  </si>
  <si>
    <t>VIA BARSOCCHINI, 22</t>
  </si>
  <si>
    <t>0583440202</t>
  </si>
  <si>
    <t>92054360463</t>
  </si>
  <si>
    <t>LUMM079002</t>
  </si>
  <si>
    <t>LUMM84701E</t>
  </si>
  <si>
    <t>DOMENICO CHELINI</t>
  </si>
  <si>
    <t>VIA CORNACCHIE, N.1103</t>
  </si>
  <si>
    <t>LUAA001001</t>
  </si>
  <si>
    <t>LUAA848005</t>
  </si>
  <si>
    <t>LUCCA CENTRO STORICO</t>
  </si>
  <si>
    <t>PIAZZA S.PONZIANO 6</t>
  </si>
  <si>
    <t>0583494108</t>
  </si>
  <si>
    <t>LUIC848009</t>
  </si>
  <si>
    <t>LUAA001012</t>
  </si>
  <si>
    <t>LUAA848016</t>
  </si>
  <si>
    <t>IL GIARDINO</t>
  </si>
  <si>
    <t>VIA DEL GIARDINO BOTANICO</t>
  </si>
  <si>
    <t>0583467810</t>
  </si>
  <si>
    <t>LUAA001034</t>
  </si>
  <si>
    <t>LUAA848027</t>
  </si>
  <si>
    <t>PIAZZALE SAN DONATO</t>
  </si>
  <si>
    <t>0583418735</t>
  </si>
  <si>
    <t>LUEE001017</t>
  </si>
  <si>
    <t>LUEE84801B</t>
  </si>
  <si>
    <t>PIAZZA S.MARIA FORISPORTAM 6</t>
  </si>
  <si>
    <t>0583496448</t>
  </si>
  <si>
    <t>LUEE001028</t>
  </si>
  <si>
    <t>LUEE84802C</t>
  </si>
  <si>
    <t>PIAZZALE VERDI</t>
  </si>
  <si>
    <t>0583582691</t>
  </si>
  <si>
    <t>92054340465</t>
  </si>
  <si>
    <t>LUMM06900B</t>
  </si>
  <si>
    <t>LUMM84801A</t>
  </si>
  <si>
    <t>"CARDUCCI" LUCCA</t>
  </si>
  <si>
    <t>PIAZZA S.PONZIANO</t>
  </si>
  <si>
    <t>LUAA00200R</t>
  </si>
  <si>
    <t>LUAA849001</t>
  </si>
  <si>
    <t>ISTITUTO COMPRENSIVO LUCCA 2</t>
  </si>
  <si>
    <t>PIAZZA ALDO MORO, 185</t>
  </si>
  <si>
    <t>058355497</t>
  </si>
  <si>
    <t>SAN CONCORDIO CONTRADA</t>
  </si>
  <si>
    <t>LUIC849005</t>
  </si>
  <si>
    <t>LUAA00201T</t>
  </si>
  <si>
    <t>LUAA849012</t>
  </si>
  <si>
    <t>AN CONCORDIO IN CONTRADA</t>
  </si>
  <si>
    <t>PIAZZALE ALDO MORO</t>
  </si>
  <si>
    <t>0583584934</t>
  </si>
  <si>
    <t>S.CONCORDIO</t>
  </si>
  <si>
    <t>LUAA00202V</t>
  </si>
  <si>
    <t>LUAA849023</t>
  </si>
  <si>
    <t>PONTETETTO</t>
  </si>
  <si>
    <t>VIA VECCHIA PER VORNO</t>
  </si>
  <si>
    <t>0583370383</t>
  </si>
  <si>
    <t>LUAA00203X</t>
  </si>
  <si>
    <t>LUAA849034</t>
  </si>
  <si>
    <t>SORBANO DEL VESCOVO</t>
  </si>
  <si>
    <t>VIA DELLE CAVE</t>
  </si>
  <si>
    <t>0583953284</t>
  </si>
  <si>
    <t>FRAZ. SORBANO DEL VESCOVO</t>
  </si>
  <si>
    <t>LUAA849045</t>
  </si>
  <si>
    <t>PICCOLO PRINCIPE</t>
  </si>
  <si>
    <t>VIA FRANCESCONI</t>
  </si>
  <si>
    <t>0583582957</t>
  </si>
  <si>
    <t>S.CONCORDIO IN CONTRADA</t>
  </si>
  <si>
    <t>LUEE002013</t>
  </si>
  <si>
    <t>LUEE849017</t>
  </si>
  <si>
    <t>C.LORENZINI - COLLODI</t>
  </si>
  <si>
    <t>VIALE S.CONCORDIO 483/A</t>
  </si>
  <si>
    <t>0583584369</t>
  </si>
  <si>
    <t>LOC. S.CONCORDIO</t>
  </si>
  <si>
    <t>LUEE002057</t>
  </si>
  <si>
    <t>LUEE849028</t>
  </si>
  <si>
    <t>S.LORENZO A VACCOLI</t>
  </si>
  <si>
    <t>VIA DI VACCOLI, 57</t>
  </si>
  <si>
    <t>0583379235</t>
  </si>
  <si>
    <t>FRAZ. S.LORENZO A VACCOLI</t>
  </si>
  <si>
    <t>LUEE002068</t>
  </si>
  <si>
    <t>LUEE849039</t>
  </si>
  <si>
    <t>S.MARIA DEL GIUDICE "DE AMICIS"</t>
  </si>
  <si>
    <t>VIA XXIV MAGGIO, 22</t>
  </si>
  <si>
    <t>0583379538</t>
  </si>
  <si>
    <t>FRAZ. S.MARIA DEL GIUDICE</t>
  </si>
  <si>
    <t>LUEE002079</t>
  </si>
  <si>
    <t>LUEE84904A</t>
  </si>
  <si>
    <t>0583957244</t>
  </si>
  <si>
    <t>92054350464</t>
  </si>
  <si>
    <t>LUMM07000G</t>
  </si>
  <si>
    <t>LUMM849016</t>
  </si>
  <si>
    <t>"DA VINCI" S.CONCORDIO</t>
  </si>
  <si>
    <t>LUIS001008</t>
  </si>
  <si>
    <t>N.MACHIAVELLI</t>
  </si>
  <si>
    <t>VIA DEGLI ASILI 35</t>
  </si>
  <si>
    <t>0583496471</t>
  </si>
  <si>
    <t>80003600469</t>
  </si>
  <si>
    <t>LUPC02000X</t>
  </si>
  <si>
    <t>LUPC00101G</t>
  </si>
  <si>
    <t>LUPM020004</t>
  </si>
  <si>
    <t>LUPM00101Q</t>
  </si>
  <si>
    <t>L.A.PALADINI</t>
  </si>
  <si>
    <t>VIA S.NICOLAO N.42</t>
  </si>
  <si>
    <t>0583496542</t>
  </si>
  <si>
    <t>LURF01000P</t>
  </si>
  <si>
    <t>LURF001011</t>
  </si>
  <si>
    <t>M.CIVITALI</t>
  </si>
  <si>
    <t>0583493176</t>
  </si>
  <si>
    <t>LURF010515</t>
  </si>
  <si>
    <t>LURF00151A</t>
  </si>
  <si>
    <t>CIVITALI</t>
  </si>
  <si>
    <t>VIA S.NICOLAO 42</t>
  </si>
  <si>
    <t>LUTE01000Q</t>
  </si>
  <si>
    <t>LUTE001012</t>
  </si>
  <si>
    <t>CIVITALI TECNICO</t>
  </si>
  <si>
    <t>VIA S.NICOLAO  42</t>
  </si>
  <si>
    <t>LUIS00300X</t>
  </si>
  <si>
    <t>ISTITUTO SUPERIORE DI ISTRUZIONE BARGA</t>
  </si>
  <si>
    <t>0583723026</t>
  </si>
  <si>
    <t>90004830460</t>
  </si>
  <si>
    <t>LUPC003017</t>
  </si>
  <si>
    <t>LICEO CLASSICO "L. ARIOSTO"</t>
  </si>
  <si>
    <t>VIALE CESARE BIONDI</t>
  </si>
  <si>
    <t>0583723007</t>
  </si>
  <si>
    <t>LUPM01000D</t>
  </si>
  <si>
    <t>LUPM00301B</t>
  </si>
  <si>
    <t>LICEI "G.PASCOLI"</t>
  </si>
  <si>
    <t>LURH99001X</t>
  </si>
  <si>
    <t>LURH003014</t>
  </si>
  <si>
    <t>IPSSAR "F.LLI PIERONI"</t>
  </si>
  <si>
    <t>VIA ACQUEDOTTO 18</t>
  </si>
  <si>
    <t>LURH00350C</t>
  </si>
  <si>
    <t>I.T.A. BARGA</t>
  </si>
  <si>
    <t>LUTD070011</t>
  </si>
  <si>
    <t>LUTD003016</t>
  </si>
  <si>
    <t>ITC "A. MAGRI"</t>
  </si>
  <si>
    <t>VIA DELL'ACQUEDOTTO N.18</t>
  </si>
  <si>
    <t>LUTF01001G</t>
  </si>
  <si>
    <t>LUTF00301C</t>
  </si>
  <si>
    <t>ITI "E. FERRARI"</t>
  </si>
  <si>
    <t>058388482</t>
  </si>
  <si>
    <t>LUIS00400Q</t>
  </si>
  <si>
    <t>GARFAGNANA</t>
  </si>
  <si>
    <t>VIA XX APRILE, 12</t>
  </si>
  <si>
    <t>058362454</t>
  </si>
  <si>
    <t>81000560466</t>
  </si>
  <si>
    <t>LUPS03000N</t>
  </si>
  <si>
    <t>LUPS004016</t>
  </si>
  <si>
    <t>VIA XX APRILE N. 12</t>
  </si>
  <si>
    <t>LURI01000N</t>
  </si>
  <si>
    <t>LURI00401B</t>
  </si>
  <si>
    <t>S.SIMONI</t>
  </si>
  <si>
    <t>VIA N. FABRIZI N.74</t>
  </si>
  <si>
    <t>058362271</t>
  </si>
  <si>
    <t>LURI00450Q</t>
  </si>
  <si>
    <t>IPIA SIMONI</t>
  </si>
  <si>
    <t>LUTD05000P</t>
  </si>
  <si>
    <t>LUTD004012</t>
  </si>
  <si>
    <t>L.CAMPEDELLI</t>
  </si>
  <si>
    <t>VIA XX APRILE N.10</t>
  </si>
  <si>
    <t>058362172</t>
  </si>
  <si>
    <t>LUTD050504</t>
  </si>
  <si>
    <t>LUTD00451B</t>
  </si>
  <si>
    <t>L.CAMPEDELLI-SERALE</t>
  </si>
  <si>
    <t>VIA XX APRILE, 10</t>
  </si>
  <si>
    <t>LUTF004018</t>
  </si>
  <si>
    <t>FRANCESCO VECCHIACCHI</t>
  </si>
  <si>
    <t>VIA NICOLA FABRIZI, 74</t>
  </si>
  <si>
    <t>LUIS007007</t>
  </si>
  <si>
    <t>I.S.I.S.S. DELLA PIANA DI LUCCA</t>
  </si>
  <si>
    <t>VIA ROMA N.121</t>
  </si>
  <si>
    <t>0583299784</t>
  </si>
  <si>
    <t>80013400462</t>
  </si>
  <si>
    <t>LUPS05000V</t>
  </si>
  <si>
    <t>LUPS00701N</t>
  </si>
  <si>
    <t>E.MAJORANA</t>
  </si>
  <si>
    <t>VIA GUIDO ROSSA 1</t>
  </si>
  <si>
    <t>0583936151</t>
  </si>
  <si>
    <t>LUTD040004</t>
  </si>
  <si>
    <t>LUTD00701D</t>
  </si>
  <si>
    <t>A.BENEDETTI</t>
  </si>
  <si>
    <t>LUTD00750T</t>
  </si>
  <si>
    <t>BENEDETTI</t>
  </si>
  <si>
    <t>VIA ROMA 121</t>
  </si>
  <si>
    <t>LUIS01200P</t>
  </si>
  <si>
    <t>ISI "S.PERTINI"</t>
  </si>
  <si>
    <t>VIALE CAVOUR, 267</t>
  </si>
  <si>
    <t>0583492318</t>
  </si>
  <si>
    <t>92019850467</t>
  </si>
  <si>
    <t>LURC04000R</t>
  </si>
  <si>
    <t>LURC01201N</t>
  </si>
  <si>
    <t>ISI "S.PERTINI"  SERVIZI COMMERCIALI</t>
  </si>
  <si>
    <t>LURC040506</t>
  </si>
  <si>
    <t>LURC012513</t>
  </si>
  <si>
    <t>ISI "S.PERTINI" SERALE</t>
  </si>
  <si>
    <t>VIALE CAVOUR</t>
  </si>
  <si>
    <t>LUTN010006</t>
  </si>
  <si>
    <t>LUTN01201V</t>
  </si>
  <si>
    <t>ISI"S.PERTINI"TURISMO-GRAF/COMUNICAZIONE</t>
  </si>
  <si>
    <t>LUIS01400A</t>
  </si>
  <si>
    <t>DON LAZZERI - STAGI</t>
  </si>
  <si>
    <t>PIAZZA MATTEOTTI, 35</t>
  </si>
  <si>
    <t>0584790973</t>
  </si>
  <si>
    <t>91002940467</t>
  </si>
  <si>
    <t>LUSD02000D</t>
  </si>
  <si>
    <t>LUSD014017</t>
  </si>
  <si>
    <t>IA "S.STAGI"</t>
  </si>
  <si>
    <t>VIA PROVINCIALE  75</t>
  </si>
  <si>
    <t>058470121</t>
  </si>
  <si>
    <t>LUTD060009</t>
  </si>
  <si>
    <t>LUTD01401L</t>
  </si>
  <si>
    <t>DON INNOCENZO LAZZERI</t>
  </si>
  <si>
    <t>LUTD06050P</t>
  </si>
  <si>
    <t>LUTD014512</t>
  </si>
  <si>
    <t>ITCG DON LAZZERI</t>
  </si>
  <si>
    <t>LUIS016002</t>
  </si>
  <si>
    <t>POLO SC. TEC. PROF.LE "FERMI - GIORGI"</t>
  </si>
  <si>
    <t>VIA CARLO PIAGGIA, 160</t>
  </si>
  <si>
    <t>0583955503</t>
  </si>
  <si>
    <t>80007410469</t>
  </si>
  <si>
    <t>LUPS08000P</t>
  </si>
  <si>
    <t>LUPS01601C</t>
  </si>
  <si>
    <t>VIA C. PIAGGIA N. 160</t>
  </si>
  <si>
    <t>LURI020008</t>
  </si>
  <si>
    <t>LURI01601N</t>
  </si>
  <si>
    <t>G.GIORGI</t>
  </si>
  <si>
    <t>VIA GIARDINO BOTANICO 12</t>
  </si>
  <si>
    <t>0583494125</t>
  </si>
  <si>
    <t>LURI02052Q</t>
  </si>
  <si>
    <t>LURI016513</t>
  </si>
  <si>
    <t>VIA DEL GIARDINO BOTANICO 12</t>
  </si>
  <si>
    <t>LUTF01000E</t>
  </si>
  <si>
    <t>LUTF01601E</t>
  </si>
  <si>
    <t>VIA C.PIAGGIA N.160</t>
  </si>
  <si>
    <t>LUIS01700T</t>
  </si>
  <si>
    <t>CARRARA-NOTTOLINI-BUSDRAGHI</t>
  </si>
  <si>
    <t>VIALE GUGLIELMO MARCONI N.69</t>
  </si>
  <si>
    <t>0583955178</t>
  </si>
  <si>
    <t>92056500462</t>
  </si>
  <si>
    <t>LUTA01000T</t>
  </si>
  <si>
    <t>LUTA01701N</t>
  </si>
  <si>
    <t>N.BRANCOLI BUSDRAGHI</t>
  </si>
  <si>
    <t>VIA O.N.A.C.R.O.G. N.497</t>
  </si>
  <si>
    <t>0583394470</t>
  </si>
  <si>
    <t>LUTD02000V</t>
  </si>
  <si>
    <t>LUTD017014</t>
  </si>
  <si>
    <t>FRANCESCO CARRARA</t>
  </si>
  <si>
    <t>LUTL01000P</t>
  </si>
  <si>
    <t>LUTL01701E</t>
  </si>
  <si>
    <t>VIA BARSANTI E MATTEUCCI N.136</t>
  </si>
  <si>
    <t>0583343217</t>
  </si>
  <si>
    <t>LUIS01800N</t>
  </si>
  <si>
    <t>GALILEI-ARTIGLIO</t>
  </si>
  <si>
    <t>VIA AURELIA NORD N.342</t>
  </si>
  <si>
    <t>058453104</t>
  </si>
  <si>
    <t>82011770466</t>
  </si>
  <si>
    <t>LUTF020005</t>
  </si>
  <si>
    <t>LUTF018016</t>
  </si>
  <si>
    <t>LUTF05050A</t>
  </si>
  <si>
    <t>LUTF01851G</t>
  </si>
  <si>
    <t>VIA AURELIA NORD 342</t>
  </si>
  <si>
    <t>LUTH010002</t>
  </si>
  <si>
    <t>LUTH01801N</t>
  </si>
  <si>
    <t>ARTIGLIO</t>
  </si>
  <si>
    <t>VIA DEI PESCATORI</t>
  </si>
  <si>
    <t>0584390281</t>
  </si>
  <si>
    <t>LUTH040507</t>
  </si>
  <si>
    <t>LUTH018513</t>
  </si>
  <si>
    <t>LUIS01900D</t>
  </si>
  <si>
    <t>CHINI - MICHELANGELO</t>
  </si>
  <si>
    <t>VIA BEATA 40</t>
  </si>
  <si>
    <t>0584619297</t>
  </si>
  <si>
    <t>91005880462</t>
  </si>
  <si>
    <t>LUPM03000P</t>
  </si>
  <si>
    <t>LUPM019011</t>
  </si>
  <si>
    <t>LICEO "G.CHINI"</t>
  </si>
  <si>
    <t>LUPS040008</t>
  </si>
  <si>
    <t>LUPS01901X</t>
  </si>
  <si>
    <t>VIA MICHELANGELO N.37</t>
  </si>
  <si>
    <t>058480019</t>
  </si>
  <si>
    <t>LUIS02100D</t>
  </si>
  <si>
    <t>VIA TRIESTE  ANGOLO VIA VIRGILIO 25</t>
  </si>
  <si>
    <t>0584389486</t>
  </si>
  <si>
    <t>82011870464</t>
  </si>
  <si>
    <t>LURH040002</t>
  </si>
  <si>
    <t>LURH02101N</t>
  </si>
  <si>
    <t>VIA TRIESTE, 25 ANGOLO VIA VIRGILIO</t>
  </si>
  <si>
    <t>LURH040013</t>
  </si>
  <si>
    <t>LURH02102P</t>
  </si>
  <si>
    <t>VIA XXIV MAGGIO N.23</t>
  </si>
  <si>
    <t>0584756458</t>
  </si>
  <si>
    <t>LURH04051C</t>
  </si>
  <si>
    <t>LURH021513</t>
  </si>
  <si>
    <t>VIA TRIESTE, 2 ANGOLO VIA VIRGILIO</t>
  </si>
  <si>
    <t>LURH04050B</t>
  </si>
  <si>
    <t>LURH021524</t>
  </si>
  <si>
    <t>VIA XXIV MAGGIO  N.23</t>
  </si>
  <si>
    <t>LURI020019</t>
  </si>
  <si>
    <t>LURI021015</t>
  </si>
  <si>
    <t>IPIA SERAVEZZA</t>
  </si>
  <si>
    <t>0584756095</t>
  </si>
  <si>
    <t>LURI002504</t>
  </si>
  <si>
    <t>LURI02151E</t>
  </si>
  <si>
    <t>LUIS023005</t>
  </si>
  <si>
    <t>ISTITUTO D'ISTRUZIONE SUP.RE "C.PIAGGIA"</t>
  </si>
  <si>
    <t>VIA GIANNESSI N?5</t>
  </si>
  <si>
    <t>058438561</t>
  </si>
  <si>
    <t>91048190465</t>
  </si>
  <si>
    <t>LUPS090009</t>
  </si>
  <si>
    <t>LUPS02301G</t>
  </si>
  <si>
    <t>AD INDIRIZZO SPORTIVO "PIAGGIA"</t>
  </si>
  <si>
    <t>VIA GIANNESSI, 5</t>
  </si>
  <si>
    <t>05843856250</t>
  </si>
  <si>
    <t>LUSL02301C</t>
  </si>
  <si>
    <t>PIAGGIA ARTISTICO</t>
  </si>
  <si>
    <t>LUTD010008</t>
  </si>
  <si>
    <t>LUTD02301B</t>
  </si>
  <si>
    <t>C.PIAGGIA</t>
  </si>
  <si>
    <t>VIA GIANNESSI N.5</t>
  </si>
  <si>
    <t>LUTD01051P</t>
  </si>
  <si>
    <t>LUTD02351R</t>
  </si>
  <si>
    <t>VIA GIANNESSI</t>
  </si>
  <si>
    <t>LUCT701001</t>
  </si>
  <si>
    <t>C.T.P. DISTRETTO N.3</t>
  </si>
  <si>
    <t>VIA IV NOVEMBRE, 151</t>
  </si>
  <si>
    <t>0584962708</t>
  </si>
  <si>
    <t>LUPS020003</t>
  </si>
  <si>
    <t>LUMM08300N</t>
  </si>
  <si>
    <t>CPIA 1 LUCCA</t>
  </si>
  <si>
    <t>LUCT70200R</t>
  </si>
  <si>
    <t>C.T.P. VALLE DEL SERCHIO</t>
  </si>
  <si>
    <t>058362153</t>
  </si>
  <si>
    <t>LUCT70300L</t>
  </si>
  <si>
    <t>C.T.P. DISTRETTO N. 6</t>
  </si>
  <si>
    <t>92058420461</t>
  </si>
  <si>
    <t>LUPC010009</t>
  </si>
  <si>
    <t>VIA IV NOVEMBRE N.62</t>
  </si>
  <si>
    <t>0584962108</t>
  </si>
  <si>
    <t>82011150461</t>
  </si>
  <si>
    <t>LUPS01000C</t>
  </si>
  <si>
    <t>A.VALLISNERI</t>
  </si>
  <si>
    <t>VIA DELLE ROSE N.68</t>
  </si>
  <si>
    <t>058358211</t>
  </si>
  <si>
    <t>S.ANNA-LUCCA</t>
  </si>
  <si>
    <t>80006590469</t>
  </si>
  <si>
    <t>BARSANTI E MATTEUCCI</t>
  </si>
  <si>
    <t>VIA IV NOVEMBRE N.151</t>
  </si>
  <si>
    <t>82011610464</t>
  </si>
  <si>
    <t>LUSL010009</t>
  </si>
  <si>
    <t>LUSL02000X</t>
  </si>
  <si>
    <t>LICEO ARTISTICO MUSICALE "A.PASSAGLIA"</t>
  </si>
  <si>
    <t>VIA FILLUNGO N.2O5</t>
  </si>
  <si>
    <t>0583467174</t>
  </si>
  <si>
    <t>92059980463</t>
  </si>
  <si>
    <t>LUSL01050P</t>
  </si>
  <si>
    <t>LUSL020509</t>
  </si>
  <si>
    <t>LICEO ARTISTICO "A.PASSAGLIA"</t>
  </si>
  <si>
    <t>VIA FILLUNGO N. 205</t>
  </si>
  <si>
    <t>Massa Carrara</t>
  </si>
  <si>
    <t>TOS0000016</t>
  </si>
  <si>
    <t>MSAA00200Q</t>
  </si>
  <si>
    <t>DIREZIONE DIDATTICA 2 CIRCOLO</t>
  </si>
  <si>
    <t>VIALE STAZIONE N. 83</t>
  </si>
  <si>
    <t>54100</t>
  </si>
  <si>
    <t>0585252561</t>
  </si>
  <si>
    <t>F023</t>
  </si>
  <si>
    <t>MSEE002001</t>
  </si>
  <si>
    <t>MSAA00201R</t>
  </si>
  <si>
    <t>VIA CERVARA 4</t>
  </si>
  <si>
    <t>058541373</t>
  </si>
  <si>
    <t>LOC. CERVARA</t>
  </si>
  <si>
    <t>MSAA00204X</t>
  </si>
  <si>
    <t>SCUOLA OSPEDALIERA - INFANZIA</t>
  </si>
  <si>
    <t>VIA AURELIA SUD</t>
  </si>
  <si>
    <t>0585493527</t>
  </si>
  <si>
    <t>MONTEPEPE - MASSA</t>
  </si>
  <si>
    <t>MSAA002051</t>
  </si>
  <si>
    <t>INFANZIA VIALE STAZIONE</t>
  </si>
  <si>
    <t>VIALE STAZIONE, 83</t>
  </si>
  <si>
    <t>0585793081</t>
  </si>
  <si>
    <t>MSAA002073</t>
  </si>
  <si>
    <t>VIA LA SALLE, 2</t>
  </si>
  <si>
    <t>0585489797</t>
  </si>
  <si>
    <t>MSAA002084</t>
  </si>
  <si>
    <t>CAMPONELLI</t>
  </si>
  <si>
    <t>F.LLI ROSSELLI</t>
  </si>
  <si>
    <t>058544889</t>
  </si>
  <si>
    <t>80003520451</t>
  </si>
  <si>
    <t>MSEE002023</t>
  </si>
  <si>
    <t>VIA CERVARA</t>
  </si>
  <si>
    <t>058540801</t>
  </si>
  <si>
    <t>LOC CERVARA</t>
  </si>
  <si>
    <t>MSEE002056</t>
  </si>
  <si>
    <t>VIALE STAZIONE 83</t>
  </si>
  <si>
    <t>MSEE002089</t>
  </si>
  <si>
    <t>SCUOLA OSPEDALIERA PRIMARIA</t>
  </si>
  <si>
    <t>0585493554</t>
  </si>
  <si>
    <t>MSEE00209A</t>
  </si>
  <si>
    <t>VIA MARINA VECCHIA - POGGIOLETTO</t>
  </si>
  <si>
    <t>0585254043</t>
  </si>
  <si>
    <t>POGGIOLETTO</t>
  </si>
  <si>
    <t>MSEE00210C</t>
  </si>
  <si>
    <t>VIA LA SALLE</t>
  </si>
  <si>
    <t>0585488688</t>
  </si>
  <si>
    <t>TOS0000017</t>
  </si>
  <si>
    <t>MSAA014002</t>
  </si>
  <si>
    <t>DIREZIONE DIDATTICA  DI AULLA</t>
  </si>
  <si>
    <t>54011</t>
  </si>
  <si>
    <t>0187420034</t>
  </si>
  <si>
    <t>A496</t>
  </si>
  <si>
    <t>AULLA</t>
  </si>
  <si>
    <t>MSEE014007</t>
  </si>
  <si>
    <t>MSAA014013</t>
  </si>
  <si>
    <t>AULLA - ALBIANO MAGRA</t>
  </si>
  <si>
    <t>54010</t>
  </si>
  <si>
    <t>0187414029</t>
  </si>
  <si>
    <t>FRAZ. ALBIANO MAGRA</t>
  </si>
  <si>
    <t>MSAA014035</t>
  </si>
  <si>
    <t>AULLA - Q.RE GOBETTI</t>
  </si>
  <si>
    <t>V.LE RESISTENZA</t>
  </si>
  <si>
    <t>0187409704</t>
  </si>
  <si>
    <t>MSAA014068</t>
  </si>
  <si>
    <t>AULLA - RAGNAIA</t>
  </si>
  <si>
    <t>VIA E. CASCIARI</t>
  </si>
  <si>
    <t>0187409644</t>
  </si>
  <si>
    <t>FRAZ. RAGNAIA</t>
  </si>
  <si>
    <t>MSAA01408A</t>
  </si>
  <si>
    <t>AULLA VIA DELLA RESISTENZA</t>
  </si>
  <si>
    <t>VIA DELLA RESISTENZA 46</t>
  </si>
  <si>
    <t>MSAA01410D</t>
  </si>
  <si>
    <t>PODENZANA MONTEDIVALLI</t>
  </si>
  <si>
    <t>0187945082</t>
  </si>
  <si>
    <t>G746</t>
  </si>
  <si>
    <t>PODENZANA</t>
  </si>
  <si>
    <t>FRAZ. MONTEDIVALLI</t>
  </si>
  <si>
    <t>MSAA01411E</t>
  </si>
  <si>
    <t>AULLA - PALLERONE</t>
  </si>
  <si>
    <t>54020</t>
  </si>
  <si>
    <t>0187418018</t>
  </si>
  <si>
    <t>FRAZ. PALLERONE</t>
  </si>
  <si>
    <t>81001270453</t>
  </si>
  <si>
    <t>MSEE014018</t>
  </si>
  <si>
    <t>AULLA ALBIANO</t>
  </si>
  <si>
    <t>LOC. SOTTORIVAZZO</t>
  </si>
  <si>
    <t>FRAZ. ALBIANO</t>
  </si>
  <si>
    <t>MSEE014029</t>
  </si>
  <si>
    <t>AULLA CAPOLUOGO</t>
  </si>
  <si>
    <t>MSEE01408G</t>
  </si>
  <si>
    <t>AULLA RAGNAIA</t>
  </si>
  <si>
    <t>VIA CASCIARI</t>
  </si>
  <si>
    <t>0187421514</t>
  </si>
  <si>
    <t>MSEE01409L</t>
  </si>
  <si>
    <t>AULLA SERRICCIOLO</t>
  </si>
  <si>
    <t>0187418056</t>
  </si>
  <si>
    <t>FRAZ. SERRICCIOLO</t>
  </si>
  <si>
    <t>MSEE01411Q</t>
  </si>
  <si>
    <t>PODENZANA CAPOLUOGO</t>
  </si>
  <si>
    <t>0187411009</t>
  </si>
  <si>
    <t>MSEE01412R</t>
  </si>
  <si>
    <t>CASA SOMMO</t>
  </si>
  <si>
    <t>MSAA805006</t>
  </si>
  <si>
    <t>DON FLORINDO BONOMI</t>
  </si>
  <si>
    <t>PIAZZALE FOSSO N.1</t>
  </si>
  <si>
    <t>54035</t>
  </si>
  <si>
    <t>018768814</t>
  </si>
  <si>
    <t>D735</t>
  </si>
  <si>
    <t>FOSDINOVO</t>
  </si>
  <si>
    <t>MSIC80500A</t>
  </si>
  <si>
    <t>MSAA805017</t>
  </si>
  <si>
    <t>FOSDINOVO - CANIPAROLA</t>
  </si>
  <si>
    <t>VIA MALASPINA SNC</t>
  </si>
  <si>
    <t>0187673116</t>
  </si>
  <si>
    <t>CANIPAROLA</t>
  </si>
  <si>
    <t>MSAA805028</t>
  </si>
  <si>
    <t>P.CASINI</t>
  </si>
  <si>
    <t>VIA PRATO  1/A</t>
  </si>
  <si>
    <t>018768857</t>
  </si>
  <si>
    <t>MSEE80501C</t>
  </si>
  <si>
    <t>FOSDINOVO CANIPAROLA</t>
  </si>
  <si>
    <t>VIALE MALASPINA 325</t>
  </si>
  <si>
    <t>54030</t>
  </si>
  <si>
    <t>0187029085</t>
  </si>
  <si>
    <t>MSEE80502D</t>
  </si>
  <si>
    <t>FOSDINOVO CAPOLUOGO</t>
  </si>
  <si>
    <t>PIAZZALE FOSSO 1</t>
  </si>
  <si>
    <t>91032330457</t>
  </si>
  <si>
    <t>MSMM01701P</t>
  </si>
  <si>
    <t>MSMM80502C</t>
  </si>
  <si>
    <t>MSMM01702Q</t>
  </si>
  <si>
    <t>MSMM80503D</t>
  </si>
  <si>
    <t>PIAZZALE  FOSSO  1</t>
  </si>
  <si>
    <t>LOC.  FOSDINOVO</t>
  </si>
  <si>
    <t>MSAA806002</t>
  </si>
  <si>
    <t>IC    D. ALIGHIERI</t>
  </si>
  <si>
    <t>PIAZZA     MARTIRI DI NASSIRIYA</t>
  </si>
  <si>
    <t>0187420037</t>
  </si>
  <si>
    <t>MSIC806006</t>
  </si>
  <si>
    <t>MSAA806013</t>
  </si>
  <si>
    <t>TRESANA BARBARASCO</t>
  </si>
  <si>
    <t>VIA ALLENDE,5</t>
  </si>
  <si>
    <t>54012</t>
  </si>
  <si>
    <t>0187477399</t>
  </si>
  <si>
    <t>L386</t>
  </si>
  <si>
    <t>TRESANA</t>
  </si>
  <si>
    <t>FRAZ. BARBARASCO</t>
  </si>
  <si>
    <t>MSEE806018</t>
  </si>
  <si>
    <t>BARBARASCO</t>
  </si>
  <si>
    <t>ALLENDE,6</t>
  </si>
  <si>
    <t>0187479093</t>
  </si>
  <si>
    <t>LOC. BARBARASCO</t>
  </si>
  <si>
    <t>90007510457</t>
  </si>
  <si>
    <t>MSMM02500L</t>
  </si>
  <si>
    <t>MSMM806017</t>
  </si>
  <si>
    <t>PIAZZA NASSIRIYA</t>
  </si>
  <si>
    <t>MSMM029011</t>
  </si>
  <si>
    <t>MSMM806028</t>
  </si>
  <si>
    <t>LUIGI MARSILI</t>
  </si>
  <si>
    <t>VIA ALLENDE 8</t>
  </si>
  <si>
    <t>FRAZ. BARBARASCO TRESANA</t>
  </si>
  <si>
    <t>MSAA800003</t>
  </si>
  <si>
    <t>MSAA80700T</t>
  </si>
  <si>
    <t>FLAVIO TORELLO BARACCHINI</t>
  </si>
  <si>
    <t>VIA  DELLE PISCINE</t>
  </si>
  <si>
    <t>54028</t>
  </si>
  <si>
    <t>0187493029</t>
  </si>
  <si>
    <t>L946</t>
  </si>
  <si>
    <t>VILLAFRANCA IN LUNIGIANA</t>
  </si>
  <si>
    <t>MSIC807002</t>
  </si>
  <si>
    <t>MSAA800014</t>
  </si>
  <si>
    <t>MSAA80701V</t>
  </si>
  <si>
    <t>BAGNONE CAPOLUOGO</t>
  </si>
  <si>
    <t>VIA GROTTO'</t>
  </si>
  <si>
    <t>54021</t>
  </si>
  <si>
    <t>0187427062</t>
  </si>
  <si>
    <t>A576</t>
  </si>
  <si>
    <t>BAGNONE</t>
  </si>
  <si>
    <t>MSAA800025</t>
  </si>
  <si>
    <t>MSAA80702X</t>
  </si>
  <si>
    <t>VILLAFRANCA CAPOLUOGO</t>
  </si>
  <si>
    <t>0187493122</t>
  </si>
  <si>
    <t>MSEE800019</t>
  </si>
  <si>
    <t>MSEE807014</t>
  </si>
  <si>
    <t>VIA DELLE PISCINE</t>
  </si>
  <si>
    <t>MSEE80003B</t>
  </si>
  <si>
    <t>MSEE807025</t>
  </si>
  <si>
    <t>0187429011</t>
  </si>
  <si>
    <t>93003510455</t>
  </si>
  <si>
    <t>MSMM03700V</t>
  </si>
  <si>
    <t>MSMM807013</t>
  </si>
  <si>
    <t>MSMM037021</t>
  </si>
  <si>
    <t>MSMM807024</t>
  </si>
  <si>
    <t>FERDINANDO QUARTIERI</t>
  </si>
  <si>
    <t>VIA    GROTTO'</t>
  </si>
  <si>
    <t>0187429013</t>
  </si>
  <si>
    <t>MSAA80100V</t>
  </si>
  <si>
    <t>MSAA80800N</t>
  </si>
  <si>
    <t>VIA        FELICE CAVALLOTTI   42</t>
  </si>
  <si>
    <t>54033</t>
  </si>
  <si>
    <t>0585786575</t>
  </si>
  <si>
    <t>B832</t>
  </si>
  <si>
    <t>CARRARA</t>
  </si>
  <si>
    <t>LOC.  MARINA DI CARRARA</t>
  </si>
  <si>
    <t>MSIC80800T</t>
  </si>
  <si>
    <t>MSAA80101X</t>
  </si>
  <si>
    <t>MSAA80801P</t>
  </si>
  <si>
    <t>CARRARA VIA CAVALLOTTI</t>
  </si>
  <si>
    <t>VIA FELICE CAVALLOTTI 40</t>
  </si>
  <si>
    <t>54036</t>
  </si>
  <si>
    <t>0585785606</t>
  </si>
  <si>
    <t>LOC. PARADISO</t>
  </si>
  <si>
    <t>MSAA801021</t>
  </si>
  <si>
    <t>MSAA80802Q</t>
  </si>
  <si>
    <t>CARRARA PARADISO</t>
  </si>
  <si>
    <t>VIA BASSAGRANDE</t>
  </si>
  <si>
    <t>0585634715</t>
  </si>
  <si>
    <t>MSEE801015</t>
  </si>
  <si>
    <t>MSEE80801X</t>
  </si>
  <si>
    <t>PARADISO "A"</t>
  </si>
  <si>
    <t>VIALE GALILEI</t>
  </si>
  <si>
    <t>0585785922</t>
  </si>
  <si>
    <t>MSEE801026</t>
  </si>
  <si>
    <t>MSEE808021</t>
  </si>
  <si>
    <t>CARRARA PARADISO "B"TEMPO PIENO</t>
  </si>
  <si>
    <t>0585780791</t>
  </si>
  <si>
    <t>91019440451</t>
  </si>
  <si>
    <t>MSMM02000D</t>
  </si>
  <si>
    <t>MSMM80801V</t>
  </si>
  <si>
    <t>MSAA80200P</t>
  </si>
  <si>
    <t>MSAA80900D</t>
  </si>
  <si>
    <t>AVENZA - GINO MENCONI</t>
  </si>
  <si>
    <t>VIA    MARINA,2</t>
  </si>
  <si>
    <t>0585857839</t>
  </si>
  <si>
    <t>LOC.  AVENZA CARRARA</t>
  </si>
  <si>
    <t>MSIC80900N</t>
  </si>
  <si>
    <t>MSAA80201Q</t>
  </si>
  <si>
    <t>MSAA80901E</t>
  </si>
  <si>
    <t>CARRARA FOSSONE</t>
  </si>
  <si>
    <t>VIA MONTEVERDE 29/BIS</t>
  </si>
  <si>
    <t>058552096</t>
  </si>
  <si>
    <t>LOC. FOSSONE</t>
  </si>
  <si>
    <t>MSAA01001Q</t>
  </si>
  <si>
    <t>MSAA80902G</t>
  </si>
  <si>
    <t>CARRARA AVENZA  "COLLODI"</t>
  </si>
  <si>
    <t>058551828</t>
  </si>
  <si>
    <t>FRAZ. AVENZA</t>
  </si>
  <si>
    <t>MSAA01002R</t>
  </si>
  <si>
    <t>MSAA80903L</t>
  </si>
  <si>
    <t>VIA COVETTA</t>
  </si>
  <si>
    <t>058553670</t>
  </si>
  <si>
    <t>LOC. AVENZA-CARRARA</t>
  </si>
  <si>
    <t>MSEE802011</t>
  </si>
  <si>
    <t>MSEE80901Q</t>
  </si>
  <si>
    <t>FOSSONE</t>
  </si>
  <si>
    <t>VIA MONTEVERDE</t>
  </si>
  <si>
    <t>MSEE010011</t>
  </si>
  <si>
    <t>MSEE80902R</t>
  </si>
  <si>
    <t>EUGENIO CHIESA</t>
  </si>
  <si>
    <t>VIA MOSTACCECOLA 5</t>
  </si>
  <si>
    <t>058554763</t>
  </si>
  <si>
    <t>LOC. CAMPO D'APPIO-AVENZA</t>
  </si>
  <si>
    <t>MSEE010022</t>
  </si>
  <si>
    <t>MSEE80903T</t>
  </si>
  <si>
    <t>AVENZA "FINELLI"</t>
  </si>
  <si>
    <t>VIA MARINA 2</t>
  </si>
  <si>
    <t>FRAZ. AVENZA-CARRARA</t>
  </si>
  <si>
    <t>MSEE010033</t>
  </si>
  <si>
    <t>MSEE80904V</t>
  </si>
  <si>
    <t>GINO MENCONI</t>
  </si>
  <si>
    <t>VIA PASSO VOLPE</t>
  </si>
  <si>
    <t>0585858473</t>
  </si>
  <si>
    <t>LOC. GROTTA-AVENZA CARRARA</t>
  </si>
  <si>
    <t>MSEE01014G</t>
  </si>
  <si>
    <t>MSEE80905X</t>
  </si>
  <si>
    <t>VIA VILLAFRANCA</t>
  </si>
  <si>
    <t>058555330</t>
  </si>
  <si>
    <t>92037960454</t>
  </si>
  <si>
    <t>MSMM019009</t>
  </si>
  <si>
    <t>MSMM80901P</t>
  </si>
  <si>
    <t>VIA        CAMPO D'APPIO       6/B</t>
  </si>
  <si>
    <t>0585857825</t>
  </si>
  <si>
    <t>CARRARA AVENZA</t>
  </si>
  <si>
    <t>MSAA80300E</t>
  </si>
  <si>
    <t>MSAA81000N</t>
  </si>
  <si>
    <t>IGINO COCCHI</t>
  </si>
  <si>
    <t>54016</t>
  </si>
  <si>
    <t>0187474011</t>
  </si>
  <si>
    <t>E574</t>
  </si>
  <si>
    <t>LICCIANA NARDI</t>
  </si>
  <si>
    <t>LOC.  LICCIANA NARDI</t>
  </si>
  <si>
    <t>MSIC81000T</t>
  </si>
  <si>
    <t>MSAA80301G</t>
  </si>
  <si>
    <t>MSAA81001P</t>
  </si>
  <si>
    <t>LICCIANA CAPOLUOGO</t>
  </si>
  <si>
    <t>MSAA80302L</t>
  </si>
  <si>
    <t>MSAA81002Q</t>
  </si>
  <si>
    <t>LICCIANA MONTI</t>
  </si>
  <si>
    <t>VIA PIGONI,16</t>
  </si>
  <si>
    <t>0187471021</t>
  </si>
  <si>
    <t>FRAZ. MONTI</t>
  </si>
  <si>
    <t>MSAA80303N</t>
  </si>
  <si>
    <t>MSAA81003R</t>
  </si>
  <si>
    <t>LICCIANA TERRAROSSA</t>
  </si>
  <si>
    <t>VIA DEI GIARDINI,9</t>
  </si>
  <si>
    <t>0187421073</t>
  </si>
  <si>
    <t>FRAZ. TERRAROSSA</t>
  </si>
  <si>
    <t>MSAA80304P</t>
  </si>
  <si>
    <t>MSAA81004T</t>
  </si>
  <si>
    <t>COMANO CAPOLUOGO</t>
  </si>
  <si>
    <t>54015</t>
  </si>
  <si>
    <t>0187484495</t>
  </si>
  <si>
    <t>C914</t>
  </si>
  <si>
    <t>COMANO</t>
  </si>
  <si>
    <t>MSEE80301R</t>
  </si>
  <si>
    <t>MSEE81001X</t>
  </si>
  <si>
    <t>VIA PIGONI 16</t>
  </si>
  <si>
    <t>0187471623</t>
  </si>
  <si>
    <t>LOC. MONTI</t>
  </si>
  <si>
    <t>MSEE80302T</t>
  </si>
  <si>
    <t>MSEE810021</t>
  </si>
  <si>
    <t>TERRAROSSA</t>
  </si>
  <si>
    <t>VIA DEI GIARDINI, 9</t>
  </si>
  <si>
    <t>0187424099</t>
  </si>
  <si>
    <t>LOC. TERRAROSSA</t>
  </si>
  <si>
    <t>MSEE80304X</t>
  </si>
  <si>
    <t>MSEE810043</t>
  </si>
  <si>
    <t>LICCIANA</t>
  </si>
  <si>
    <t>MSEE810054</t>
  </si>
  <si>
    <t>COMANO-CAPOLUOGO</t>
  </si>
  <si>
    <t>VIA ROMA,25</t>
  </si>
  <si>
    <t>90007520456</t>
  </si>
  <si>
    <t>MSMM02900X</t>
  </si>
  <si>
    <t>MSMM81001V</t>
  </si>
  <si>
    <t>MSAA80400A</t>
  </si>
  <si>
    <t>MSAA81100D</t>
  </si>
  <si>
    <t>GEN.P. FERRARI</t>
  </si>
  <si>
    <t>VIA IV NOVEMBRE, 76</t>
  </si>
  <si>
    <t>54027</t>
  </si>
  <si>
    <t>0187830168</t>
  </si>
  <si>
    <t>G870</t>
  </si>
  <si>
    <t>PONTREMOLI</t>
  </si>
  <si>
    <t>MSIC81100N</t>
  </si>
  <si>
    <t>MSAA80401B</t>
  </si>
  <si>
    <t>MSAA81101E</t>
  </si>
  <si>
    <t>FILATTIERA CAPOLUOGO</t>
  </si>
  <si>
    <t>VIA PESCHIERA 1</t>
  </si>
  <si>
    <t>54023</t>
  </si>
  <si>
    <t>0187458350</t>
  </si>
  <si>
    <t>D590</t>
  </si>
  <si>
    <t>FILATTIERA</t>
  </si>
  <si>
    <t>MSAA81104N</t>
  </si>
  <si>
    <t>ZERI PATIGNO</t>
  </si>
  <si>
    <t>FRAZ. PATIGNO</t>
  </si>
  <si>
    <t>54029</t>
  </si>
  <si>
    <t>0187447648</t>
  </si>
  <si>
    <t>M169</t>
  </si>
  <si>
    <t>ZERI</t>
  </si>
  <si>
    <t>MSEE80402N</t>
  </si>
  <si>
    <t>MSEE81102R</t>
  </si>
  <si>
    <t>FILATTIERA "B. ZAMPETTI</t>
  </si>
  <si>
    <t>VIA PESCHIERA 3</t>
  </si>
  <si>
    <t>0187458327</t>
  </si>
  <si>
    <t>MSEE81103T</t>
  </si>
  <si>
    <t>ZERI-COLORETTA</t>
  </si>
  <si>
    <t>LOC. COLORETTA</t>
  </si>
  <si>
    <t>93004170457</t>
  </si>
  <si>
    <t>MSMM03300G</t>
  </si>
  <si>
    <t>MSMM81101P</t>
  </si>
  <si>
    <t>MSMM03301L</t>
  </si>
  <si>
    <t>MSMM81102Q</t>
  </si>
  <si>
    <t>VIA PESCHIERA, 8</t>
  </si>
  <si>
    <t>MSMM03302N</t>
  </si>
  <si>
    <t>MSMM81103R</t>
  </si>
  <si>
    <t>PATIGNO</t>
  </si>
  <si>
    <t>LOC.  PATIGNO DI ZERI</t>
  </si>
  <si>
    <t>MSAA006003</t>
  </si>
  <si>
    <t>MSAA812009</t>
  </si>
  <si>
    <t>MASSA 6</t>
  </si>
  <si>
    <t>PIAZZA ALBANIA ,7</t>
  </si>
  <si>
    <t>0585833924</t>
  </si>
  <si>
    <t>ROMAGNANO</t>
  </si>
  <si>
    <t>MSIC81200D</t>
  </si>
  <si>
    <t>MSAA006025</t>
  </si>
  <si>
    <t>MSAA81201A</t>
  </si>
  <si>
    <t>MASSA CANDIA</t>
  </si>
  <si>
    <t>VIA CANDIA</t>
  </si>
  <si>
    <t>0585830342</t>
  </si>
  <si>
    <t>LOC. CANDIA</t>
  </si>
  <si>
    <t>MSAA006058</t>
  </si>
  <si>
    <t>MSAA81202B</t>
  </si>
  <si>
    <t>MASSA CASTAGNOLA SOPRA</t>
  </si>
  <si>
    <t>VIA PETRONIANO</t>
  </si>
  <si>
    <t>058545786</t>
  </si>
  <si>
    <t>FRAZ. CASTAGNOLA</t>
  </si>
  <si>
    <t>MSEE006019</t>
  </si>
  <si>
    <t>MSEE81201G</t>
  </si>
  <si>
    <t>ALTETA DI MASSA</t>
  </si>
  <si>
    <t>VIA CASELLOTTO SOTTO</t>
  </si>
  <si>
    <t>0585830938</t>
  </si>
  <si>
    <t>FRAZ. ALTETA</t>
  </si>
  <si>
    <t>MSEE00604C</t>
  </si>
  <si>
    <t>MSEE81202L</t>
  </si>
  <si>
    <t>CASTAGNOLA SOTTO</t>
  </si>
  <si>
    <t>VIA CASTAGNOLA SOTTO</t>
  </si>
  <si>
    <t>0585489447</t>
  </si>
  <si>
    <t>FRAZ. CASTAGNOLA SOTTO</t>
  </si>
  <si>
    <t>MSEE00605D</t>
  </si>
  <si>
    <t>MSEE81203N</t>
  </si>
  <si>
    <t>MIRTETO DI MASSA</t>
  </si>
  <si>
    <t>VIA ALDO SALVETTI</t>
  </si>
  <si>
    <t>0585832221</t>
  </si>
  <si>
    <t>FRAZ. MIRTETO</t>
  </si>
  <si>
    <t>MSEE00606E</t>
  </si>
  <si>
    <t>MSEE81204P</t>
  </si>
  <si>
    <t>ROMAGNANO DI MASSA</t>
  </si>
  <si>
    <t>PIAZZA ALBANIA</t>
  </si>
  <si>
    <t>0585830120</t>
  </si>
  <si>
    <t>FRAZ. ROMAGNANO</t>
  </si>
  <si>
    <t>80002800458</t>
  </si>
  <si>
    <t>MSMM00500B</t>
  </si>
  <si>
    <t>MSMM81201E</t>
  </si>
  <si>
    <t>GIUSEPPE  PARINI</t>
  </si>
  <si>
    <t>VIA COCOMBOLA - ROMAGNANO</t>
  </si>
  <si>
    <t>0585830164</t>
  </si>
  <si>
    <t>MSAA00700V</t>
  </si>
  <si>
    <t>MSAA813005</t>
  </si>
  <si>
    <t>MONTIGNOSO</t>
  </si>
  <si>
    <t>VIA CORNIOLO</t>
  </si>
  <si>
    <t>54038</t>
  </si>
  <si>
    <t>0585348093</t>
  </si>
  <si>
    <t>F679</t>
  </si>
  <si>
    <t>MSIC813009</t>
  </si>
  <si>
    <t>MSAA00701X</t>
  </si>
  <si>
    <t>MSAA813016</t>
  </si>
  <si>
    <t>MONTIGNOSO CAPANNE</t>
  </si>
  <si>
    <t>VIA CARLO SFORZA</t>
  </si>
  <si>
    <t>0585340262</t>
  </si>
  <si>
    <t>FRAZ. CAPANNE</t>
  </si>
  <si>
    <t>MSAA007021</t>
  </si>
  <si>
    <t>MSAA813027</t>
  </si>
  <si>
    <t>MONTIGNOSO-S.EUSTACHIO</t>
  </si>
  <si>
    <t>0585348929</t>
  </si>
  <si>
    <t>LOC.</t>
  </si>
  <si>
    <t>MSAA007032</t>
  </si>
  <si>
    <t>MSAA813038</t>
  </si>
  <si>
    <t>MONTIGNOSO CERVAIOLO</t>
  </si>
  <si>
    <t>VIA DEL PERO</t>
  </si>
  <si>
    <t>0585348177</t>
  </si>
  <si>
    <t>FRAZ. RENELLA</t>
  </si>
  <si>
    <t>MSAA007043</t>
  </si>
  <si>
    <t>MSAA813049</t>
  </si>
  <si>
    <t>MONTIGNOSO CINQUALE</t>
  </si>
  <si>
    <t>VIA CATERATTE</t>
  </si>
  <si>
    <t>0585308332</t>
  </si>
  <si>
    <t>LOC. CINQUALE</t>
  </si>
  <si>
    <t>MSEE007026</t>
  </si>
  <si>
    <t>MSEE81302C</t>
  </si>
  <si>
    <t>CERRETO</t>
  </si>
  <si>
    <t>VIA PARATELLA</t>
  </si>
  <si>
    <t>0585349413</t>
  </si>
  <si>
    <t>FRAZ. CERRETO MONTIGNOSO</t>
  </si>
  <si>
    <t>MSEE007037</t>
  </si>
  <si>
    <t>MSEE81303D</t>
  </si>
  <si>
    <t>CERVAIOLO</t>
  </si>
  <si>
    <t>0585349055</t>
  </si>
  <si>
    <t>LOC. CERVAIOLO MONTIGNOSO</t>
  </si>
  <si>
    <t>MSEE007048</t>
  </si>
  <si>
    <t>MSEE81304E</t>
  </si>
  <si>
    <t>CINQUALE</t>
  </si>
  <si>
    <t>VIA BALILLA GRILLOTTI</t>
  </si>
  <si>
    <t>0585308011</t>
  </si>
  <si>
    <t>FRA. CINQUALE MONTIGNOSO</t>
  </si>
  <si>
    <t>MSEE00706A</t>
  </si>
  <si>
    <t>MSEE81305G</t>
  </si>
  <si>
    <t>VIA GUADAGNI</t>
  </si>
  <si>
    <t>0585349303</t>
  </si>
  <si>
    <t>LOC. PIAZZA DI MONTIGNOSO</t>
  </si>
  <si>
    <t>80004180453</t>
  </si>
  <si>
    <t>MSMM01100P</t>
  </si>
  <si>
    <t>MSMM81301A</t>
  </si>
  <si>
    <t>GIOVAN BATTISTA GIORGINI</t>
  </si>
  <si>
    <t>VIA        CORNIOLO</t>
  </si>
  <si>
    <t>MSAA019005</t>
  </si>
  <si>
    <t>MSAA814001</t>
  </si>
  <si>
    <t>"TIFONI" - PONTREMOLI</t>
  </si>
  <si>
    <t>VIA ROMA. 58</t>
  </si>
  <si>
    <t>0187830205</t>
  </si>
  <si>
    <t>MSIC814005</t>
  </si>
  <si>
    <t>MSAA019016</t>
  </si>
  <si>
    <t>MSAA814012</t>
  </si>
  <si>
    <t>CASA CORVI</t>
  </si>
  <si>
    <t>0187831479</t>
  </si>
  <si>
    <t>MSAA019027</t>
  </si>
  <si>
    <t>MSAA814023</t>
  </si>
  <si>
    <t>MULAZZO ARPIOLA</t>
  </si>
  <si>
    <t>VIA DELLA LIBERAZIONE</t>
  </si>
  <si>
    <t>54026</t>
  </si>
  <si>
    <t>0187439793</t>
  </si>
  <si>
    <t>F802</t>
  </si>
  <si>
    <t>MULAZZO</t>
  </si>
  <si>
    <t>FRAZ. ARPIOLA</t>
  </si>
  <si>
    <t>MSAA019049</t>
  </si>
  <si>
    <t>MSAA814034</t>
  </si>
  <si>
    <t>PONTREMOLI VIA ROMA</t>
  </si>
  <si>
    <t>MSEE01901B</t>
  </si>
  <si>
    <t>MSEE814017</t>
  </si>
  <si>
    <t>LIVIO GALANTI</t>
  </si>
  <si>
    <t>01871891670</t>
  </si>
  <si>
    <t>LOC. ARPIOLA - MULAZZO</t>
  </si>
  <si>
    <t>MSEE01906L</t>
  </si>
  <si>
    <t>MSEE814039</t>
  </si>
  <si>
    <t>GIULIO TIFONI</t>
  </si>
  <si>
    <t>0187830052</t>
  </si>
  <si>
    <t>93004180456</t>
  </si>
  <si>
    <t>MSMM03701X</t>
  </si>
  <si>
    <t>MSMM814016</t>
  </si>
  <si>
    <t>01871821874</t>
  </si>
  <si>
    <t>ARPIOLA DI MULAZZO</t>
  </si>
  <si>
    <t>MSAA01200A</t>
  </si>
  <si>
    <t>MSAA81500R</t>
  </si>
  <si>
    <t>G.TALIERCIO</t>
  </si>
  <si>
    <t>VIA  COMMERCIO 1</t>
  </si>
  <si>
    <t>0585788353</t>
  </si>
  <si>
    <t>LOC. MARINA DI CARRARA</t>
  </si>
  <si>
    <t>MSIC815001</t>
  </si>
  <si>
    <t>MSAA01202C</t>
  </si>
  <si>
    <t>MSAA81501T</t>
  </si>
  <si>
    <t>CARRARA GIAMPAOLI</t>
  </si>
  <si>
    <t>0585787122</t>
  </si>
  <si>
    <t>MARINA DI CARRARA</t>
  </si>
  <si>
    <t>MSAA01204E</t>
  </si>
  <si>
    <t>MSAA81502V</t>
  </si>
  <si>
    <t>CARRARA VIA LUNENSE</t>
  </si>
  <si>
    <t>VIA LUNENSE</t>
  </si>
  <si>
    <t>0585786944</t>
  </si>
  <si>
    <t>MSEE01201L</t>
  </si>
  <si>
    <t>MSEE815013</t>
  </si>
  <si>
    <t>0585783011</t>
  </si>
  <si>
    <t>MSEE01202N</t>
  </si>
  <si>
    <t>MSEE815024</t>
  </si>
  <si>
    <t>GIROMINI</t>
  </si>
  <si>
    <t>MSEE01203P</t>
  </si>
  <si>
    <t>MSEE815035</t>
  </si>
  <si>
    <t>ANNA MARIA MENCONI</t>
  </si>
  <si>
    <t>VIA MUTTINI</t>
  </si>
  <si>
    <t>0585787244</t>
  </si>
  <si>
    <t>91019490456</t>
  </si>
  <si>
    <t>MSMM043006</t>
  </si>
  <si>
    <t>MSMM815012</t>
  </si>
  <si>
    <t>TALIERCIO</t>
  </si>
  <si>
    <t>0585786945</t>
  </si>
  <si>
    <t>MSAA01500T</t>
  </si>
  <si>
    <t>MSAA81600L</t>
  </si>
  <si>
    <t>&lt;PROF.ANTONIO MORATTI"</t>
  </si>
  <si>
    <t>VIA NAZIONALE,  48</t>
  </si>
  <si>
    <t>54013</t>
  </si>
  <si>
    <t>058592077</t>
  </si>
  <si>
    <t>D629</t>
  </si>
  <si>
    <t>FIVIZZANO</t>
  </si>
  <si>
    <t>MSIC81600R</t>
  </si>
  <si>
    <t>PROF.ANTONIO MORATTI</t>
  </si>
  <si>
    <t>MSAA01501V</t>
  </si>
  <si>
    <t>MSAA81601N</t>
  </si>
  <si>
    <t>FIVIZZANO CAPOLUOGO</t>
  </si>
  <si>
    <t>0585926811</t>
  </si>
  <si>
    <t>MSAA015031</t>
  </si>
  <si>
    <t>MSAA81603Q</t>
  </si>
  <si>
    <t>FIVIZZANO SOLIERA</t>
  </si>
  <si>
    <t>LOCALITA' ORTI</t>
  </si>
  <si>
    <t>058593369</t>
  </si>
  <si>
    <t>FRAZ. SOLIERA</t>
  </si>
  <si>
    <t>MSAA01532A</t>
  </si>
  <si>
    <t>MSAA81605T</t>
  </si>
  <si>
    <t>FIVIZZANO MONZONE</t>
  </si>
  <si>
    <t>VIA NOVELLO</t>
  </si>
  <si>
    <t>54025</t>
  </si>
  <si>
    <t>058599623</t>
  </si>
  <si>
    <t>GRAGNOLA</t>
  </si>
  <si>
    <t>MSAA01533B</t>
  </si>
  <si>
    <t>MSAA81606V</t>
  </si>
  <si>
    <t>CASOLA CAPOLUOGO</t>
  </si>
  <si>
    <t>54014</t>
  </si>
  <si>
    <t>0585949145</t>
  </si>
  <si>
    <t>B979</t>
  </si>
  <si>
    <t>CASOLA IN LUNIGIANA</t>
  </si>
  <si>
    <t>MSAA01535D</t>
  </si>
  <si>
    <t>MSAA81607X</t>
  </si>
  <si>
    <t>FIVIZZANO S.TERENZO MONTI</t>
  </si>
  <si>
    <t>VIA VALLA N?10</t>
  </si>
  <si>
    <t>0585982275</t>
  </si>
  <si>
    <t>FRAZ. S.TERENZO MONTI</t>
  </si>
  <si>
    <t>MSEE015036</t>
  </si>
  <si>
    <t>MSEE81601V</t>
  </si>
  <si>
    <t>VIA NAZIONALE,48</t>
  </si>
  <si>
    <t>MSEE015434</t>
  </si>
  <si>
    <t>MSEE816053</t>
  </si>
  <si>
    <t>CESERANO</t>
  </si>
  <si>
    <t>VIA AULLA</t>
  </si>
  <si>
    <t>0585982365</t>
  </si>
  <si>
    <t>LOC. CESERANO</t>
  </si>
  <si>
    <t>MSEE015876</t>
  </si>
  <si>
    <t>MSEE816064</t>
  </si>
  <si>
    <t>MONZONE</t>
  </si>
  <si>
    <t>058597943</t>
  </si>
  <si>
    <t>MSEE015898</t>
  </si>
  <si>
    <t>MSEE816075</t>
  </si>
  <si>
    <t>CASOLA LUNIGIANA</t>
  </si>
  <si>
    <t>058590044</t>
  </si>
  <si>
    <t>LOC. CASOLA LUNIGIANA</t>
  </si>
  <si>
    <t>90007500458</t>
  </si>
  <si>
    <t>MSMM02602E</t>
  </si>
  <si>
    <t>MSMM81601T</t>
  </si>
  <si>
    <t>LOCALITA' GASSANO</t>
  </si>
  <si>
    <t>058599403</t>
  </si>
  <si>
    <t>GASSANO</t>
  </si>
  <si>
    <t>MSMM02601D</t>
  </si>
  <si>
    <t>MSMM81602V</t>
  </si>
  <si>
    <t>LOC.  CASOLA IN LUNIGIANA</t>
  </si>
  <si>
    <t>MSMM02600C</t>
  </si>
  <si>
    <t>MSMM81603X</t>
  </si>
  <si>
    <t>GIOVANNI FANTONI</t>
  </si>
  <si>
    <t>MSMM029022</t>
  </si>
  <si>
    <t>MSMM816041</t>
  </si>
  <si>
    <t>MSAA01100E</t>
  </si>
  <si>
    <t>MSAA81700C</t>
  </si>
  <si>
    <t>FOSSOLA "A.GENTILI"</t>
  </si>
  <si>
    <t>PIAZZA SAN GIOVANNI 1</t>
  </si>
  <si>
    <t>0585843044</t>
  </si>
  <si>
    <t>LOCALITA' FOSSOLA</t>
  </si>
  <si>
    <t>MSIC81700L</t>
  </si>
  <si>
    <t>MSAA01103N</t>
  </si>
  <si>
    <t>MSAA81701D</t>
  </si>
  <si>
    <t>CARRARA FOSSOLA</t>
  </si>
  <si>
    <t>PIAZZA SAN.GIOVANNI 1</t>
  </si>
  <si>
    <t>0585843077</t>
  </si>
  <si>
    <t>FOSSOLA</t>
  </si>
  <si>
    <t>MSAA01104P</t>
  </si>
  <si>
    <t>MSAA81702E</t>
  </si>
  <si>
    <t>VIA GIAMMATTEO 17</t>
  </si>
  <si>
    <t>54031</t>
  </si>
  <si>
    <t>0585858547</t>
  </si>
  <si>
    <t>LOC. NAZZANO</t>
  </si>
  <si>
    <t>MSAA01105Q</t>
  </si>
  <si>
    <t>MSAA81703G</t>
  </si>
  <si>
    <t>PERTICATA</t>
  </si>
  <si>
    <t>VIA CARRIONA,340</t>
  </si>
  <si>
    <t>0585842235</t>
  </si>
  <si>
    <t>LOC. PERTICATA</t>
  </si>
  <si>
    <t>MSAA01106R</t>
  </si>
  <si>
    <t>MSAA81704L</t>
  </si>
  <si>
    <t>VIA VILLAGGIO S.LUCA</t>
  </si>
  <si>
    <t>0585841089</t>
  </si>
  <si>
    <t>LOC. VILLAGGIO S.LUCA</t>
  </si>
  <si>
    <t>MSEE01101R</t>
  </si>
  <si>
    <t>MSEE81701P</t>
  </si>
  <si>
    <t>BONASCOLA "C.FONTANA"</t>
  </si>
  <si>
    <t>VIA BONASCOLA 169</t>
  </si>
  <si>
    <t>0585841367</t>
  </si>
  <si>
    <t>LOC. BONASCOLA</t>
  </si>
  <si>
    <t>MSEE01103V</t>
  </si>
  <si>
    <t>MSEE81702Q</t>
  </si>
  <si>
    <t>LOC. FOSSOLA</t>
  </si>
  <si>
    <t>MSEE011051</t>
  </si>
  <si>
    <t>MSEE81703R</t>
  </si>
  <si>
    <t>PERTICATA"A.NARDI"</t>
  </si>
  <si>
    <t>VIA CARRIONA 342</t>
  </si>
  <si>
    <t>0585842375</t>
  </si>
  <si>
    <t>MSEE011062</t>
  </si>
  <si>
    <t>MSEE81704T</t>
  </si>
  <si>
    <t>PONTECIMATO "FREZZA"</t>
  </si>
  <si>
    <t>VIA PROVINCIALE 89</t>
  </si>
  <si>
    <t>0585842132</t>
  </si>
  <si>
    <t>LOC. PONTECIMATO</t>
  </si>
  <si>
    <t>82002270450</t>
  </si>
  <si>
    <t>MSMM01700N</t>
  </si>
  <si>
    <t>MSMM81701N</t>
  </si>
  <si>
    <t>ARTURO DAZZI</t>
  </si>
  <si>
    <t>VIA BONASCOLA 102/A</t>
  </si>
  <si>
    <t>0585841061</t>
  </si>
  <si>
    <t>LOC.  SAN LUCA CARRARA</t>
  </si>
  <si>
    <t>MSAA818008</t>
  </si>
  <si>
    <t>MALASPINA-STAFFETTI</t>
  </si>
  <si>
    <t>058541775</t>
  </si>
  <si>
    <t>MSIC81800C</t>
  </si>
  <si>
    <t>MSAA00401C</t>
  </si>
  <si>
    <t>MSAA818019</t>
  </si>
  <si>
    <t>MASSA TURANO</t>
  </si>
  <si>
    <t>VIA MONTEPEPE 1</t>
  </si>
  <si>
    <t>0585483398</t>
  </si>
  <si>
    <t>LOC. TURANO</t>
  </si>
  <si>
    <t>MSEE00401N</t>
  </si>
  <si>
    <t>MSEE81801E</t>
  </si>
  <si>
    <t>TURANO</t>
  </si>
  <si>
    <t>0585488326</t>
  </si>
  <si>
    <t>FRAZ. TURANO</t>
  </si>
  <si>
    <t>92018270451</t>
  </si>
  <si>
    <t>MSMM03900E</t>
  </si>
  <si>
    <t>MSMM81801D</t>
  </si>
  <si>
    <t>MSAA00400B</t>
  </si>
  <si>
    <t>MSAA819004</t>
  </si>
  <si>
    <t>ALFIERI-BERTAGNINI</t>
  </si>
  <si>
    <t>VIA G.VENTURINI, 1</t>
  </si>
  <si>
    <t>058542166</t>
  </si>
  <si>
    <t>MSIC819008</t>
  </si>
  <si>
    <t>MSAA00403E</t>
  </si>
  <si>
    <t>MSAA819015</t>
  </si>
  <si>
    <t>MASSA FORNO</t>
  </si>
  <si>
    <t>0585315031</t>
  </si>
  <si>
    <t>FRAZ. FORNO</t>
  </si>
  <si>
    <t>MSAA00404G</t>
  </si>
  <si>
    <t>MSAA819026</t>
  </si>
  <si>
    <t>MASSA ORTOLA</t>
  </si>
  <si>
    <t>VIA FRANGOLA 13</t>
  </si>
  <si>
    <t>0585811114</t>
  </si>
  <si>
    <t>FRAZ. ORTOLA</t>
  </si>
  <si>
    <t>MSAA00405L</t>
  </si>
  <si>
    <t>MSAA819037</t>
  </si>
  <si>
    <t>ANTONA</t>
  </si>
  <si>
    <t>VIA DI ARNI</t>
  </si>
  <si>
    <t>0585319411</t>
  </si>
  <si>
    <t>FRAZ. ANTONA</t>
  </si>
  <si>
    <t>MSAA00406N</t>
  </si>
  <si>
    <t>MSAA819048</t>
  </si>
  <si>
    <t>MASSA POMERIO DUCALE</t>
  </si>
  <si>
    <t>VIA BASSA TAMBURA, 21</t>
  </si>
  <si>
    <t>058542785</t>
  </si>
  <si>
    <t>LOC. SANTA LUCIA</t>
  </si>
  <si>
    <t>MSEE004081</t>
  </si>
  <si>
    <t>MSEE81901A</t>
  </si>
  <si>
    <t>CASTAGNETOLA DI MASSA</t>
  </si>
  <si>
    <t>VIA BERGIOLA</t>
  </si>
  <si>
    <t>0585811147</t>
  </si>
  <si>
    <t>FRAZ. CASTAGNETOLA</t>
  </si>
  <si>
    <t>MSEE004092</t>
  </si>
  <si>
    <t>MSEE81902B</t>
  </si>
  <si>
    <t>FORNO DI MASSA</t>
  </si>
  <si>
    <t>0585315104</t>
  </si>
  <si>
    <t>MSEE004104</t>
  </si>
  <si>
    <t>MSEE81903C</t>
  </si>
  <si>
    <t>PARIANA DI MASSA</t>
  </si>
  <si>
    <t>0585319409</t>
  </si>
  <si>
    <t>FRAZ. PARIANA</t>
  </si>
  <si>
    <t>MSEE004137</t>
  </si>
  <si>
    <t>MSEE81904D</t>
  </si>
  <si>
    <t>ORTOLA</t>
  </si>
  <si>
    <t>VIA FRANGOLA</t>
  </si>
  <si>
    <t>058543712</t>
  </si>
  <si>
    <t>ORTOLA DI MASSA</t>
  </si>
  <si>
    <t>MSEE004148</t>
  </si>
  <si>
    <t>MSEE81905E</t>
  </si>
  <si>
    <t>VOLPIGLIANO</t>
  </si>
  <si>
    <t>VIA D'ANCONA</t>
  </si>
  <si>
    <t>058541202</t>
  </si>
  <si>
    <t>MSEE004126</t>
  </si>
  <si>
    <t>MSEE81906G</t>
  </si>
  <si>
    <t>SANTA LUCIA DI MASSA</t>
  </si>
  <si>
    <t>VIA BASSA TAMBURA</t>
  </si>
  <si>
    <t>92018280450</t>
  </si>
  <si>
    <t>MSMM04000P</t>
  </si>
  <si>
    <t>MSMM819019</t>
  </si>
  <si>
    <t>MSAA00300G</t>
  </si>
  <si>
    <t>MSAA820008</t>
  </si>
  <si>
    <t>I.C. MASSA 3</t>
  </si>
  <si>
    <t>VIA CASAMICCIOLA 10</t>
  </si>
  <si>
    <t>0585240162</t>
  </si>
  <si>
    <t>FRAZ. MARINA DI MASSA</t>
  </si>
  <si>
    <t>MSIC82000C</t>
  </si>
  <si>
    <t>MSAA00302N</t>
  </si>
  <si>
    <t>MSAA820019</t>
  </si>
  <si>
    <t>MASSA CASONE</t>
  </si>
  <si>
    <t>VIA CASONE 1</t>
  </si>
  <si>
    <t>0585868002</t>
  </si>
  <si>
    <t>FRAZ. CASONE</t>
  </si>
  <si>
    <t>MSAA00308X</t>
  </si>
  <si>
    <t>MSAA82002A</t>
  </si>
  <si>
    <t>MASSA PULICHE</t>
  </si>
  <si>
    <t>VIA PULICHE 32</t>
  </si>
  <si>
    <t>0585250120</t>
  </si>
  <si>
    <t>LOC. MARINA DI MASSA</t>
  </si>
  <si>
    <t>MSAA00505C</t>
  </si>
  <si>
    <t>MSAA82003B</t>
  </si>
  <si>
    <t>MASSA VILLETTE</t>
  </si>
  <si>
    <t>LARGO SILVIO PELLICO</t>
  </si>
  <si>
    <t>0585252085</t>
  </si>
  <si>
    <t>LOC. VILLETTE</t>
  </si>
  <si>
    <t>MSEE00302V</t>
  </si>
  <si>
    <t>MSEE82001E</t>
  </si>
  <si>
    <t>CASONE</t>
  </si>
  <si>
    <t>VIA DEL CASONE</t>
  </si>
  <si>
    <t>0585240826</t>
  </si>
  <si>
    <t>MSEE003052</t>
  </si>
  <si>
    <t>MSEE82002G</t>
  </si>
  <si>
    <t>MARINA DI MASSA</t>
  </si>
  <si>
    <t>0585246717</t>
  </si>
  <si>
    <t>MSEE003085</t>
  </si>
  <si>
    <t>MSEE82003L</t>
  </si>
  <si>
    <t>VIA FIUME - DANILO MOSTI</t>
  </si>
  <si>
    <t>0585250105</t>
  </si>
  <si>
    <t>MSEE00301T</t>
  </si>
  <si>
    <t>MSEE82004N</t>
  </si>
  <si>
    <t>BONDANO</t>
  </si>
  <si>
    <t>VIA FIVIZZANO</t>
  </si>
  <si>
    <t>0585244483</t>
  </si>
  <si>
    <t>LOC. BONDANO</t>
  </si>
  <si>
    <t>MSEE00508R</t>
  </si>
  <si>
    <t>MSEE82005P</t>
  </si>
  <si>
    <t>VILLETTE "B"</t>
  </si>
  <si>
    <t>0585250400</t>
  </si>
  <si>
    <t>80001580457</t>
  </si>
  <si>
    <t>MSMM04700D</t>
  </si>
  <si>
    <t>MSMM82001D</t>
  </si>
  <si>
    <t>SMS PAOLO FERRARI</t>
  </si>
  <si>
    <t>VIA CASAMICCIOLA</t>
  </si>
  <si>
    <t>0585240703</t>
  </si>
  <si>
    <t>MSAA005007</t>
  </si>
  <si>
    <t>MSAA821004</t>
  </si>
  <si>
    <t>I.C. DON MILANI</t>
  </si>
  <si>
    <t>VIA        PISA, 18</t>
  </si>
  <si>
    <t>0585242690</t>
  </si>
  <si>
    <t>LOC.  RONCHI DI MASSA</t>
  </si>
  <si>
    <t>MSIC821008</t>
  </si>
  <si>
    <t>MSAA005029</t>
  </si>
  <si>
    <t>MSAA821015</t>
  </si>
  <si>
    <t>RONCHI</t>
  </si>
  <si>
    <t>0585244009</t>
  </si>
  <si>
    <t>LOC. RONCHI -MASSA</t>
  </si>
  <si>
    <t>MSAA00506D</t>
  </si>
  <si>
    <t>MSAA821026</t>
  </si>
  <si>
    <t>MASSA POGGI</t>
  </si>
  <si>
    <t>0585793076</t>
  </si>
  <si>
    <t>LOC. POGGI</t>
  </si>
  <si>
    <t>MSEE00501D</t>
  </si>
  <si>
    <t>MSEE82101A</t>
  </si>
  <si>
    <t>BAGAGLIONE</t>
  </si>
  <si>
    <t>0585250637</t>
  </si>
  <si>
    <t>LOC. BAGAGLIONE</t>
  </si>
  <si>
    <t>MSEE00506P</t>
  </si>
  <si>
    <t>MSEE82102B</t>
  </si>
  <si>
    <t>SAN GIUSEPPE VECCHIO</t>
  </si>
  <si>
    <t>VIA PISA 71</t>
  </si>
  <si>
    <t>0585240737</t>
  </si>
  <si>
    <t>MSEE00504L</t>
  </si>
  <si>
    <t>MSEE82103C</t>
  </si>
  <si>
    <t>RONCHI DI MASSA</t>
  </si>
  <si>
    <t>VIA RONCHI</t>
  </si>
  <si>
    <t>0585242629</t>
  </si>
  <si>
    <t>LOC. RONCHI DI MAR.MASSA</t>
  </si>
  <si>
    <t>MSEE00509T</t>
  </si>
  <si>
    <t>MSEE82104D</t>
  </si>
  <si>
    <t>RINCHIOSTRA</t>
  </si>
  <si>
    <t>VIA RINCHIOSTRA</t>
  </si>
  <si>
    <t>0585250775</t>
  </si>
  <si>
    <t>RINCHIOSTRA -MASSA</t>
  </si>
  <si>
    <t>80001320458</t>
  </si>
  <si>
    <t>MSMM00800V</t>
  </si>
  <si>
    <t>MSMM821019</t>
  </si>
  <si>
    <t>MSAA00800P</t>
  </si>
  <si>
    <t>MSAA82200X</t>
  </si>
  <si>
    <t>I.C. "CARRARA E PAESI A MONTE"</t>
  </si>
  <si>
    <t>VIA CUCCHIARI,15</t>
  </si>
  <si>
    <t>058571923</t>
  </si>
  <si>
    <t>MSIC822004</t>
  </si>
  <si>
    <t>MSAA00805X</t>
  </si>
  <si>
    <t>MSAA822011</t>
  </si>
  <si>
    <t>CARRARA BEDIZZANO</t>
  </si>
  <si>
    <t>VIA IMOLA 3</t>
  </si>
  <si>
    <t>54032</t>
  </si>
  <si>
    <t>058573951</t>
  </si>
  <si>
    <t>LOC. BEDIZZANO</t>
  </si>
  <si>
    <t>MSAA00801Q</t>
  </si>
  <si>
    <t>MSAA822022</t>
  </si>
  <si>
    <t>CARRARA VIA SOLFERINO</t>
  </si>
  <si>
    <t>VIA SOLFERINO 13</t>
  </si>
  <si>
    <t>058571835</t>
  </si>
  <si>
    <t>MSAA008083</t>
  </si>
  <si>
    <t>MSAA822033</t>
  </si>
  <si>
    <t>CARRARA MARCONI</t>
  </si>
  <si>
    <t>VIALE POTRIGNANO</t>
  </si>
  <si>
    <t>058575233</t>
  </si>
  <si>
    <t>MSEE008066</t>
  </si>
  <si>
    <t>MSEE822016</t>
  </si>
  <si>
    <t>CARRARA 'SAFFI'</t>
  </si>
  <si>
    <t>VIA EUGENIO CHIESA 5</t>
  </si>
  <si>
    <t>058571854</t>
  </si>
  <si>
    <t>MSEE00813E</t>
  </si>
  <si>
    <t>MSEE822027</t>
  </si>
  <si>
    <t>CARRARA "MARCONI"</t>
  </si>
  <si>
    <t>VIALE POTRIGNANO 13</t>
  </si>
  <si>
    <t>058571785</t>
  </si>
  <si>
    <t>MSEE008011</t>
  </si>
  <si>
    <t>MSEE822038</t>
  </si>
  <si>
    <t>VIA IMOLA 1</t>
  </si>
  <si>
    <t>0585779330</t>
  </si>
  <si>
    <t>MSEE00811C</t>
  </si>
  <si>
    <t>MSEE822049</t>
  </si>
  <si>
    <t>CARRARA GRAGNANA</t>
  </si>
  <si>
    <t>VIA TORRE 1</t>
  </si>
  <si>
    <t>0585317007</t>
  </si>
  <si>
    <t>LOC. GRAGNANA</t>
  </si>
  <si>
    <t>92036110457</t>
  </si>
  <si>
    <t>MSMM04100E</t>
  </si>
  <si>
    <t>MSMM822015</t>
  </si>
  <si>
    <t>SMS CARDUCCI-TENERANI</t>
  </si>
  <si>
    <t>VIA CUCCHIARI, 15</t>
  </si>
  <si>
    <t>MSIS001007</t>
  </si>
  <si>
    <t>IS PELLEGRINO ROSSI</t>
  </si>
  <si>
    <t>VIA        DEMOCRAZIA, 26</t>
  </si>
  <si>
    <t>058541305</t>
  </si>
  <si>
    <t>80002110452</t>
  </si>
  <si>
    <t>MSPC02000V</t>
  </si>
  <si>
    <t>MSPC00101E</t>
  </si>
  <si>
    <t>LICEO CLASSICO "P.ROSSI"</t>
  </si>
  <si>
    <t>MSPM020003</t>
  </si>
  <si>
    <t>MSPM00101P</t>
  </si>
  <si>
    <t>LICEO SC. UMANE - LINGUISTICO"PASCOLI"</t>
  </si>
  <si>
    <t>VIALE STAZIONE N.49</t>
  </si>
  <si>
    <t>MSIS002003</t>
  </si>
  <si>
    <t>IS "M.MONTESSORI- E. REPETTI"</t>
  </si>
  <si>
    <t>VIA        LUNENSE 39/B</t>
  </si>
  <si>
    <t>0585786366</t>
  </si>
  <si>
    <t>91002030459</t>
  </si>
  <si>
    <t>MSPC010008</t>
  </si>
  <si>
    <t>MSPC00201A</t>
  </si>
  <si>
    <t>EMANUELE REPETTI</t>
  </si>
  <si>
    <t>V.LE XX SETTEMBRE,122</t>
  </si>
  <si>
    <t>0585846348</t>
  </si>
  <si>
    <t>CARRARA (MS)</t>
  </si>
  <si>
    <t>MSPM03000N</t>
  </si>
  <si>
    <t>MSPM00201E</t>
  </si>
  <si>
    <t>LICEO LING.-SCIENZE UMANE"MONTESSORI"</t>
  </si>
  <si>
    <t>VIA LUNENSE 39/B</t>
  </si>
  <si>
    <t>MSIS00600A</t>
  </si>
  <si>
    <t>IS "E.BARSANTI"</t>
  </si>
  <si>
    <t>VIA POGGIOLETTO,26</t>
  </si>
  <si>
    <t>0585253161</t>
  </si>
  <si>
    <t>80001720459</t>
  </si>
  <si>
    <t>MSRC02000E</t>
  </si>
  <si>
    <t>MSRC006019</t>
  </si>
  <si>
    <t>IST.PROF.SERV.COMM.E TUR."SALVETTI"</t>
  </si>
  <si>
    <t>VIA XXVII APRILE 12</t>
  </si>
  <si>
    <t>058544212</t>
  </si>
  <si>
    <t>MSRC00602A</t>
  </si>
  <si>
    <t>I.P.C. CASA DI PENA</t>
  </si>
  <si>
    <t>VIA P:PELLEGRINI 17</t>
  </si>
  <si>
    <t>0585790921</t>
  </si>
  <si>
    <t>MSRC01000X</t>
  </si>
  <si>
    <t>MSRC00603B</t>
  </si>
  <si>
    <t>IST.PROF.COMM.'L. EINAUDI'</t>
  </si>
  <si>
    <t>VIALE  G. GALILEI N.131</t>
  </si>
  <si>
    <t>0585634433</t>
  </si>
  <si>
    <t>MARINA DI CARRARA  (MS)</t>
  </si>
  <si>
    <t>MSRC02050X</t>
  </si>
  <si>
    <t>MSRC00651P</t>
  </si>
  <si>
    <t>I.P.C. "SALVETTI" -CORSO SERALE -</t>
  </si>
  <si>
    <t>VIA XXVII APRILE, 12</t>
  </si>
  <si>
    <t>MSRC010509</t>
  </si>
  <si>
    <t>MSRC00653R</t>
  </si>
  <si>
    <t>I.P.C. 'EINAUDI'-CORSO SERALE -</t>
  </si>
  <si>
    <t>VIA P. TACCA, 19/BIS</t>
  </si>
  <si>
    <t>058572213</t>
  </si>
  <si>
    <t>MSRI03000T</t>
  </si>
  <si>
    <t>MSRI006012</t>
  </si>
  <si>
    <t>IPSIA 'E.BARSANTI'</t>
  </si>
  <si>
    <t>MSRI03001V</t>
  </si>
  <si>
    <t>MSRI006023</t>
  </si>
  <si>
    <t>IPSIA -MECC.-ATT.MAR. "FIORILLO"</t>
  </si>
  <si>
    <t>VIALE G.GALILEI 131</t>
  </si>
  <si>
    <t>MSRI00650A</t>
  </si>
  <si>
    <t>I.S. "BARSANTI" CORSO  SERALE</t>
  </si>
  <si>
    <t>VIA POGGIOLETTO, 26</t>
  </si>
  <si>
    <t>MSRI00350V</t>
  </si>
  <si>
    <t>MSRI00652C</t>
  </si>
  <si>
    <t>FIORILLO - CORSO SERALE</t>
  </si>
  <si>
    <t>VIALE GALILEI N.131</t>
  </si>
  <si>
    <t>MSIS008002</t>
  </si>
  <si>
    <t>IS "P.BELMESSERI"</t>
  </si>
  <si>
    <t>VIA        A. MALASPINA 19</t>
  </si>
  <si>
    <t>0187830136</t>
  </si>
  <si>
    <t>PONTREMOLI (MS)</t>
  </si>
  <si>
    <t>81001470459</t>
  </si>
  <si>
    <t>MSRC010022</t>
  </si>
  <si>
    <t>MSRC008011</t>
  </si>
  <si>
    <t>IST. PROF.SERV.COMM.LI - BELMESSERI</t>
  </si>
  <si>
    <t>0187495513</t>
  </si>
  <si>
    <t>VILLAFRANCA IN LUNIGIANA (MS)</t>
  </si>
  <si>
    <t>MSTD040003</t>
  </si>
  <si>
    <t>MSTD008018</t>
  </si>
  <si>
    <t>IST.TEC.COMM.E GEOM. 'P.BELMESSERI'</t>
  </si>
  <si>
    <t>VIA A. MALASPINA, 19</t>
  </si>
  <si>
    <t>MSTD040014</t>
  </si>
  <si>
    <t>MSTD008029</t>
  </si>
  <si>
    <t>IST.TEC.COMM. - BELMESSERI</t>
  </si>
  <si>
    <t>058592030</t>
  </si>
  <si>
    <t>MSTD00850L</t>
  </si>
  <si>
    <t>IST.TEC.COMM.E GEOM "P.BELMESSERI"</t>
  </si>
  <si>
    <t>VIA A.MALASPINA N.20</t>
  </si>
  <si>
    <t>MSIS01100T</t>
  </si>
  <si>
    <t>A.PACINOTTI</t>
  </si>
  <si>
    <t>VIA        GROTTO' 8</t>
  </si>
  <si>
    <t>0187429004</t>
  </si>
  <si>
    <t>90007760458</t>
  </si>
  <si>
    <t>MSRA010001</t>
  </si>
  <si>
    <t>MSRA01101T</t>
  </si>
  <si>
    <t>IST.PROF.AGR.E AMB.'G.FANTONI'</t>
  </si>
  <si>
    <t>VIA NAZIONALE, 48</t>
  </si>
  <si>
    <t>058592300</t>
  </si>
  <si>
    <t>MSRA011506</t>
  </si>
  <si>
    <t>IPSAA."FANTONI" - C. SERALE</t>
  </si>
  <si>
    <t>MSRI01000L</t>
  </si>
  <si>
    <t>MSRI01101D</t>
  </si>
  <si>
    <t>IPSIA 'A.PACINOTTI'</t>
  </si>
  <si>
    <t>VIA GROTTO', 8</t>
  </si>
  <si>
    <t>MSRI01002P</t>
  </si>
  <si>
    <t>MSRI01102E</t>
  </si>
  <si>
    <t>MSRI01003Q</t>
  </si>
  <si>
    <t>MSRI01103G</t>
  </si>
  <si>
    <t>VIA MALASPINA, 21</t>
  </si>
  <si>
    <t>0187830732</t>
  </si>
  <si>
    <t>MSRI01150T</t>
  </si>
  <si>
    <t>PONTREMOLI CORSO SERALE</t>
  </si>
  <si>
    <t>LOCALITA' PINETA</t>
  </si>
  <si>
    <t>MSRI01151V</t>
  </si>
  <si>
    <t>IPIA " PACINOTTI"  FIVIZZANO  - C.SERALE</t>
  </si>
  <si>
    <t>MSVC020006</t>
  </si>
  <si>
    <t>CONVITTO FIVIZZANO</t>
  </si>
  <si>
    <t>PIAZZA MEDICEA, 19</t>
  </si>
  <si>
    <t>058593477</t>
  </si>
  <si>
    <t>MSIS01200N</t>
  </si>
  <si>
    <t>VIA SAN FRANCESCO N.1</t>
  </si>
  <si>
    <t>0187493092</t>
  </si>
  <si>
    <t>81000930453</t>
  </si>
  <si>
    <t>MSPC08000E</t>
  </si>
  <si>
    <t>MSPC012011</t>
  </si>
  <si>
    <t>LICEO CLASSICO DI AULLA</t>
  </si>
  <si>
    <t>0187420268</t>
  </si>
  <si>
    <t>MSPM05000V</t>
  </si>
  <si>
    <t>MSPM012015</t>
  </si>
  <si>
    <t>LICEO LINGUISTICO E DELLE SCIENZE UMANE</t>
  </si>
  <si>
    <t>VIA ROMA N. 30</t>
  </si>
  <si>
    <t>0187830038</t>
  </si>
  <si>
    <t>MSPS03000L</t>
  </si>
  <si>
    <t>MSPS012014</t>
  </si>
  <si>
    <t>LICEO SCIENTIFICO 'L.DA VINCI'</t>
  </si>
  <si>
    <t>MSIS014009</t>
  </si>
  <si>
    <t>VIA SARTESCHI,1</t>
  </si>
  <si>
    <t>058575561</t>
  </si>
  <si>
    <t>82002170452</t>
  </si>
  <si>
    <t>MSRI020007</t>
  </si>
  <si>
    <t>MSRI014011</t>
  </si>
  <si>
    <t>P.TACCA</t>
  </si>
  <si>
    <t>VIA  P. TACCA 36</t>
  </si>
  <si>
    <t>058571421</t>
  </si>
  <si>
    <t>MSRI02050L</t>
  </si>
  <si>
    <t>MSRI01451A</t>
  </si>
  <si>
    <t>IPSIA 'P.TACCA' CORSO SERALE</t>
  </si>
  <si>
    <t>VIA P. TACCA, 36</t>
  </si>
  <si>
    <t>MSSD01000T</t>
  </si>
  <si>
    <t>MSSD014016</t>
  </si>
  <si>
    <t>FELICE PALMA</t>
  </si>
  <si>
    <t>PIAZZA PALMA , N. 1</t>
  </si>
  <si>
    <t>058541685</t>
  </si>
  <si>
    <t>MASSA (MS)</t>
  </si>
  <si>
    <t>MSSD010507</t>
  </si>
  <si>
    <t>MSSD01451G</t>
  </si>
  <si>
    <t>FELICE PALMA  - CORSO SERALE</t>
  </si>
  <si>
    <t>PIAZZA F.PALMA</t>
  </si>
  <si>
    <t>MSSL010008</t>
  </si>
  <si>
    <t>MSSL01401L</t>
  </si>
  <si>
    <t>MSSL01050N</t>
  </si>
  <si>
    <t>MSSL014512</t>
  </si>
  <si>
    <t>ARTEMISIA GENTILESCHI CORSO SERALE</t>
  </si>
  <si>
    <t>VIA SARTESCHI, 1</t>
  </si>
  <si>
    <t>MSVC03000R</t>
  </si>
  <si>
    <t>TACCA</t>
  </si>
  <si>
    <t>82002510459</t>
  </si>
  <si>
    <t>MSIS01700R</t>
  </si>
  <si>
    <t>I.I.S. "D.ZACCAGNA"</t>
  </si>
  <si>
    <t>VIALE XX SETTEMBRE, 116</t>
  </si>
  <si>
    <t>058570354</t>
  </si>
  <si>
    <t>FOSSOLA-CARRARA</t>
  </si>
  <si>
    <t>82002730453</t>
  </si>
  <si>
    <t>MSTD010007</t>
  </si>
  <si>
    <t>MSTD017013</t>
  </si>
  <si>
    <t>I.T.C.G. "D.ZACCAGNA"</t>
  </si>
  <si>
    <t>MSTD01050L</t>
  </si>
  <si>
    <t>MSTD01751C</t>
  </si>
  <si>
    <t>IST.TEC.COMM.'ZACCAGNA'-CORSO SERALE</t>
  </si>
  <si>
    <t>VIALE  XX SETTEMBRE, 116</t>
  </si>
  <si>
    <t>MSTF020004</t>
  </si>
  <si>
    <t>MSTF017019</t>
  </si>
  <si>
    <t>IST.TEC.IND.'G.GALILEI'</t>
  </si>
  <si>
    <t>VIA CAMPO D'APPIO 90</t>
  </si>
  <si>
    <t>058552389</t>
  </si>
  <si>
    <t>AVENZA CARRARA (MS)</t>
  </si>
  <si>
    <t>MSTF04050P</t>
  </si>
  <si>
    <t>MSTF01751P</t>
  </si>
  <si>
    <t>IST.TEC.IND.LE " GALILEI " CORSO SERALE</t>
  </si>
  <si>
    <t>VIA CAMPO D'APPIO, 90</t>
  </si>
  <si>
    <t>AVENZA - CARRARA</t>
  </si>
  <si>
    <t>MSIS01800L</t>
  </si>
  <si>
    <t>A.MEUCCI</t>
  </si>
  <si>
    <t>VIA MARINA VECCHIA,230</t>
  </si>
  <si>
    <t>0585252708</t>
  </si>
  <si>
    <t>80002760454</t>
  </si>
  <si>
    <t>MSTD03000C</t>
  </si>
  <si>
    <t>MSTD01801V</t>
  </si>
  <si>
    <t>IST. TECN. COMM.LE E GEOMETRI "TONIOLO"</t>
  </si>
  <si>
    <t>VIA XXVII APRILE 8/10</t>
  </si>
  <si>
    <t>058541284</t>
  </si>
  <si>
    <t>MSTD06050N</t>
  </si>
  <si>
    <t>MSTD018518</t>
  </si>
  <si>
    <t>I.T.C.G. " TONIOLO " - CORSO SERALE</t>
  </si>
  <si>
    <t>VIA XXVII APRILE , 8/10</t>
  </si>
  <si>
    <t>MSTF01000D</t>
  </si>
  <si>
    <t>MSTF018015</t>
  </si>
  <si>
    <t>MSTF04051Q</t>
  </si>
  <si>
    <t>MSTF01851E</t>
  </si>
  <si>
    <t>"A.MEUCCI" - CORSO SERALE</t>
  </si>
  <si>
    <t>MSCT700004</t>
  </si>
  <si>
    <t>BONASCOLA CARRARA</t>
  </si>
  <si>
    <t>MSMM048009</t>
  </si>
  <si>
    <t>CPIA 1 MASSA CARRARA</t>
  </si>
  <si>
    <t>MSEE002067</t>
  </si>
  <si>
    <t>MSEE70001C</t>
  </si>
  <si>
    <t>VIA DELLE GORINE</t>
  </si>
  <si>
    <t>0585847549</t>
  </si>
  <si>
    <t>BONASCOLA</t>
  </si>
  <si>
    <t>92041070456</t>
  </si>
  <si>
    <t>MSMM00299L</t>
  </si>
  <si>
    <t>MSMM70001B</t>
  </si>
  <si>
    <t>CASA DI PENA</t>
  </si>
  <si>
    <t>VIA PELLEGRINI,17</t>
  </si>
  <si>
    <t>0585790798</t>
  </si>
  <si>
    <t>MSMM70002C</t>
  </si>
  <si>
    <t>IST. PENITENZIARIO FEMM.LE PONTREMOLI</t>
  </si>
  <si>
    <t>VIA BONASCOLA,102/A</t>
  </si>
  <si>
    <t>MSPS01000B</t>
  </si>
  <si>
    <t>VIA  E. FERMI 2</t>
  </si>
  <si>
    <t>058541106</t>
  </si>
  <si>
    <t>80001820457</t>
  </si>
  <si>
    <t>MSPS020002</t>
  </si>
  <si>
    <t>VIA CAMPO D'APPIO N. 90</t>
  </si>
  <si>
    <t>0585840412</t>
  </si>
  <si>
    <t>82001650454</t>
  </si>
  <si>
    <t>MSRH010005</t>
  </si>
  <si>
    <t>G.MINUTO</t>
  </si>
  <si>
    <t>VIA CASONE A MARE</t>
  </si>
  <si>
    <t>0585240523</t>
  </si>
  <si>
    <t>80003900455</t>
  </si>
  <si>
    <t>MSRH01050E</t>
  </si>
  <si>
    <t>"G.MINUTO" - CORSO SERALE</t>
  </si>
  <si>
    <t>0585241773</t>
  </si>
  <si>
    <t>MSVC01000G</t>
  </si>
  <si>
    <t>G. MINUTO</t>
  </si>
  <si>
    <t>VIA        CASAMICCIOLA</t>
  </si>
  <si>
    <t>058520673</t>
  </si>
  <si>
    <t>Pisa</t>
  </si>
  <si>
    <t>TOS0000019</t>
  </si>
  <si>
    <t>PIAA029004</t>
  </si>
  <si>
    <t>PIAA810002</t>
  </si>
  <si>
    <t>I.C. SANTA CROCE SULL'ARNO</t>
  </si>
  <si>
    <t>VIA PISACANE 15</t>
  </si>
  <si>
    <t>56029</t>
  </si>
  <si>
    <t>057130069</t>
  </si>
  <si>
    <t>I177</t>
  </si>
  <si>
    <t>SANTA CROCE SULL'ARNO</t>
  </si>
  <si>
    <t>PIIC810006</t>
  </si>
  <si>
    <t>PIAA029015</t>
  </si>
  <si>
    <t>PIAA810013</t>
  </si>
  <si>
    <t>VIA CONCETTO MARCHESI, 13</t>
  </si>
  <si>
    <t>0571367611</t>
  </si>
  <si>
    <t>PIAA029026</t>
  </si>
  <si>
    <t>PIAA810024</t>
  </si>
  <si>
    <t>FRAZ. USCIANA</t>
  </si>
  <si>
    <t>VIA LUNGOVALLE, 9</t>
  </si>
  <si>
    <t>0571297420</t>
  </si>
  <si>
    <t>PIAA810035</t>
  </si>
  <si>
    <t>PIEE02901A</t>
  </si>
  <si>
    <t>PIEE810018</t>
  </si>
  <si>
    <t>057130143</t>
  </si>
  <si>
    <t>PIEE02902B</t>
  </si>
  <si>
    <t>PIEE810029</t>
  </si>
  <si>
    <t>VIA COPERNICO, 5</t>
  </si>
  <si>
    <t>057130032</t>
  </si>
  <si>
    <t>PIEE02903C</t>
  </si>
  <si>
    <t>PIEE81003A</t>
  </si>
  <si>
    <t>VIA PALLESI, 1</t>
  </si>
  <si>
    <t>057130436</t>
  </si>
  <si>
    <t>PIEE02904D</t>
  </si>
  <si>
    <t>PIEE81004B</t>
  </si>
  <si>
    <t>DELLA MAGGIORE</t>
  </si>
  <si>
    <t>PIAZZA PANATTONI, 5</t>
  </si>
  <si>
    <t>56020</t>
  </si>
  <si>
    <t>057137020</t>
  </si>
  <si>
    <t>FRAZ. STAFFOLI</t>
  </si>
  <si>
    <t>91009050500</t>
  </si>
  <si>
    <t>PIMM06401L</t>
  </si>
  <si>
    <t>PIMM810017</t>
  </si>
  <si>
    <t>VIA PINETE, 1</t>
  </si>
  <si>
    <t>057137023</t>
  </si>
  <si>
    <t>PIMM06400G</t>
  </si>
  <si>
    <t>PIMM810028</t>
  </si>
  <si>
    <t>C.BANTI</t>
  </si>
  <si>
    <t>VIA CARLO PISACANE 15</t>
  </si>
  <si>
    <t>56029 S.CROCE SULL'ARNO</t>
  </si>
  <si>
    <t>TOS0000018</t>
  </si>
  <si>
    <t>PIAA031004</t>
  </si>
  <si>
    <t>PIAA81100T</t>
  </si>
  <si>
    <t>I.C. D. SETTESOLDI VECCHIANO</t>
  </si>
  <si>
    <t>VIA DEL CAPANNONE N. 19</t>
  </si>
  <si>
    <t>56019</t>
  </si>
  <si>
    <t>050868444</t>
  </si>
  <si>
    <t>L702</t>
  </si>
  <si>
    <t>VECCHIANO</t>
  </si>
  <si>
    <t>PIIC811002</t>
  </si>
  <si>
    <t>PIAA031026</t>
  </si>
  <si>
    <t>PIAA81101V</t>
  </si>
  <si>
    <t>VIA DI FALCATA</t>
  </si>
  <si>
    <t>56010</t>
  </si>
  <si>
    <t>050864353</t>
  </si>
  <si>
    <t>PIAA031048</t>
  </si>
  <si>
    <t>PIAA811031</t>
  </si>
  <si>
    <t>FRAZ NODICA</t>
  </si>
  <si>
    <t>050827149</t>
  </si>
  <si>
    <t>PIEE03101A</t>
  </si>
  <si>
    <t>PIEE811014</t>
  </si>
  <si>
    <t>050865105</t>
  </si>
  <si>
    <t>PIEE03103C</t>
  </si>
  <si>
    <t>PIEE811025</t>
  </si>
  <si>
    <t>FRAZ. FILETTOLE</t>
  </si>
  <si>
    <t>050854202</t>
  </si>
  <si>
    <t>PIEE03104D</t>
  </si>
  <si>
    <t>PIEE811036</t>
  </si>
  <si>
    <t>FRAZ. MIGLIARINO</t>
  </si>
  <si>
    <t>050803459</t>
  </si>
  <si>
    <t>93044960503</t>
  </si>
  <si>
    <t>PIMM07200E</t>
  </si>
  <si>
    <t>PIMM811013</t>
  </si>
  <si>
    <t>VIA DEL CAPANNONE 19</t>
  </si>
  <si>
    <t>56019  - VECCHIANO</t>
  </si>
  <si>
    <t>PIAA03200X</t>
  </si>
  <si>
    <t>PIAA81200N</t>
  </si>
  <si>
    <t>I.C. VICOPISANO " ILARIA ALPI"</t>
  </si>
  <si>
    <t>VIALE DIAZ 60</t>
  </si>
  <si>
    <t>050799034</t>
  </si>
  <si>
    <t>L850</t>
  </si>
  <si>
    <t>VICOPISANO</t>
  </si>
  <si>
    <t>PIIC81200T</t>
  </si>
  <si>
    <t>PIAA032022</t>
  </si>
  <si>
    <t>PIAA81201P</t>
  </si>
  <si>
    <t>CALCI VIA PROPOSITURA, 1</t>
  </si>
  <si>
    <t>VIA PROPOSITURA 1</t>
  </si>
  <si>
    <t>56011</t>
  </si>
  <si>
    <t>050938451</t>
  </si>
  <si>
    <t>B390</t>
  </si>
  <si>
    <t>CALCI</t>
  </si>
  <si>
    <t>PIAA032033</t>
  </si>
  <si>
    <t>PIAA81202Q</t>
  </si>
  <si>
    <t>CUCIGLIANA</t>
  </si>
  <si>
    <t>050703060</t>
  </si>
  <si>
    <t>PIAA81203R</t>
  </si>
  <si>
    <t>VIA DEL CHIASSO 11</t>
  </si>
  <si>
    <t>050935878</t>
  </si>
  <si>
    <t>PIEE032016</t>
  </si>
  <si>
    <t>PIEE81201X</t>
  </si>
  <si>
    <t>PRIMARIA DI VICOPISANO</t>
  </si>
  <si>
    <t>VIALE DIAZ, 60</t>
  </si>
  <si>
    <t>PIEE03205A</t>
  </si>
  <si>
    <t>PIEE812032</t>
  </si>
  <si>
    <t>PRIMARIA"DON MILANI" ULIVETO T.</t>
  </si>
  <si>
    <t>050788738</t>
  </si>
  <si>
    <t>FRAZ. ULIVETO T.</t>
  </si>
  <si>
    <t>PIEE03206B</t>
  </si>
  <si>
    <t>PIEE812043</t>
  </si>
  <si>
    <t>PRIMARIA "V.VENETO" DI CALCI</t>
  </si>
  <si>
    <t>VIA BROGIOTTI</t>
  </si>
  <si>
    <t>050938540</t>
  </si>
  <si>
    <t>81001450501</t>
  </si>
  <si>
    <t>PIMM074017</t>
  </si>
  <si>
    <t>PIMM81201V</t>
  </si>
  <si>
    <t>"GIUNTA PISANO" DI CALCI</t>
  </si>
  <si>
    <t>050938496</t>
  </si>
  <si>
    <t>PIMM074006</t>
  </si>
  <si>
    <t>PIMM81202X</t>
  </si>
  <si>
    <t>"DOMENICO CAVALCA"  VICOPISANO</t>
  </si>
  <si>
    <t>VIALE ARMANDO DIAZ, 60</t>
  </si>
  <si>
    <t>PIAA80000B</t>
  </si>
  <si>
    <t>PIAA81300D</t>
  </si>
  <si>
    <t>I.C. FRA D.DA PECCIOLI</t>
  </si>
  <si>
    <t>VIALE  GARIBALDI 6</t>
  </si>
  <si>
    <t>56037</t>
  </si>
  <si>
    <t>0587635022</t>
  </si>
  <si>
    <t>G395</t>
  </si>
  <si>
    <t>PECCIOLI</t>
  </si>
  <si>
    <t>PIIC81300N</t>
  </si>
  <si>
    <t>PIAA80001C</t>
  </si>
  <si>
    <t>PIAA81301E</t>
  </si>
  <si>
    <t>LEGOLI - LA CASA SULL'ALBERO</t>
  </si>
  <si>
    <t>VIA DI MEZZO 1</t>
  </si>
  <si>
    <t>56030</t>
  </si>
  <si>
    <t>0587632078</t>
  </si>
  <si>
    <t>FRAZ. LEGOLI</t>
  </si>
  <si>
    <t>PIAA80002D</t>
  </si>
  <si>
    <t>PIAA81302G</t>
  </si>
  <si>
    <t>GHIZZANO - GIANNI RODARI</t>
  </si>
  <si>
    <t>VIA SANTA MARIA 1</t>
  </si>
  <si>
    <t>0587630062</t>
  </si>
  <si>
    <t>FRAZ. GHIZZANO</t>
  </si>
  <si>
    <t>PIAA80003E</t>
  </si>
  <si>
    <t>PIAA81303L</t>
  </si>
  <si>
    <t>MONTEFOSCOLI - PINOCCHIO</t>
  </si>
  <si>
    <t>VIA PIANA 20</t>
  </si>
  <si>
    <t>0587657060</t>
  </si>
  <si>
    <t>G254</t>
  </si>
  <si>
    <t>PALAIA</t>
  </si>
  <si>
    <t>FRAZ. MONTEFOSCOLI</t>
  </si>
  <si>
    <t>PIAA80004G</t>
  </si>
  <si>
    <t>PIAA81304N</t>
  </si>
  <si>
    <t>FORCOLI - L'AQUILONE</t>
  </si>
  <si>
    <t>0587629489</t>
  </si>
  <si>
    <t>FORCOLI</t>
  </si>
  <si>
    <t>PIEE80001N</t>
  </si>
  <si>
    <t>PIEE81301Q</t>
  </si>
  <si>
    <t>VIA DEI CAPPUCCINI 6</t>
  </si>
  <si>
    <t>0587636380</t>
  </si>
  <si>
    <t>PIEE80002P</t>
  </si>
  <si>
    <t>PIEE81302R</t>
  </si>
  <si>
    <t>VIA S. FRANCESCO 19/B</t>
  </si>
  <si>
    <t>56036</t>
  </si>
  <si>
    <t>0587622012</t>
  </si>
  <si>
    <t>PIEE80003Q</t>
  </si>
  <si>
    <t>PIEE81303T</t>
  </si>
  <si>
    <t>VIA GARIBALDI, 93</t>
  </si>
  <si>
    <t>0587629506</t>
  </si>
  <si>
    <t>81001730506</t>
  </si>
  <si>
    <t>PIMM04700T</t>
  </si>
  <si>
    <t>PIMM81301P</t>
  </si>
  <si>
    <t>FRA DOMENICO  DA PECCIOLI</t>
  </si>
  <si>
    <t>VIALE GARIBALDI 6</t>
  </si>
  <si>
    <t>PIMM04701V</t>
  </si>
  <si>
    <t>PIMM81302Q</t>
  </si>
  <si>
    <t>ANDREA PISANO</t>
  </si>
  <si>
    <t>VIA S. FRANCESCO 19/A</t>
  </si>
  <si>
    <t>0587622104</t>
  </si>
  <si>
    <t>PIAA801007</t>
  </si>
  <si>
    <t>PIAA814009</t>
  </si>
  <si>
    <t>I.C. N.PISANO MARINA</t>
  </si>
  <si>
    <t>VIA        FLAVIO ANDO'        3</t>
  </si>
  <si>
    <t>56128</t>
  </si>
  <si>
    <t>05036632</t>
  </si>
  <si>
    <t>G702</t>
  </si>
  <si>
    <t>PISA</t>
  </si>
  <si>
    <t>FRAZ. MARINA DI PISA</t>
  </si>
  <si>
    <t>PIIC81400D</t>
  </si>
  <si>
    <t>PIAA801018</t>
  </si>
  <si>
    <t>PIAA81401A</t>
  </si>
  <si>
    <t>INFANZIA MADDALENA</t>
  </si>
  <si>
    <t>VIA DEI FRASSINI N.9</t>
  </si>
  <si>
    <t>05032796</t>
  </si>
  <si>
    <t>PISA TIRRENIA</t>
  </si>
  <si>
    <t>PIAA801029</t>
  </si>
  <si>
    <t>PIAA81402B</t>
  </si>
  <si>
    <t>SC. INFANZIA CECCHERINI</t>
  </si>
  <si>
    <t>VIA LITORANEA N.1</t>
  </si>
  <si>
    <t>05036501</t>
  </si>
  <si>
    <t>MARINA DI PISA</t>
  </si>
  <si>
    <t>PIAA80103A</t>
  </si>
  <si>
    <t>PIAA81403C</t>
  </si>
  <si>
    <t>FONDAZIONE STELLA MARIS</t>
  </si>
  <si>
    <t>VIALE DEL TIRRENO 347/B</t>
  </si>
  <si>
    <t>050886111</t>
  </si>
  <si>
    <t>FRAZ. CALAMBRONE</t>
  </si>
  <si>
    <t>PIEE80101D</t>
  </si>
  <si>
    <t>PIEE81401G</t>
  </si>
  <si>
    <t>G.NEWBERY</t>
  </si>
  <si>
    <t>VIA DELL'ORDINE DI S.STEFANO N2</t>
  </si>
  <si>
    <t>05034117</t>
  </si>
  <si>
    <t>PIEE80102E</t>
  </si>
  <si>
    <t>PIEE81402L</t>
  </si>
  <si>
    <t>VIVIANI</t>
  </si>
  <si>
    <t>VIA ARNINO N.1</t>
  </si>
  <si>
    <t>05036956</t>
  </si>
  <si>
    <t>PIEE80103G</t>
  </si>
  <si>
    <t>PIEE81403N</t>
  </si>
  <si>
    <t>VIALE DEL TIRRENO N.347-B</t>
  </si>
  <si>
    <t>LOC. CALAMBRONE</t>
  </si>
  <si>
    <t>PIEE80109T</t>
  </si>
  <si>
    <t>PIEE81404P</t>
  </si>
  <si>
    <t>VIA DEI FRASSINI N.7</t>
  </si>
  <si>
    <t>05032235</t>
  </si>
  <si>
    <t>PIEE80110X</t>
  </si>
  <si>
    <t>PIEE81405Q</t>
  </si>
  <si>
    <t>RISMONDO CASTAGNOLO</t>
  </si>
  <si>
    <t>VIA LIVORNESE</t>
  </si>
  <si>
    <t>56122</t>
  </si>
  <si>
    <t>050960308</t>
  </si>
  <si>
    <t>FRAZ. S.PIERO A GRADO</t>
  </si>
  <si>
    <t>80009390503</t>
  </si>
  <si>
    <t>PIMM009003</t>
  </si>
  <si>
    <t>PIMM81401E</t>
  </si>
  <si>
    <t>ISTITUTO COMPRENSIVO  N.PISANO</t>
  </si>
  <si>
    <t>PIMM009025</t>
  </si>
  <si>
    <t>PIMM81402G</t>
  </si>
  <si>
    <t>FRAZ.S.PIERO A GRADO</t>
  </si>
  <si>
    <t>VIA        CASTAGNOLO</t>
  </si>
  <si>
    <t>050960254</t>
  </si>
  <si>
    <t>PIAA802003</t>
  </si>
  <si>
    <t>PIAA815005</t>
  </si>
  <si>
    <t>I.C. IQBAL MASIH BIENTINA</t>
  </si>
  <si>
    <t>VIA  L. DA VINCI 43</t>
  </si>
  <si>
    <t>56031</t>
  </si>
  <si>
    <t>0587757000</t>
  </si>
  <si>
    <t>A864</t>
  </si>
  <si>
    <t>BIENTINA</t>
  </si>
  <si>
    <t>PIIC815009</t>
  </si>
  <si>
    <t>PIAA802014</t>
  </si>
  <si>
    <t>PIAA815016</t>
  </si>
  <si>
    <t>FRAZ. QUATTRO STRADE</t>
  </si>
  <si>
    <t>VIA DEL MONTE EST, 92</t>
  </si>
  <si>
    <t>0587714247</t>
  </si>
  <si>
    <t>PIAA802025</t>
  </si>
  <si>
    <t>PIAA815027</t>
  </si>
  <si>
    <t>INFANZIA BIENTINA</t>
  </si>
  <si>
    <t>VIA L. DA VINCI, 39</t>
  </si>
  <si>
    <t>0587756011</t>
  </si>
  <si>
    <t>PIAA802036</t>
  </si>
  <si>
    <t>PIAA815038</t>
  </si>
  <si>
    <t>FRAZ. CASCINE</t>
  </si>
  <si>
    <t>VIA EROI DELLO SPAZIO, 23</t>
  </si>
  <si>
    <t>0587723434</t>
  </si>
  <si>
    <t>B303</t>
  </si>
  <si>
    <t>BUTI</t>
  </si>
  <si>
    <t>PIAA802047</t>
  </si>
  <si>
    <t>PIAA815049</t>
  </si>
  <si>
    <t>VIA CARDUCCI, 15</t>
  </si>
  <si>
    <t>56032</t>
  </si>
  <si>
    <t>0587723427</t>
  </si>
  <si>
    <t>PIEE802019</t>
  </si>
  <si>
    <t>PIEE81501B</t>
  </si>
  <si>
    <t>VIA L. DA VINCI, 45</t>
  </si>
  <si>
    <t>0587756414</t>
  </si>
  <si>
    <t>PIEE80202A</t>
  </si>
  <si>
    <t>PIEE81502C</t>
  </si>
  <si>
    <t>LOC. S.COLOMBA</t>
  </si>
  <si>
    <t>VIA DEL MONTE EST, 90</t>
  </si>
  <si>
    <t>0587714322</t>
  </si>
  <si>
    <t>PIEE80203B</t>
  </si>
  <si>
    <t>PIEE81503D</t>
  </si>
  <si>
    <t>VIA EUROPA, 15/17</t>
  </si>
  <si>
    <t>0587724625</t>
  </si>
  <si>
    <t>PIEE80204C</t>
  </si>
  <si>
    <t>PIEE81504E</t>
  </si>
  <si>
    <t>VIA CARDUCCI, 17</t>
  </si>
  <si>
    <t>0587722101</t>
  </si>
  <si>
    <t>81002980506</t>
  </si>
  <si>
    <t>PIMM01400E</t>
  </si>
  <si>
    <t>PIMM81501A</t>
  </si>
  <si>
    <t>VIA  L. DA VINCI, 43</t>
  </si>
  <si>
    <t>PIMM01401G</t>
  </si>
  <si>
    <t>PIMM81502B</t>
  </si>
  <si>
    <t>F. DI BARTOLO</t>
  </si>
  <si>
    <t>VIA        I.FELICI            32</t>
  </si>
  <si>
    <t>0587723286</t>
  </si>
  <si>
    <t>PIAA80300V</t>
  </si>
  <si>
    <t>PIAA816001</t>
  </si>
  <si>
    <t>I.C. MARTIN LUTHER KING</t>
  </si>
  <si>
    <t>VIA GAREMI, 3</t>
  </si>
  <si>
    <t>56012</t>
  </si>
  <si>
    <t>0587265495</t>
  </si>
  <si>
    <t>B392</t>
  </si>
  <si>
    <t>CALCINAIA</t>
  </si>
  <si>
    <t>PIIC816005</t>
  </si>
  <si>
    <t>PIAA80301X</t>
  </si>
  <si>
    <t>PIAA816012</t>
  </si>
  <si>
    <t>ISOLA DEI COLORI</t>
  </si>
  <si>
    <t>0587265488</t>
  </si>
  <si>
    <t>FRAZIONE FORNACETTE</t>
  </si>
  <si>
    <t>PIAA803021</t>
  </si>
  <si>
    <t>PIAA816023</t>
  </si>
  <si>
    <t>ELEONORA LENZI</t>
  </si>
  <si>
    <t>VIA DEI MARTIRI, 11</t>
  </si>
  <si>
    <t>0587265481</t>
  </si>
  <si>
    <t>PIEE803015</t>
  </si>
  <si>
    <t>PIEE816017</t>
  </si>
  <si>
    <t>0587265484</t>
  </si>
  <si>
    <t>PIEE803026</t>
  </si>
  <si>
    <t>PIEE816028</t>
  </si>
  <si>
    <t>VASCO CORSI</t>
  </si>
  <si>
    <t>VIA GARIBALDI, 39</t>
  </si>
  <si>
    <t>0587265482</t>
  </si>
  <si>
    <t>81002290500</t>
  </si>
  <si>
    <t>PIMM02000T</t>
  </si>
  <si>
    <t>PIMM816016</t>
  </si>
  <si>
    <t>PIMM02001V</t>
  </si>
  <si>
    <t>PIMM816027</t>
  </si>
  <si>
    <t>VIA AMENDOLA, 34</t>
  </si>
  <si>
    <t>0587265431</t>
  </si>
  <si>
    <t>PIAA80400P</t>
  </si>
  <si>
    <t>PIAA81700R</t>
  </si>
  <si>
    <t>I.C. L.DA VINCI CASTELFRANCO</t>
  </si>
  <si>
    <t>P.ZZA MAZZINI 11</t>
  </si>
  <si>
    <t>56022</t>
  </si>
  <si>
    <t>0571487372</t>
  </si>
  <si>
    <t>C113</t>
  </si>
  <si>
    <t>CASTELFRANCO DI SOTTO</t>
  </si>
  <si>
    <t>PIIC817001</t>
  </si>
  <si>
    <t>PIAA80401Q</t>
  </si>
  <si>
    <t>PIAA81701T</t>
  </si>
  <si>
    <t>FRAZ. VILLA CAMPANILE</t>
  </si>
  <si>
    <t>VIA ULIVI 148</t>
  </si>
  <si>
    <t>0583289148</t>
  </si>
  <si>
    <t>PIAA80402R</t>
  </si>
  <si>
    <t>PIAA81702V</t>
  </si>
  <si>
    <t>0571489090</t>
  </si>
  <si>
    <t>PIEE804011</t>
  </si>
  <si>
    <t>PIEE817013</t>
  </si>
  <si>
    <t>VIA MARTIRI DELLA LIBERTA' 58</t>
  </si>
  <si>
    <t>0571487386</t>
  </si>
  <si>
    <t>FRAZ. ORENTANO</t>
  </si>
  <si>
    <t>PIEE804022</t>
  </si>
  <si>
    <t>PIEE817024</t>
  </si>
  <si>
    <t>GUERRAZZI</t>
  </si>
  <si>
    <t>VIA MAGENTA 18</t>
  </si>
  <si>
    <t>0571487384</t>
  </si>
  <si>
    <t>82000780500</t>
  </si>
  <si>
    <t>PIMM031008</t>
  </si>
  <si>
    <t>PIMM817012</t>
  </si>
  <si>
    <t>SCUOLA SEC. I GR. L. DA VINCI</t>
  </si>
  <si>
    <t>PIAZZA MAZZINI 11</t>
  </si>
  <si>
    <t>56022 CASTELFRANCO D.S.</t>
  </si>
  <si>
    <t>PIMM031019</t>
  </si>
  <si>
    <t>PIMM817023</t>
  </si>
  <si>
    <t>ORENTANO</t>
  </si>
  <si>
    <t>VIA        MARTIRI DELLA LIBERTA'</t>
  </si>
  <si>
    <t>0571487385</t>
  </si>
  <si>
    <t>PIAA80500E</t>
  </si>
  <si>
    <t>PIAA81800L</t>
  </si>
  <si>
    <t>I.C. G.GAMERRA PISA</t>
  </si>
  <si>
    <t>VIA XIMENES, 1</t>
  </si>
  <si>
    <t>56121</t>
  </si>
  <si>
    <t>050982088</t>
  </si>
  <si>
    <t>PUTIGNANO - PISA</t>
  </si>
  <si>
    <t>PIIC81800R</t>
  </si>
  <si>
    <t>PIAA80501G</t>
  </si>
  <si>
    <t>PIAA81801N</t>
  </si>
  <si>
    <t>050981050</t>
  </si>
  <si>
    <t>PIEE80501R</t>
  </si>
  <si>
    <t>PIEE81801V</t>
  </si>
  <si>
    <t>GENOVESI</t>
  </si>
  <si>
    <t>VIA CAPRERA N.114</t>
  </si>
  <si>
    <t>050982236</t>
  </si>
  <si>
    <t>RIGLIONE</t>
  </si>
  <si>
    <t>PIEE80502T</t>
  </si>
  <si>
    <t>PIEE81802X</t>
  </si>
  <si>
    <t>VIA SOCCI N.4</t>
  </si>
  <si>
    <t>050983857</t>
  </si>
  <si>
    <t>PIEE80503V</t>
  </si>
  <si>
    <t>PIEE818031</t>
  </si>
  <si>
    <t>VIA LE RENE N.13</t>
  </si>
  <si>
    <t>050980639</t>
  </si>
  <si>
    <t>LOC. OSPEDALETTO</t>
  </si>
  <si>
    <t>PIEE80504X</t>
  </si>
  <si>
    <t>PIEE818042</t>
  </si>
  <si>
    <t>MORETTI</t>
  </si>
  <si>
    <t>VIA XIMENES N.5</t>
  </si>
  <si>
    <t>050985162</t>
  </si>
  <si>
    <t>FRAZ. PUTIGNANO</t>
  </si>
  <si>
    <t>80005590502</t>
  </si>
  <si>
    <t>PIMM008007</t>
  </si>
  <si>
    <t>PIMM81801T</t>
  </si>
  <si>
    <t>ISTITUTO COMPRENSIVO " GAMERRA"</t>
  </si>
  <si>
    <t>VIA VILLA GLORI 18</t>
  </si>
  <si>
    <t>050980445</t>
  </si>
  <si>
    <t>56015 RIGLIONE (PI)</t>
  </si>
  <si>
    <t>PIAA80600A</t>
  </si>
  <si>
    <t>PIAA81900C</t>
  </si>
  <si>
    <t>I.C. NICCOLINI PONSACCO</t>
  </si>
  <si>
    <t>VIA MELEGNANO 107</t>
  </si>
  <si>
    <t>56038</t>
  </si>
  <si>
    <t>0587731398</t>
  </si>
  <si>
    <t>G822</t>
  </si>
  <si>
    <t>PONSACCO</t>
  </si>
  <si>
    <t>56038 PONSACCO (PI)</t>
  </si>
  <si>
    <t>PIIC81900L</t>
  </si>
  <si>
    <t>PIAA80601B</t>
  </si>
  <si>
    <t>PIAA81901D</t>
  </si>
  <si>
    <t>CAMUGLIANO</t>
  </si>
  <si>
    <t>VIA DI CAMUGLIANO, 54</t>
  </si>
  <si>
    <t>0587730511</t>
  </si>
  <si>
    <t>FRAZ. CAMUGLIANO</t>
  </si>
  <si>
    <t>PIAA80602C</t>
  </si>
  <si>
    <t>PIAA81902E</t>
  </si>
  <si>
    <t>VAL DI CAVA</t>
  </si>
  <si>
    <t>VIA 2 GIUGNO, 28</t>
  </si>
  <si>
    <t>0587476697</t>
  </si>
  <si>
    <t>FRAZ. COLLINE VAL DI CAVA</t>
  </si>
  <si>
    <t>PIAA80603D</t>
  </si>
  <si>
    <t>PIAA81903G</t>
  </si>
  <si>
    <t>LE MELORIE</t>
  </si>
  <si>
    <t>VIA GABBIANO, 2</t>
  </si>
  <si>
    <t>0587730797</t>
  </si>
  <si>
    <t>FRAZ. LE MELORIE</t>
  </si>
  <si>
    <t>PIAA80604E</t>
  </si>
  <si>
    <t>PIAA81904L</t>
  </si>
  <si>
    <t>L. BORGHI</t>
  </si>
  <si>
    <t>0587731294</t>
  </si>
  <si>
    <t>PIAA80605G</t>
  </si>
  <si>
    <t>PIAA81905N</t>
  </si>
  <si>
    <t>VIA MACHIAVELLI, 2</t>
  </si>
  <si>
    <t>0587730144</t>
  </si>
  <si>
    <t>PIAA81906P</t>
  </si>
  <si>
    <t>INFANZIA GIUSTI</t>
  </si>
  <si>
    <t>VIA GIUSTI 37</t>
  </si>
  <si>
    <t>0587730540</t>
  </si>
  <si>
    <t>PIEE80601L</t>
  </si>
  <si>
    <t>PIEE81901P</t>
  </si>
  <si>
    <t>VIA GIUSTI, 37</t>
  </si>
  <si>
    <t>0587730556</t>
  </si>
  <si>
    <t>PIEE80602N</t>
  </si>
  <si>
    <t>PIEE81902Q</t>
  </si>
  <si>
    <t>COLLINE VAL DI CAVA</t>
  </si>
  <si>
    <t>VIA 2 GIUGNO,  29</t>
  </si>
  <si>
    <t>0587476300</t>
  </si>
  <si>
    <t>LOC. COLLINE VAL DI CAVA</t>
  </si>
  <si>
    <t>PIEE80603P</t>
  </si>
  <si>
    <t>PIEE81903R</t>
  </si>
  <si>
    <t>VIA GABBIANO</t>
  </si>
  <si>
    <t>0587733598</t>
  </si>
  <si>
    <t>LOC. LE MELORIE, 4</t>
  </si>
  <si>
    <t>PIEE80604Q</t>
  </si>
  <si>
    <t>PIEE81904T</t>
  </si>
  <si>
    <t>VIA FUCINI, 23</t>
  </si>
  <si>
    <t>0587731322</t>
  </si>
  <si>
    <t>81002090504</t>
  </si>
  <si>
    <t>PIMM05100D</t>
  </si>
  <si>
    <t>PIMM81901N</t>
  </si>
  <si>
    <t>ISTITUTO COMPRENSIVO NICCOLINI</t>
  </si>
  <si>
    <t>VIA MELEGNANO, 107</t>
  </si>
  <si>
    <t>PIAA807006</t>
  </si>
  <si>
    <t>PIAA82000L</t>
  </si>
  <si>
    <t>I.C. A. PACINOTTI - PONTEDERA</t>
  </si>
  <si>
    <t>VIA DANTE 42</t>
  </si>
  <si>
    <t>56025</t>
  </si>
  <si>
    <t>058753871</t>
  </si>
  <si>
    <t>G843</t>
  </si>
  <si>
    <t>PONTEDERA</t>
  </si>
  <si>
    <t>56025 PONTEDERA (PI)</t>
  </si>
  <si>
    <t>PIIC82000R</t>
  </si>
  <si>
    <t>PIAA807017</t>
  </si>
  <si>
    <t>PIAA82001N</t>
  </si>
  <si>
    <t>VIA DE GASPERI, 2</t>
  </si>
  <si>
    <t>0587290535</t>
  </si>
  <si>
    <t>PIAA807039</t>
  </si>
  <si>
    <t>PIAA82003Q</t>
  </si>
  <si>
    <t>VIA DIAZ, 3</t>
  </si>
  <si>
    <t>0587290613</t>
  </si>
  <si>
    <t>PIAA80704A</t>
  </si>
  <si>
    <t>PIAA82004R</t>
  </si>
  <si>
    <t>VILLAGGIO PIAGGIO</t>
  </si>
  <si>
    <t>VILLAGGIO PIAGGIO, 50</t>
  </si>
  <si>
    <t>058755319</t>
  </si>
  <si>
    <t>PIEE80701C</t>
  </si>
  <si>
    <t>PIEE82001V</t>
  </si>
  <si>
    <t>VIA XXIV MAGGIO, 21</t>
  </si>
  <si>
    <t>058752236</t>
  </si>
  <si>
    <t>PIEE80702D</t>
  </si>
  <si>
    <t>PIEE82002X</t>
  </si>
  <si>
    <t>VIA DIAZ, 61</t>
  </si>
  <si>
    <t>0587292710</t>
  </si>
  <si>
    <t>PIEE80704G</t>
  </si>
  <si>
    <t>PIEE820042</t>
  </si>
  <si>
    <t>VIA DANTE 40</t>
  </si>
  <si>
    <t>058752228</t>
  </si>
  <si>
    <t>81001970508</t>
  </si>
  <si>
    <t>PIMM054001</t>
  </si>
  <si>
    <t>PIMM82001T</t>
  </si>
  <si>
    <t>SEC. 1 GRADO A. PACINOTTI</t>
  </si>
  <si>
    <t>PIAA808002</t>
  </si>
  <si>
    <t>PIAA82100C</t>
  </si>
  <si>
    <t>I.C.  FUCINI PISA</t>
  </si>
  <si>
    <t>VIA FRATELLI ANTONI 10</t>
  </si>
  <si>
    <t>05020028</t>
  </si>
  <si>
    <t>PIIC82100L</t>
  </si>
  <si>
    <t>PIAA808013</t>
  </si>
  <si>
    <t>PIAA82101D</t>
  </si>
  <si>
    <t>CONTI</t>
  </si>
  <si>
    <t>05045296</t>
  </si>
  <si>
    <t>PIAA808024</t>
  </si>
  <si>
    <t>PIAA82102E</t>
  </si>
  <si>
    <t>GIANFALDONI</t>
  </si>
  <si>
    <t>VIA CORRIDONI 40 B</t>
  </si>
  <si>
    <t>05023339</t>
  </si>
  <si>
    <t>PIAA82104L</t>
  </si>
  <si>
    <t>VIA SANT'AGOSTINO N. 117/A</t>
  </si>
  <si>
    <t>05028403</t>
  </si>
  <si>
    <t>PIEE808018</t>
  </si>
  <si>
    <t>PIEE82101P</t>
  </si>
  <si>
    <t>VIA CORRIDONI 42</t>
  </si>
  <si>
    <t>05029310</t>
  </si>
  <si>
    <t>PIEE80803A</t>
  </si>
  <si>
    <t>PIEE82103R</t>
  </si>
  <si>
    <t>O. LORENZINI</t>
  </si>
  <si>
    <t>VIA POSSENTI</t>
  </si>
  <si>
    <t>05024360</t>
  </si>
  <si>
    <t>PIEE80804B</t>
  </si>
  <si>
    <t>PIEE82104T</t>
  </si>
  <si>
    <t>N.SAURO</t>
  </si>
  <si>
    <t>VIA S.AGOSTINO</t>
  </si>
  <si>
    <t>05029069</t>
  </si>
  <si>
    <t>PIEE80806D</t>
  </si>
  <si>
    <t>PIEE82105V</t>
  </si>
  <si>
    <t>E. ZERBOGLIO</t>
  </si>
  <si>
    <t>VIA P.GORI</t>
  </si>
  <si>
    <t>050910770</t>
  </si>
  <si>
    <t>80005730504</t>
  </si>
  <si>
    <t>PIMM60100N</t>
  </si>
  <si>
    <t>PIMM82101N</t>
  </si>
  <si>
    <t>RENATO FUCINI</t>
  </si>
  <si>
    <t>PIAA02000N</t>
  </si>
  <si>
    <t>PIAA822008</t>
  </si>
  <si>
    <t>I.C. G.GALILEI MONTOPOLI</t>
  </si>
  <si>
    <t>VIA S.SEBASTIANO 27</t>
  </si>
  <si>
    <t>0571466971</t>
  </si>
  <si>
    <t>F686</t>
  </si>
  <si>
    <t>MONTOPOLI IN VAL D'ARNO</t>
  </si>
  <si>
    <t>PIIC82200C</t>
  </si>
  <si>
    <t>PIAA02001P</t>
  </si>
  <si>
    <t>PIAA822019</t>
  </si>
  <si>
    <t>MONTOPOLI IN V.A.</t>
  </si>
  <si>
    <t>VIA ULIVETA</t>
  </si>
  <si>
    <t>0571466721</t>
  </si>
  <si>
    <t>PIAA02002Q</t>
  </si>
  <si>
    <t>PIAA82202A</t>
  </si>
  <si>
    <t>ANGELICA</t>
  </si>
  <si>
    <t>0571450441</t>
  </si>
  <si>
    <t>FRAZ. ANGELICA</t>
  </si>
  <si>
    <t>PIAA02003R</t>
  </si>
  <si>
    <t>PIAA82203B</t>
  </si>
  <si>
    <t>CAPANNE</t>
  </si>
  <si>
    <t>0571467346</t>
  </si>
  <si>
    <t>PIAA02004T</t>
  </si>
  <si>
    <t>PIAA82204C</t>
  </si>
  <si>
    <t>CASTELDELBOSCO</t>
  </si>
  <si>
    <t>PIAZZA GINO CAPPONI, 8</t>
  </si>
  <si>
    <t>0571468201</t>
  </si>
  <si>
    <t>FRAZ. CASTELDELBOSCO</t>
  </si>
  <si>
    <t>PIAA02005V</t>
  </si>
  <si>
    <t>PIAA82205D</t>
  </si>
  <si>
    <t>VIA XXV APRILE, 8</t>
  </si>
  <si>
    <t>0571450480</t>
  </si>
  <si>
    <t>FRAZ. S.ROMANO</t>
  </si>
  <si>
    <t>PIEE02001X</t>
  </si>
  <si>
    <t>PIEE82201E</t>
  </si>
  <si>
    <t>VIA SAN SEBASTIANO, 25</t>
  </si>
  <si>
    <t>0571466698</t>
  </si>
  <si>
    <t>PIEE020032</t>
  </si>
  <si>
    <t>PIEE82203L</t>
  </si>
  <si>
    <t>0571467279</t>
  </si>
  <si>
    <t>PIEE020054</t>
  </si>
  <si>
    <t>PIEE82204N</t>
  </si>
  <si>
    <t>MARTI</t>
  </si>
  <si>
    <t>VIA GIUSEPPE MAZZINI, 17</t>
  </si>
  <si>
    <t>0571461601</t>
  </si>
  <si>
    <t>FRAZ. MARTI</t>
  </si>
  <si>
    <t>PIEE020065</t>
  </si>
  <si>
    <t>PIEE82205P</t>
  </si>
  <si>
    <t>SAN ROMANO</t>
  </si>
  <si>
    <t>PIAZZA SANTA CHIARA, 2</t>
  </si>
  <si>
    <t>0571450429</t>
  </si>
  <si>
    <t>FRAZ. SAN ROMANO</t>
  </si>
  <si>
    <t>PIEE82206Q</t>
  </si>
  <si>
    <t>VIA LAZIO N. 7</t>
  </si>
  <si>
    <t>82001310505</t>
  </si>
  <si>
    <t>PIMM04300E</t>
  </si>
  <si>
    <t>PIMM82201D</t>
  </si>
  <si>
    <t>VIA SAN SEBASTIANO,27</t>
  </si>
  <si>
    <t>0571449007</t>
  </si>
  <si>
    <t>56020 MONTOPOLI VAL D'ARNO</t>
  </si>
  <si>
    <t>PIAA01900D</t>
  </si>
  <si>
    <t>PIAA823004</t>
  </si>
  <si>
    <t>I.C. GRISELLI MONTESCUDAIO</t>
  </si>
  <si>
    <t>56040</t>
  </si>
  <si>
    <t>0586650053</t>
  </si>
  <si>
    <t>F640</t>
  </si>
  <si>
    <t>MONTESCUDAIO</t>
  </si>
  <si>
    <t>PIIC823008</t>
  </si>
  <si>
    <t>PIAA01901E</t>
  </si>
  <si>
    <t>PIAA823015</t>
  </si>
  <si>
    <t>LE BADIE</t>
  </si>
  <si>
    <t>050699804</t>
  </si>
  <si>
    <t>C174</t>
  </si>
  <si>
    <t>CASTELLINA MARITTIMA</t>
  </si>
  <si>
    <t>PIAA01903L</t>
  </si>
  <si>
    <t>PIAA823026</t>
  </si>
  <si>
    <t>PIAZZA MARCONI  RIPARBELLA</t>
  </si>
  <si>
    <t>VIA CAMMEO 10</t>
  </si>
  <si>
    <t>56046</t>
  </si>
  <si>
    <t>0586699184</t>
  </si>
  <si>
    <t>H319</t>
  </si>
  <si>
    <t>RIPARBELLA</t>
  </si>
  <si>
    <t>PIAA823048</t>
  </si>
  <si>
    <t>PASCOLI  CASALE M.MO</t>
  </si>
  <si>
    <t>0586652023</t>
  </si>
  <si>
    <t>B878</t>
  </si>
  <si>
    <t>CASALE MARITTIMO</t>
  </si>
  <si>
    <t>PIAA823059</t>
  </si>
  <si>
    <t>IL FIORINO</t>
  </si>
  <si>
    <t>VIA CONTESSA CARLI</t>
  </si>
  <si>
    <t>PIEE01903T</t>
  </si>
  <si>
    <t>PIEE82303C</t>
  </si>
  <si>
    <t>CASTELLINA MARIITIMA</t>
  </si>
  <si>
    <t>050694031</t>
  </si>
  <si>
    <t>PIEE019094</t>
  </si>
  <si>
    <t>PIEE82304D</t>
  </si>
  <si>
    <t>MARCONI RIPARBELLA</t>
  </si>
  <si>
    <t>VIA ANTONIO GRAMSCI  2</t>
  </si>
  <si>
    <t>0586699214</t>
  </si>
  <si>
    <t>PIEE82305E</t>
  </si>
  <si>
    <t>GUARDISTALLO</t>
  </si>
  <si>
    <t>0586655128</t>
  </si>
  <si>
    <t>E250</t>
  </si>
  <si>
    <t>LOC. MIGNATTAIA</t>
  </si>
  <si>
    <t>92004560501</t>
  </si>
  <si>
    <t>PIMM05603Q</t>
  </si>
  <si>
    <t>PIMM823019</t>
  </si>
  <si>
    <t>050695169</t>
  </si>
  <si>
    <t>PIMM60800C</t>
  </si>
  <si>
    <t>PIMM82304C</t>
  </si>
  <si>
    <t>VIA ROMA  55</t>
  </si>
  <si>
    <t>0586650419</t>
  </si>
  <si>
    <t>PIAA02100D</t>
  </si>
  <si>
    <t>PIAA82400X</t>
  </si>
  <si>
    <t>I.C.  M. TABARRINI  POMARANCE</t>
  </si>
  <si>
    <t>VIA CERCIGNANI 38</t>
  </si>
  <si>
    <t>56045</t>
  </si>
  <si>
    <t>058865034</t>
  </si>
  <si>
    <t>G804</t>
  </si>
  <si>
    <t>POMARANCE</t>
  </si>
  <si>
    <t>PIIC824004</t>
  </si>
  <si>
    <t>PIAA02101E</t>
  </si>
  <si>
    <t>PIAA824011</t>
  </si>
  <si>
    <t>VIA PASCOLI CASTELNUOVO</t>
  </si>
  <si>
    <t>56041</t>
  </si>
  <si>
    <t>058823035</t>
  </si>
  <si>
    <t>C244</t>
  </si>
  <si>
    <t>CASTELNUOVO VAL DI CECINA</t>
  </si>
  <si>
    <t>CASTELNUOVO V.C.</t>
  </si>
  <si>
    <t>PIAA02103L</t>
  </si>
  <si>
    <t>PIAA824022</t>
  </si>
  <si>
    <t>LOC. COLLAZZI</t>
  </si>
  <si>
    <t>LOC.COLLAZZI</t>
  </si>
  <si>
    <t>058864427</t>
  </si>
  <si>
    <t>PIAA02104N</t>
  </si>
  <si>
    <t>PIAA824033</t>
  </si>
  <si>
    <t>SCUOLA INFANZIA SAN TARCISIO</t>
  </si>
  <si>
    <t>VIA S. TARCISIO N. 1</t>
  </si>
  <si>
    <t>56044</t>
  </si>
  <si>
    <t>058862171</t>
  </si>
  <si>
    <t>FRAZ. LARDELLO</t>
  </si>
  <si>
    <t>PIAA02105P</t>
  </si>
  <si>
    <t>PIAA824044</t>
  </si>
  <si>
    <t>FRAZ. SERRAZZANO</t>
  </si>
  <si>
    <t>VIA CASTELLO 320</t>
  </si>
  <si>
    <t>058860202</t>
  </si>
  <si>
    <t>PIAA02106Q</t>
  </si>
  <si>
    <t>PIAA824055</t>
  </si>
  <si>
    <t>0565784914</t>
  </si>
  <si>
    <t>F661</t>
  </si>
  <si>
    <t>MONTEVERDI MARITTIMO</t>
  </si>
  <si>
    <t>MONTEVERDI M</t>
  </si>
  <si>
    <t>PIEE02101Q</t>
  </si>
  <si>
    <t>PIEE824016</t>
  </si>
  <si>
    <t>TABARRINI</t>
  </si>
  <si>
    <t>PIEE02105X</t>
  </si>
  <si>
    <t>PIEE824027</t>
  </si>
  <si>
    <t>058867393</t>
  </si>
  <si>
    <t>FRAZ. MONTECERBOLI</t>
  </si>
  <si>
    <t>PIEE021072</t>
  </si>
  <si>
    <t>PIEE824038</t>
  </si>
  <si>
    <t>VIA CASTELLO N 238</t>
  </si>
  <si>
    <t>058860263</t>
  </si>
  <si>
    <t>PIEE021083</t>
  </si>
  <si>
    <t>PIEE824049</t>
  </si>
  <si>
    <t>058823021</t>
  </si>
  <si>
    <t>PIEE021117</t>
  </si>
  <si>
    <t>PIEE82405A</t>
  </si>
  <si>
    <t>05657846356</t>
  </si>
  <si>
    <t>83002790505</t>
  </si>
  <si>
    <t>PIMM04901E</t>
  </si>
  <si>
    <t>PIMM824015</t>
  </si>
  <si>
    <t>FRANCESCO DE LARDEREL</t>
  </si>
  <si>
    <t>058867484</t>
  </si>
  <si>
    <t>FRAZ. LARDERELLO</t>
  </si>
  <si>
    <t>PIMM04903L</t>
  </si>
  <si>
    <t>PIMM824026</t>
  </si>
  <si>
    <t>058820525</t>
  </si>
  <si>
    <t>PIMM04902G</t>
  </si>
  <si>
    <t>PIMM824037</t>
  </si>
  <si>
    <t>VIA S. MARTINO</t>
  </si>
  <si>
    <t>0565784910</t>
  </si>
  <si>
    <t>PIMM04900D</t>
  </si>
  <si>
    <t>PIMM824048</t>
  </si>
  <si>
    <t>SC.M."PAOLO MASCAGNI"</t>
  </si>
  <si>
    <t>VIA MARIO BARDINI 36</t>
  </si>
  <si>
    <t>058865068</t>
  </si>
  <si>
    <t>56045 POMARANCE (PISA)</t>
  </si>
  <si>
    <t>PIAA030008</t>
  </si>
  <si>
    <t>PIAA82500Q</t>
  </si>
  <si>
    <t>I.C. CARDUCCI S.MARIA A MONTE</t>
  </si>
  <si>
    <t>VIA QUERCE 13</t>
  </si>
  <si>
    <t>0587707098</t>
  </si>
  <si>
    <t>I232</t>
  </si>
  <si>
    <t>SANTA MARIA A MONTE</t>
  </si>
  <si>
    <t>PIIC82500X</t>
  </si>
  <si>
    <t>PIAA030019</t>
  </si>
  <si>
    <t>PIAA82501R</t>
  </si>
  <si>
    <t>CERRETTI</t>
  </si>
  <si>
    <t>VIA CERRETTI, 56/A</t>
  </si>
  <si>
    <t>0587473274</t>
  </si>
  <si>
    <t>FRAZ. CERRETTI</t>
  </si>
  <si>
    <t>PIAA03002A</t>
  </si>
  <si>
    <t>PIAA82502T</t>
  </si>
  <si>
    <t>MONTECALVOLI</t>
  </si>
  <si>
    <t>VIA PRIMO MAGGIO,156</t>
  </si>
  <si>
    <t>0587748741</t>
  </si>
  <si>
    <t>FRAZ. MONTECALVOLI</t>
  </si>
  <si>
    <t>PIAA03004C</t>
  </si>
  <si>
    <t>PIAA82503V</t>
  </si>
  <si>
    <t>VIA USCIANA,56/A</t>
  </si>
  <si>
    <t>0587709505</t>
  </si>
  <si>
    <t>FRAZ. PONTICELLI</t>
  </si>
  <si>
    <t>PIAA03005D</t>
  </si>
  <si>
    <t>PIAA82504X</t>
  </si>
  <si>
    <t>S.DONATO</t>
  </si>
  <si>
    <t>LARGO DON MILANI,1/A</t>
  </si>
  <si>
    <t>0587706748</t>
  </si>
  <si>
    <t>FRAZ. S.DONATO</t>
  </si>
  <si>
    <t>PIAA03006E</t>
  </si>
  <si>
    <t>PIAA825051</t>
  </si>
  <si>
    <t>VIA QUERCE, 15</t>
  </si>
  <si>
    <t>0587704292</t>
  </si>
  <si>
    <t>PIEE03001E</t>
  </si>
  <si>
    <t>PIEE825012</t>
  </si>
  <si>
    <t>VIA QUERCE 13/B</t>
  </si>
  <si>
    <t>PIEE03002G</t>
  </si>
  <si>
    <t>PIEE825023</t>
  </si>
  <si>
    <t>VIA  CERRETTI, 56</t>
  </si>
  <si>
    <t>0587473435</t>
  </si>
  <si>
    <t>PIEE03005P</t>
  </si>
  <si>
    <t>PIEE825034</t>
  </si>
  <si>
    <t>VIA DEL CIMITERO, 1</t>
  </si>
  <si>
    <t>0587748234</t>
  </si>
  <si>
    <t>PIEE03006Q</t>
  </si>
  <si>
    <t>PIEE825045</t>
  </si>
  <si>
    <t>VIA USCIANA, 56</t>
  </si>
  <si>
    <t>0587705261</t>
  </si>
  <si>
    <t>LOC. PONTICELLI</t>
  </si>
  <si>
    <t>PIEE03007R</t>
  </si>
  <si>
    <t>PIEE825056</t>
  </si>
  <si>
    <t>VIA S. DONATO, 104</t>
  </si>
  <si>
    <t>0587705099</t>
  </si>
  <si>
    <t>FRAZ. SAN DONATO</t>
  </si>
  <si>
    <t>81002410504</t>
  </si>
  <si>
    <t>PIMM06800V</t>
  </si>
  <si>
    <t>PIMM825011</t>
  </si>
  <si>
    <t>VIA  QUERCE 13</t>
  </si>
  <si>
    <t>56020 S.MARIA A MONTE (PI)</t>
  </si>
  <si>
    <t>PIAA028008</t>
  </si>
  <si>
    <t>PIAA82600G</t>
  </si>
  <si>
    <t>I.C. BUONARROTI PONTE A EGOLA</t>
  </si>
  <si>
    <t>VIA CORRIDONI, 68</t>
  </si>
  <si>
    <t>56024</t>
  </si>
  <si>
    <t>0571497052</t>
  </si>
  <si>
    <t>I046</t>
  </si>
  <si>
    <t>SAN MINIATO</t>
  </si>
  <si>
    <t>PONTE A EGOLA - S.MINIATO</t>
  </si>
  <si>
    <t>PIIC82600Q</t>
  </si>
  <si>
    <t>PIAA028019</t>
  </si>
  <si>
    <t>PIAA82601L</t>
  </si>
  <si>
    <t>FRAZ.  BALCONEVISI</t>
  </si>
  <si>
    <t>0571460027</t>
  </si>
  <si>
    <t>FRAZ. BALCONEVISI</t>
  </si>
  <si>
    <t>PIAA02802A</t>
  </si>
  <si>
    <t>PIAA82602N</t>
  </si>
  <si>
    <t>FRAZ. CIGOLI</t>
  </si>
  <si>
    <t>VIA GORI</t>
  </si>
  <si>
    <t>56027</t>
  </si>
  <si>
    <t>0571498411</t>
  </si>
  <si>
    <t>PIAA02804C</t>
  </si>
  <si>
    <t>PIAA82603P</t>
  </si>
  <si>
    <t>FRAZ. PONTE A EGOLA</t>
  </si>
  <si>
    <t>PIAZZA G. ROSSA</t>
  </si>
  <si>
    <t>0571498011</t>
  </si>
  <si>
    <t>PIAA02805D</t>
  </si>
  <si>
    <t>PIAA82604Q</t>
  </si>
  <si>
    <t>FRAZ. S. DONATO</t>
  </si>
  <si>
    <t>VIA PRATUCCIO</t>
  </si>
  <si>
    <t>057132880</t>
  </si>
  <si>
    <t>PIEE02801E</t>
  </si>
  <si>
    <t>PIEE82601T</t>
  </si>
  <si>
    <t>VIA GIOBERTI,20</t>
  </si>
  <si>
    <t>0571498611</t>
  </si>
  <si>
    <t>PIEE02802G</t>
  </si>
  <si>
    <t>PIEE82602V</t>
  </si>
  <si>
    <t>L. CARDI</t>
  </si>
  <si>
    <t>VIA G. GORI</t>
  </si>
  <si>
    <t>PIEE02804N</t>
  </si>
  <si>
    <t>PIEE82603X</t>
  </si>
  <si>
    <t>VIA  MAREMMANA</t>
  </si>
  <si>
    <t>0571460363</t>
  </si>
  <si>
    <t>FRAZ. LA SERRA</t>
  </si>
  <si>
    <t>PIEE02805P</t>
  </si>
  <si>
    <t>PIEE826041</t>
  </si>
  <si>
    <t>LOC. SAN DONATO</t>
  </si>
  <si>
    <t>91008100504</t>
  </si>
  <si>
    <t>PIMM06200X</t>
  </si>
  <si>
    <t>PIMM82601R</t>
  </si>
  <si>
    <t>PIAZZA SPALLETTI STELLATO</t>
  </si>
  <si>
    <t>0571497094</t>
  </si>
  <si>
    <t>56024  PONTE A EGOLA (PI)</t>
  </si>
  <si>
    <t>PIAA02700C</t>
  </si>
  <si>
    <t>PIAA82700B</t>
  </si>
  <si>
    <t>I.C. SACCHETTI S.MINIATO</t>
  </si>
  <si>
    <t>LARGO LORIS MALAGUZZI, 9</t>
  </si>
  <si>
    <t>56028</t>
  </si>
  <si>
    <t>0571418101</t>
  </si>
  <si>
    <t>SAN MINIATO BASSO</t>
  </si>
  <si>
    <t>PIIC82700G</t>
  </si>
  <si>
    <t>PIAA02702E</t>
  </si>
  <si>
    <t>PIAA82701C</t>
  </si>
  <si>
    <t>VIA FORNACE VECCHIA</t>
  </si>
  <si>
    <t>0571418356</t>
  </si>
  <si>
    <t>PIAA02705N</t>
  </si>
  <si>
    <t>PIAA82702D</t>
  </si>
  <si>
    <t>FRAZ.S.MINIATO BASSO</t>
  </si>
  <si>
    <t>VIA CANDIANO</t>
  </si>
  <si>
    <t>058143925</t>
  </si>
  <si>
    <t>FRAZ. S.MINIATO BASSO</t>
  </si>
  <si>
    <t>PIAA02706P</t>
  </si>
  <si>
    <t>PIAA82703E</t>
  </si>
  <si>
    <t>0571400510</t>
  </si>
  <si>
    <t>FRAZ. LA SCALA</t>
  </si>
  <si>
    <t>PIEE02701P</t>
  </si>
  <si>
    <t>PIEE82701N</t>
  </si>
  <si>
    <t>VIA RONDONI</t>
  </si>
  <si>
    <t>0571401394</t>
  </si>
  <si>
    <t>PIEE02703R</t>
  </si>
  <si>
    <t>PIEE82703Q</t>
  </si>
  <si>
    <t>0571464220</t>
  </si>
  <si>
    <t>PIEE02704T</t>
  </si>
  <si>
    <t>PIEE82704R</t>
  </si>
  <si>
    <t>VIA POGGIO AL PINO</t>
  </si>
  <si>
    <t>0571464484</t>
  </si>
  <si>
    <t>PIEE02706X</t>
  </si>
  <si>
    <t>PIEE82705T</t>
  </si>
  <si>
    <t>057142352</t>
  </si>
  <si>
    <t>PIEE027071</t>
  </si>
  <si>
    <t>PIEE82706V</t>
  </si>
  <si>
    <t>0571418211</t>
  </si>
  <si>
    <t>S.MINIATO BASSO</t>
  </si>
  <si>
    <t>91008070509</t>
  </si>
  <si>
    <t>PIMM061004</t>
  </si>
  <si>
    <t>PIMM82701L</t>
  </si>
  <si>
    <t>F.SACCHETTI</t>
  </si>
  <si>
    <t>VIA RONDONI 6</t>
  </si>
  <si>
    <t>0571418026</t>
  </si>
  <si>
    <t>56027 SAN MINIATO</t>
  </si>
  <si>
    <t>PIAA01300E</t>
  </si>
  <si>
    <t>PIAA828007</t>
  </si>
  <si>
    <t>I.C. "S.PERTINI" CAPANNOLI</t>
  </si>
  <si>
    <t>VIA A.MORO 4</t>
  </si>
  <si>
    <t>56033</t>
  </si>
  <si>
    <t>0587609012</t>
  </si>
  <si>
    <t>B647</t>
  </si>
  <si>
    <t>CAPANNOLI</t>
  </si>
  <si>
    <t>PIIC82800B</t>
  </si>
  <si>
    <t>PIAA01308V</t>
  </si>
  <si>
    <t>PIAA828018</t>
  </si>
  <si>
    <t>SCUOLA DELL'INFANZIA CAPANNOLI</t>
  </si>
  <si>
    <t>VIA TOGLIATTI 17</t>
  </si>
  <si>
    <t>0587608049</t>
  </si>
  <si>
    <t>PIAA01309X</t>
  </si>
  <si>
    <t>PIAA828029</t>
  </si>
  <si>
    <t>SCUOLA INFANZIA "A. BOCELLI"</t>
  </si>
  <si>
    <t>VIA DELLA MUSICA</t>
  </si>
  <si>
    <t>0587641137</t>
  </si>
  <si>
    <t>E413</t>
  </si>
  <si>
    <t>LAIATICO</t>
  </si>
  <si>
    <t>LA STERZA</t>
  </si>
  <si>
    <t>PIAA013102</t>
  </si>
  <si>
    <t>PIAA82803A</t>
  </si>
  <si>
    <t>SCUOLA INFANZIA DI TERRICCIOLA</t>
  </si>
  <si>
    <t>VIA DEI LECCI 16</t>
  </si>
  <si>
    <t>0587658607</t>
  </si>
  <si>
    <t>L138</t>
  </si>
  <si>
    <t>TERRICCIOLA</t>
  </si>
  <si>
    <t>MORRONA DI TERRICCIOLA</t>
  </si>
  <si>
    <t>PIEE01301R</t>
  </si>
  <si>
    <t>PIEE82801D</t>
  </si>
  <si>
    <t>VIA VOLTERRANA  159</t>
  </si>
  <si>
    <t>0587609839</t>
  </si>
  <si>
    <t>PIEE01302T</t>
  </si>
  <si>
    <t>PIEE82802E</t>
  </si>
  <si>
    <t>VIA  VIGNOLI  45</t>
  </si>
  <si>
    <t>0587609086</t>
  </si>
  <si>
    <t>FRAZ. SANTO PIETRO</t>
  </si>
  <si>
    <t>PIEE01313A</t>
  </si>
  <si>
    <t>PIEE82803G</t>
  </si>
  <si>
    <t>VIA GARIBALDI  94</t>
  </si>
  <si>
    <t>0587643215</t>
  </si>
  <si>
    <t>PIEE01316D</t>
  </si>
  <si>
    <t>PIEE82804L</t>
  </si>
  <si>
    <t>VIA DEL CHIANTI  3</t>
  </si>
  <si>
    <t>0587655167</t>
  </si>
  <si>
    <t>PIEE01317E</t>
  </si>
  <si>
    <t>PIEE82805N</t>
  </si>
  <si>
    <t>FRAZ. SELVATELLE</t>
  </si>
  <si>
    <t>VIA CASANOVA  1</t>
  </si>
  <si>
    <t>0587653063</t>
  </si>
  <si>
    <t>81001570506</t>
  </si>
  <si>
    <t>PIMM02301A</t>
  </si>
  <si>
    <t>PIMM82801C</t>
  </si>
  <si>
    <t>PIMM02302B</t>
  </si>
  <si>
    <t>PIMM82802D</t>
  </si>
  <si>
    <t>ALESSANDRO DA MORRONA</t>
  </si>
  <si>
    <t>0587658511</t>
  </si>
  <si>
    <t>PIMM023009</t>
  </si>
  <si>
    <t>PIMM82803E</t>
  </si>
  <si>
    <t>56033 CAPANNOLI VAL D'ERA (PI)</t>
  </si>
  <si>
    <t>PIAA01700T</t>
  </si>
  <si>
    <t>PIAA829003</t>
  </si>
  <si>
    <t>I.C. G.MARITI</t>
  </si>
  <si>
    <t>CORSO DELLA REPUBBLICA,125</t>
  </si>
  <si>
    <t>56043</t>
  </si>
  <si>
    <t>050650440</t>
  </si>
  <si>
    <t>D510</t>
  </si>
  <si>
    <t>FAUGLIA</t>
  </si>
  <si>
    <t>PIIC829007</t>
  </si>
  <si>
    <t>PIAA01701V</t>
  </si>
  <si>
    <t>PIAA829014</t>
  </si>
  <si>
    <t>FRAZ. CEPPAIANO</t>
  </si>
  <si>
    <t>VIA PIAVE, 56</t>
  </si>
  <si>
    <t>050643653</t>
  </si>
  <si>
    <t>M328</t>
  </si>
  <si>
    <t>CRESPINA LORENZANA</t>
  </si>
  <si>
    <t>PIAA017031</t>
  </si>
  <si>
    <t>PIAA829025</t>
  </si>
  <si>
    <t>FRAZ. VALTRIANO</t>
  </si>
  <si>
    <t>VIA VALTRIANO, 36</t>
  </si>
  <si>
    <t>050643993</t>
  </si>
  <si>
    <t>PIAA017042</t>
  </si>
  <si>
    <t>PIAA829036</t>
  </si>
  <si>
    <t>LORENZANA INFANZIA</t>
  </si>
  <si>
    <t>VIA CHIUDENDINI, 3</t>
  </si>
  <si>
    <t>050662817</t>
  </si>
  <si>
    <t>LORENZANA</t>
  </si>
  <si>
    <t>PIAA017097</t>
  </si>
  <si>
    <t>PIAA829047</t>
  </si>
  <si>
    <t>ACCIAIOLO</t>
  </si>
  <si>
    <t>VIA MARCONI, 37</t>
  </si>
  <si>
    <t>050650873</t>
  </si>
  <si>
    <t>PIAA017109</t>
  </si>
  <si>
    <t>PIAA829058</t>
  </si>
  <si>
    <t>SANTA LUCE INFANZIA</t>
  </si>
  <si>
    <t>PIAZZA DELLA GIOVENTU N. 1</t>
  </si>
  <si>
    <t>050684925</t>
  </si>
  <si>
    <t>I217</t>
  </si>
  <si>
    <t>SANTA LUCE</t>
  </si>
  <si>
    <t>PIAA01711A</t>
  </si>
  <si>
    <t>PIAA829069</t>
  </si>
  <si>
    <t>ORCIANO PISANO</t>
  </si>
  <si>
    <t>VIA ROMA, 33</t>
  </si>
  <si>
    <t>050683048</t>
  </si>
  <si>
    <t>G090</t>
  </si>
  <si>
    <t>PIEE017014</t>
  </si>
  <si>
    <t>PIEE829019</t>
  </si>
  <si>
    <t>VIA CASAFERRI, 124</t>
  </si>
  <si>
    <t>050657085</t>
  </si>
  <si>
    <t>PIEE01707A</t>
  </si>
  <si>
    <t>PIEE82902A</t>
  </si>
  <si>
    <t>PIAZZA DI VITTORIO, 8</t>
  </si>
  <si>
    <t>050644027</t>
  </si>
  <si>
    <t>FRAZ. CENAIA</t>
  </si>
  <si>
    <t>PIEE01708B</t>
  </si>
  <si>
    <t>PIEE82903B</t>
  </si>
  <si>
    <t>LORENZANA PRIMARIA</t>
  </si>
  <si>
    <t>050662811</t>
  </si>
  <si>
    <t>PIEE01710E</t>
  </si>
  <si>
    <t>PIEE82904C</t>
  </si>
  <si>
    <t>SANTA LUCE PRIMARIA</t>
  </si>
  <si>
    <t>PIAZZA DELLA GIOVENTU N. 3</t>
  </si>
  <si>
    <t>050684926</t>
  </si>
  <si>
    <t>81001430503</t>
  </si>
  <si>
    <t>PIMM025023</t>
  </si>
  <si>
    <t>PIMM829018</t>
  </si>
  <si>
    <t>PIZZA DELLA GIOVENTU N. 6</t>
  </si>
  <si>
    <t>050684924</t>
  </si>
  <si>
    <t>PIMM03502N</t>
  </si>
  <si>
    <t>PIMM829029</t>
  </si>
  <si>
    <t>CORSO DELLA REPUBBLICA, 123</t>
  </si>
  <si>
    <t>050650506</t>
  </si>
  <si>
    <t>PIMM03500G</t>
  </si>
  <si>
    <t>PIMM82903A</t>
  </si>
  <si>
    <t>ERSILIO COZZI</t>
  </si>
  <si>
    <t>VIA GUIDO RAGLI, 10</t>
  </si>
  <si>
    <t>050634272</t>
  </si>
  <si>
    <t>PIAA01800N</t>
  </si>
  <si>
    <t>PIAA830007</t>
  </si>
  <si>
    <t>I.C. CASCIANA TERME LARI</t>
  </si>
  <si>
    <t>VIA BELVEDERE 27/B</t>
  </si>
  <si>
    <t>56035</t>
  </si>
  <si>
    <t>0587687060</t>
  </si>
  <si>
    <t>M327</t>
  </si>
  <si>
    <t>CASCIANA TERME LARI</t>
  </si>
  <si>
    <t>LARI</t>
  </si>
  <si>
    <t>PIIC83000B</t>
  </si>
  <si>
    <t>PIAA01801P</t>
  </si>
  <si>
    <t>PIAA830018</t>
  </si>
  <si>
    <t>SC INFANZIA CHIANNI</t>
  </si>
  <si>
    <t>VIA ROSSI, 8</t>
  </si>
  <si>
    <t>56034</t>
  </si>
  <si>
    <t>0587647198</t>
  </si>
  <si>
    <t>C609</t>
  </si>
  <si>
    <t>CHIANNI</t>
  </si>
  <si>
    <t>LOC. AIUCCIA</t>
  </si>
  <si>
    <t>PIAA01802Q</t>
  </si>
  <si>
    <t>PIAA830029</t>
  </si>
  <si>
    <t>SC INFANZIA CEVOLI</t>
  </si>
  <si>
    <t>VIA CAVALLINI, 39</t>
  </si>
  <si>
    <t>0587684294</t>
  </si>
  <si>
    <t>FRAZ. CEVOLI</t>
  </si>
  <si>
    <t>PIAA018105</t>
  </si>
  <si>
    <t>PIAA83005C</t>
  </si>
  <si>
    <t>SC INFANZIA PARLASCIO</t>
  </si>
  <si>
    <t>VIA DI CEPPATO, 55</t>
  </si>
  <si>
    <t>0587649017</t>
  </si>
  <si>
    <t>FRAZ. PARLASCIO</t>
  </si>
  <si>
    <t>PIAA83006D</t>
  </si>
  <si>
    <t>SC INFANZIA PERIGNANO</t>
  </si>
  <si>
    <t>VIA MATTEOTTI  4</t>
  </si>
  <si>
    <t>0587616475</t>
  </si>
  <si>
    <t>PERIGNANO</t>
  </si>
  <si>
    <t>PIEE01801X</t>
  </si>
  <si>
    <t>PIEE83001D</t>
  </si>
  <si>
    <t>SCUOLA PRIMARIA S. D'ACQUISTO</t>
  </si>
  <si>
    <t>LARGO B. SANMINIATELLI 1</t>
  </si>
  <si>
    <t>0587615114</t>
  </si>
  <si>
    <t>PIEE018065</t>
  </si>
  <si>
    <t>PIEE83003G</t>
  </si>
  <si>
    <t>SC. PRIMARIA D. SANMINIATELLI</t>
  </si>
  <si>
    <t>VIA S. PERTINI 1</t>
  </si>
  <si>
    <t>0587618542</t>
  </si>
  <si>
    <t>PIEE018076</t>
  </si>
  <si>
    <t>PIEE83004L</t>
  </si>
  <si>
    <t>SCUOLA PRIMARIA CHIANNI</t>
  </si>
  <si>
    <t>VIA ROSSI 1</t>
  </si>
  <si>
    <t>0587647235</t>
  </si>
  <si>
    <t>PIEE01812C</t>
  </si>
  <si>
    <t>PIEE83005N</t>
  </si>
  <si>
    <t>SCUOLA PRIMARIA CASCIANA TERME</t>
  </si>
  <si>
    <t>VIA MAGNANI N. 13</t>
  </si>
  <si>
    <t>0587646128</t>
  </si>
  <si>
    <t>CASCIANA TERME</t>
  </si>
  <si>
    <t>81002050508</t>
  </si>
  <si>
    <t>PIMM025012</t>
  </si>
  <si>
    <t>PIMM83001C</t>
  </si>
  <si>
    <t>SCUOLA  SEC I GR CHIANNI</t>
  </si>
  <si>
    <t>VIA ROSSI 10</t>
  </si>
  <si>
    <t>0587647492</t>
  </si>
  <si>
    <t>PIMM025001</t>
  </si>
  <si>
    <t>PIMM83002D</t>
  </si>
  <si>
    <t>SC SEC I GR "TORQUATO CARDELLI"</t>
  </si>
  <si>
    <t>VIA GIOVAN BATTISTA BONI N. 10</t>
  </si>
  <si>
    <t>0587646229</t>
  </si>
  <si>
    <t>56034 CASCIANA TERME</t>
  </si>
  <si>
    <t>PIMM03900V</t>
  </si>
  <si>
    <t>PIMM83003E</t>
  </si>
  <si>
    <t>SC SEC I GR "L.PIRANDELLO"</t>
  </si>
  <si>
    <t>VIA   BELVEDERE 27/B</t>
  </si>
  <si>
    <t>0587684425</t>
  </si>
  <si>
    <t>PIAA831003</t>
  </si>
  <si>
    <t>I.C.  L. FIBONACCI PISA</t>
  </si>
  <si>
    <t>VIA M.LALLI 4</t>
  </si>
  <si>
    <t>56127</t>
  </si>
  <si>
    <t>050580700</t>
  </si>
  <si>
    <t>PIIC831007</t>
  </si>
  <si>
    <t>PIAA008047</t>
  </si>
  <si>
    <t>PIAA831014</t>
  </si>
  <si>
    <t>M. BETTI</t>
  </si>
  <si>
    <t>VIA QUASIMODO 2</t>
  </si>
  <si>
    <t>050572478</t>
  </si>
  <si>
    <t>PIAA808035</t>
  </si>
  <si>
    <t>PIAA831025</t>
  </si>
  <si>
    <t>VIA SAN FRANCESCO N 25 A</t>
  </si>
  <si>
    <t>050598610</t>
  </si>
  <si>
    <t>PIEE808029</t>
  </si>
  <si>
    <t>PIEE831019</t>
  </si>
  <si>
    <t>D.CHIESA</t>
  </si>
  <si>
    <t>VIA S.FRANCESCO N 27</t>
  </si>
  <si>
    <t>050544577</t>
  </si>
  <si>
    <t>PIEE00205E</t>
  </si>
  <si>
    <t>PIEE83102A</t>
  </si>
  <si>
    <t>N.PISANO</t>
  </si>
  <si>
    <t>VIA SAN LORENZO N 1</t>
  </si>
  <si>
    <t>050540267</t>
  </si>
  <si>
    <t>80005570504</t>
  </si>
  <si>
    <t>PIMM60200D</t>
  </si>
  <si>
    <t>PIMM831018</t>
  </si>
  <si>
    <t>FIBONACCI</t>
  </si>
  <si>
    <t>VIA M.LALLI N.4</t>
  </si>
  <si>
    <t>PIAA008003</t>
  </si>
  <si>
    <t>PIAA83200V</t>
  </si>
  <si>
    <t>I.C.  V.GALILEI PISA</t>
  </si>
  <si>
    <t>VIA DI PADULE</t>
  </si>
  <si>
    <t>56124</t>
  </si>
  <si>
    <t>050575533</t>
  </si>
  <si>
    <t>PIIC832003</t>
  </si>
  <si>
    <t>PIAA008014</t>
  </si>
  <si>
    <t>PIAA83201X</t>
  </si>
  <si>
    <t>A.CAPITINI</t>
  </si>
  <si>
    <t>VIA BALDACCI</t>
  </si>
  <si>
    <t>050571009</t>
  </si>
  <si>
    <t>PIAA008025</t>
  </si>
  <si>
    <t>PIAA832021</t>
  </si>
  <si>
    <t>VIA PUGLIA</t>
  </si>
  <si>
    <t>050541685</t>
  </si>
  <si>
    <t>PIAA008036</t>
  </si>
  <si>
    <t>PIAA832032</t>
  </si>
  <si>
    <t>F. DE ANDRE'</t>
  </si>
  <si>
    <t>VIA DI PARIGI</t>
  </si>
  <si>
    <t>PIAA832043</t>
  </si>
  <si>
    <t>VIA DE RUGGIERO</t>
  </si>
  <si>
    <t>VIA DE RUGGIERO, 19</t>
  </si>
  <si>
    <t>050575149</t>
  </si>
  <si>
    <t>PIAA832054</t>
  </si>
  <si>
    <t>KEITH HARING</t>
  </si>
  <si>
    <t>PIEE008019</t>
  </si>
  <si>
    <t>PIEE832015</t>
  </si>
  <si>
    <t>VIA CISANELLO</t>
  </si>
  <si>
    <t>050574125</t>
  </si>
  <si>
    <t>PIEE00802A</t>
  </si>
  <si>
    <t>PIEE832026</t>
  </si>
  <si>
    <t>GIOVANNI PARMINI</t>
  </si>
  <si>
    <t>PIEE00803B</t>
  </si>
  <si>
    <t>PIEE832037</t>
  </si>
  <si>
    <t>OBERDAN</t>
  </si>
  <si>
    <t>VIA S.MICHELE D.SCALZI</t>
  </si>
  <si>
    <t>PIEE00806E</t>
  </si>
  <si>
    <t>PIEE832048</t>
  </si>
  <si>
    <t>LIVIA GERESCHI</t>
  </si>
  <si>
    <t>VIA VIALE</t>
  </si>
  <si>
    <t>93047370502</t>
  </si>
  <si>
    <t>PIMM00600G</t>
  </si>
  <si>
    <t>PIMM832014</t>
  </si>
  <si>
    <t>VINCENZO GALILEI</t>
  </si>
  <si>
    <t>56124 PISA (PI)</t>
  </si>
  <si>
    <t>PIAA002004</t>
  </si>
  <si>
    <t>PIAA83300P</t>
  </si>
  <si>
    <t>I.C.STRENTA TONGIORGI PISA</t>
  </si>
  <si>
    <t>VIA ORAZIO GENTILESCHI, 10</t>
  </si>
  <si>
    <t>56123</t>
  </si>
  <si>
    <t>050560094</t>
  </si>
  <si>
    <t>PIIC83300V</t>
  </si>
  <si>
    <t>PIAA002015</t>
  </si>
  <si>
    <t>PIAA83301Q</t>
  </si>
  <si>
    <t>A. PARMEGGIANI</t>
  </si>
  <si>
    <t>VIA FIRENZE,14</t>
  </si>
  <si>
    <t>050555831</t>
  </si>
  <si>
    <t>PIAA002026</t>
  </si>
  <si>
    <t>PIAA83302R</t>
  </si>
  <si>
    <t>A. MANZI</t>
  </si>
  <si>
    <t>VIA DI GAGNO, 65</t>
  </si>
  <si>
    <t>050560453</t>
  </si>
  <si>
    <t>PIAA002037</t>
  </si>
  <si>
    <t>PIAA83303T</t>
  </si>
  <si>
    <t>B. CIARI</t>
  </si>
  <si>
    <t>VIA L. DA VINCI,18/20</t>
  </si>
  <si>
    <t>050551366</t>
  </si>
  <si>
    <t>PIAA002048</t>
  </si>
  <si>
    <t>PIAA83304V</t>
  </si>
  <si>
    <t>E. PERODI</t>
  </si>
  <si>
    <t>VIA SAN ZENO</t>
  </si>
  <si>
    <t>050554050</t>
  </si>
  <si>
    <t>PIEE00201A</t>
  </si>
  <si>
    <t>PIEE833011</t>
  </si>
  <si>
    <t>VIA COLLODI 24</t>
  </si>
  <si>
    <t>050555598</t>
  </si>
  <si>
    <t>PIEE00202B</t>
  </si>
  <si>
    <t>PIEE833022</t>
  </si>
  <si>
    <t>F.FILZI</t>
  </si>
  <si>
    <t>VIA L.DA VINCI,18/20</t>
  </si>
  <si>
    <t>050555383</t>
  </si>
  <si>
    <t>93049560506</t>
  </si>
  <si>
    <t>PIMM604005</t>
  </si>
  <si>
    <t>PIMM83301X</t>
  </si>
  <si>
    <t>VIA GENTILESCHI 10</t>
  </si>
  <si>
    <t>PIAA001008</t>
  </si>
  <si>
    <t>PIAA83400E</t>
  </si>
  <si>
    <t>I.C. G. TONIOLO</t>
  </si>
  <si>
    <t>VIA F.NIOSI 4</t>
  </si>
  <si>
    <t>56125</t>
  </si>
  <si>
    <t>05024528</t>
  </si>
  <si>
    <t>PIIC83400P</t>
  </si>
  <si>
    <t>PIAA001019</t>
  </si>
  <si>
    <t>PIAA83401G</t>
  </si>
  <si>
    <t>PISA-VIA S.PERTINI (TRAV.V.LIVORNESE)</t>
  </si>
  <si>
    <t>050530741</t>
  </si>
  <si>
    <t>PIAA00103B</t>
  </si>
  <si>
    <t>PIAA83402L</t>
  </si>
  <si>
    <t>SAN ROSSORE</t>
  </si>
  <si>
    <t>LOCALITA' CASCINE NUOVE, 16</t>
  </si>
  <si>
    <t>050533298</t>
  </si>
  <si>
    <t>PARCO SAN ROSSORE</t>
  </si>
  <si>
    <t>PIEE00101E</t>
  </si>
  <si>
    <t>PIEE83401R</t>
  </si>
  <si>
    <t>CAMBINI</t>
  </si>
  <si>
    <t>PIEE00102G</t>
  </si>
  <si>
    <t>PIEE83402T</t>
  </si>
  <si>
    <t>BIAGI</t>
  </si>
  <si>
    <t>VIA CONTE FAZIO</t>
  </si>
  <si>
    <t>05029447</t>
  </si>
  <si>
    <t>PORTA A MARE</t>
  </si>
  <si>
    <t>PIEE00106Q</t>
  </si>
  <si>
    <t>PIEE83403V</t>
  </si>
  <si>
    <t>VIA T. ROOK</t>
  </si>
  <si>
    <t>050531591</t>
  </si>
  <si>
    <t>FRAZ. BARBARICINA</t>
  </si>
  <si>
    <t>PIEE00107R</t>
  </si>
  <si>
    <t>PIEE83404X</t>
  </si>
  <si>
    <t>NOVELLI</t>
  </si>
  <si>
    <t>050525374</t>
  </si>
  <si>
    <t>VILLAGGIO C.E.P.</t>
  </si>
  <si>
    <t>PIEE834051</t>
  </si>
  <si>
    <t>SEZIONE OSPEDALIERA "TONIOLO"</t>
  </si>
  <si>
    <t>56100</t>
  </si>
  <si>
    <t>93049570505</t>
  </si>
  <si>
    <t>PIMM00700B</t>
  </si>
  <si>
    <t>PIMM83401Q</t>
  </si>
  <si>
    <t>G.TONIOLO</t>
  </si>
  <si>
    <t>VIA DELLA QUALQUONIA, 5</t>
  </si>
  <si>
    <t>05026363</t>
  </si>
  <si>
    <t>PIMM83403T</t>
  </si>
  <si>
    <t>PIAA02600L</t>
  </si>
  <si>
    <t>PIAA83500A</t>
  </si>
  <si>
    <t>I.C. GERESCHI PONTASSERCHIO</t>
  </si>
  <si>
    <t>VIA S. ANTONIO N.3</t>
  </si>
  <si>
    <t>050859311</t>
  </si>
  <si>
    <t>A562</t>
  </si>
  <si>
    <t>SAN GIULIANO TERME</t>
  </si>
  <si>
    <t>FRAZ. PONTASSERCHIO</t>
  </si>
  <si>
    <t>PIIC83500E</t>
  </si>
  <si>
    <t>PIAA02605T</t>
  </si>
  <si>
    <t>PIAA83501B</t>
  </si>
  <si>
    <t>FRAZ. S.ANDREA PESCAIOLA</t>
  </si>
  <si>
    <t>VIA ALDOVRANDI</t>
  </si>
  <si>
    <t>56017</t>
  </si>
  <si>
    <t>050860249</t>
  </si>
  <si>
    <t>PIAA02602P</t>
  </si>
  <si>
    <t>PIAA83502C</t>
  </si>
  <si>
    <t>FRAZ. PUGNANO</t>
  </si>
  <si>
    <t>VIA STATALE ABETONE N. 297</t>
  </si>
  <si>
    <t>050850017</t>
  </si>
  <si>
    <t>PIAA02601N</t>
  </si>
  <si>
    <t>PIAA83503D</t>
  </si>
  <si>
    <t>FRAZ. COLOGNOLE</t>
  </si>
  <si>
    <t>VIA DON STURZO N. 1</t>
  </si>
  <si>
    <t>050850031</t>
  </si>
  <si>
    <t>PIAA02603Q</t>
  </si>
  <si>
    <t>PIAA83505G</t>
  </si>
  <si>
    <t>FRAZ. S.MARTINO A ULMIANO</t>
  </si>
  <si>
    <t>VIA P. CURIE N. 15</t>
  </si>
  <si>
    <t>050862553</t>
  </si>
  <si>
    <t>PIAA83506L</t>
  </si>
  <si>
    <t>PETER PAN ARENA METATO</t>
  </si>
  <si>
    <t>VIA SAN GIOVANNI N.14</t>
  </si>
  <si>
    <t>050810582</t>
  </si>
  <si>
    <t>ARENA METATO</t>
  </si>
  <si>
    <t>PIAA83507N</t>
  </si>
  <si>
    <t>IL GIARDINO DEI SEMPLICI</t>
  </si>
  <si>
    <t>VIA SANT'ANTONIO,  7</t>
  </si>
  <si>
    <t>050817618</t>
  </si>
  <si>
    <t>PONTASSERCHIO</t>
  </si>
  <si>
    <t>PIEE02601V</t>
  </si>
  <si>
    <t>PIEE83501L</t>
  </si>
  <si>
    <t>VIA SANT'ANTONIO N. 5</t>
  </si>
  <si>
    <t>050860349</t>
  </si>
  <si>
    <t>PIEE02602X</t>
  </si>
  <si>
    <t>PIEE83502N</t>
  </si>
  <si>
    <t>VIA DELLE MURELLA</t>
  </si>
  <si>
    <t>050890800</t>
  </si>
  <si>
    <t>FRAZ. MADONNA DELL'ACQUA</t>
  </si>
  <si>
    <t>PIEE026075</t>
  </si>
  <si>
    <t>PIEE83503P</t>
  </si>
  <si>
    <t>050810384</t>
  </si>
  <si>
    <t>FRAZ. METATO</t>
  </si>
  <si>
    <t>PIEE026031</t>
  </si>
  <si>
    <t>PIEE83504Q</t>
  </si>
  <si>
    <t>"M.VERDIGI"  TEMPO NORMALE</t>
  </si>
  <si>
    <t>VIA BETTINELLI  2</t>
  </si>
  <si>
    <t>050859073</t>
  </si>
  <si>
    <t>FRAZ. PAPPIANA</t>
  </si>
  <si>
    <t>PIEE026053</t>
  </si>
  <si>
    <t>PIEE83505R</t>
  </si>
  <si>
    <t>"M.VERDIGI" TEMPO PIENO</t>
  </si>
  <si>
    <t>VIA BETTINELLI  1</t>
  </si>
  <si>
    <t>050864727</t>
  </si>
  <si>
    <t>93049600500</t>
  </si>
  <si>
    <t>PIMM059004</t>
  </si>
  <si>
    <t>PIMM83501G</t>
  </si>
  <si>
    <t>VIA        S.ANTONIO           3</t>
  </si>
  <si>
    <t>PIAA02500R</t>
  </si>
  <si>
    <t>PIAA836006</t>
  </si>
  <si>
    <t>G.B.NICCOLINI</t>
  </si>
  <si>
    <t>PIAZZA ANTONIO GRAMSCI 3</t>
  </si>
  <si>
    <t>050815311</t>
  </si>
  <si>
    <t>SAN GIULIANO TERME (PI)</t>
  </si>
  <si>
    <t>PIIC83600A</t>
  </si>
  <si>
    <t>PIAA025063</t>
  </si>
  <si>
    <t>PIAA836017</t>
  </si>
  <si>
    <t>AGNANO</t>
  </si>
  <si>
    <t>VIA XXV APRILE N. 53</t>
  </si>
  <si>
    <t>050856214</t>
  </si>
  <si>
    <t>PIAA025052</t>
  </si>
  <si>
    <t>PIAA836028</t>
  </si>
  <si>
    <t>ASCIANO PISANO</t>
  </si>
  <si>
    <t>VIA TRIESTE, 72</t>
  </si>
  <si>
    <t>050855283</t>
  </si>
  <si>
    <t>LOC. ASCIANO VALLE</t>
  </si>
  <si>
    <t>PIAA025074</t>
  </si>
  <si>
    <t>PIAA836039</t>
  </si>
  <si>
    <t>CAMPO</t>
  </si>
  <si>
    <t>VIA TONIOLO N. 186</t>
  </si>
  <si>
    <t>050870635</t>
  </si>
  <si>
    <t>PIAA02502V</t>
  </si>
  <si>
    <t>PIAA83604A</t>
  </si>
  <si>
    <t>GHEZZANO</t>
  </si>
  <si>
    <t>VIA GIUSTI N. 21</t>
  </si>
  <si>
    <t>050879414</t>
  </si>
  <si>
    <t>FRAZ. GHEZZANO</t>
  </si>
  <si>
    <t>PIAA83605B</t>
  </si>
  <si>
    <t>VIA ULISSE DINI 76</t>
  </si>
  <si>
    <t>050817445</t>
  </si>
  <si>
    <t>GELLO</t>
  </si>
  <si>
    <t>PIEE025013</t>
  </si>
  <si>
    <t>PIEE83601C</t>
  </si>
  <si>
    <t>VIA MARTIN LUTHER KING TRAVERSA</t>
  </si>
  <si>
    <t>050818003</t>
  </si>
  <si>
    <t>PIEE02510D</t>
  </si>
  <si>
    <t>PIEE83602D</t>
  </si>
  <si>
    <t>L. ROSATI</t>
  </si>
  <si>
    <t>VIA TRIESTE   N.  1</t>
  </si>
  <si>
    <t>050856209</t>
  </si>
  <si>
    <t>PIEE02509B</t>
  </si>
  <si>
    <t>PIEE83603E</t>
  </si>
  <si>
    <t>VIA TONIOLO, 38</t>
  </si>
  <si>
    <t>050870557</t>
  </si>
  <si>
    <t>LOC. MEZZANA</t>
  </si>
  <si>
    <t>PIEE025068</t>
  </si>
  <si>
    <t>PIEE83604G</t>
  </si>
  <si>
    <t>U. DINI</t>
  </si>
  <si>
    <t>VIA MARTIN LUTHER KING 2</t>
  </si>
  <si>
    <t>PIEE02508A</t>
  </si>
  <si>
    <t>PIEE83605L</t>
  </si>
  <si>
    <t>V. MORRONI</t>
  </si>
  <si>
    <t>VIA MACHIAVELLI    N.   57</t>
  </si>
  <si>
    <t>050878647</t>
  </si>
  <si>
    <t>LOC. LA FONTINA PRATICELL</t>
  </si>
  <si>
    <t>93049590503</t>
  </si>
  <si>
    <t>PIMM058008</t>
  </si>
  <si>
    <t>PIMM83601B</t>
  </si>
  <si>
    <t>PIAA837002</t>
  </si>
  <si>
    <t>I.C. M.K. GANDHI PONTEDERA</t>
  </si>
  <si>
    <t>VIA NENNI, 25</t>
  </si>
  <si>
    <t>058752680</t>
  </si>
  <si>
    <t>PIIC837006</t>
  </si>
  <si>
    <t>PIAA024045</t>
  </si>
  <si>
    <t>PIAA837013</t>
  </si>
  <si>
    <t>FRAZ. IL ROMITO</t>
  </si>
  <si>
    <t>VIA CADORNA, 25</t>
  </si>
  <si>
    <t>0587475251</t>
  </si>
  <si>
    <t>PIAA024078</t>
  </si>
  <si>
    <t>PIAA837035</t>
  </si>
  <si>
    <t>VIA INDIPENDENZA, 40/B</t>
  </si>
  <si>
    <t>058756386</t>
  </si>
  <si>
    <t>PIAA024023</t>
  </si>
  <si>
    <t>PIAA837046</t>
  </si>
  <si>
    <t>058752207</t>
  </si>
  <si>
    <t>PIEE024039</t>
  </si>
  <si>
    <t>PIEE837018</t>
  </si>
  <si>
    <t>OLTRERA</t>
  </si>
  <si>
    <t>058756826</t>
  </si>
  <si>
    <t>PIEE02405B</t>
  </si>
  <si>
    <t>PIEE837029</t>
  </si>
  <si>
    <t>VIA DINI, 9</t>
  </si>
  <si>
    <t>IL ROMITO</t>
  </si>
  <si>
    <t>81004200507</t>
  </si>
  <si>
    <t>PIMM605001</t>
  </si>
  <si>
    <t>PIMM837017</t>
  </si>
  <si>
    <t>MOHANDAS KARAMCHAND GANDHI</t>
  </si>
  <si>
    <t>PIAA024001</t>
  </si>
  <si>
    <t>PIAA83800T</t>
  </si>
  <si>
    <t>I.C.CURT. E MONTANARA PONTEDERA</t>
  </si>
  <si>
    <t>PIAZZA     GARIBALDI  11</t>
  </si>
  <si>
    <t>058752060</t>
  </si>
  <si>
    <t>PIIC838002</t>
  </si>
  <si>
    <t>PIAA024056</t>
  </si>
  <si>
    <t>PIAA83801V</t>
  </si>
  <si>
    <t>FRAZ. LA ROTTA</t>
  </si>
  <si>
    <t>0587484914</t>
  </si>
  <si>
    <t>PIAA807028</t>
  </si>
  <si>
    <t>PIAA83802X</t>
  </si>
  <si>
    <t>VIA PODERE DEGLI OLMI N. 4/A</t>
  </si>
  <si>
    <t>0587292720</t>
  </si>
  <si>
    <t>PIAA02478N</t>
  </si>
  <si>
    <t>PIAA838031</t>
  </si>
  <si>
    <t>VIA CORRIDONI 3</t>
  </si>
  <si>
    <t>058757214</t>
  </si>
  <si>
    <t>PIEE024017</t>
  </si>
  <si>
    <t>PIEE838014</t>
  </si>
  <si>
    <t>A.SAFFI</t>
  </si>
  <si>
    <t>P.ZZA  GARIBALDI 11</t>
  </si>
  <si>
    <t>058753353</t>
  </si>
  <si>
    <t>PIEE80703E</t>
  </si>
  <si>
    <t>PIEE838025</t>
  </si>
  <si>
    <t>LOC. MADONNA DEI BRACCINI</t>
  </si>
  <si>
    <t>VIA DELLA CARTIERA 11</t>
  </si>
  <si>
    <t>0587292055</t>
  </si>
  <si>
    <t>LOC.  LA BORRA</t>
  </si>
  <si>
    <t>PIEE02406C</t>
  </si>
  <si>
    <t>PIEE838036</t>
  </si>
  <si>
    <t>L'ARCOBALENO DELLA PACE</t>
  </si>
  <si>
    <t>VIA ZARA  19</t>
  </si>
  <si>
    <t>0587484840</t>
  </si>
  <si>
    <t>81001930502</t>
  </si>
  <si>
    <t>PIMM053005</t>
  </si>
  <si>
    <t>PIMM838013</t>
  </si>
  <si>
    <t>CURTATONE E MONTANARA</t>
  </si>
  <si>
    <t>VIA  STAZIONE VECCHIA</t>
  </si>
  <si>
    <t>PIAA01400A</t>
  </si>
  <si>
    <t>PIAA83900N</t>
  </si>
  <si>
    <t>I.C. DE ANDRE' S. FREDIANO</t>
  </si>
  <si>
    <t>VIA FUCINI, 48</t>
  </si>
  <si>
    <t>56026</t>
  </si>
  <si>
    <t>050740584</t>
  </si>
  <si>
    <t>B950</t>
  </si>
  <si>
    <t>CASCINA</t>
  </si>
  <si>
    <t>SAN FREDIANO A SETTIMO</t>
  </si>
  <si>
    <t>PIIC83900T</t>
  </si>
  <si>
    <t>PIAA01402C</t>
  </si>
  <si>
    <t>PIAA83901P</t>
  </si>
  <si>
    <t>FRAZ. S.FREDIANO A SETTIMO</t>
  </si>
  <si>
    <t>VIA CARLO ALBERTO DALLA CHIESA  N.25</t>
  </si>
  <si>
    <t>050747077</t>
  </si>
  <si>
    <t>PIAA01401B</t>
  </si>
  <si>
    <t>PIAA83902Q</t>
  </si>
  <si>
    <t>FRAZ. S.CASCIANO</t>
  </si>
  <si>
    <t>050777136</t>
  </si>
  <si>
    <t>PIAA83903R</t>
  </si>
  <si>
    <t>SCUOLA DELLINFANZIA VIA FUCINI</t>
  </si>
  <si>
    <t>VIA FUCINI 46/M</t>
  </si>
  <si>
    <t>050742968</t>
  </si>
  <si>
    <t>PIEE01405R</t>
  </si>
  <si>
    <t>PIEE83901X</t>
  </si>
  <si>
    <t>VIA TOSCO ROMAGNOLA, 1044</t>
  </si>
  <si>
    <t>050740594</t>
  </si>
  <si>
    <t>PIEE01404Q</t>
  </si>
  <si>
    <t>PIEE839021</t>
  </si>
  <si>
    <t>CIPOLLI</t>
  </si>
  <si>
    <t>VIA TOSCO ROMAGNOLA, 1184</t>
  </si>
  <si>
    <t>050775695</t>
  </si>
  <si>
    <t>PIEE01504G</t>
  </si>
  <si>
    <t>PIEE839032</t>
  </si>
  <si>
    <t>VIA STRADIOLA</t>
  </si>
  <si>
    <t>050742940</t>
  </si>
  <si>
    <t>FRAZ. S.LORENZO A PAGNAT.</t>
  </si>
  <si>
    <t>81002920502</t>
  </si>
  <si>
    <t>PIMM60600R</t>
  </si>
  <si>
    <t>PIMM83901V</t>
  </si>
  <si>
    <t>DUCA D' AOSTA</t>
  </si>
  <si>
    <t>VIA FUCINI 48</t>
  </si>
  <si>
    <t>PIAA015006</t>
  </si>
  <si>
    <t>PIAA84000T</t>
  </si>
  <si>
    <t>I.C. BORSELLINO NAVACCHIO</t>
  </si>
  <si>
    <t>VIA PASTORE,32</t>
  </si>
  <si>
    <t>56023</t>
  </si>
  <si>
    <t>050776155</t>
  </si>
  <si>
    <t>NAVACCHIO</t>
  </si>
  <si>
    <t>PIIC840002</t>
  </si>
  <si>
    <t>PIAA015017</t>
  </si>
  <si>
    <t>PIAA84001V</t>
  </si>
  <si>
    <t>FRAZ. MUSIGLIANO</t>
  </si>
  <si>
    <t>VIA PIASTRONI</t>
  </si>
  <si>
    <t>050772084</t>
  </si>
  <si>
    <t>PIAA015028</t>
  </si>
  <si>
    <t>PIAA84002X</t>
  </si>
  <si>
    <t>FRAZ. TITIGNANO</t>
  </si>
  <si>
    <t>VIA TOSCO ROMAGNOLA 2537/A</t>
  </si>
  <si>
    <t>050772349</t>
  </si>
  <si>
    <t>PIEE01501C</t>
  </si>
  <si>
    <t>PIEE840014</t>
  </si>
  <si>
    <t>VIA TOSCO ROMAGNOLA  1804</t>
  </si>
  <si>
    <t>050775091</t>
  </si>
  <si>
    <t>FRAZ. CASCIAVOLA</t>
  </si>
  <si>
    <t>PIEE01507P</t>
  </si>
  <si>
    <t>PIEE840025</t>
  </si>
  <si>
    <t>VIA DELLA LIBERTA' 1</t>
  </si>
  <si>
    <t>050776308</t>
  </si>
  <si>
    <t>FRAZ. ZAMBRA</t>
  </si>
  <si>
    <t>PIEE01503E</t>
  </si>
  <si>
    <t>PIEE840036</t>
  </si>
  <si>
    <t>VIA TOSCO ROMAGNOLA</t>
  </si>
  <si>
    <t>050776310</t>
  </si>
  <si>
    <t>FRAZ. S.LORENZO ALLE CORTI</t>
  </si>
  <si>
    <t>PIEE01505L</t>
  </si>
  <si>
    <t>PIEE840047</t>
  </si>
  <si>
    <t>VIA TOSCO ROMAGNOLA 2537</t>
  </si>
  <si>
    <t>050772667</t>
  </si>
  <si>
    <t>PIEE01502D</t>
  </si>
  <si>
    <t>PIEE840058</t>
  </si>
  <si>
    <t>VIA MUSIGLIANO</t>
  </si>
  <si>
    <t>050772868</t>
  </si>
  <si>
    <t>90030330501</t>
  </si>
  <si>
    <t>PIMM60700L</t>
  </si>
  <si>
    <t>PIMM840013</t>
  </si>
  <si>
    <t>VIA PASTORE 32</t>
  </si>
  <si>
    <t>PIAA84100N</t>
  </si>
  <si>
    <t>I.C. FALCONE CASCINA</t>
  </si>
  <si>
    <t>VIALE COMASCHI N. 40</t>
  </si>
  <si>
    <t>56021</t>
  </si>
  <si>
    <t>050710202</t>
  </si>
  <si>
    <t>PIIC84100T</t>
  </si>
  <si>
    <t>PIAA84101P</t>
  </si>
  <si>
    <t>050702360</t>
  </si>
  <si>
    <t>PIEE01401L</t>
  </si>
  <si>
    <t>PIEE84101X</t>
  </si>
  <si>
    <t>VIALE COMASCHI</t>
  </si>
  <si>
    <t>PIEE01402N</t>
  </si>
  <si>
    <t>PIEE841021</t>
  </si>
  <si>
    <t>050780009</t>
  </si>
  <si>
    <t>FRAZ. LATIGNANO</t>
  </si>
  <si>
    <t>PIEE01407V</t>
  </si>
  <si>
    <t>PIEE841032</t>
  </si>
  <si>
    <t>B.CIARI</t>
  </si>
  <si>
    <t>050701846</t>
  </si>
  <si>
    <t>81002110500</t>
  </si>
  <si>
    <t>PIMM02700L</t>
  </si>
  <si>
    <t>PIMM84101V</t>
  </si>
  <si>
    <t>VIA PASCOLI N. 99</t>
  </si>
  <si>
    <t>050702416</t>
  </si>
  <si>
    <t>PIAA03300Q</t>
  </si>
  <si>
    <t>PIAA84200D</t>
  </si>
  <si>
    <t>I.C. VOLTERRA</t>
  </si>
  <si>
    <t>VIA FONDA N. 3</t>
  </si>
  <si>
    <t>56048</t>
  </si>
  <si>
    <t>058886165</t>
  </si>
  <si>
    <t>M126</t>
  </si>
  <si>
    <t>VOLTERRA</t>
  </si>
  <si>
    <t>PIIC84200N</t>
  </si>
  <si>
    <t>PIAA03302T</t>
  </si>
  <si>
    <t>PIAA84201E</t>
  </si>
  <si>
    <t>058830288</t>
  </si>
  <si>
    <t>F458</t>
  </si>
  <si>
    <t>MONTECATINI VAL DI CECINA</t>
  </si>
  <si>
    <t>MONTECATINI V.C.</t>
  </si>
  <si>
    <t>PIAA03304X</t>
  </si>
  <si>
    <t>PIAA84202G</t>
  </si>
  <si>
    <t>VIA A. GIACHI</t>
  </si>
  <si>
    <t>058886542</t>
  </si>
  <si>
    <t>PIAA033051</t>
  </si>
  <si>
    <t>PIAA84203L</t>
  </si>
  <si>
    <t>VIA LEOPARDI 9</t>
  </si>
  <si>
    <t>56047</t>
  </si>
  <si>
    <t>058844330</t>
  </si>
  <si>
    <t>SALINE DI VOLTERRA</t>
  </si>
  <si>
    <t>PIAA033062</t>
  </si>
  <si>
    <t>PIAA84204N</t>
  </si>
  <si>
    <t>058837360</t>
  </si>
  <si>
    <t>FRAZ. PONTEGINORI</t>
  </si>
  <si>
    <t>PIAA033073</t>
  </si>
  <si>
    <t>PIAA84205P</t>
  </si>
  <si>
    <t>SAN LINO</t>
  </si>
  <si>
    <t>VIA SAN LINO 18</t>
  </si>
  <si>
    <t>058885476</t>
  </si>
  <si>
    <t>PIAA033084</t>
  </si>
  <si>
    <t>PIAA84206Q</t>
  </si>
  <si>
    <t>VIA DEI VALLONI 67</t>
  </si>
  <si>
    <t>058833223</t>
  </si>
  <si>
    <t>PIEE033045</t>
  </si>
  <si>
    <t>PIEE84201Q</t>
  </si>
  <si>
    <t>S.LINO</t>
  </si>
  <si>
    <t>VIA S.LINO  16</t>
  </si>
  <si>
    <t>058886003</t>
  </si>
  <si>
    <t>PIEE033034</t>
  </si>
  <si>
    <t>PIEE84202R</t>
  </si>
  <si>
    <t>S.CHIARA</t>
  </si>
  <si>
    <t>VIA FONDA 3/BIS</t>
  </si>
  <si>
    <t>PIEE033067</t>
  </si>
  <si>
    <t>PIEE84203T</t>
  </si>
  <si>
    <t>VIA LEOPARDI 3</t>
  </si>
  <si>
    <t>058844140</t>
  </si>
  <si>
    <t>PIEE033078</t>
  </si>
  <si>
    <t>PIEE84204V</t>
  </si>
  <si>
    <t>058833171</t>
  </si>
  <si>
    <t>LOC. VILLAMAGNA</t>
  </si>
  <si>
    <t>PIEE03314L</t>
  </si>
  <si>
    <t>PIEE84205X</t>
  </si>
  <si>
    <t>PONTEGINORI</t>
  </si>
  <si>
    <t>058837332</t>
  </si>
  <si>
    <t>90032000508</t>
  </si>
  <si>
    <t>PIMM07602X</t>
  </si>
  <si>
    <t>PIMM84202Q</t>
  </si>
  <si>
    <t>DONEGANI</t>
  </si>
  <si>
    <t>VIA DELLA MINIERA</t>
  </si>
  <si>
    <t>058830025</t>
  </si>
  <si>
    <t>PIMM84203R</t>
  </si>
  <si>
    <t>JACOPO VOLTERRA</t>
  </si>
  <si>
    <t>VIA FONDA 3</t>
  </si>
  <si>
    <t>PIIS00100G</t>
  </si>
  <si>
    <t>VIALE TRENTO E TRIESTE 26</t>
  </si>
  <si>
    <t>058886055</t>
  </si>
  <si>
    <t>83002870505</t>
  </si>
  <si>
    <t>PIPC03000T</t>
  </si>
  <si>
    <t>PIPC00101V</t>
  </si>
  <si>
    <t>CLASSICO  SCIENTIFICO SC. UMANE VOLTERRA</t>
  </si>
  <si>
    <t>VIALE TRENTO E TRIESTE, 26</t>
  </si>
  <si>
    <t>PISD03000B</t>
  </si>
  <si>
    <t>PISD00101C</t>
  </si>
  <si>
    <t>LICEO ARTISTICO VOLTERRA</t>
  </si>
  <si>
    <t>BORGO S.STEFANO 151</t>
  </si>
  <si>
    <t>058886157</t>
  </si>
  <si>
    <t>PIIS00200B</t>
  </si>
  <si>
    <t>LICEO XXV APRILE</t>
  </si>
  <si>
    <t>VIA MILANO, 36</t>
  </si>
  <si>
    <t>0587212177</t>
  </si>
  <si>
    <t>81001750504</t>
  </si>
  <si>
    <t>PIPC01000L</t>
  </si>
  <si>
    <t>PIPC00201P</t>
  </si>
  <si>
    <t>ANDREA DA PONTEDERA</t>
  </si>
  <si>
    <t>VIA        FIRENZE 45</t>
  </si>
  <si>
    <t>058753850</t>
  </si>
  <si>
    <t>PIPS030001</t>
  </si>
  <si>
    <t>PIPS00201T</t>
  </si>
  <si>
    <t>VIA MILANO 36</t>
  </si>
  <si>
    <t>PIIS003007</t>
  </si>
  <si>
    <t>IS "E. SANTONI"</t>
  </si>
  <si>
    <t>LARGO      CONCETTO MARCHESI</t>
  </si>
  <si>
    <t>050570161</t>
  </si>
  <si>
    <t>80006470506</t>
  </si>
  <si>
    <t>PITE010003</t>
  </si>
  <si>
    <t>PITE003011</t>
  </si>
  <si>
    <t>C.GAMBACORTI</t>
  </si>
  <si>
    <t>VIA        POSSENTI 20</t>
  </si>
  <si>
    <t>05020433</t>
  </si>
  <si>
    <t>PITE003509</t>
  </si>
  <si>
    <t>C.GAMBACORTI  SERALE</t>
  </si>
  <si>
    <t>VIA POSSENTI 20</t>
  </si>
  <si>
    <t>PITL010002</t>
  </si>
  <si>
    <t>PITL00301X</t>
  </si>
  <si>
    <t>E. SANTONI</t>
  </si>
  <si>
    <t>LARGO CONCETTO MARCHESI 12</t>
  </si>
  <si>
    <t>PIIS004003</t>
  </si>
  <si>
    <t>A.PESENTI</t>
  </si>
  <si>
    <t>050701903</t>
  </si>
  <si>
    <t>90002900505</t>
  </si>
  <si>
    <t>PIPS050006</t>
  </si>
  <si>
    <t>PIPS00401D</t>
  </si>
  <si>
    <t>ANTONIO PESENTI</t>
  </si>
  <si>
    <t>VIA ALDO MORO 6</t>
  </si>
  <si>
    <t>PITD06000L</t>
  </si>
  <si>
    <t>PITD004019</t>
  </si>
  <si>
    <t>PIIS00700E</t>
  </si>
  <si>
    <t>ISTITUTO SUPERIORE "GALILEI-PACINOTTI"</t>
  </si>
  <si>
    <t>VIA  BENEDETTO CROCE 32/34</t>
  </si>
  <si>
    <t>05023230</t>
  </si>
  <si>
    <t>80008090500</t>
  </si>
  <si>
    <t>PIPC020007</t>
  </si>
  <si>
    <t>PIPC00701T</t>
  </si>
  <si>
    <t>VIA  BENEDETTO CROCE 32</t>
  </si>
  <si>
    <t>PITD01000G</t>
  </si>
  <si>
    <t>PITD00701R</t>
  </si>
  <si>
    <t>TD A. PACINOTTI</t>
  </si>
  <si>
    <t>VIA BENEDETTO CROCE 34</t>
  </si>
  <si>
    <t>05023520</t>
  </si>
  <si>
    <t>PITD010501</t>
  </si>
  <si>
    <t>PITD007516</t>
  </si>
  <si>
    <t>VIA        B.CROCE 34</t>
  </si>
  <si>
    <t>PIIS00800A</t>
  </si>
  <si>
    <t>ISTITUTO SUPERIORE "L.DA VINCI-FASCETTI"</t>
  </si>
  <si>
    <t>VIA CONTESSA MATILDE 74</t>
  </si>
  <si>
    <t>050888420</t>
  </si>
  <si>
    <t>80005930500</t>
  </si>
  <si>
    <t>PIRI010001</t>
  </si>
  <si>
    <t>PIRI008012</t>
  </si>
  <si>
    <t>G. FASCETTI</t>
  </si>
  <si>
    <t>VIA UGO RINDI 47</t>
  </si>
  <si>
    <t>050560137</t>
  </si>
  <si>
    <t>PIRI01050A</t>
  </si>
  <si>
    <t>PIRI00851B</t>
  </si>
  <si>
    <t>PITF01000T</t>
  </si>
  <si>
    <t>PITF00801V</t>
  </si>
  <si>
    <t>ITI L.DA VINCI</t>
  </si>
  <si>
    <t>PICT70000C</t>
  </si>
  <si>
    <t>VIA MARIO LALLI</t>
  </si>
  <si>
    <t>PIMM61000C</t>
  </si>
  <si>
    <t>CPIA 1 PISA</t>
  </si>
  <si>
    <t>PICT701008</t>
  </si>
  <si>
    <t>ELISABETTA VECCHI</t>
  </si>
  <si>
    <t>PICT702004</t>
  </si>
  <si>
    <t>JACOPO DA VOLTERRA</t>
  </si>
  <si>
    <t>VIA FONDA 1</t>
  </si>
  <si>
    <t>PICT70300X</t>
  </si>
  <si>
    <t>057149052</t>
  </si>
  <si>
    <t>SAN MINIATO - PONTE A EGOLA</t>
  </si>
  <si>
    <t>PIEE80805C</t>
  </si>
  <si>
    <t>PIEE70001R</t>
  </si>
  <si>
    <t>SCUOLA CARCERARIA "DON BOSCO"</t>
  </si>
  <si>
    <t>PISA PISA</t>
  </si>
  <si>
    <t>PIEE03315N</t>
  </si>
  <si>
    <t>PIEE70201C</t>
  </si>
  <si>
    <t>STABILIMENTO PENITENZIARIO</t>
  </si>
  <si>
    <t>90056090500</t>
  </si>
  <si>
    <t>PIPM030002</t>
  </si>
  <si>
    <t>VIA SAN ZENO 3</t>
  </si>
  <si>
    <t>050555122</t>
  </si>
  <si>
    <t>80006190500</t>
  </si>
  <si>
    <t>PIPM050007</t>
  </si>
  <si>
    <t>VIA SALCIOLI, 1</t>
  </si>
  <si>
    <t>058754165</t>
  </si>
  <si>
    <t>81002950509</t>
  </si>
  <si>
    <t>PIPS01000Q</t>
  </si>
  <si>
    <t>VIA TRENTO N. 74</t>
  </si>
  <si>
    <t>0571418392</t>
  </si>
  <si>
    <t>LA SCALA  -  SAN MINIATO</t>
  </si>
  <si>
    <t>82001800505</t>
  </si>
  <si>
    <t>PIPS02000A</t>
  </si>
  <si>
    <t>VIALE BENEDETTO CROCE 36</t>
  </si>
  <si>
    <t>05020036</t>
  </si>
  <si>
    <t>80008370506</t>
  </si>
  <si>
    <t>PIPS04000G</t>
  </si>
  <si>
    <t>F. BUONARROTI</t>
  </si>
  <si>
    <t>VIA BETTI, 4</t>
  </si>
  <si>
    <t>050570339</t>
  </si>
  <si>
    <t>80007050505</t>
  </si>
  <si>
    <t>PIRH01000D</t>
  </si>
  <si>
    <t>I.P.S.A.R. "G. MATTEOTTI"</t>
  </si>
  <si>
    <t>VIA GARIBALDI, 194</t>
  </si>
  <si>
    <t>05094101</t>
  </si>
  <si>
    <t>80006210506</t>
  </si>
  <si>
    <t>PIRH01001E</t>
  </si>
  <si>
    <t>SEZIONE "DON BOSCO" - CASA DI RECLUSIONE</t>
  </si>
  <si>
    <t>VIA GARIBALDI 194</t>
  </si>
  <si>
    <t>PIRH01050V</t>
  </si>
  <si>
    <t>PIRI02000G</t>
  </si>
  <si>
    <t>IPSIA A.PACINOTTI</t>
  </si>
  <si>
    <t>VIA SALCIOLI, 11</t>
  </si>
  <si>
    <t>058721081</t>
  </si>
  <si>
    <t>81001910504</t>
  </si>
  <si>
    <t>PIRI020512</t>
  </si>
  <si>
    <t>IPSIA PACINOTTI</t>
  </si>
  <si>
    <t>VIA SALCIOLI 11</t>
  </si>
  <si>
    <t>PISD02000R</t>
  </si>
  <si>
    <t>PISD05000L</t>
  </si>
  <si>
    <t>LICEO ARTISTICO FRANCO RUSSOLI</t>
  </si>
  <si>
    <t>VIA SAN FREDIANO N.13</t>
  </si>
  <si>
    <t>56126</t>
  </si>
  <si>
    <t>050580501</t>
  </si>
  <si>
    <t>80005850500</t>
  </si>
  <si>
    <t>PISD010006</t>
  </si>
  <si>
    <t>PISD05001N</t>
  </si>
  <si>
    <t>LICEO ARTISTICO  FRANCO  RUSSOLI CASCINA</t>
  </si>
  <si>
    <t>VIA TOSCO ROMAGNOLA 242</t>
  </si>
  <si>
    <t>050701528</t>
  </si>
  <si>
    <t>PISD01051L</t>
  </si>
  <si>
    <t>PISD050513</t>
  </si>
  <si>
    <t>ISTITUTO ARTE</t>
  </si>
  <si>
    <t>VIA TOSCOROMAGNOLA 192</t>
  </si>
  <si>
    <t>PISD050524</t>
  </si>
  <si>
    <t>LICEO ARTISTICO FRANCO RUSSOLI SERALE</t>
  </si>
  <si>
    <t>VIA S.FREDIANO 13</t>
  </si>
  <si>
    <t>PITD03000R</t>
  </si>
  <si>
    <t>VIA FIRENZE 51</t>
  </si>
  <si>
    <t>0587213400</t>
  </si>
  <si>
    <t>81002250504</t>
  </si>
  <si>
    <t>PITD030506</t>
  </si>
  <si>
    <t>PITD04000B</t>
  </si>
  <si>
    <t>F. NICCOLINI</t>
  </si>
  <si>
    <t>VIA GUARNACCI, 6</t>
  </si>
  <si>
    <t>058888506</t>
  </si>
  <si>
    <t>83001950506</t>
  </si>
  <si>
    <t>PITD04001C</t>
  </si>
  <si>
    <t>SEZIONE "GRAZIANI" CASA DI RECLUSIONE</t>
  </si>
  <si>
    <t>VIA RAMPA DI CASTELLO, 1</t>
  </si>
  <si>
    <t>PITD04002D</t>
  </si>
  <si>
    <t>SEZ. INDUSTRIALE ITCG VOLTERRA</t>
  </si>
  <si>
    <t>VIA DELLA REPUBBLICA, 8</t>
  </si>
  <si>
    <t>058865008</t>
  </si>
  <si>
    <t>PITD020006</t>
  </si>
  <si>
    <t>PITD070007</t>
  </si>
  <si>
    <t>VIA CATENA 3</t>
  </si>
  <si>
    <t>0571418385</t>
  </si>
  <si>
    <t>82001200508</t>
  </si>
  <si>
    <t>PITD07050L</t>
  </si>
  <si>
    <t>VIA CATENA  3</t>
  </si>
  <si>
    <t>PITF030003</t>
  </si>
  <si>
    <t>VIA MILANO 51</t>
  </si>
  <si>
    <t>058753566</t>
  </si>
  <si>
    <t>81002020501</t>
  </si>
  <si>
    <t>Pistoia</t>
  </si>
  <si>
    <t>TOS0000021</t>
  </si>
  <si>
    <t>PTAA806009</t>
  </si>
  <si>
    <t>IC B.PASQUINI</t>
  </si>
  <si>
    <t>VIA TOSCANINI, 4</t>
  </si>
  <si>
    <t>51010</t>
  </si>
  <si>
    <t>0572770025</t>
  </si>
  <si>
    <t>F025</t>
  </si>
  <si>
    <t>MASSA E COZZILE</t>
  </si>
  <si>
    <t>PTIC80600D</t>
  </si>
  <si>
    <t>PTAA80601A</t>
  </si>
  <si>
    <t>"GIANO GIANI" - MASSA CAPOLUOGO</t>
  </si>
  <si>
    <t>VIA G.MARCONI, 5</t>
  </si>
  <si>
    <t>057260249</t>
  </si>
  <si>
    <t>MASSA CAPOLUOGO</t>
  </si>
  <si>
    <t>PTAA80602B</t>
  </si>
  <si>
    <t>"ANKURI" - MARGINE COPERTA</t>
  </si>
  <si>
    <t>VIA PRIMO MAGGIO, 154</t>
  </si>
  <si>
    <t>057272888</t>
  </si>
  <si>
    <t>MARGINE COPERTA</t>
  </si>
  <si>
    <t>PTAA80603C</t>
  </si>
  <si>
    <t>"L'ARCOBALENO" - BISCOLLA</t>
  </si>
  <si>
    <t>VIA BISCOLLA, 41</t>
  </si>
  <si>
    <t>057274552</t>
  </si>
  <si>
    <t>BISCOLLA</t>
  </si>
  <si>
    <t>PTAA80604D</t>
  </si>
  <si>
    <t>"MATTEO VITELLI" - MARLIANA</t>
  </si>
  <si>
    <t>P.ZZA DEL POPOLO, 1</t>
  </si>
  <si>
    <t>057266292</t>
  </si>
  <si>
    <t>E960</t>
  </si>
  <si>
    <t>MARLIANA</t>
  </si>
  <si>
    <t>PTEE80601G</t>
  </si>
  <si>
    <t>"GIANO GIANI"- MASSA CAPOLUOGO</t>
  </si>
  <si>
    <t>VIA G.MARCONI, 3</t>
  </si>
  <si>
    <t>057260122</t>
  </si>
  <si>
    <t>PTEE80602L</t>
  </si>
  <si>
    <t>"AMICIZIA" - MARGINE COPERTA</t>
  </si>
  <si>
    <t>VIA TOSCANINI, 2</t>
  </si>
  <si>
    <t>057279634</t>
  </si>
  <si>
    <t>FRAZ. MARGINE COPERTA</t>
  </si>
  <si>
    <t>PTEE80603N</t>
  </si>
  <si>
    <t>"GIANNI RODARI"- TRAVERSAGNA</t>
  </si>
  <si>
    <t>VIA DON E.POGGETTI</t>
  </si>
  <si>
    <t>057272395</t>
  </si>
  <si>
    <t>FRAZ. TRAVERSAGNA</t>
  </si>
  <si>
    <t>PTEE80604P</t>
  </si>
  <si>
    <t>81003790474</t>
  </si>
  <si>
    <t>PTMM008006</t>
  </si>
  <si>
    <t>PTMM80601E</t>
  </si>
  <si>
    <t>STATALE "BERNARDO PASQUINI"</t>
  </si>
  <si>
    <t>VIA TOSCANINI 4</t>
  </si>
  <si>
    <t>PTAA807005</t>
  </si>
  <si>
    <t>I.C.  STATALE G.GALILEI</t>
  </si>
  <si>
    <t>VIA DELLA LIBERTA' 5</t>
  </si>
  <si>
    <t>51018</t>
  </si>
  <si>
    <t>057280445</t>
  </si>
  <si>
    <t>G636</t>
  </si>
  <si>
    <t>PIEVE A NIEVOLE</t>
  </si>
  <si>
    <t>PTIC807009</t>
  </si>
  <si>
    <t>PTAA807016</t>
  </si>
  <si>
    <t>VIVALDI</t>
  </si>
  <si>
    <t>VIA VERGAIOLO N 2</t>
  </si>
  <si>
    <t>057280704</t>
  </si>
  <si>
    <t>FRAZ. COLONNA</t>
  </si>
  <si>
    <t>PTAA807027</t>
  </si>
  <si>
    <t>VIA CARDUCCI N 26</t>
  </si>
  <si>
    <t>057280449</t>
  </si>
  <si>
    <t>FRAZ. RIANI</t>
  </si>
  <si>
    <t>PTAA807038</t>
  </si>
  <si>
    <t>VIA UMBRIA 24</t>
  </si>
  <si>
    <t>057251706</t>
  </si>
  <si>
    <t>PTEE80701B</t>
  </si>
  <si>
    <t>LEONARDO  DA VINCI</t>
  </si>
  <si>
    <t>VIA L.DA VINCI 31</t>
  </si>
  <si>
    <t>057280596</t>
  </si>
  <si>
    <t>PTEE80702C</t>
  </si>
  <si>
    <t>VIA BRUNETTI 20</t>
  </si>
  <si>
    <t>057280197</t>
  </si>
  <si>
    <t>81003550472</t>
  </si>
  <si>
    <t>PTMM017001</t>
  </si>
  <si>
    <t>PTMM80701A</t>
  </si>
  <si>
    <t>STATALE  "GALILEO GALILEI"</t>
  </si>
  <si>
    <t>TOS0000020</t>
  </si>
  <si>
    <t>PTAA80000A</t>
  </si>
  <si>
    <t>PTAA808001</t>
  </si>
  <si>
    <t>STATALE B.SESTINI</t>
  </si>
  <si>
    <t>VIA DELLA LIBERTA' 15</t>
  </si>
  <si>
    <t>51031</t>
  </si>
  <si>
    <t>0574678510</t>
  </si>
  <si>
    <t>A071</t>
  </si>
  <si>
    <t>AGLIANA</t>
  </si>
  <si>
    <t>PTIC808005</t>
  </si>
  <si>
    <t>PTAA80001B</t>
  </si>
  <si>
    <t>PTAA808012</t>
  </si>
  <si>
    <t>VIA DON MILANI, 48</t>
  </si>
  <si>
    <t>0574678552</t>
  </si>
  <si>
    <t>FRAZ. SPEDALINO</t>
  </si>
  <si>
    <t>PTAA01201P</t>
  </si>
  <si>
    <t>PTAA808023</t>
  </si>
  <si>
    <t>SCUOLA INFANZIA SAN PIERO</t>
  </si>
  <si>
    <t>VIA BELLINI 42</t>
  </si>
  <si>
    <t>0574751044</t>
  </si>
  <si>
    <t>FRAZ. SAN PIERO</t>
  </si>
  <si>
    <t>PTAA01202Q</t>
  </si>
  <si>
    <t>PTAA808034</t>
  </si>
  <si>
    <t>SCUOLA INFANZIA SAN NICCOLO'</t>
  </si>
  <si>
    <t>VIA DANTE ALIGHIERI 4</t>
  </si>
  <si>
    <t>0574710486</t>
  </si>
  <si>
    <t>LOC. SAN NICCOLO'</t>
  </si>
  <si>
    <t>PTEE80001L</t>
  </si>
  <si>
    <t>PTEE808017</t>
  </si>
  <si>
    <t>SCUOLA PRIMARIA DON MILANI</t>
  </si>
  <si>
    <t>0574678550</t>
  </si>
  <si>
    <t>PTEE01201X</t>
  </si>
  <si>
    <t>PTEE808028</t>
  </si>
  <si>
    <t>AGLIANA-S.PIERO-PONTE DEI BALDI</t>
  </si>
  <si>
    <t>VIA LIVORNO, 17</t>
  </si>
  <si>
    <t>0574678530</t>
  </si>
  <si>
    <t>PTEE012032</t>
  </si>
  <si>
    <t>PTEE808039</t>
  </si>
  <si>
    <t>SC. PRIMARIA CATENA/S.MICHELE</t>
  </si>
  <si>
    <t>0574710515</t>
  </si>
  <si>
    <t>80007650478</t>
  </si>
  <si>
    <t>PTMM00100B</t>
  </si>
  <si>
    <t>PTMM808016</t>
  </si>
  <si>
    <t>STATALE "BARTOLOMEO SESTINI"</t>
  </si>
  <si>
    <t>PTAA801006</t>
  </si>
  <si>
    <t>PTAA80900R</t>
  </si>
  <si>
    <t>STATALE "M.L.KING"</t>
  </si>
  <si>
    <t>VIA FERDINANDO SANTI 1</t>
  </si>
  <si>
    <t>51100</t>
  </si>
  <si>
    <t>0573544741</t>
  </si>
  <si>
    <t>G713</t>
  </si>
  <si>
    <t>PISTOIA</t>
  </si>
  <si>
    <t>BOTTEGONE</t>
  </si>
  <si>
    <t>PTIC809001</t>
  </si>
  <si>
    <t>PTAA801017</t>
  </si>
  <si>
    <t>PTAA80901T</t>
  </si>
  <si>
    <t>MASIANO</t>
  </si>
  <si>
    <t>PIAZZA MASIANO</t>
  </si>
  <si>
    <t>0573380679</t>
  </si>
  <si>
    <t>PTAA80902V</t>
  </si>
  <si>
    <t>VIA DI BADIA</t>
  </si>
  <si>
    <t>0573934267</t>
  </si>
  <si>
    <t>BADIA A PACCIANA</t>
  </si>
  <si>
    <t>PTAA80903X</t>
  </si>
  <si>
    <t>SCUOLA DELL'INFANZIA GIANNI RODARI</t>
  </si>
  <si>
    <t>0573544253</t>
  </si>
  <si>
    <t>PTEE80101C</t>
  </si>
  <si>
    <t>PTEE809013</t>
  </si>
  <si>
    <t>BOTTEGONE S.SEBASTIANO</t>
  </si>
  <si>
    <t>0573544038</t>
  </si>
  <si>
    <t>PTEE80102D</t>
  </si>
  <si>
    <t>PTEE809024</t>
  </si>
  <si>
    <t>PIUVICA</t>
  </si>
  <si>
    <t>VIA DEL CROCIALE 58</t>
  </si>
  <si>
    <t>0573544892</t>
  </si>
  <si>
    <t>PTEE80103E</t>
  </si>
  <si>
    <t>PTEE809035</t>
  </si>
  <si>
    <t>VIA DELLE CAPANNE VECCHIE</t>
  </si>
  <si>
    <t>0573381176</t>
  </si>
  <si>
    <t>90026310475</t>
  </si>
  <si>
    <t>PTMM024004</t>
  </si>
  <si>
    <t>PTMM809012</t>
  </si>
  <si>
    <t>FRAZ. BOTTEGONE</t>
  </si>
  <si>
    <t>PTAA802002</t>
  </si>
  <si>
    <t>PTAA810001</t>
  </si>
  <si>
    <t>IC STATALE RAFFAELLO</t>
  </si>
  <si>
    <t>057328786</t>
  </si>
  <si>
    <t>PTIC810005</t>
  </si>
  <si>
    <t>PTAA802013</t>
  </si>
  <si>
    <t>PTAA810012</t>
  </si>
  <si>
    <t>CHIAZZANO</t>
  </si>
  <si>
    <t>0573532348</t>
  </si>
  <si>
    <t>PTAA810023</t>
  </si>
  <si>
    <t>SCUOLA DELL'INFANZIA STATALE LA BALENA</t>
  </si>
  <si>
    <t>VIA BASSA DELLA VERGINE S.N.C.</t>
  </si>
  <si>
    <t>0573381714</t>
  </si>
  <si>
    <t>PTAA810034</t>
  </si>
  <si>
    <t>SCUOLA DELL'INFANZIA LA COCCINELLA</t>
  </si>
  <si>
    <t>VIA DEL FIUME, 18/C</t>
  </si>
  <si>
    <t>0573381397</t>
  </si>
  <si>
    <t>BONELLE</t>
  </si>
  <si>
    <t>PTEE802018</t>
  </si>
  <si>
    <t>PTEE810017</t>
  </si>
  <si>
    <t>ROCCONROSSO-LA VERGINE</t>
  </si>
  <si>
    <t>057326792</t>
  </si>
  <si>
    <t>PTEE80203A</t>
  </si>
  <si>
    <t>PTEE810039</t>
  </si>
  <si>
    <t>NESPOLO</t>
  </si>
  <si>
    <t>VIA PRATESE</t>
  </si>
  <si>
    <t>0573532796</t>
  </si>
  <si>
    <t>FRAZ. NESPOLO</t>
  </si>
  <si>
    <t>PTEE80204B</t>
  </si>
  <si>
    <t>PTEE81004A</t>
  </si>
  <si>
    <t>VIA BONELLINA</t>
  </si>
  <si>
    <t>0573381676</t>
  </si>
  <si>
    <t>PTEE80205C</t>
  </si>
  <si>
    <t>PTEE81005B</t>
  </si>
  <si>
    <t>RAMINI</t>
  </si>
  <si>
    <t>VIA RAMINI</t>
  </si>
  <si>
    <t>0573380047</t>
  </si>
  <si>
    <t>80007950472</t>
  </si>
  <si>
    <t>PTMM02500X</t>
  </si>
  <si>
    <t>PTMM810016</t>
  </si>
  <si>
    <t>STATALE "RAFFAELLO"</t>
  </si>
  <si>
    <t>VIA P. CALAMANDREI 3</t>
  </si>
  <si>
    <t>PTAA80300T</t>
  </si>
  <si>
    <t>PTAA81100R</t>
  </si>
  <si>
    <t>STATALE "CINO"</t>
  </si>
  <si>
    <t>VIA ERNESTO ROSSI, 13</t>
  </si>
  <si>
    <t>0573903342</t>
  </si>
  <si>
    <t>PTIC811001</t>
  </si>
  <si>
    <t>PTAA80301V</t>
  </si>
  <si>
    <t>PTAA81101T</t>
  </si>
  <si>
    <t>CAMPIGLIO</t>
  </si>
  <si>
    <t>VIA CAMPIGLIO</t>
  </si>
  <si>
    <t>PTAA80302X</t>
  </si>
  <si>
    <t>PTAA81102V</t>
  </si>
  <si>
    <t>PAVANA</t>
  </si>
  <si>
    <t>0573892204</t>
  </si>
  <si>
    <t>H744</t>
  </si>
  <si>
    <t>SAMBUCA PISTOIESE</t>
  </si>
  <si>
    <t>PTAA803031</t>
  </si>
  <si>
    <t>PTAA81103X</t>
  </si>
  <si>
    <t>VIA TORBECCHIA</t>
  </si>
  <si>
    <t>TORBECCHIA</t>
  </si>
  <si>
    <t>PTAA803042</t>
  </si>
  <si>
    <t>PTAA811041</t>
  </si>
  <si>
    <t>TREPPIO</t>
  </si>
  <si>
    <t>PTEE803014</t>
  </si>
  <si>
    <t>PTEE811013</t>
  </si>
  <si>
    <t>GELLO-SAN GIORGIO</t>
  </si>
  <si>
    <t>VIA DELLA FILIERA, 22</t>
  </si>
  <si>
    <t>0573400300</t>
  </si>
  <si>
    <t>CAPOSTRADA</t>
  </si>
  <si>
    <t>PTEE803025</t>
  </si>
  <si>
    <t>PTEE811024</t>
  </si>
  <si>
    <t>CIREGLIO</t>
  </si>
  <si>
    <t>VIA MODENESE, 579</t>
  </si>
  <si>
    <t>057339221</t>
  </si>
  <si>
    <t>PTEE803036</t>
  </si>
  <si>
    <t>PTEE811035</t>
  </si>
  <si>
    <t>VIA DEL CONVENTO, 3</t>
  </si>
  <si>
    <t>51020</t>
  </si>
  <si>
    <t>0573890096</t>
  </si>
  <si>
    <t>PTEE803047</t>
  </si>
  <si>
    <t>PTEE811046</t>
  </si>
  <si>
    <t>VIA PAVANA, 40</t>
  </si>
  <si>
    <t>0573892051</t>
  </si>
  <si>
    <t>80007770474</t>
  </si>
  <si>
    <t>PTMM02000R</t>
  </si>
  <si>
    <t>PTMM811012</t>
  </si>
  <si>
    <t>STATALE "CINO DA PISTOIA"</t>
  </si>
  <si>
    <t>ERNESTO ROSSI, 13</t>
  </si>
  <si>
    <t>PTMM02002V</t>
  </si>
  <si>
    <t>PTMM811023</t>
  </si>
  <si>
    <t>QUINTO SANTOLI</t>
  </si>
  <si>
    <t>PIAZZA     DELLA CHIESA        9</t>
  </si>
  <si>
    <t>0573892037</t>
  </si>
  <si>
    <t>PTAA80400N</t>
  </si>
  <si>
    <t>PTAA81200L</t>
  </si>
  <si>
    <t>IC E.FERMI</t>
  </si>
  <si>
    <t>VIA MONTALBANO 397</t>
  </si>
  <si>
    <t>51034</t>
  </si>
  <si>
    <t>0573527188</t>
  </si>
  <si>
    <t>I660</t>
  </si>
  <si>
    <t>SERRAVALLE PISTOIESE</t>
  </si>
  <si>
    <t>CASALGUIDI</t>
  </si>
  <si>
    <t>PTIC81200R</t>
  </si>
  <si>
    <t>PTAA80401P</t>
  </si>
  <si>
    <t>PTAA81201N</t>
  </si>
  <si>
    <t>DIRE, FARE... GIOCARE</t>
  </si>
  <si>
    <t>0573520171</t>
  </si>
  <si>
    <t>PTAA80402Q</t>
  </si>
  <si>
    <t>PTAA81202P</t>
  </si>
  <si>
    <t>CASTELLO ARCOBALENO</t>
  </si>
  <si>
    <t>VIA RAMPA, 1</t>
  </si>
  <si>
    <t>0573917221</t>
  </si>
  <si>
    <t>PTEE80401X</t>
  </si>
  <si>
    <t>PTEE81201V</t>
  </si>
  <si>
    <t>VIA DEI SALICI,  33</t>
  </si>
  <si>
    <t>057351322</t>
  </si>
  <si>
    <t>MASOTTI</t>
  </si>
  <si>
    <t>PTEE804021</t>
  </si>
  <si>
    <t>PTEE81202X</t>
  </si>
  <si>
    <t>VIA FORTI, 6/A</t>
  </si>
  <si>
    <t>0573929285</t>
  </si>
  <si>
    <t>80007890470</t>
  </si>
  <si>
    <t>PTMM003003</t>
  </si>
  <si>
    <t>PTMM81201T</t>
  </si>
  <si>
    <t>STATALE "ENRICO FERMI"</t>
  </si>
  <si>
    <t>VIA MONTALBANO, 397</t>
  </si>
  <si>
    <t>PTAA80500D</t>
  </si>
  <si>
    <t>PTAA81300C</t>
  </si>
  <si>
    <t>STATALE "FERRUCCI"</t>
  </si>
  <si>
    <t>VIA PUCCINI, 196 S. ROCCO</t>
  </si>
  <si>
    <t>51036</t>
  </si>
  <si>
    <t>0573838334</t>
  </si>
  <si>
    <t>E451</t>
  </si>
  <si>
    <t>LARCIANO</t>
  </si>
  <si>
    <t>PTIC81300L</t>
  </si>
  <si>
    <t>PTAA80501E</t>
  </si>
  <si>
    <t>PTAA81301D</t>
  </si>
  <si>
    <t>BICCIMURRI</t>
  </si>
  <si>
    <t>VIA MATTEOTTI, 1241 BICCIMURRI</t>
  </si>
  <si>
    <t>057383241</t>
  </si>
  <si>
    <t>PTEE80501Q</t>
  </si>
  <si>
    <t>PTEE81301P</t>
  </si>
  <si>
    <t>CAPOLUOGO S. ROCCO</t>
  </si>
  <si>
    <t>VIA VERDI, 247 S.ROCCO</t>
  </si>
  <si>
    <t>057383521</t>
  </si>
  <si>
    <t>80007970470</t>
  </si>
  <si>
    <t>PTMM00700A</t>
  </si>
  <si>
    <t>PTMM81301N</t>
  </si>
  <si>
    <t>STATALE "FRANCESCO FERRUCCI"</t>
  </si>
  <si>
    <t>VIA PUCCINI 196</t>
  </si>
  <si>
    <t>PTAA002003</t>
  </si>
  <si>
    <t>PTAA814008</t>
  </si>
  <si>
    <t>STATALE LEONARDO DA VINCI</t>
  </si>
  <si>
    <t>VIA DEL FORNACIONE, 1</t>
  </si>
  <si>
    <t>0573964215</t>
  </si>
  <si>
    <t>PTIC81400C</t>
  </si>
  <si>
    <t>PTAA002014</t>
  </si>
  <si>
    <t>PTAA814019</t>
  </si>
  <si>
    <t>CIGNANO</t>
  </si>
  <si>
    <t>VIA DI LUPICCIANO</t>
  </si>
  <si>
    <t>51035</t>
  </si>
  <si>
    <t>057346411</t>
  </si>
  <si>
    <t>LOC. VILLA DI BAGGIO</t>
  </si>
  <si>
    <t>PTAA81402A</t>
  </si>
  <si>
    <t>VIA FORLANINI N^8</t>
  </si>
  <si>
    <t>0573366791</t>
  </si>
  <si>
    <t>PTEE002019</t>
  </si>
  <si>
    <t>PTEE81401E</t>
  </si>
  <si>
    <t>0573450379</t>
  </si>
  <si>
    <t>FRAZ. CANDEGLIA</t>
  </si>
  <si>
    <t>PTEE00203B</t>
  </si>
  <si>
    <t>PTEE81402G</t>
  </si>
  <si>
    <t>VIA FORLANINI 8</t>
  </si>
  <si>
    <t>057322729</t>
  </si>
  <si>
    <t>PTEE00204C</t>
  </si>
  <si>
    <t>PTEE81403L</t>
  </si>
  <si>
    <t>VIA DEL FORNACIONE 1</t>
  </si>
  <si>
    <t>0573453120</t>
  </si>
  <si>
    <t>PTEE00209N</t>
  </si>
  <si>
    <t>PTEE81404N</t>
  </si>
  <si>
    <t>MARINO MARINI</t>
  </si>
  <si>
    <t>VIA BARSANTI, 2</t>
  </si>
  <si>
    <t>0573452724</t>
  </si>
  <si>
    <t>LOC PONTENUOVO</t>
  </si>
  <si>
    <t>90021540472</t>
  </si>
  <si>
    <t>PTMM02200C</t>
  </si>
  <si>
    <t>PTMM81401D</t>
  </si>
  <si>
    <t>STATALE "LEONARDO DA VINCI"</t>
  </si>
  <si>
    <t>VIA FORNACIONE, 1</t>
  </si>
  <si>
    <t>PTAA014009</t>
  </si>
  <si>
    <t>PTAA815004</t>
  </si>
  <si>
    <t>IC STATALE "DON LORENZO MILANI"</t>
  </si>
  <si>
    <t>VIA TOSCANINI, 11</t>
  </si>
  <si>
    <t>51019</t>
  </si>
  <si>
    <t>0572635095</t>
  </si>
  <si>
    <t>C631</t>
  </si>
  <si>
    <t>CHIESINA UZZANESE</t>
  </si>
  <si>
    <t>PONTE BUGGIANESE</t>
  </si>
  <si>
    <t>PTIC815008</t>
  </si>
  <si>
    <t>PTAA01402B</t>
  </si>
  <si>
    <t>PTAA815015</t>
  </si>
  <si>
    <t>TROVAMICI - PONTE BUGGIANESE</t>
  </si>
  <si>
    <t>VIA COLLODI,6</t>
  </si>
  <si>
    <t>0572635845</t>
  </si>
  <si>
    <t>G833</t>
  </si>
  <si>
    <t>PTAA01449L</t>
  </si>
  <si>
    <t>PTAA815026</t>
  </si>
  <si>
    <t>PIAZZA A.  MORO</t>
  </si>
  <si>
    <t>51013</t>
  </si>
  <si>
    <t>057248788</t>
  </si>
  <si>
    <t>LOC. CAPANNA</t>
  </si>
  <si>
    <t>PTAA815037</t>
  </si>
  <si>
    <t>ARCOBALENO - ANCHIONE</t>
  </si>
  <si>
    <t>VIA DEL CAPANNONE, 115</t>
  </si>
  <si>
    <t>0572635320</t>
  </si>
  <si>
    <t>PTAA815048</t>
  </si>
  <si>
    <t>VIONE</t>
  </si>
  <si>
    <t>VIA BRAMALEGNO, 120</t>
  </si>
  <si>
    <t>0572634109</t>
  </si>
  <si>
    <t>VIONE - PONTE BUGGIANESE</t>
  </si>
  <si>
    <t>PTEE01401G</t>
  </si>
  <si>
    <t>PTEE81501A</t>
  </si>
  <si>
    <t>D.ALIGHIERI - CHIESINA UZZANESE</t>
  </si>
  <si>
    <t>VIA DANTE ALIGHIERI, 57</t>
  </si>
  <si>
    <t>0572489059</t>
  </si>
  <si>
    <t>PTEE01404P</t>
  </si>
  <si>
    <t>PTEE81502B</t>
  </si>
  <si>
    <t>G.RODARI - PONTE BUGGIANESE</t>
  </si>
  <si>
    <t>VIA TOSCANINI,13</t>
  </si>
  <si>
    <t>0572634055</t>
  </si>
  <si>
    <t>PTEE01406R</t>
  </si>
  <si>
    <t>PTEE81503C</t>
  </si>
  <si>
    <t>CASABIANCA</t>
  </si>
  <si>
    <t>VIA VECCHIA  CAMPORCIONI 4</t>
  </si>
  <si>
    <t>0572634696</t>
  </si>
  <si>
    <t>91014180474</t>
  </si>
  <si>
    <t>PTMM02701L</t>
  </si>
  <si>
    <t>PTMM815019</t>
  </si>
  <si>
    <t>VIA  DEL FIUME,1</t>
  </si>
  <si>
    <t>057248106</t>
  </si>
  <si>
    <t>PTMM02700G</t>
  </si>
  <si>
    <t>PTMM81502A</t>
  </si>
  <si>
    <t>STATALE "PADRE F. CECCHI"</t>
  </si>
  <si>
    <t>VIA TOSCANINI 11</t>
  </si>
  <si>
    <t>PTAA02400X</t>
  </si>
  <si>
    <t>PTAA81600X</t>
  </si>
  <si>
    <t>STATALE S.MARCELLO P.SE</t>
  </si>
  <si>
    <t>VIALE VILLA VITTORIA 240/E</t>
  </si>
  <si>
    <t>51028</t>
  </si>
  <si>
    <t>057362141</t>
  </si>
  <si>
    <t>M377</t>
  </si>
  <si>
    <t>SAN MARCELLO PITEGLIO</t>
  </si>
  <si>
    <t>SAN MARCELLO P.SE</t>
  </si>
  <si>
    <t>PTIC816004</t>
  </si>
  <si>
    <t>PTAA024011</t>
  </si>
  <si>
    <t>PTAA816011</t>
  </si>
  <si>
    <t>ROLANDO PAPINI</t>
  </si>
  <si>
    <t>VIALE VILLA VITTORIA</t>
  </si>
  <si>
    <t>0573630043</t>
  </si>
  <si>
    <t>SAN MARCELLO PISTOIESE</t>
  </si>
  <si>
    <t>PTAA024066</t>
  </si>
  <si>
    <t>PTAA816022</t>
  </si>
  <si>
    <t>MARESCA</t>
  </si>
  <si>
    <t>VIA DELLA VITTORIA 121/A</t>
  </si>
  <si>
    <t>51026</t>
  </si>
  <si>
    <t>057364484</t>
  </si>
  <si>
    <t>PTAA024077</t>
  </si>
  <si>
    <t>PTAA816033</t>
  </si>
  <si>
    <t>NORMA COSSETTO</t>
  </si>
  <si>
    <t>VIA BRENNERO 241/A</t>
  </si>
  <si>
    <t>51021</t>
  </si>
  <si>
    <t>057360511</t>
  </si>
  <si>
    <t>M376</t>
  </si>
  <si>
    <t>ABETONE CUTIGLIANO</t>
  </si>
  <si>
    <t>ABETONE</t>
  </si>
  <si>
    <t>PTAA024088</t>
  </si>
  <si>
    <t>PTAA816044</t>
  </si>
  <si>
    <t>BEATRICE DI PIAN DEGLI ONTANI</t>
  </si>
  <si>
    <t>VIA FORESTALE 18/A</t>
  </si>
  <si>
    <t>0573673124</t>
  </si>
  <si>
    <t>PIAN DEGLI ONTANI</t>
  </si>
  <si>
    <t>PTAA02411C</t>
  </si>
  <si>
    <t>PTAA816055</t>
  </si>
  <si>
    <t>PITEGLIO</t>
  </si>
  <si>
    <t>VIA VAL DI FORFORA 9</t>
  </si>
  <si>
    <t>057369121</t>
  </si>
  <si>
    <t>PTAA02499L</t>
  </si>
  <si>
    <t>PTAA816066</t>
  </si>
  <si>
    <t>GIORGIO BRACCESI</t>
  </si>
  <si>
    <t>VIA SOLFORINO 3</t>
  </si>
  <si>
    <t>51024</t>
  </si>
  <si>
    <t>057368037</t>
  </si>
  <si>
    <t>CUTIGLIANO</t>
  </si>
  <si>
    <t>PTAA816077</t>
  </si>
  <si>
    <t>CAMPO TIZZORO</t>
  </si>
  <si>
    <t>VIA L. ORLANDO</t>
  </si>
  <si>
    <t>PTEE024016</t>
  </si>
  <si>
    <t>PTEE816016</t>
  </si>
  <si>
    <t>VIALE VILLA VITTORIA 196</t>
  </si>
  <si>
    <t>0573630878</t>
  </si>
  <si>
    <t>PTEE024038</t>
  </si>
  <si>
    <t>PTEE816027</t>
  </si>
  <si>
    <t>VIA DELLE POMPE 1</t>
  </si>
  <si>
    <t>51023</t>
  </si>
  <si>
    <t>057365249</t>
  </si>
  <si>
    <t>PTEE024049</t>
  </si>
  <si>
    <t>PTEE816038</t>
  </si>
  <si>
    <t>VIA DELLA VITTORIA N.121/B</t>
  </si>
  <si>
    <t>057364298</t>
  </si>
  <si>
    <t>PTEE02409E</t>
  </si>
  <si>
    <t>PTEE816049</t>
  </si>
  <si>
    <t>VIA BRENNERO 241/B</t>
  </si>
  <si>
    <t>057360066</t>
  </si>
  <si>
    <t>PTEE02410L</t>
  </si>
  <si>
    <t>PTEE81605A</t>
  </si>
  <si>
    <t>VIA DEI PAPIGLIONI</t>
  </si>
  <si>
    <t>057368219</t>
  </si>
  <si>
    <t>PTEE02412P</t>
  </si>
  <si>
    <t>PTEE81606B</t>
  </si>
  <si>
    <t>VIA FORESTALE 18/B</t>
  </si>
  <si>
    <t>PTEE02416V</t>
  </si>
  <si>
    <t>PTEE81607C</t>
  </si>
  <si>
    <t>VIA VAL DI FORFORA</t>
  </si>
  <si>
    <t>057369116</t>
  </si>
  <si>
    <t>80009050479</t>
  </si>
  <si>
    <t>PTMM03004G</t>
  </si>
  <si>
    <t>PTMM816015</t>
  </si>
  <si>
    <t>057368072</t>
  </si>
  <si>
    <t>PTMM03000B</t>
  </si>
  <si>
    <t>PTMM816026</t>
  </si>
  <si>
    <t>STATALE "RENATO FUCINI"</t>
  </si>
  <si>
    <t>VIALE VILLA VITTORIA 240/C</t>
  </si>
  <si>
    <t>0573621412</t>
  </si>
  <si>
    <t>PTAA01800L</t>
  </si>
  <si>
    <t>PTAA81700Q</t>
  </si>
  <si>
    <t>ISTITUTO COMPRENSIVO DI MONTALE</t>
  </si>
  <si>
    <t>VIA MARTIN LUTHER KING,8</t>
  </si>
  <si>
    <t>51037</t>
  </si>
  <si>
    <t>0573952400</t>
  </si>
  <si>
    <t>F410</t>
  </si>
  <si>
    <t>PTIC81700X</t>
  </si>
  <si>
    <t>PTAA01801N</t>
  </si>
  <si>
    <t>PTAA81701R</t>
  </si>
  <si>
    <t>MONTALE CAPOLUOGO</t>
  </si>
  <si>
    <t>VIA VIGNOLINI,22</t>
  </si>
  <si>
    <t>0573950007</t>
  </si>
  <si>
    <t>PTAA01803Q</t>
  </si>
  <si>
    <t>PTAA81703V</t>
  </si>
  <si>
    <t>SELVAVECCHIA</t>
  </si>
  <si>
    <t>VIA PACINOTTI, 34</t>
  </si>
  <si>
    <t>0573557757</t>
  </si>
  <si>
    <t>LOC. SELVAVECCHIA</t>
  </si>
  <si>
    <t>PTEE01801V</t>
  </si>
  <si>
    <t>PTEE817012</t>
  </si>
  <si>
    <t>MONTALE-CAPOLUOGO</t>
  </si>
  <si>
    <t>VIA SPONTINI,48</t>
  </si>
  <si>
    <t>0573556731</t>
  </si>
  <si>
    <t>PTEE01802X</t>
  </si>
  <si>
    <t>PTEE817023</t>
  </si>
  <si>
    <t>FOGNANO-TOBBIANA</t>
  </si>
  <si>
    <t>VIA BATTISTI,18</t>
  </si>
  <si>
    <t>0573595964</t>
  </si>
  <si>
    <t>PTEE018031</t>
  </si>
  <si>
    <t>PTEE817034</t>
  </si>
  <si>
    <t>VIA PACINOTTI,36</t>
  </si>
  <si>
    <t>057355276</t>
  </si>
  <si>
    <t>80009510472</t>
  </si>
  <si>
    <t>PTMM011002</t>
  </si>
  <si>
    <t>PTMM817011</t>
  </si>
  <si>
    <t>STATALE "GIULIO CESARE MELANI"</t>
  </si>
  <si>
    <t>VIA MARTIN LUTHER KING 29</t>
  </si>
  <si>
    <t>PTAA015005</t>
  </si>
  <si>
    <t>PTAA81800G</t>
  </si>
  <si>
    <t>I. C. S. "F.BERNI" LAMPORECCHIO</t>
  </si>
  <si>
    <t>PIAZZA A. LA MARMORA, 1</t>
  </si>
  <si>
    <t>0573803472</t>
  </si>
  <si>
    <t>E432</t>
  </si>
  <si>
    <t>LAMPORECCHIO</t>
  </si>
  <si>
    <t>PTIC81800Q</t>
  </si>
  <si>
    <t>PTAA015027</t>
  </si>
  <si>
    <t>PTAA81801L</t>
  </si>
  <si>
    <t>BORGANO</t>
  </si>
  <si>
    <t>057381152</t>
  </si>
  <si>
    <t>FRAZ. BORGANO</t>
  </si>
  <si>
    <t>PTAA015038</t>
  </si>
  <si>
    <t>PTAA81802N</t>
  </si>
  <si>
    <t>MASTROMARCO</t>
  </si>
  <si>
    <t>VIA MAREMMANA 389</t>
  </si>
  <si>
    <t>057382586</t>
  </si>
  <si>
    <t>FRAZ. MASTROMARCO</t>
  </si>
  <si>
    <t>PTEE01501B</t>
  </si>
  <si>
    <t>PTEE81801T</t>
  </si>
  <si>
    <t>SCUOLA PRIMARIA "G. DEI"</t>
  </si>
  <si>
    <t>VIA A. MORO, 7</t>
  </si>
  <si>
    <t>80009210479</t>
  </si>
  <si>
    <t>PTMM00600E</t>
  </si>
  <si>
    <t>PTMM81801R</t>
  </si>
  <si>
    <t>FRANCESCO BERNI</t>
  </si>
  <si>
    <t>PIAZZA  A. LA MARMORA  1</t>
  </si>
  <si>
    <t>PTAA01300D</t>
  </si>
  <si>
    <t>PTAA81900B</t>
  </si>
  <si>
    <t>C. SALUTATI - A. CAVALCANTI</t>
  </si>
  <si>
    <t>PIAZZA A. MORO, 1</t>
  </si>
  <si>
    <t>51011</t>
  </si>
  <si>
    <t>057232018</t>
  </si>
  <si>
    <t>B251</t>
  </si>
  <si>
    <t>BUGGIANO</t>
  </si>
  <si>
    <t>BORGO A BUGGIANO</t>
  </si>
  <si>
    <t>PTIC81900G</t>
  </si>
  <si>
    <t>PTAA01301E</t>
  </si>
  <si>
    <t>PTAA81901C</t>
  </si>
  <si>
    <t>VIA INDIPENDENZA 111</t>
  </si>
  <si>
    <t>057233223</t>
  </si>
  <si>
    <t>FRAZ. BORGO A BUGGIANO</t>
  </si>
  <si>
    <t>PTAA01302G</t>
  </si>
  <si>
    <t>PTAA81902D</t>
  </si>
  <si>
    <t>VIA PITTINI</t>
  </si>
  <si>
    <t>057233157</t>
  </si>
  <si>
    <t>FRAZ. PITTINI</t>
  </si>
  <si>
    <t>PTEE01301Q</t>
  </si>
  <si>
    <t>PTEE81901N</t>
  </si>
  <si>
    <t>A. CAVALCANTI</t>
  </si>
  <si>
    <t>81003470473</t>
  </si>
  <si>
    <t>PTMM002007</t>
  </si>
  <si>
    <t>PTMM81901L</t>
  </si>
  <si>
    <t>COLUCCIO SALUTATI</t>
  </si>
  <si>
    <t>057232101</t>
  </si>
  <si>
    <t>PTAA016001</t>
  </si>
  <si>
    <t>PTAA82000G</t>
  </si>
  <si>
    <t>ISTITUTO COMPRENSIVO CAPONNETTO</t>
  </si>
  <si>
    <t>PIAZZA LA MALFA,19</t>
  </si>
  <si>
    <t>51015</t>
  </si>
  <si>
    <t>057282606</t>
  </si>
  <si>
    <t>F384</t>
  </si>
  <si>
    <t>MONSUMMANO TERME</t>
  </si>
  <si>
    <t>PTIC82000Q</t>
  </si>
  <si>
    <t>PTAA016012</t>
  </si>
  <si>
    <t>PTAA82001L</t>
  </si>
  <si>
    <t>VIA PASCOLI, 43</t>
  </si>
  <si>
    <t>057251284</t>
  </si>
  <si>
    <t>PTAA016023</t>
  </si>
  <si>
    <t>PTAA82002N</t>
  </si>
  <si>
    <t>G. MANNOZZI</t>
  </si>
  <si>
    <t>VIA  E. FERMI,33</t>
  </si>
  <si>
    <t>057253180</t>
  </si>
  <si>
    <t>PTEE016017</t>
  </si>
  <si>
    <t>PTEE82001T</t>
  </si>
  <si>
    <t>FERDINANDO MARTINI</t>
  </si>
  <si>
    <t>VIALE MARTINI,75</t>
  </si>
  <si>
    <t>057251098</t>
  </si>
  <si>
    <t>PTEE016039</t>
  </si>
  <si>
    <t>PTEE82002V</t>
  </si>
  <si>
    <t>G.ARINCI</t>
  </si>
  <si>
    <t>VIA GIORGIO LA PIRA,54</t>
  </si>
  <si>
    <t>057253718</t>
  </si>
  <si>
    <t>PTEE01604A</t>
  </si>
  <si>
    <t>PTEE82003X</t>
  </si>
  <si>
    <t>MECHINI-FUCINI</t>
  </si>
  <si>
    <t>PIAZZA UGO LA MALFA, 59</t>
  </si>
  <si>
    <t>057280918</t>
  </si>
  <si>
    <t>91026960475</t>
  </si>
  <si>
    <t>PTMM04200N</t>
  </si>
  <si>
    <t>PTMM82001R</t>
  </si>
  <si>
    <t>SMS "GIUSTI"</t>
  </si>
  <si>
    <t>PIAZZA LA MALFA, 19</t>
  </si>
  <si>
    <t>PTAA01700R</t>
  </si>
  <si>
    <t>PTAA82100B</t>
  </si>
  <si>
    <t>IST. COMP. - WALTER IOZZELLI -</t>
  </si>
  <si>
    <t>PIAZZA DEI MARTIRI 205</t>
  </si>
  <si>
    <t>0572640291</t>
  </si>
  <si>
    <t>PTIC82100G</t>
  </si>
  <si>
    <t>PTAA01701T</t>
  </si>
  <si>
    <t>PTAA82101C</t>
  </si>
  <si>
    <t>MARIA MALUCCHI</t>
  </si>
  <si>
    <t>VIA FRANCESCA SUD</t>
  </si>
  <si>
    <t>51030</t>
  </si>
  <si>
    <t>057262018</t>
  </si>
  <si>
    <t>FRAZ. CINTOLESE</t>
  </si>
  <si>
    <t>PTAA01702V</t>
  </si>
  <si>
    <t>PTAA82102D</t>
  </si>
  <si>
    <t>057253238</t>
  </si>
  <si>
    <t>PTAA82103E</t>
  </si>
  <si>
    <t>VIA BRACONA</t>
  </si>
  <si>
    <t>0572617959</t>
  </si>
  <si>
    <t>MONSUMMANO TERME - CINTOLE</t>
  </si>
  <si>
    <t>PTEE017013</t>
  </si>
  <si>
    <t>PTEE82101N</t>
  </si>
  <si>
    <t>ITALIA DONATI</t>
  </si>
  <si>
    <t>PIAZZA DEI MARTIRI, 205</t>
  </si>
  <si>
    <t>PTEE017035</t>
  </si>
  <si>
    <t>PTEE82102P</t>
  </si>
  <si>
    <t>G.BARONTI</t>
  </si>
  <si>
    <t>VIA DELLA GITA 1</t>
  </si>
  <si>
    <t>057262202</t>
  </si>
  <si>
    <t>FRAZ. MONTEVETTOLINI</t>
  </si>
  <si>
    <t>PTEE017046</t>
  </si>
  <si>
    <t>PTEE82103Q</t>
  </si>
  <si>
    <t>VIA ORLANDINI</t>
  </si>
  <si>
    <t>057262027</t>
  </si>
  <si>
    <t>FRAZ. BIZZARRINO</t>
  </si>
  <si>
    <t>81004570479</t>
  </si>
  <si>
    <t>PTMM04300D</t>
  </si>
  <si>
    <t>PTMM82101L</t>
  </si>
  <si>
    <t>S.M.  "W. IOZZELLI"</t>
  </si>
  <si>
    <t>PIAZZA U. LA MALFA</t>
  </si>
  <si>
    <t>0572958053</t>
  </si>
  <si>
    <t>PTAA01900C</t>
  </si>
  <si>
    <t>PTAA822007</t>
  </si>
  <si>
    <t>VIALE SAN FRANCESCO D'ASSISI, 20</t>
  </si>
  <si>
    <t>51016</t>
  </si>
  <si>
    <t>0572918635</t>
  </si>
  <si>
    <t>A561</t>
  </si>
  <si>
    <t>MONTECATINI-TERME</t>
  </si>
  <si>
    <t>MONTECATINI TERME</t>
  </si>
  <si>
    <t>PTIC82200B</t>
  </si>
  <si>
    <t>PTAA01901D</t>
  </si>
  <si>
    <t>PTAA822018</t>
  </si>
  <si>
    <t>DON GIULIO FACIBENI</t>
  </si>
  <si>
    <t>VIA LUCCHESE</t>
  </si>
  <si>
    <t>0572911653</t>
  </si>
  <si>
    <t>PTAA01902E</t>
  </si>
  <si>
    <t>PTAA822029</t>
  </si>
  <si>
    <t>ELEONORA CININI</t>
  </si>
  <si>
    <t>VIA SANO</t>
  </si>
  <si>
    <t>057267067</t>
  </si>
  <si>
    <t>FRAZ. NIEVOLE</t>
  </si>
  <si>
    <t>PTAA01903G</t>
  </si>
  <si>
    <t>PTAA82203A</t>
  </si>
  <si>
    <t>TERESA GAMBASSI</t>
  </si>
  <si>
    <t>VIA DELLA LIBERTA' N. 7</t>
  </si>
  <si>
    <t>0572918644</t>
  </si>
  <si>
    <t>PTAA01904L</t>
  </si>
  <si>
    <t>PTAA82204B</t>
  </si>
  <si>
    <t>GINO MERLINI</t>
  </si>
  <si>
    <t>VIA TEVERE, 4</t>
  </si>
  <si>
    <t>0572771171</t>
  </si>
  <si>
    <t>PTAA01905N</t>
  </si>
  <si>
    <t>PTAA82205C</t>
  </si>
  <si>
    <t>057270371</t>
  </si>
  <si>
    <t>PTAA01906P</t>
  </si>
  <si>
    <t>PTAA82206D</t>
  </si>
  <si>
    <t>MASSIMO D'ANGELI</t>
  </si>
  <si>
    <t>VIA BOVIO, 39</t>
  </si>
  <si>
    <t>0572918641</t>
  </si>
  <si>
    <t>PTAA01907Q</t>
  </si>
  <si>
    <t>PTAA82207E</t>
  </si>
  <si>
    <t>GIUSEPPE GIUSTI</t>
  </si>
  <si>
    <t>VIA F.LLI GUERMANI, 11</t>
  </si>
  <si>
    <t>0572771301</t>
  </si>
  <si>
    <t>FRAZ. MONTECATINI ALTO</t>
  </si>
  <si>
    <t>PTAA01950T</t>
  </si>
  <si>
    <t>PTAA82208G</t>
  </si>
  <si>
    <t>VIA BARSANTI, 3</t>
  </si>
  <si>
    <t>0572766605</t>
  </si>
  <si>
    <t>PTEE01901P</t>
  </si>
  <si>
    <t>PTEE82201D</t>
  </si>
  <si>
    <t>VIALE S.FRANCESCO D'ASSISI N.20</t>
  </si>
  <si>
    <t>PTEE01902Q</t>
  </si>
  <si>
    <t>PTEE82202E</t>
  </si>
  <si>
    <t>057274653</t>
  </si>
  <si>
    <t>PTEE01903R</t>
  </si>
  <si>
    <t>PTEE82203G</t>
  </si>
  <si>
    <t>PAOLO CASCIANI</t>
  </si>
  <si>
    <t>VIA CASCIANI</t>
  </si>
  <si>
    <t>057278025</t>
  </si>
  <si>
    <t>PTEE01904T</t>
  </si>
  <si>
    <t>PTEE82204L</t>
  </si>
  <si>
    <t>VIA SANO, 12</t>
  </si>
  <si>
    <t>057267093</t>
  </si>
  <si>
    <t>PTEE01905V</t>
  </si>
  <si>
    <t>PTEE82205N</t>
  </si>
  <si>
    <t>0572910970</t>
  </si>
  <si>
    <t>91030090475</t>
  </si>
  <si>
    <t>PTMM03400P</t>
  </si>
  <si>
    <t>PTMM82201C</t>
  </si>
  <si>
    <t>SMS "GALILEO CHINI"</t>
  </si>
  <si>
    <t>VIALE BICCHIERAI N.117</t>
  </si>
  <si>
    <t>0572918728</t>
  </si>
  <si>
    <t>PTAA823003</t>
  </si>
  <si>
    <t>LIBERO ANDREOTTI</t>
  </si>
  <si>
    <t>VIA SISMONDI,19</t>
  </si>
  <si>
    <t>51017</t>
  </si>
  <si>
    <t>05747050</t>
  </si>
  <si>
    <t>G491</t>
  </si>
  <si>
    <t>PESCIA</t>
  </si>
  <si>
    <t>PTIC823007</t>
  </si>
  <si>
    <t>PTAA02001N</t>
  </si>
  <si>
    <t>PTAA823014</t>
  </si>
  <si>
    <t>SCUOLA MATERNA PESCIA CAPOLUOGO</t>
  </si>
  <si>
    <t>VIALE UNITA'D'ITALIA</t>
  </si>
  <si>
    <t>0572479782</t>
  </si>
  <si>
    <t>PTEE02001V</t>
  </si>
  <si>
    <t>PTEE823019</t>
  </si>
  <si>
    <t>PESCIA-CAPOLUOGO VALCHIUSA</t>
  </si>
  <si>
    <t>VIA SISMONDI 17</t>
  </si>
  <si>
    <t>0572476298</t>
  </si>
  <si>
    <t>LOC. VALCHIUSA</t>
  </si>
  <si>
    <t>PTEE02002X</t>
  </si>
  <si>
    <t>PTEE82302A</t>
  </si>
  <si>
    <t>CASTELLARE</t>
  </si>
  <si>
    <t>VIA SQUARCIABOCCONI</t>
  </si>
  <si>
    <t>51012</t>
  </si>
  <si>
    <t>0572452831</t>
  </si>
  <si>
    <t>FRAZ. CASTELLARE</t>
  </si>
  <si>
    <t>81003670478</t>
  </si>
  <si>
    <t>PTMM037006</t>
  </si>
  <si>
    <t>PTMM823018</t>
  </si>
  <si>
    <t>SCUOLA SEC. I GRADO L.ANDREOTTI</t>
  </si>
  <si>
    <t>PTAA82400V</t>
  </si>
  <si>
    <t>VIA MONSIGNOR SIMONETTI, 4</t>
  </si>
  <si>
    <t>0572476034</t>
  </si>
  <si>
    <t>PTIC824003</t>
  </si>
  <si>
    <t>PTAA02102E</t>
  </si>
  <si>
    <t>PTAA82401X</t>
  </si>
  <si>
    <t>VIA VAL DI FORFORA, 59</t>
  </si>
  <si>
    <t>0572405456</t>
  </si>
  <si>
    <t>FRAZ. CALAMARI</t>
  </si>
  <si>
    <t>PTAA02103G</t>
  </si>
  <si>
    <t>PTAA824021</t>
  </si>
  <si>
    <t>SORANA</t>
  </si>
  <si>
    <t>VIA DELLA SCUOLA, 7</t>
  </si>
  <si>
    <t>0572407085</t>
  </si>
  <si>
    <t>FRAZ. SORANA</t>
  </si>
  <si>
    <t>PTAA02104L</t>
  </si>
  <si>
    <t>PTAA824032</t>
  </si>
  <si>
    <t>VIA CONFINA CON CAPANNORI</t>
  </si>
  <si>
    <t>0572429281</t>
  </si>
  <si>
    <t>FRAZ.COLLODI</t>
  </si>
  <si>
    <t>PTAA02107Q</t>
  </si>
  <si>
    <t>PTAA824043</t>
  </si>
  <si>
    <t>PESCIA MORTA</t>
  </si>
  <si>
    <t>VIA COMUNALE ROMANA</t>
  </si>
  <si>
    <t>0572451067</t>
  </si>
  <si>
    <t>PTAA02105N</t>
  </si>
  <si>
    <t>PTAA824054</t>
  </si>
  <si>
    <t>S. INFANZIA "LEONARDO DA VINCI</t>
  </si>
  <si>
    <t>NCI</t>
  </si>
  <si>
    <t>0572448170</t>
  </si>
  <si>
    <t>L522</t>
  </si>
  <si>
    <t>UZZANO</t>
  </si>
  <si>
    <t>FRAZ. TORRICCHIO-UZZANO</t>
  </si>
  <si>
    <t>PTAA02002P</t>
  </si>
  <si>
    <t>PTAA824065</t>
  </si>
  <si>
    <t>SCUOLA MATERNA CARDINO</t>
  </si>
  <si>
    <t>VIA DEL PARADISO</t>
  </si>
  <si>
    <t>0572452434</t>
  </si>
  <si>
    <t>FRAZ. CARDINO - PESCIA</t>
  </si>
  <si>
    <t>PTEE02101P</t>
  </si>
  <si>
    <t>PTEE824015</t>
  </si>
  <si>
    <t>CAPOLUOGO SIMONETTI</t>
  </si>
  <si>
    <t>PIAZZA SIMONETTI, 4</t>
  </si>
  <si>
    <t>PTEE021127</t>
  </si>
  <si>
    <t>PTEE824026</t>
  </si>
  <si>
    <t>SCUOLA PRIMARIA T.P. COLLODI</t>
  </si>
  <si>
    <t>VIA CONFINE CON CAPANNORI, 4</t>
  </si>
  <si>
    <t>51014</t>
  </si>
  <si>
    <t>0572428542</t>
  </si>
  <si>
    <t>PTEE021093</t>
  </si>
  <si>
    <t>PTEE824037</t>
  </si>
  <si>
    <t>S. PRIMARIA "A. BARTOLOZZI"</t>
  </si>
  <si>
    <t>VIA ALDO MORO, 16</t>
  </si>
  <si>
    <t>0572452592</t>
  </si>
  <si>
    <t>PTEE021116</t>
  </si>
  <si>
    <t>PTEE824048</t>
  </si>
  <si>
    <t>S.PRIMARIA T.P. SANDRO PERTINI</t>
  </si>
  <si>
    <t>VIA ALDO MORO, 30</t>
  </si>
  <si>
    <t>0572451595</t>
  </si>
  <si>
    <t>81003150471</t>
  </si>
  <si>
    <t>PTMM016027</t>
  </si>
  <si>
    <t>PTMM824014</t>
  </si>
  <si>
    <t>SCUOLA SEC. I GRADO SEDE UZZANO</t>
  </si>
  <si>
    <t>VIA PROVINCIALE LUCCHESE,120</t>
  </si>
  <si>
    <t>0572451490</t>
  </si>
  <si>
    <t>FRAZ. S.LUCIA UZZANESE</t>
  </si>
  <si>
    <t>PTAA007006</t>
  </si>
  <si>
    <t>PTAA82500P</t>
  </si>
  <si>
    <t>A. RONCALLI - G. GALILEI</t>
  </si>
  <si>
    <t>VIA PISACANE,  5</t>
  </si>
  <si>
    <t>0573903655</t>
  </si>
  <si>
    <t>PTIC82500V</t>
  </si>
  <si>
    <t>PTAA007028</t>
  </si>
  <si>
    <t>PTAA82501Q</t>
  </si>
  <si>
    <t>VIA SAN FELICE E PITECCIO</t>
  </si>
  <si>
    <t>0573416608</t>
  </si>
  <si>
    <t>LOC. SAN FELICE</t>
  </si>
  <si>
    <t>PTAA007039</t>
  </si>
  <si>
    <t>PTAA82502R</t>
  </si>
  <si>
    <t>VALDIBRANA</t>
  </si>
  <si>
    <t>VIA MOLINUCCIO 2</t>
  </si>
  <si>
    <t>057348774</t>
  </si>
  <si>
    <t>FRAZ. VALDIBRANA</t>
  </si>
  <si>
    <t>PTEE00701C</t>
  </si>
  <si>
    <t>PTEE825011</t>
  </si>
  <si>
    <t>VIA C.PISACANE 5 - VIA MONTEROSA 1</t>
  </si>
  <si>
    <t>VILL. BELVEDERE</t>
  </si>
  <si>
    <t>PTEE00702D</t>
  </si>
  <si>
    <t>PTEE825022</t>
  </si>
  <si>
    <t>VIA DELLA CROCINA, 6</t>
  </si>
  <si>
    <t>057348758</t>
  </si>
  <si>
    <t>PTEE00704G</t>
  </si>
  <si>
    <t>PTEE825033</t>
  </si>
  <si>
    <t>PITECCIO-SAN FELICE</t>
  </si>
  <si>
    <t>PIAZZA V.VENETO -VIA C.PAVESE</t>
  </si>
  <si>
    <t>057342360</t>
  </si>
  <si>
    <t>FRAZ. PITECCIO - S.FELICE</t>
  </si>
  <si>
    <t>80007930474</t>
  </si>
  <si>
    <t>PTMM03300V</t>
  </si>
  <si>
    <t>PTMM82501X</t>
  </si>
  <si>
    <t>SMS "RONCALLI"</t>
  </si>
  <si>
    <t>BASTIONE THYRION</t>
  </si>
  <si>
    <t>057333774</t>
  </si>
  <si>
    <t>PTAA023004</t>
  </si>
  <si>
    <t>PTAA82600E</t>
  </si>
  <si>
    <t>BONACCORSO DA MONTEMAGNO</t>
  </si>
  <si>
    <t>51039</t>
  </si>
  <si>
    <t>057372444</t>
  </si>
  <si>
    <t>H109</t>
  </si>
  <si>
    <t>QUARRATA</t>
  </si>
  <si>
    <t>PTIC82600P</t>
  </si>
  <si>
    <t>PTAA02306A</t>
  </si>
  <si>
    <t>PTAA82601G</t>
  </si>
  <si>
    <t>SANTONUOVO</t>
  </si>
  <si>
    <t>VIA RUBATTORNO</t>
  </si>
  <si>
    <t>0573734237</t>
  </si>
  <si>
    <t>FRAZ. SANTONUOVO</t>
  </si>
  <si>
    <t>PTAA02310G</t>
  </si>
  <si>
    <t>PTAA82603N</t>
  </si>
  <si>
    <t>0573739657</t>
  </si>
  <si>
    <t>PTAA023601</t>
  </si>
  <si>
    <t>PTAA82604P</t>
  </si>
  <si>
    <t>VIA CINO</t>
  </si>
  <si>
    <t>VIA CINO DA PISTOIA</t>
  </si>
  <si>
    <t>0573737889</t>
  </si>
  <si>
    <t>PTEE02302B</t>
  </si>
  <si>
    <t>PTEE82601R</t>
  </si>
  <si>
    <t>057373311</t>
  </si>
  <si>
    <t>PTEE02303C</t>
  </si>
  <si>
    <t>PTEE82602T</t>
  </si>
  <si>
    <t>0573775250</t>
  </si>
  <si>
    <t>PTEE02310R</t>
  </si>
  <si>
    <t>PTEE82603V</t>
  </si>
  <si>
    <t>0573734276</t>
  </si>
  <si>
    <t>80008950471</t>
  </si>
  <si>
    <t>PTMM02800B</t>
  </si>
  <si>
    <t>PTMM82601Q</t>
  </si>
  <si>
    <t>B.DA MONTEMAGNO</t>
  </si>
  <si>
    <t>PTAA02500Q</t>
  </si>
  <si>
    <t>PTAA82700A</t>
  </si>
  <si>
    <t>MARIO NANNINI</t>
  </si>
  <si>
    <t>VIA 4 NOVEMBRE N. 164</t>
  </si>
  <si>
    <t>0573718502</t>
  </si>
  <si>
    <t>QUARRATA VIGNOLE</t>
  </si>
  <si>
    <t>PTIC82700E</t>
  </si>
  <si>
    <t>PTAA025019</t>
  </si>
  <si>
    <t>PTAA82701B</t>
  </si>
  <si>
    <t>BARBA</t>
  </si>
  <si>
    <t>0573718418</t>
  </si>
  <si>
    <t>LOC. BARBA</t>
  </si>
  <si>
    <t>PTAA02502T</t>
  </si>
  <si>
    <t>PTAA82702C</t>
  </si>
  <si>
    <t>VIGNOLE</t>
  </si>
  <si>
    <t>VIA DI MEZZO 333</t>
  </si>
  <si>
    <t>0573717584</t>
  </si>
  <si>
    <t>LOC. VIGNOLE</t>
  </si>
  <si>
    <t>PTAA02503V</t>
  </si>
  <si>
    <t>PTAA82703D</t>
  </si>
  <si>
    <t>CATENA</t>
  </si>
  <si>
    <t>VIA DI SEANO, 34/A</t>
  </si>
  <si>
    <t>0573744279</t>
  </si>
  <si>
    <t>FRAZ. CATENA</t>
  </si>
  <si>
    <t>PTAA02504X</t>
  </si>
  <si>
    <t>PTAA82704E</t>
  </si>
  <si>
    <t>VALENZATICO</t>
  </si>
  <si>
    <t>VIA DELLE CORBELLICCE, 60</t>
  </si>
  <si>
    <t>0573735608</t>
  </si>
  <si>
    <t>FRAZ. VALENZATICO</t>
  </si>
  <si>
    <t>PTEE025012</t>
  </si>
  <si>
    <t>PTEE82701L</t>
  </si>
  <si>
    <t>OLMI</t>
  </si>
  <si>
    <t>VIA DI MEZZO,333</t>
  </si>
  <si>
    <t>51038</t>
  </si>
  <si>
    <t>0573705043</t>
  </si>
  <si>
    <t>FRAZ. OLMI-VIGNOLE</t>
  </si>
  <si>
    <t>PTEE025023</t>
  </si>
  <si>
    <t>PTEE82702N</t>
  </si>
  <si>
    <t>VIA VECCHIA FIOR.II TR.,241</t>
  </si>
  <si>
    <t>0573744136</t>
  </si>
  <si>
    <t>PTEE025034</t>
  </si>
  <si>
    <t>PTEE82703P</t>
  </si>
  <si>
    <t>VIA CORBELLICCE,51</t>
  </si>
  <si>
    <t>0573735297</t>
  </si>
  <si>
    <t>90026400474</t>
  </si>
  <si>
    <t>PTMM045005</t>
  </si>
  <si>
    <t>PTMM82701G</t>
  </si>
  <si>
    <t>VIA 4 NOVEMBRE, 164</t>
  </si>
  <si>
    <t>0573718412</t>
  </si>
  <si>
    <t>VIGNOLE - QUARRATA</t>
  </si>
  <si>
    <t>PTAA00400P</t>
  </si>
  <si>
    <t>PTAA828006</t>
  </si>
  <si>
    <t>A. FRANK - CARRADORI</t>
  </si>
  <si>
    <t>VIA DONATI, 19</t>
  </si>
  <si>
    <t>057326784</t>
  </si>
  <si>
    <t>PTIC82800A</t>
  </si>
  <si>
    <t>PTAA00401Q</t>
  </si>
  <si>
    <t>PTAA828017</t>
  </si>
  <si>
    <t>BERTOCCI</t>
  </si>
  <si>
    <t>VIA SALVO D'ACQUISTO, 12</t>
  </si>
  <si>
    <t>057333352</t>
  </si>
  <si>
    <t>PTAA00404V</t>
  </si>
  <si>
    <t>PTAA828028</t>
  </si>
  <si>
    <t>PONTELUNGO</t>
  </si>
  <si>
    <t>VIA POLI VALORIS</t>
  </si>
  <si>
    <t>0573570040</t>
  </si>
  <si>
    <t>PTAA004083</t>
  </si>
  <si>
    <t>PTAA828039</t>
  </si>
  <si>
    <t>VIA PER MONTAGNANA, 346</t>
  </si>
  <si>
    <t>057268115</t>
  </si>
  <si>
    <t>PTAA82804A</t>
  </si>
  <si>
    <t>VIA DONATI, 17</t>
  </si>
  <si>
    <t>0573977318</t>
  </si>
  <si>
    <t>PTAA82805B</t>
  </si>
  <si>
    <t>SCUOLA DELL'INFANZIA IL CASTELLO</t>
  </si>
  <si>
    <t>0573367580</t>
  </si>
  <si>
    <t>PTEE004011</t>
  </si>
  <si>
    <t>PTEE82801C</t>
  </si>
  <si>
    <t>CARRADORI</t>
  </si>
  <si>
    <t>VIA TEODULO MABELLINI, 11</t>
  </si>
  <si>
    <t>0573364171</t>
  </si>
  <si>
    <t>PTEE004055</t>
  </si>
  <si>
    <t>PTEE82802D</t>
  </si>
  <si>
    <t>SPAZZAVENTO</t>
  </si>
  <si>
    <t>VIA PROV.LE LUCCHESE, 242</t>
  </si>
  <si>
    <t>0573570375</t>
  </si>
  <si>
    <t>PISTOIA -</t>
  </si>
  <si>
    <t>PTEE004066</t>
  </si>
  <si>
    <t>PTEE82803E</t>
  </si>
  <si>
    <t>GIOVANNI  MICHELUCCI</t>
  </si>
  <si>
    <t>VIA AMEDEO MODIGLIANI</t>
  </si>
  <si>
    <t>0573367530</t>
  </si>
  <si>
    <t>PTEE00411C</t>
  </si>
  <si>
    <t>PTEE82804G</t>
  </si>
  <si>
    <t>VIA SALVO D'ACQUISTO, 10</t>
  </si>
  <si>
    <t>0573366232</t>
  </si>
  <si>
    <t>PTEE00412D</t>
  </si>
  <si>
    <t>PTEE82805L</t>
  </si>
  <si>
    <t>SAMUELE ROMITI</t>
  </si>
  <si>
    <t>VIA PER MONTAGNANA, 354</t>
  </si>
  <si>
    <t>057268134</t>
  </si>
  <si>
    <t>PTEE00414G</t>
  </si>
  <si>
    <t>PTEE82806N</t>
  </si>
  <si>
    <t>CROCE DI GORA</t>
  </si>
  <si>
    <t>VIA ORESTE BERTONERI, 9</t>
  </si>
  <si>
    <t>057332654</t>
  </si>
  <si>
    <t>80008010474</t>
  </si>
  <si>
    <t>PTMM046001</t>
  </si>
  <si>
    <t>PTMM82801B</t>
  </si>
  <si>
    <t>PTAA00300V</t>
  </si>
  <si>
    <t>PTAA829002</t>
  </si>
  <si>
    <t>G. MARCONI - A.FROSINI</t>
  </si>
  <si>
    <t>VIA CAVALLERIZZA 1</t>
  </si>
  <si>
    <t>057323298</t>
  </si>
  <si>
    <t>PTIC829006</t>
  </si>
  <si>
    <t>PTAA003032</t>
  </si>
  <si>
    <t>PTAA829013</t>
  </si>
  <si>
    <t>CIVININI-ARRIGHI</t>
  </si>
  <si>
    <t>VIA CANCELLIERI</t>
  </si>
  <si>
    <t>PTAA003043</t>
  </si>
  <si>
    <t>PTAA829024</t>
  </si>
  <si>
    <t>LA GIRANDOLA</t>
  </si>
  <si>
    <t>VIA BINDI - ZONA MONTEOLIVETO - PISTO</t>
  </si>
  <si>
    <t>057327737</t>
  </si>
  <si>
    <t>PTEE003015</t>
  </si>
  <si>
    <t>PTEE829018</t>
  </si>
  <si>
    <t>FROSINI</t>
  </si>
  <si>
    <t>PTEE003026</t>
  </si>
  <si>
    <t>PTEE829029</t>
  </si>
  <si>
    <t>057323366</t>
  </si>
  <si>
    <t>PTEE003059</t>
  </si>
  <si>
    <t>PTEE82903A</t>
  </si>
  <si>
    <t>057321190</t>
  </si>
  <si>
    <t>80008130470</t>
  </si>
  <si>
    <t>PTMM03500E</t>
  </si>
  <si>
    <t>PTMM829017</t>
  </si>
  <si>
    <t>VIA N. PUCCINI N.19</t>
  </si>
  <si>
    <t>057333236</t>
  </si>
  <si>
    <t>PTIS00200A</t>
  </si>
  <si>
    <t>PROF.SERVIZI COMM.LI SISMONDI</t>
  </si>
  <si>
    <t>0572444015</t>
  </si>
  <si>
    <t>91005380471</t>
  </si>
  <si>
    <t>PTRC02000T</t>
  </si>
  <si>
    <t>PTRC002019</t>
  </si>
  <si>
    <t>STATALE "G.SISMONDI"</t>
  </si>
  <si>
    <t>PTRC00252Q</t>
  </si>
  <si>
    <t>IST.PROF.SERV.COMM. "SISMONDI"  - SERALE</t>
  </si>
  <si>
    <t>VIA DELLA DILEZZA</t>
  </si>
  <si>
    <t>PTRI010033</t>
  </si>
  <si>
    <t>PTRI002012</t>
  </si>
  <si>
    <t>ISTITUTO A. PACINOTTI</t>
  </si>
  <si>
    <t>PTRI00250A</t>
  </si>
  <si>
    <t>IST.PROF.IND. E ARTIG."PACINOTTI" SERALE</t>
  </si>
  <si>
    <t>PTIS003006</t>
  </si>
  <si>
    <t>VIALE VILLA VITTORIA 208/A</t>
  </si>
  <si>
    <t>0573621422</t>
  </si>
  <si>
    <t>PTPS00301L</t>
  </si>
  <si>
    <t>PTTD13000L</t>
  </si>
  <si>
    <t>PTTD00301C</t>
  </si>
  <si>
    <t>PTTF00301P</t>
  </si>
  <si>
    <t>PTCT70000B</t>
  </si>
  <si>
    <t>VIA BERTONERI 19</t>
  </si>
  <si>
    <t>PTMM04700R</t>
  </si>
  <si>
    <t>CPIA 1 PISTOIA</t>
  </si>
  <si>
    <t>PTCT70100P</t>
  </si>
  <si>
    <t>VIA S.FRANCESCO 20</t>
  </si>
  <si>
    <t>MONTECATINI TERME (PT)</t>
  </si>
  <si>
    <t>VIA DONATI 19</t>
  </si>
  <si>
    <t>90057780471</t>
  </si>
  <si>
    <t>PTPC01000G</t>
  </si>
  <si>
    <t>LICEO STATALE N.FORTEGUERRI</t>
  </si>
  <si>
    <t>CORSO GRAMSCI N.148</t>
  </si>
  <si>
    <t>057320302</t>
  </si>
  <si>
    <t>80009870470</t>
  </si>
  <si>
    <t>PTPM02000A</t>
  </si>
  <si>
    <t>IM STATALE LORENZINI</t>
  </si>
  <si>
    <t>VIA SISMONDI N.7</t>
  </si>
  <si>
    <t>0572476486</t>
  </si>
  <si>
    <t>81004050472</t>
  </si>
  <si>
    <t>PTPS01000P</t>
  </si>
  <si>
    <t>STATALE "A.DI SAVOIA"</t>
  </si>
  <si>
    <t>VIALE ADUA N.187</t>
  </si>
  <si>
    <t>0573368430</t>
  </si>
  <si>
    <t>80006330478</t>
  </si>
  <si>
    <t>PTPS020009</t>
  </si>
  <si>
    <t>PTPS03000X</t>
  </si>
  <si>
    <t>STATALE "SALUTATI"</t>
  </si>
  <si>
    <t>VIA G.MARCONI, 71</t>
  </si>
  <si>
    <t>057278186</t>
  </si>
  <si>
    <t>81003610474</t>
  </si>
  <si>
    <t>PTRA010008</t>
  </si>
  <si>
    <t>IST.PROF  "DE' FRANCESCHI - A.PACINOTTI"</t>
  </si>
  <si>
    <t>VIA DALMAZIA, 221</t>
  </si>
  <si>
    <t>0573402555</t>
  </si>
  <si>
    <t>80008750475</t>
  </si>
  <si>
    <t>PTRA01050N</t>
  </si>
  <si>
    <t>IST.PROF.LE "A.PACINOTTI"</t>
  </si>
  <si>
    <t>CORSO GRAMSCI, 71</t>
  </si>
  <si>
    <t>057322266</t>
  </si>
  <si>
    <t>PTVC01000V</t>
  </si>
  <si>
    <t>BARONE C. DE' FRANCESCHI</t>
  </si>
  <si>
    <t>VIA        DALMAZIA            221</t>
  </si>
  <si>
    <t>PTRC010007</t>
  </si>
  <si>
    <t>VIALE PACINOTTI, 11</t>
  </si>
  <si>
    <t>057325193 94</t>
  </si>
  <si>
    <t>80008770473</t>
  </si>
  <si>
    <t>PTRC01050L</t>
  </si>
  <si>
    <t>LUIGI EINAUDI - CORSO SERALE -</t>
  </si>
  <si>
    <t>PTRH01000C</t>
  </si>
  <si>
    <t>MARTINI</t>
  </si>
  <si>
    <t>VIA G. GALILEI, 11</t>
  </si>
  <si>
    <t>0572770283</t>
  </si>
  <si>
    <t>81003570470</t>
  </si>
  <si>
    <t>PTSD010005</t>
  </si>
  <si>
    <t>LICEO ARTISTICO STATALE "P. PETROCCHI"</t>
  </si>
  <si>
    <t>PIAZZETTA S.PIETRO N.4</t>
  </si>
  <si>
    <t>0573364708</t>
  </si>
  <si>
    <t>80010010470</t>
  </si>
  <si>
    <t>PTSD010027</t>
  </si>
  <si>
    <t>LICEO ART. "PETROCCHI" SEZIONE QUARRATA</t>
  </si>
  <si>
    <t>VIA        MONTALBANO</t>
  </si>
  <si>
    <t>0573775174</t>
  </si>
  <si>
    <t>PTSD01050E</t>
  </si>
  <si>
    <t>LICEO ART. STATALE "PETROCCHI" - SERALE</t>
  </si>
  <si>
    <t>PIAZZETTA SAN PIETRO, 4</t>
  </si>
  <si>
    <t>PTTA010004</t>
  </si>
  <si>
    <t>D. ANZILOTTI</t>
  </si>
  <si>
    <t>VIALE RICCIANO N.5</t>
  </si>
  <si>
    <t>057249401</t>
  </si>
  <si>
    <t>81002770477</t>
  </si>
  <si>
    <t>PTVC02000D</t>
  </si>
  <si>
    <t>D. ANZILLOTTI</t>
  </si>
  <si>
    <t>VIALE      RICCIANO            5</t>
  </si>
  <si>
    <t>PTTD01000E</t>
  </si>
  <si>
    <t>F.MARCHI</t>
  </si>
  <si>
    <t>0572451565</t>
  </si>
  <si>
    <t>81003310471</t>
  </si>
  <si>
    <t>PTTD04001B</t>
  </si>
  <si>
    <t>PTTD01001G</t>
  </si>
  <si>
    <t>FRANCESCO FORTI</t>
  </si>
  <si>
    <t>VIA CADUTI DI NASSIRIYA, 87</t>
  </si>
  <si>
    <t>0572950747</t>
  </si>
  <si>
    <t>MONSUMMANO T.</t>
  </si>
  <si>
    <t>PTTD01050X</t>
  </si>
  <si>
    <t>F. MARCHI - CORSO SERALE -</t>
  </si>
  <si>
    <t>VIA MARCONI N. 16</t>
  </si>
  <si>
    <t>05720451565</t>
  </si>
  <si>
    <t>PTTD001505</t>
  </si>
  <si>
    <t>PTTD010511</t>
  </si>
  <si>
    <t>IST. TECN. COMM.LE "F.FORTI" - SERALE -</t>
  </si>
  <si>
    <t>PTTD020005</t>
  </si>
  <si>
    <t>ITC "PACINI"</t>
  </si>
  <si>
    <t>CORSO GRAMSCI N.43</t>
  </si>
  <si>
    <t>057399271</t>
  </si>
  <si>
    <t>80006090478</t>
  </si>
  <si>
    <t>PTTD050001</t>
  </si>
  <si>
    <t>I.T.S.E. "ALDO CAPITINI" AGLIANA</t>
  </si>
  <si>
    <t>0574751034</t>
  </si>
  <si>
    <t>90004330479</t>
  </si>
  <si>
    <t>PTTD05050A</t>
  </si>
  <si>
    <t>I.T.C. "A.CAPITINI" - CORSO SERALE -</t>
  </si>
  <si>
    <t>VIA GOLDONI,</t>
  </si>
  <si>
    <t>0574710305</t>
  </si>
  <si>
    <t>PTTF01000R</t>
  </si>
  <si>
    <t>ITTS "FEDI - FERMI"</t>
  </si>
  <si>
    <t>VIA PANCONI N.39</t>
  </si>
  <si>
    <t>057337211</t>
  </si>
  <si>
    <t>80007710470</t>
  </si>
  <si>
    <t>PTTF010506</t>
  </si>
  <si>
    <t>IST. TECN. IND.LE "FEDI/FERMI" - SERALE</t>
  </si>
  <si>
    <t>057323186</t>
  </si>
  <si>
    <t>Prato</t>
  </si>
  <si>
    <t>TOS0000022</t>
  </si>
  <si>
    <t>POEE012005</t>
  </si>
  <si>
    <t>CONVITTO NAZIONALE "CICOGNINI"</t>
  </si>
  <si>
    <t>PIAZZA DEL COLLEGIO 13</t>
  </si>
  <si>
    <t>59100</t>
  </si>
  <si>
    <t>057443711</t>
  </si>
  <si>
    <t>G999</t>
  </si>
  <si>
    <t>PRATO</t>
  </si>
  <si>
    <t>POVC010005</t>
  </si>
  <si>
    <t>84032150488</t>
  </si>
  <si>
    <t>POEE012016</t>
  </si>
  <si>
    <t>TOS0000023</t>
  </si>
  <si>
    <t>POAA80000L</t>
  </si>
  <si>
    <t>POAA80400X</t>
  </si>
  <si>
    <t>IC CURZIO MALAPARTE</t>
  </si>
  <si>
    <t>VIA        BALDANZI            18</t>
  </si>
  <si>
    <t>0574400894</t>
  </si>
  <si>
    <t>POIC804004</t>
  </si>
  <si>
    <t>POAA80001N</t>
  </si>
  <si>
    <t>POAA804011</t>
  </si>
  <si>
    <t>VIA DEL PURGATORIO 26</t>
  </si>
  <si>
    <t>057431871</t>
  </si>
  <si>
    <t>POEE80001V</t>
  </si>
  <si>
    <t>POEE804016</t>
  </si>
  <si>
    <t>057423330</t>
  </si>
  <si>
    <t>84007150489</t>
  </si>
  <si>
    <t>POMM01300X</t>
  </si>
  <si>
    <t>POMM804015</t>
  </si>
  <si>
    <t>CURZIO MALAPARTE</t>
  </si>
  <si>
    <t>POAA80100C</t>
  </si>
  <si>
    <t>POAA80500Q</t>
  </si>
  <si>
    <t>CONVENEVOLE</t>
  </si>
  <si>
    <t>VIA        I MAGGIO            40</t>
  </si>
  <si>
    <t>0574636759</t>
  </si>
  <si>
    <t>POIC80500X</t>
  </si>
  <si>
    <t>POAA80101D</t>
  </si>
  <si>
    <t>POAA80501R</t>
  </si>
  <si>
    <t>VIA RIGHI</t>
  </si>
  <si>
    <t>0574584565</t>
  </si>
  <si>
    <t>LE FONTI</t>
  </si>
  <si>
    <t>POEE80101P</t>
  </si>
  <si>
    <t>POEE805012</t>
  </si>
  <si>
    <t>VIA PASTEUR 3</t>
  </si>
  <si>
    <t>0574581602</t>
  </si>
  <si>
    <t>FRAZ. MEZZANA</t>
  </si>
  <si>
    <t>92009300481</t>
  </si>
  <si>
    <t>POMM01600B</t>
  </si>
  <si>
    <t>POMM805011</t>
  </si>
  <si>
    <t>CONVENEVOLE DA PRATO</t>
  </si>
  <si>
    <t>POAA802008</t>
  </si>
  <si>
    <t>POAA80600G</t>
  </si>
  <si>
    <t>VIALE BEATO G. PARENTI, 3</t>
  </si>
  <si>
    <t>59015</t>
  </si>
  <si>
    <t>0558712001</t>
  </si>
  <si>
    <t>B794</t>
  </si>
  <si>
    <t>CARMIGNANO</t>
  </si>
  <si>
    <t>POIC80600Q</t>
  </si>
  <si>
    <t>POAA802019</t>
  </si>
  <si>
    <t>POAA80601L</t>
  </si>
  <si>
    <t>POGGIO ALLA MALVA</t>
  </si>
  <si>
    <t>VIA S.STEFANO 25</t>
  </si>
  <si>
    <t>0558718028</t>
  </si>
  <si>
    <t>FRAZ. POGGIO ALLA MALVA</t>
  </si>
  <si>
    <t>POAA80202A</t>
  </si>
  <si>
    <t>POAA80602N</t>
  </si>
  <si>
    <t>VITTORIA  CONTINI BONACOSSI</t>
  </si>
  <si>
    <t>VIA  VITTORIA  2</t>
  </si>
  <si>
    <t>59011</t>
  </si>
  <si>
    <t>0558704038</t>
  </si>
  <si>
    <t>FRAZ. SEANO</t>
  </si>
  <si>
    <t>POAA80203B</t>
  </si>
  <si>
    <t>POAA80603P</t>
  </si>
  <si>
    <t>SANTA CRISTINA A MEZZANA</t>
  </si>
  <si>
    <t>PIAZZA DELLA CHIESA 9</t>
  </si>
  <si>
    <t>0558712459</t>
  </si>
  <si>
    <t>S. CRISTINA A MEZZANA</t>
  </si>
  <si>
    <t>POAA80204C</t>
  </si>
  <si>
    <t>POAA80604Q</t>
  </si>
  <si>
    <t>BACCHERETO</t>
  </si>
  <si>
    <t>VIA FONTEMORANA 142</t>
  </si>
  <si>
    <t>0558717000</t>
  </si>
  <si>
    <t>POEE80201E</t>
  </si>
  <si>
    <t>POEE80601T</t>
  </si>
  <si>
    <t>VIA DANTE ALIGHIERI 1/3</t>
  </si>
  <si>
    <t>0558719139</t>
  </si>
  <si>
    <t>FRAZ. COMEANA</t>
  </si>
  <si>
    <t>POEE80202G</t>
  </si>
  <si>
    <t>POEE80602V</t>
  </si>
  <si>
    <t>QUINTO MARTINI</t>
  </si>
  <si>
    <t>VIA TOZZI 5</t>
  </si>
  <si>
    <t>0558706011</t>
  </si>
  <si>
    <t>POEE80203L</t>
  </si>
  <si>
    <t>POEE80603X</t>
  </si>
  <si>
    <t>B. BURICCHI</t>
  </si>
  <si>
    <t>VIALE BEATO G.PARENTI 20</t>
  </si>
  <si>
    <t>0558712071</t>
  </si>
  <si>
    <t>84032280483</t>
  </si>
  <si>
    <t>POMM00100N</t>
  </si>
  <si>
    <t>POMM80601R</t>
  </si>
  <si>
    <t>VIA        BEATO G. PARENTI    3</t>
  </si>
  <si>
    <t>POAA803004</t>
  </si>
  <si>
    <t>POAA80700B</t>
  </si>
  <si>
    <t>BARTOLINI</t>
  </si>
  <si>
    <t>VIA NUOVA  PER SCHIGNANO, 25</t>
  </si>
  <si>
    <t>59021</t>
  </si>
  <si>
    <t>0574989608</t>
  </si>
  <si>
    <t>L537</t>
  </si>
  <si>
    <t>VAIANO</t>
  </si>
  <si>
    <t>POIC80700G</t>
  </si>
  <si>
    <t>POAA803015</t>
  </si>
  <si>
    <t>POAA80701C</t>
  </si>
  <si>
    <t>LA TIGNAMICA</t>
  </si>
  <si>
    <t>VIA MASSO DELL'ANGUILLA</t>
  </si>
  <si>
    <t>0574984450</t>
  </si>
  <si>
    <t>LOC. LA TIGNAMICA</t>
  </si>
  <si>
    <t>POAA803026</t>
  </si>
  <si>
    <t>POAA80702D</t>
  </si>
  <si>
    <t>SOFIGNANO</t>
  </si>
  <si>
    <t>VIA DI SOFIGNANO 101</t>
  </si>
  <si>
    <t>0574988196</t>
  </si>
  <si>
    <t>LOC. SOFIGNANO</t>
  </si>
  <si>
    <t>POAA803037</t>
  </si>
  <si>
    <t>POAA80703E</t>
  </si>
  <si>
    <t>CANTAGALLO - MIGLIANA</t>
  </si>
  <si>
    <t>FRAZ. MIGLIANA 13</t>
  </si>
  <si>
    <t>59025</t>
  </si>
  <si>
    <t>0574981630</t>
  </si>
  <si>
    <t>B626</t>
  </si>
  <si>
    <t>CANTAGALLO</t>
  </si>
  <si>
    <t>POAA80704G</t>
  </si>
  <si>
    <t>CANTAGALLO-FRAZ. CARMIGNANELLO</t>
  </si>
  <si>
    <t>FRAZ. CARMIGNANELLO</t>
  </si>
  <si>
    <t>59022</t>
  </si>
  <si>
    <t>0574982231</t>
  </si>
  <si>
    <t>CANTAGALLO-FRAZ. CARMIGNAN</t>
  </si>
  <si>
    <t>POEE80301A</t>
  </si>
  <si>
    <t>POEE80701N</t>
  </si>
  <si>
    <t>LA BRIGLIA</t>
  </si>
  <si>
    <t>VIA S.LAVAGNINI 45</t>
  </si>
  <si>
    <t>59028</t>
  </si>
  <si>
    <t>0574984402</t>
  </si>
  <si>
    <t>FRAZ. LA BRIGLIA</t>
  </si>
  <si>
    <t>POEE80302B</t>
  </si>
  <si>
    <t>POEE80702P</t>
  </si>
  <si>
    <t>CAPOLUOGO VAIANO-VIA GARIBALDI</t>
  </si>
  <si>
    <t>0574989169</t>
  </si>
  <si>
    <t>POEE80303C</t>
  </si>
  <si>
    <t>POEE80703Q</t>
  </si>
  <si>
    <t>TERESA MERONI</t>
  </si>
  <si>
    <t>VIA BOLOGNA 178</t>
  </si>
  <si>
    <t>84032680484</t>
  </si>
  <si>
    <t>POMM017007</t>
  </si>
  <si>
    <t>POMM80701L</t>
  </si>
  <si>
    <t>POAA00500R</t>
  </si>
  <si>
    <t>POAA808007</t>
  </si>
  <si>
    <t>P. MASCAGNI</t>
  </si>
  <si>
    <t>VIA TOSCANINI,6</t>
  </si>
  <si>
    <t>057432702</t>
  </si>
  <si>
    <t>POIC80800B</t>
  </si>
  <si>
    <t>POAA00501T</t>
  </si>
  <si>
    <t>POAA808018</t>
  </si>
  <si>
    <t>PIETRO MASCAGNI</t>
  </si>
  <si>
    <t>VIA TOSCANINI 2</t>
  </si>
  <si>
    <t>0574603727</t>
  </si>
  <si>
    <t>POAA00502V</t>
  </si>
  <si>
    <t>POAA808029</t>
  </si>
  <si>
    <t>SAN PAOLO-IL PINO</t>
  </si>
  <si>
    <t>VIA GALCIANESE 20/E</t>
  </si>
  <si>
    <t>057425189</t>
  </si>
  <si>
    <t>POAA80803A</t>
  </si>
  <si>
    <t>SCUOLA INFANZIA BORGOSANPAOLO</t>
  </si>
  <si>
    <t>VIA SAN PAOLO 149</t>
  </si>
  <si>
    <t>POEE005013</t>
  </si>
  <si>
    <t>POEE80801D</t>
  </si>
  <si>
    <t>057433125</t>
  </si>
  <si>
    <t>LOC. SAN PAOLO</t>
  </si>
  <si>
    <t>POEE005035</t>
  </si>
  <si>
    <t>POEE80802E</t>
  </si>
  <si>
    <t>BORGONUOVO/BOCCHERINI</t>
  </si>
  <si>
    <t>VIA CLEMENTI 13</t>
  </si>
  <si>
    <t>057432094</t>
  </si>
  <si>
    <t>LOC. BORGONUOVO</t>
  </si>
  <si>
    <t>POEE80803G</t>
  </si>
  <si>
    <t>VIRGINIA FROSINI</t>
  </si>
  <si>
    <t>VIA GALCIANESE 21</t>
  </si>
  <si>
    <t>84032710489</t>
  </si>
  <si>
    <t>POMM011008</t>
  </si>
  <si>
    <t>POMM80801C</t>
  </si>
  <si>
    <t>BOGARDO BURICCHI</t>
  </si>
  <si>
    <t>VIA        GALCIANESE          20/F</t>
  </si>
  <si>
    <t>057428282</t>
  </si>
  <si>
    <t>POAA003005</t>
  </si>
  <si>
    <t>POAA809003</t>
  </si>
  <si>
    <t>VIA S.CATERINA 14</t>
  </si>
  <si>
    <t>057421703</t>
  </si>
  <si>
    <t>POIC809007</t>
  </si>
  <si>
    <t>POAA003016</t>
  </si>
  <si>
    <t>POAA809014</t>
  </si>
  <si>
    <t>VILLA CHARITAS</t>
  </si>
  <si>
    <t>VIA DEL CEPPO VECCHIO 2</t>
  </si>
  <si>
    <t>057428376</t>
  </si>
  <si>
    <t>POEE00301B</t>
  </si>
  <si>
    <t>POEE809019</t>
  </si>
  <si>
    <t>CESARE GUASTI</t>
  </si>
  <si>
    <t>POEE00303D</t>
  </si>
  <si>
    <t>POEE80902A</t>
  </si>
  <si>
    <t>F. FILZI</t>
  </si>
  <si>
    <t>VIA DEL SEMINARIO 2</t>
  </si>
  <si>
    <t>057424794</t>
  </si>
  <si>
    <t>92001900486</t>
  </si>
  <si>
    <t>POMM01400Q</t>
  </si>
  <si>
    <t>POMM809018</t>
  </si>
  <si>
    <t>SER LAPO MAZZEI</t>
  </si>
  <si>
    <t>VIA        DEL SEMINARIO       2</t>
  </si>
  <si>
    <t>057437807</t>
  </si>
  <si>
    <t>POAA002009</t>
  </si>
  <si>
    <t>POAA810007</t>
  </si>
  <si>
    <t>FILIPPO MAZZEI</t>
  </si>
  <si>
    <t>VIA DON MILANI,2/4</t>
  </si>
  <si>
    <t>59016</t>
  </si>
  <si>
    <t>0558778366</t>
  </si>
  <si>
    <t>G754</t>
  </si>
  <si>
    <t>POGGIO A CAIANO</t>
  </si>
  <si>
    <t>POIC81000B</t>
  </si>
  <si>
    <t>POAA00203C</t>
  </si>
  <si>
    <t>POAA810018</t>
  </si>
  <si>
    <t>POGGETTO-"E. DE AMICIS"</t>
  </si>
  <si>
    <t>VIA MASTRIGALLA 5</t>
  </si>
  <si>
    <t>0558705724</t>
  </si>
  <si>
    <t>FRAZ. POGGETTO</t>
  </si>
  <si>
    <t>POAA00204D</t>
  </si>
  <si>
    <t>POAA810029</t>
  </si>
  <si>
    <t>"S.PERTINI"RIONE CASTELLACCIO</t>
  </si>
  <si>
    <t>0558777070</t>
  </si>
  <si>
    <t>RIONE CASTELLACCIO</t>
  </si>
  <si>
    <t>POEE00201G</t>
  </si>
  <si>
    <t>POEE81001D</t>
  </si>
  <si>
    <t>LORENZO IL MAGNIFICO</t>
  </si>
  <si>
    <t>VIA ARDENGO SOFFICI 52</t>
  </si>
  <si>
    <t>0558778379</t>
  </si>
  <si>
    <t>POEE00202L</t>
  </si>
  <si>
    <t>POEE81002E</t>
  </si>
  <si>
    <t>84032620480</t>
  </si>
  <si>
    <t>POMM004005</t>
  </si>
  <si>
    <t>POMM81001C</t>
  </si>
  <si>
    <t>VIA DON MILANI 2/4</t>
  </si>
  <si>
    <t>0558778144</t>
  </si>
  <si>
    <t>POAA01400G</t>
  </si>
  <si>
    <t>POAA811003</t>
  </si>
  <si>
    <t>VIA ALIGHIERO MAGINI S.N.C.</t>
  </si>
  <si>
    <t>59024</t>
  </si>
  <si>
    <t>0574938022</t>
  </si>
  <si>
    <t>L775</t>
  </si>
  <si>
    <t>VERNIO</t>
  </si>
  <si>
    <t>POIC811007</t>
  </si>
  <si>
    <t>POAA01401L</t>
  </si>
  <si>
    <t>POAA811014</t>
  </si>
  <si>
    <t>IL BOSCHETTO</t>
  </si>
  <si>
    <t>VIA DELLA PIEVE, 39</t>
  </si>
  <si>
    <t>3339328318</t>
  </si>
  <si>
    <t>POAA811036</t>
  </si>
  <si>
    <t>IL CASTAGNO</t>
  </si>
  <si>
    <t>VIA VERDI S.N.C.</t>
  </si>
  <si>
    <t>3408773869</t>
  </si>
  <si>
    <t>LUICCIANA</t>
  </si>
  <si>
    <t>POAA811047</t>
  </si>
  <si>
    <t>L'ORTO MAGICO</t>
  </si>
  <si>
    <t>VIA DEGLI ORTI 19</t>
  </si>
  <si>
    <t>0574957085</t>
  </si>
  <si>
    <t>S.QUIRICO DI VERNIO</t>
  </si>
  <si>
    <t>POAA811058</t>
  </si>
  <si>
    <t>PICCOLO SOLE</t>
  </si>
  <si>
    <t>VIA DELL'APPENNINO 45</t>
  </si>
  <si>
    <t>59026</t>
  </si>
  <si>
    <t>3601093558</t>
  </si>
  <si>
    <t>MONTEPIANO</t>
  </si>
  <si>
    <t>POEE01401T</t>
  </si>
  <si>
    <t>POEE811019</t>
  </si>
  <si>
    <t>CARLO E MARIA TERESA ARMELLINI</t>
  </si>
  <si>
    <t>VIA A. MAGINI 2</t>
  </si>
  <si>
    <t>0574950989</t>
  </si>
  <si>
    <t>POEE01402V</t>
  </si>
  <si>
    <t>POEE81102A</t>
  </si>
  <si>
    <t>MEROPE</t>
  </si>
  <si>
    <t>VIA DELL'APPENNINO 15</t>
  </si>
  <si>
    <t>0574959412</t>
  </si>
  <si>
    <t>84009290481</t>
  </si>
  <si>
    <t>POMM017018</t>
  </si>
  <si>
    <t>POMM811018</t>
  </si>
  <si>
    <t>VIA A. MAGINI 1</t>
  </si>
  <si>
    <t>0574931336</t>
  </si>
  <si>
    <t>CERAIO</t>
  </si>
  <si>
    <t>POAA81200V</t>
  </si>
  <si>
    <t>ROBERTO CASTELLANI</t>
  </si>
  <si>
    <t>VIA DELLA POLLA 34</t>
  </si>
  <si>
    <t>59014</t>
  </si>
  <si>
    <t>0574624481</t>
  </si>
  <si>
    <t>IOLO</t>
  </si>
  <si>
    <t>POIC812003</t>
  </si>
  <si>
    <t>POAA011048</t>
  </si>
  <si>
    <t>POAA81201X</t>
  </si>
  <si>
    <t>VIA DA QUARATA  24</t>
  </si>
  <si>
    <t>0574623606</t>
  </si>
  <si>
    <t>POAA011037</t>
  </si>
  <si>
    <t>POAA812021</t>
  </si>
  <si>
    <t>0574620396</t>
  </si>
  <si>
    <t>POEE01104D</t>
  </si>
  <si>
    <t>POEE812015</t>
  </si>
  <si>
    <t>VIA BRAGA 13</t>
  </si>
  <si>
    <t>0574623011</t>
  </si>
  <si>
    <t>FRAZ. TAVOLA</t>
  </si>
  <si>
    <t>POEE01103C</t>
  </si>
  <si>
    <t>POEE812026</t>
  </si>
  <si>
    <t>A. BRUNI - CASALE</t>
  </si>
  <si>
    <t>VIA DI BRUGNANO 20</t>
  </si>
  <si>
    <t>0574660062</t>
  </si>
  <si>
    <t>POEE01102B</t>
  </si>
  <si>
    <t>POEE812037</t>
  </si>
  <si>
    <t>VIA A. QUARATA 24</t>
  </si>
  <si>
    <t>0574623229</t>
  </si>
  <si>
    <t>FRAZ. IOLO</t>
  </si>
  <si>
    <t>92052620488</t>
  </si>
  <si>
    <t>POMM02801P</t>
  </si>
  <si>
    <t>POMM812014</t>
  </si>
  <si>
    <t>LEONETTO TINTORI</t>
  </si>
  <si>
    <t>VIA DELLA POLLA  34</t>
  </si>
  <si>
    <t>POAA011004</t>
  </si>
  <si>
    <t>POAA81300P</t>
  </si>
  <si>
    <t>VIA DELLE GARDENIE 73</t>
  </si>
  <si>
    <t>0574630709</t>
  </si>
  <si>
    <t>LOC. GESCAL - S.GIUSTO</t>
  </si>
  <si>
    <t>POIC81300V</t>
  </si>
  <si>
    <t>POAA011026</t>
  </si>
  <si>
    <t>POAA81301Q</t>
  </si>
  <si>
    <t>S.GIUSTO - DON MILANI</t>
  </si>
  <si>
    <t>0574634121</t>
  </si>
  <si>
    <t>POAA011015</t>
  </si>
  <si>
    <t>POAA81302R</t>
  </si>
  <si>
    <t>B. MUNARI</t>
  </si>
  <si>
    <t>VIA PONTALTO 2</t>
  </si>
  <si>
    <t>0574635112</t>
  </si>
  <si>
    <t>POAA81303T</t>
  </si>
  <si>
    <t>SCUOLA INFANZIA TOBBIANA</t>
  </si>
  <si>
    <t>VIA TRAVERSA PISTOIESE 2</t>
  </si>
  <si>
    <t>0574660061</t>
  </si>
  <si>
    <t>POEE01101A</t>
  </si>
  <si>
    <t>POEE813011</t>
  </si>
  <si>
    <t>DON LORENZO MILANI -SAN GIUSTO</t>
  </si>
  <si>
    <t>POEE01105E</t>
  </si>
  <si>
    <t>POEE813022</t>
  </si>
  <si>
    <t>AGOSTINO AMMANNATI</t>
  </si>
  <si>
    <t>VIA DEL CHIASSO 1</t>
  </si>
  <si>
    <t>0574079801</t>
  </si>
  <si>
    <t>LOC. TOBBIANA</t>
  </si>
  <si>
    <t>84036380487</t>
  </si>
  <si>
    <t>POMM03100D</t>
  </si>
  <si>
    <t>POMM81301X</t>
  </si>
  <si>
    <t>SEM BENELLI</t>
  </si>
  <si>
    <t>0574630401</t>
  </si>
  <si>
    <t>POAA010008</t>
  </si>
  <si>
    <t>POAA81400E</t>
  </si>
  <si>
    <t>VIA MANNOCCI 23/G</t>
  </si>
  <si>
    <t>0574815490</t>
  </si>
  <si>
    <t>GALCIANA</t>
  </si>
  <si>
    <t>POIC81400P</t>
  </si>
  <si>
    <t>POAA01002A</t>
  </si>
  <si>
    <t>POAA81401G</t>
  </si>
  <si>
    <t>VIA MANNOCCI, 23</t>
  </si>
  <si>
    <t>0574663296</t>
  </si>
  <si>
    <t>POAA81403N</t>
  </si>
  <si>
    <t>SCUOLA INFANZIA VERGAIO</t>
  </si>
  <si>
    <t>VIA  DI VERGAIO 51</t>
  </si>
  <si>
    <t>0574811190</t>
  </si>
  <si>
    <t>POAA81404P</t>
  </si>
  <si>
    <t>SCUOLA INFANZIA GALCIANA</t>
  </si>
  <si>
    <t>VIA VALORI, 1</t>
  </si>
  <si>
    <t>0574810601</t>
  </si>
  <si>
    <t>POEE01001E</t>
  </si>
  <si>
    <t>POEE81401R</t>
  </si>
  <si>
    <t>VIA MANNOCCI 23/E</t>
  </si>
  <si>
    <t>0574661901</t>
  </si>
  <si>
    <t>POEE01003L</t>
  </si>
  <si>
    <t>POEE81402T</t>
  </si>
  <si>
    <t>0574811021</t>
  </si>
  <si>
    <t>VERGAIO</t>
  </si>
  <si>
    <t>POEE01004N</t>
  </si>
  <si>
    <t>POEE81403V</t>
  </si>
  <si>
    <t>LUCA D'AMICO</t>
  </si>
  <si>
    <t>VIA VISIANA 255</t>
  </si>
  <si>
    <t>0574814360</t>
  </si>
  <si>
    <t>S.IPPOLITO</t>
  </si>
  <si>
    <t>84009250485</t>
  </si>
  <si>
    <t>POMM032009</t>
  </si>
  <si>
    <t>POMM81401Q</t>
  </si>
  <si>
    <t>DOMENICO ZIPOLI</t>
  </si>
  <si>
    <t>VIA MANNOCCI 23</t>
  </si>
  <si>
    <t>0574814352</t>
  </si>
  <si>
    <t>POAA81500A</t>
  </si>
  <si>
    <t>F.LIPPI</t>
  </si>
  <si>
    <t>VIA F. CORRIDONI 11</t>
  </si>
  <si>
    <t>0574467256</t>
  </si>
  <si>
    <t>POIC81500E</t>
  </si>
  <si>
    <t>POAA00702E</t>
  </si>
  <si>
    <t>POAA81501B</t>
  </si>
  <si>
    <t>0574467678</t>
  </si>
  <si>
    <t>POAA81502C</t>
  </si>
  <si>
    <t>SCUOLA INFANZIA CORRIDONI</t>
  </si>
  <si>
    <t>VIA CORRIDONI, 11-13-15-17</t>
  </si>
  <si>
    <t>0574465906</t>
  </si>
  <si>
    <t>POEE00701P</t>
  </si>
  <si>
    <t>POEE81501L</t>
  </si>
  <si>
    <t>CILIANI</t>
  </si>
  <si>
    <t>VIA TARO 56</t>
  </si>
  <si>
    <t>0574465225</t>
  </si>
  <si>
    <t>92052510481</t>
  </si>
  <si>
    <t>POMM033005</t>
  </si>
  <si>
    <t>POMM81501G</t>
  </si>
  <si>
    <t>POAA00700C</t>
  </si>
  <si>
    <t>POAA816006</t>
  </si>
  <si>
    <t>IC CLAUDIO PUDDU</t>
  </si>
  <si>
    <t>VIA MONTALESE 245/A</t>
  </si>
  <si>
    <t>0574721630</t>
  </si>
  <si>
    <t>LOC. MALISETI</t>
  </si>
  <si>
    <t>POIC81600A</t>
  </si>
  <si>
    <t>POAA00701D</t>
  </si>
  <si>
    <t>POAA816017</t>
  </si>
  <si>
    <t>PUDDU</t>
  </si>
  <si>
    <t>VIA MONTALESE 239 B</t>
  </si>
  <si>
    <t>0574721714</t>
  </si>
  <si>
    <t>MALISETI</t>
  </si>
  <si>
    <t>POAA010019</t>
  </si>
  <si>
    <t>POAA816028</t>
  </si>
  <si>
    <t>VIA VIACCIA A NARNALI 62</t>
  </si>
  <si>
    <t>0574660516</t>
  </si>
  <si>
    <t>LOC. VIACCIA</t>
  </si>
  <si>
    <t>POAA816039</t>
  </si>
  <si>
    <t>SCUOLA INFANZIA MALISETI</t>
  </si>
  <si>
    <t>VIA CEFALONIA 12</t>
  </si>
  <si>
    <t>0574720043</t>
  </si>
  <si>
    <t>POEE00702Q</t>
  </si>
  <si>
    <t>POEE81601C</t>
  </si>
  <si>
    <t>CLAUDIO PUDDU - LOC.MALISETI</t>
  </si>
  <si>
    <t>VIA MONTALESE 239 A</t>
  </si>
  <si>
    <t>POEE01002G</t>
  </si>
  <si>
    <t>POEE81602D</t>
  </si>
  <si>
    <t>VIA VIACCIA A NARNALI 60</t>
  </si>
  <si>
    <t>0574812507</t>
  </si>
  <si>
    <t>84032340485</t>
  </si>
  <si>
    <t>POMM034001</t>
  </si>
  <si>
    <t>POMM81601B</t>
  </si>
  <si>
    <t>VIA ISOLA DI LERO, 81</t>
  </si>
  <si>
    <t>0574721304</t>
  </si>
  <si>
    <t>POAA817002</t>
  </si>
  <si>
    <t>GB.MAZZONI</t>
  </si>
  <si>
    <t>VIA S. SILVESTRO 11</t>
  </si>
  <si>
    <t>0574448250</t>
  </si>
  <si>
    <t>POIC817006</t>
  </si>
  <si>
    <t>POAA009026</t>
  </si>
  <si>
    <t>POAA817013</t>
  </si>
  <si>
    <t>IL CAMPINO</t>
  </si>
  <si>
    <t>VIALE AMENDOLA 3</t>
  </si>
  <si>
    <t>057435084</t>
  </si>
  <si>
    <t>POEE00901A</t>
  </si>
  <si>
    <t>POEE817018</t>
  </si>
  <si>
    <t>VIA G. CAPPONI, 51</t>
  </si>
  <si>
    <t>057435088</t>
  </si>
  <si>
    <t>LOC. CASTELLINA</t>
  </si>
  <si>
    <t>92052710487</t>
  </si>
  <si>
    <t>POMM03500R</t>
  </si>
  <si>
    <t>POMM817017</t>
  </si>
  <si>
    <t>SCUOLA SEC.I GRADO "G. MAZZONI"</t>
  </si>
  <si>
    <t>POAA009004</t>
  </si>
  <si>
    <t>POAA81800T</t>
  </si>
  <si>
    <t>IC "PIER CIRONI"</t>
  </si>
  <si>
    <t>VIALE DELLA REPUBBLICA 17/19</t>
  </si>
  <si>
    <t>0574591901</t>
  </si>
  <si>
    <t>POIC818002</t>
  </si>
  <si>
    <t>POAA009015</t>
  </si>
  <si>
    <t>POAA81801V</t>
  </si>
  <si>
    <t>MAURIZIA TRADII</t>
  </si>
  <si>
    <t>VIA BORGOVALSUGANA 153</t>
  </si>
  <si>
    <t>0574592955</t>
  </si>
  <si>
    <t>POEE00903C</t>
  </si>
  <si>
    <t>POEE818014</t>
  </si>
  <si>
    <t>IQBAL</t>
  </si>
  <si>
    <t>VIA FIRENZE 93</t>
  </si>
  <si>
    <t>0574591856</t>
  </si>
  <si>
    <t>LOC. PONTE PETRINO</t>
  </si>
  <si>
    <t>POEE00904D</t>
  </si>
  <si>
    <t>POEE818025</t>
  </si>
  <si>
    <t>PIZZIDIMONTE</t>
  </si>
  <si>
    <t>VIA MUGELLESE 58</t>
  </si>
  <si>
    <t>0574550055</t>
  </si>
  <si>
    <t>FRAZ. PIZZIDIMONTE</t>
  </si>
  <si>
    <t>POEE818036</t>
  </si>
  <si>
    <t>VIALE DELLA REPUBBLICA 17-19</t>
  </si>
  <si>
    <t>84032230488</t>
  </si>
  <si>
    <t>POMM03600L</t>
  </si>
  <si>
    <t>POMM818013</t>
  </si>
  <si>
    <t>SCUOLA SEC. I GRADO "P.CIRONI"</t>
  </si>
  <si>
    <t>VIALE DELLA REPUBBLICA 17- 19</t>
  </si>
  <si>
    <t>POAA008008</t>
  </si>
  <si>
    <t>POAA81900N</t>
  </si>
  <si>
    <t>VIA ROMA, 266</t>
  </si>
  <si>
    <t>0574634515</t>
  </si>
  <si>
    <t>POIC81900T</t>
  </si>
  <si>
    <t>POAA008019</t>
  </si>
  <si>
    <t>POAA81901P</t>
  </si>
  <si>
    <t>PAPERINO - VIA DELL'ALLORO</t>
  </si>
  <si>
    <t>VIA PASTORE</t>
  </si>
  <si>
    <t>0574540618</t>
  </si>
  <si>
    <t>FRAZIONE PAPERINO</t>
  </si>
  <si>
    <t>POAA00802A</t>
  </si>
  <si>
    <t>POAA81902Q</t>
  </si>
  <si>
    <t>VIA DI CASTELNUOVO, 40</t>
  </si>
  <si>
    <t>0574541372</t>
  </si>
  <si>
    <t>POAA00803B</t>
  </si>
  <si>
    <t>POAA81903R</t>
  </si>
  <si>
    <t>MATERNA CAFAGGIO</t>
  </si>
  <si>
    <t>VIA ROMA, 317</t>
  </si>
  <si>
    <t>0574633196</t>
  </si>
  <si>
    <t>POAA81904T</t>
  </si>
  <si>
    <t>SCUOLA INFANZIA FONTANELLE</t>
  </si>
  <si>
    <t>VIA DEL PALASACCIO, 7</t>
  </si>
  <si>
    <t>0574620694</t>
  </si>
  <si>
    <t>POEE00801E</t>
  </si>
  <si>
    <t>POEE81901X</t>
  </si>
  <si>
    <t>VALERIA CROCINI</t>
  </si>
  <si>
    <t>VIA DEI FOSSI DEL FERRO, 17</t>
  </si>
  <si>
    <t>0574542267</t>
  </si>
  <si>
    <t>POEE00802G</t>
  </si>
  <si>
    <t>POEE819021</t>
  </si>
  <si>
    <t>A. CECCHI</t>
  </si>
  <si>
    <t>VIA COMO S.N.</t>
  </si>
  <si>
    <t>0574640152</t>
  </si>
  <si>
    <t>FRAZ. PAPERINO</t>
  </si>
  <si>
    <t>POEE00803L</t>
  </si>
  <si>
    <t>POEE819032</t>
  </si>
  <si>
    <t>IVANA MARCOCCI</t>
  </si>
  <si>
    <t>VIA A. SOFFICI, 30</t>
  </si>
  <si>
    <t>0574631504</t>
  </si>
  <si>
    <t>POEE00805P</t>
  </si>
  <si>
    <t>POEE819043</t>
  </si>
  <si>
    <t>VIA MILIOTTI, 4</t>
  </si>
  <si>
    <t>0574079822</t>
  </si>
  <si>
    <t>FRAZ. CAFAGGIO</t>
  </si>
  <si>
    <t>84008710489</t>
  </si>
  <si>
    <t>POMM03700C</t>
  </si>
  <si>
    <t>POMM81901V</t>
  </si>
  <si>
    <t>VIA A.SOFFICI, 30</t>
  </si>
  <si>
    <t>POAA00600L</t>
  </si>
  <si>
    <t>POAA82000T</t>
  </si>
  <si>
    <t>ISTITUTO COMPRENSIVO NORD</t>
  </si>
  <si>
    <t>VIA        GHERARDI            66</t>
  </si>
  <si>
    <t>0574470509</t>
  </si>
  <si>
    <t>POIC820002</t>
  </si>
  <si>
    <t>POAA00601N</t>
  </si>
  <si>
    <t>POAA82001V</t>
  </si>
  <si>
    <t>CILIANUZZO</t>
  </si>
  <si>
    <t>VIA DI CILIANUZZO 10</t>
  </si>
  <si>
    <t>0574461882</t>
  </si>
  <si>
    <t>POAA00602P</t>
  </si>
  <si>
    <t>POAA82002X</t>
  </si>
  <si>
    <t>ABATONI</t>
  </si>
  <si>
    <t>VIA BOLOGNA 461</t>
  </si>
  <si>
    <t>0574460313</t>
  </si>
  <si>
    <t>POAA00604R</t>
  </si>
  <si>
    <t>POAA820031</t>
  </si>
  <si>
    <t>SCUOLA MATERNA G.MEUCCI</t>
  </si>
  <si>
    <t>VIA MARRADI 2</t>
  </si>
  <si>
    <t>0574691297</t>
  </si>
  <si>
    <t>POAA00703G</t>
  </si>
  <si>
    <t>POAA820042</t>
  </si>
  <si>
    <t>A.MEONI</t>
  </si>
  <si>
    <t>VIA CANTAGALLO 37</t>
  </si>
  <si>
    <t>0574460756</t>
  </si>
  <si>
    <t>POAA820053</t>
  </si>
  <si>
    <t>SCUOLA INFANZIA FIGLINE</t>
  </si>
  <si>
    <t>VIA CANTAGALLO, 250</t>
  </si>
  <si>
    <t>POAA820064</t>
  </si>
  <si>
    <t>SCUOLA INFANZIA  GALILEI</t>
  </si>
  <si>
    <t>VIA ADA NEGRI, 53</t>
  </si>
  <si>
    <t>0574466161</t>
  </si>
  <si>
    <t>POEE00602X</t>
  </si>
  <si>
    <t>POEE820014</t>
  </si>
  <si>
    <t>VIA NATRETA 1</t>
  </si>
  <si>
    <t>0574463531</t>
  </si>
  <si>
    <t>LOC. FIGLINE - PRATO</t>
  </si>
  <si>
    <t>POEE006031</t>
  </si>
  <si>
    <t>POEE820025</t>
  </si>
  <si>
    <t>G.PUCCINI/BARTOLINI</t>
  </si>
  <si>
    <t>VIA GUERRA,  47</t>
  </si>
  <si>
    <t>0574463712</t>
  </si>
  <si>
    <t>POEE006042</t>
  </si>
  <si>
    <t>POEE820036</t>
  </si>
  <si>
    <t>GIAMPAOLO MEUCCI</t>
  </si>
  <si>
    <t>POEE00704T</t>
  </si>
  <si>
    <t>POEE820047</t>
  </si>
  <si>
    <t>VIA CANTAGALLO 37 -PRATO</t>
  </si>
  <si>
    <t>0574695209</t>
  </si>
  <si>
    <t>LOC. PACCIANA</t>
  </si>
  <si>
    <t>POEE820058</t>
  </si>
  <si>
    <t>VIA CORSANI,17</t>
  </si>
  <si>
    <t>92090910487</t>
  </si>
  <si>
    <t>POMM005001</t>
  </si>
  <si>
    <t>POMM820013</t>
  </si>
  <si>
    <t>POAA004001</t>
  </si>
  <si>
    <t>POAA82100N</t>
  </si>
  <si>
    <t>IVA PACETTI</t>
  </si>
  <si>
    <t>VIA DEL GHIRLANDAIO 5</t>
  </si>
  <si>
    <t>0574591902</t>
  </si>
  <si>
    <t>POIC82100T</t>
  </si>
  <si>
    <t>POAA004023</t>
  </si>
  <si>
    <t>POAA82101P</t>
  </si>
  <si>
    <t>VIA FERRUCCI 416</t>
  </si>
  <si>
    <t>0574594603</t>
  </si>
  <si>
    <t>POAA004034</t>
  </si>
  <si>
    <t>POAA82102Q</t>
  </si>
  <si>
    <t>C.A DALLA CHIESA</t>
  </si>
  <si>
    <t>VIA VIOTTOLO DI MEZZANA  LOTTO A  SNC</t>
  </si>
  <si>
    <t>0574079808</t>
  </si>
  <si>
    <t>POAA82103R</t>
  </si>
  <si>
    <t>C. A. DALLA CHIESA LOTTO B</t>
  </si>
  <si>
    <t>VIA VIOTTOLO DI MEZZANA   SNC</t>
  </si>
  <si>
    <t>0574570473</t>
  </si>
  <si>
    <t>POEE004017</t>
  </si>
  <si>
    <t>POEE82101X</t>
  </si>
  <si>
    <t>SANTA GONDA</t>
  </si>
  <si>
    <t>VIA SANTA GONDA 8</t>
  </si>
  <si>
    <t>0574571336</t>
  </si>
  <si>
    <t>POEE004039</t>
  </si>
  <si>
    <t>POEE821021</t>
  </si>
  <si>
    <t>VIA PICASSO 17</t>
  </si>
  <si>
    <t>0574591766</t>
  </si>
  <si>
    <t>92090880482</t>
  </si>
  <si>
    <t>POMM038008</t>
  </si>
  <si>
    <t>POMM82101V</t>
  </si>
  <si>
    <t>ANNESSA  I.C. IVA PACETTI</t>
  </si>
  <si>
    <t>VIA PICASSO, 17</t>
  </si>
  <si>
    <t>POAA00100D</t>
  </si>
  <si>
    <t>POAA82200D</t>
  </si>
  <si>
    <t>59013</t>
  </si>
  <si>
    <t>0574558901</t>
  </si>
  <si>
    <t>F572</t>
  </si>
  <si>
    <t>MONTEMURLO</t>
  </si>
  <si>
    <t>POIC82200N</t>
  </si>
  <si>
    <t>POAA00103L</t>
  </si>
  <si>
    <t>POAA82201E</t>
  </si>
  <si>
    <t>GIORGETTI</t>
  </si>
  <si>
    <t>VIA VENEZIA 26</t>
  </si>
  <si>
    <t>0574791077</t>
  </si>
  <si>
    <t>OSTE- MONTEMURLO</t>
  </si>
  <si>
    <t>POAA00101E</t>
  </si>
  <si>
    <t>POAA82202G</t>
  </si>
  <si>
    <t>VIA F. ROSSELLI 4</t>
  </si>
  <si>
    <t>0574791014</t>
  </si>
  <si>
    <t>POAA00102G</t>
  </si>
  <si>
    <t>POAA82203L</t>
  </si>
  <si>
    <t>PIAZZA AMENDOLA 9</t>
  </si>
  <si>
    <t>0574791090</t>
  </si>
  <si>
    <t>OSTE - MONTEMURLO</t>
  </si>
  <si>
    <t>POAA00104N</t>
  </si>
  <si>
    <t>POAA82204N</t>
  </si>
  <si>
    <t>VIA G. DELEDDA 7</t>
  </si>
  <si>
    <t>0574791335</t>
  </si>
  <si>
    <t>POAA00105P</t>
  </si>
  <si>
    <t>POAA82205P</t>
  </si>
  <si>
    <t>VIA P. MICCA 21</t>
  </si>
  <si>
    <t>0574651183</t>
  </si>
  <si>
    <t>POEE00101Q</t>
  </si>
  <si>
    <t>POEE82201Q</t>
  </si>
  <si>
    <t>VIA MORECCI 5</t>
  </si>
  <si>
    <t>0574558914</t>
  </si>
  <si>
    <t>POEE00102R</t>
  </si>
  <si>
    <t>POEE82202R</t>
  </si>
  <si>
    <t>VIA P. MICCA N.19/A</t>
  </si>
  <si>
    <t>0574558912</t>
  </si>
  <si>
    <t>POEE00103T</t>
  </si>
  <si>
    <t>POEE82203T</t>
  </si>
  <si>
    <t>0574558913</t>
  </si>
  <si>
    <t>92093510482</t>
  </si>
  <si>
    <t>POMM018003</t>
  </si>
  <si>
    <t>POMM82201P</t>
  </si>
  <si>
    <t>S.M.S  SALVEMINI-LA PIRA</t>
  </si>
  <si>
    <t>VIA G. DELEDDA 1</t>
  </si>
  <si>
    <t>0574558917</t>
  </si>
  <si>
    <t>POIS00100R</t>
  </si>
  <si>
    <t>F. CICOGNINI - G. RODARI</t>
  </si>
  <si>
    <t>VIA GALCIANESE, 20/4</t>
  </si>
  <si>
    <t>057432041</t>
  </si>
  <si>
    <t>01845850971</t>
  </si>
  <si>
    <t>POPC01000T</t>
  </si>
  <si>
    <t>POPC001014</t>
  </si>
  <si>
    <t>F. CICOGNINI</t>
  </si>
  <si>
    <t>VIA BALDANZI, 16</t>
  </si>
  <si>
    <t>0574400780</t>
  </si>
  <si>
    <t>POPM010002</t>
  </si>
  <si>
    <t>POPM001018</t>
  </si>
  <si>
    <t>POIS00200L</t>
  </si>
  <si>
    <t>A. GRAMSCI - J. M. KEYNES</t>
  </si>
  <si>
    <t>VIA DI REGGIANA, 106</t>
  </si>
  <si>
    <t>0574630201</t>
  </si>
  <si>
    <t>92055700485</t>
  </si>
  <si>
    <t>POPS002013</t>
  </si>
  <si>
    <t>A. GRAMSCI-J.M.KEYNES</t>
  </si>
  <si>
    <t>V. DI REGGIANA, 106</t>
  </si>
  <si>
    <t>POTD02000B</t>
  </si>
  <si>
    <t>POTD00201V</t>
  </si>
  <si>
    <t>J. M. KEYNES</t>
  </si>
  <si>
    <t>POTL010007</t>
  </si>
  <si>
    <t>POTL002019</t>
  </si>
  <si>
    <t>POIS00300C</t>
  </si>
  <si>
    <t>C. LIVI</t>
  </si>
  <si>
    <t>VIA MARINI, 9</t>
  </si>
  <si>
    <t>057442166</t>
  </si>
  <si>
    <t>84007110483</t>
  </si>
  <si>
    <t>POPS030006</t>
  </si>
  <si>
    <t>POPS00301V</t>
  </si>
  <si>
    <t>LICEO CARLO LIVI</t>
  </si>
  <si>
    <t>POSD990015</t>
  </si>
  <si>
    <t>POSD003019</t>
  </si>
  <si>
    <t>LICEO ARTISTICO "BRUNELLESCHI"- C. LIVI-</t>
  </si>
  <si>
    <t>VIA MARONCELLI 33</t>
  </si>
  <si>
    <t>0574683312</t>
  </si>
  <si>
    <t>OSTE</t>
  </si>
  <si>
    <t>POSD01051T</t>
  </si>
  <si>
    <t>POSD00351P</t>
  </si>
  <si>
    <t>ISTITUTO D'ARTE SERALE</t>
  </si>
  <si>
    <t>POMM01000C</t>
  </si>
  <si>
    <t>C/O CONVITTO NAZ. "CICOGNINI"</t>
  </si>
  <si>
    <t>PIAZZA DEL COLLEGIO, 13</t>
  </si>
  <si>
    <t>84032160487</t>
  </si>
  <si>
    <t>POCT70000N</t>
  </si>
  <si>
    <t>POMM039004</t>
  </si>
  <si>
    <t>CPIA 1 PRATO</t>
  </si>
  <si>
    <t>POEE00703R</t>
  </si>
  <si>
    <t>POEE700012</t>
  </si>
  <si>
    <t>CARCERE CIRCONDARIALE</t>
  </si>
  <si>
    <t>VIA LA MONTAGNOLA</t>
  </si>
  <si>
    <t>VIA S. SILVESTRO</t>
  </si>
  <si>
    <t>92096380487</t>
  </si>
  <si>
    <t>POPC02000C</t>
  </si>
  <si>
    <t>C/O CONVITTO NAZIONALE "CICOGNINI"</t>
  </si>
  <si>
    <t>84032140489</t>
  </si>
  <si>
    <t>POPS010001</t>
  </si>
  <si>
    <t>POPS02000G</t>
  </si>
  <si>
    <t>VIA BORGOVALSUGANA, 63</t>
  </si>
  <si>
    <t>0574596616</t>
  </si>
  <si>
    <t>84009230487</t>
  </si>
  <si>
    <t>PORC01000D</t>
  </si>
  <si>
    <t>IPSSAR F. DATINI</t>
  </si>
  <si>
    <t>VIA DI REGGIANA, 26</t>
  </si>
  <si>
    <t>0574630511</t>
  </si>
  <si>
    <t>84007090487</t>
  </si>
  <si>
    <t>PORC01002G</t>
  </si>
  <si>
    <t>IST. DATINI</t>
  </si>
  <si>
    <t>PORC01051X</t>
  </si>
  <si>
    <t>F. DATINI</t>
  </si>
  <si>
    <t>VIA DI REGGIANA, 27</t>
  </si>
  <si>
    <t>0574630512</t>
  </si>
  <si>
    <t>PORI010006</t>
  </si>
  <si>
    <t>VIA GALCIANESE, 20</t>
  </si>
  <si>
    <t>057427695</t>
  </si>
  <si>
    <t>84034030480</t>
  </si>
  <si>
    <t>PORI01050G</t>
  </si>
  <si>
    <t>CORSO SERALE G. MARCONI</t>
  </si>
  <si>
    <t>VIA GALCIANESE</t>
  </si>
  <si>
    <t>POTD01000R</t>
  </si>
  <si>
    <t>P. DAGOMARI</t>
  </si>
  <si>
    <t>VIA DI REGGIANA, 86</t>
  </si>
  <si>
    <t>0574639705</t>
  </si>
  <si>
    <t>84008670485</t>
  </si>
  <si>
    <t>POTD01001T</t>
  </si>
  <si>
    <t>IST. TEC. COMMERCIALE DAGOMARI</t>
  </si>
  <si>
    <t>POTD010506</t>
  </si>
  <si>
    <t>POTF010003</t>
  </si>
  <si>
    <t>T. BUZZI</t>
  </si>
  <si>
    <t>VIALE DELLA REPUBBLICA, 9</t>
  </si>
  <si>
    <t>057458981</t>
  </si>
  <si>
    <t>84004990481</t>
  </si>
  <si>
    <t>POTF01050C</t>
  </si>
  <si>
    <t>ITI BUZZI</t>
  </si>
  <si>
    <t>VIALE DELLA REPUBBLICA 9</t>
  </si>
  <si>
    <t>CICOGNINI</t>
  </si>
  <si>
    <t>84007010485</t>
  </si>
  <si>
    <t>Siena</t>
  </si>
  <si>
    <t>TOS0000025</t>
  </si>
  <si>
    <t>SIAA804008</t>
  </si>
  <si>
    <t>IC "G. PARINI"</t>
  </si>
  <si>
    <t>VIA A.MEUCCI, 21</t>
  </si>
  <si>
    <t>53049</t>
  </si>
  <si>
    <t>0577685165</t>
  </si>
  <si>
    <t>L303</t>
  </si>
  <si>
    <t>TORRITA DI SIENA</t>
  </si>
  <si>
    <t>SIIC80400C</t>
  </si>
  <si>
    <t>SIAA804019</t>
  </si>
  <si>
    <t>INFANZIA  TORRITA</t>
  </si>
  <si>
    <t>VIA FRANCIA N.2</t>
  </si>
  <si>
    <t>0577685404</t>
  </si>
  <si>
    <t>SIAA80402A</t>
  </si>
  <si>
    <t>MONTEFOLLONICO</t>
  </si>
  <si>
    <t>VIA DEL PIANELLO 1</t>
  </si>
  <si>
    <t>53040</t>
  </si>
  <si>
    <t>0577669619</t>
  </si>
  <si>
    <t>FRAZ. MONTEFOLLONICO</t>
  </si>
  <si>
    <t>SIAA80403B</t>
  </si>
  <si>
    <t>PETROIO</t>
  </si>
  <si>
    <t>VIA SALIMBENI,2</t>
  </si>
  <si>
    <t>53020</t>
  </si>
  <si>
    <t>0577665103</t>
  </si>
  <si>
    <t>L384</t>
  </si>
  <si>
    <t>TREQUANDA</t>
  </si>
  <si>
    <t>FRAZ. PETROIO</t>
  </si>
  <si>
    <t>SIAA80404C</t>
  </si>
  <si>
    <t>SCUOLA MATERNA TREQUANDA</t>
  </si>
  <si>
    <t>VIA TAVERN N. 9</t>
  </si>
  <si>
    <t>0577662127</t>
  </si>
  <si>
    <t>SIEE80402G</t>
  </si>
  <si>
    <t>VIA TAVERNE 9</t>
  </si>
  <si>
    <t>SIEE80403L</t>
  </si>
  <si>
    <t>EDMONDO DE AMICIS - TORRITA</t>
  </si>
  <si>
    <t>81004020525</t>
  </si>
  <si>
    <t>SIMM04400X</t>
  </si>
  <si>
    <t>SIMM80401D</t>
  </si>
  <si>
    <t>VIA MARCHE   1/3</t>
  </si>
  <si>
    <t>0577685104</t>
  </si>
  <si>
    <t>SIMM044011</t>
  </si>
  <si>
    <t>SIMM80402E</t>
  </si>
  <si>
    <t>VIA        TAVERNE             9</t>
  </si>
  <si>
    <t>SIAA805004</t>
  </si>
  <si>
    <t>JOHN LENNON</t>
  </si>
  <si>
    <t>VIA VASARI  N. 5</t>
  </si>
  <si>
    <t>53048</t>
  </si>
  <si>
    <t>0577630202</t>
  </si>
  <si>
    <t>A468</t>
  </si>
  <si>
    <t>SINALUNGA</t>
  </si>
  <si>
    <t>SIIC805008</t>
  </si>
  <si>
    <t>SIAA805037</t>
  </si>
  <si>
    <t>BETTOLLE</t>
  </si>
  <si>
    <t>VIA E. BERLINGUER, 1</t>
  </si>
  <si>
    <t>0577622098</t>
  </si>
  <si>
    <t>FRAZ. BETTOLLE</t>
  </si>
  <si>
    <t>SIAA805048</t>
  </si>
  <si>
    <t>SCUOLA DELL'INFANZIA LA BALENA</t>
  </si>
  <si>
    <t>VIA CAVOUR    S.N.C.</t>
  </si>
  <si>
    <t>0577630383</t>
  </si>
  <si>
    <t>SIEE80501A</t>
  </si>
  <si>
    <t>VIA COLONNA 69</t>
  </si>
  <si>
    <t>0577632103</t>
  </si>
  <si>
    <t>SIEE80502B</t>
  </si>
  <si>
    <t>VIALE DELLE RIMEMBRANZE 2</t>
  </si>
  <si>
    <t>0577624077</t>
  </si>
  <si>
    <t>SIEE80503C</t>
  </si>
  <si>
    <t>L. BONAZIA</t>
  </si>
  <si>
    <t>VIA CAVOUR 63</t>
  </si>
  <si>
    <t>0577630143</t>
  </si>
  <si>
    <t>81003000528</t>
  </si>
  <si>
    <t>SIMM04100C</t>
  </si>
  <si>
    <t>SIMM805019</t>
  </si>
  <si>
    <t>VIA VASARI, 5</t>
  </si>
  <si>
    <t>SIMM04101D</t>
  </si>
  <si>
    <t>SIMM80502A</t>
  </si>
  <si>
    <t>0577624147</t>
  </si>
  <si>
    <t>TOS0000024</t>
  </si>
  <si>
    <t>SIAA800001</t>
  </si>
  <si>
    <t>SIAA80600X</t>
  </si>
  <si>
    <t>IC "FOLGORE DA SAN GIMIGNANO"</t>
  </si>
  <si>
    <t>VIA DELFO GIACHI, 1</t>
  </si>
  <si>
    <t>53037</t>
  </si>
  <si>
    <t>0577940322</t>
  </si>
  <si>
    <t>H875</t>
  </si>
  <si>
    <t>SAN GIMIGNANO</t>
  </si>
  <si>
    <t>SIIC806004</t>
  </si>
  <si>
    <t>SIAA800012</t>
  </si>
  <si>
    <t>SIAA806011</t>
  </si>
  <si>
    <t>ULIGNANO</t>
  </si>
  <si>
    <t>V.LE VAL D'ELSA, 16</t>
  </si>
  <si>
    <t>0577950044</t>
  </si>
  <si>
    <t>FRAZ. ULIGNANO</t>
  </si>
  <si>
    <t>SIAA800023</t>
  </si>
  <si>
    <t>SIAA806022</t>
  </si>
  <si>
    <t>VIA DELFO GIACHI, 3</t>
  </si>
  <si>
    <t>0577940139</t>
  </si>
  <si>
    <t>SIEE800039</t>
  </si>
  <si>
    <t>SIEE806016</t>
  </si>
  <si>
    <t>VIA D. GIACHI, 1</t>
  </si>
  <si>
    <t>0577943164</t>
  </si>
  <si>
    <t>SIEE80004A</t>
  </si>
  <si>
    <t>SIEE806027</t>
  </si>
  <si>
    <t>91006540529</t>
  </si>
  <si>
    <t>SIMM03800L</t>
  </si>
  <si>
    <t>SIMM806015</t>
  </si>
  <si>
    <t>FOLGORE DA SAN GIMIGNANO</t>
  </si>
  <si>
    <t>SIAA80100R</t>
  </si>
  <si>
    <t>SIAA80700Q</t>
  </si>
  <si>
    <t>ISTITUTO COMPRENSIVO LORENZETTI</t>
  </si>
  <si>
    <t>VIA DELLA MURATA  12</t>
  </si>
  <si>
    <t>53018</t>
  </si>
  <si>
    <t>0577345040</t>
  </si>
  <si>
    <t>I877</t>
  </si>
  <si>
    <t>SOVICILLE</t>
  </si>
  <si>
    <t>ROSIA SOVICILLE</t>
  </si>
  <si>
    <t>SIIC80700X</t>
  </si>
  <si>
    <t>SIAA80102V</t>
  </si>
  <si>
    <t>SIAA80702T</t>
  </si>
  <si>
    <t>0577393609</t>
  </si>
  <si>
    <t>FRAZ. BARONTOLI</t>
  </si>
  <si>
    <t>SIAA80103X</t>
  </si>
  <si>
    <t>SIAA80703V</t>
  </si>
  <si>
    <t>0577345345</t>
  </si>
  <si>
    <t>FRAZ. ROSIA</t>
  </si>
  <si>
    <t>SIAA801041</t>
  </si>
  <si>
    <t>SIAA80704X</t>
  </si>
  <si>
    <t>VIA MARTIRI DI SCALVAIA</t>
  </si>
  <si>
    <t>53015</t>
  </si>
  <si>
    <t>0577756589</t>
  </si>
  <si>
    <t>F676</t>
  </si>
  <si>
    <t>MONTICIANO</t>
  </si>
  <si>
    <t>SIAA801052</t>
  </si>
  <si>
    <t>SIAA807051</t>
  </si>
  <si>
    <t>FEDERICA TAGLIALATELA</t>
  </si>
  <si>
    <t>VIA DELLE SCUOLE, 24</t>
  </si>
  <si>
    <t>0577750469</t>
  </si>
  <si>
    <t>C661</t>
  </si>
  <si>
    <t>CHIUSDINO</t>
  </si>
  <si>
    <t>SIEE801013</t>
  </si>
  <si>
    <t>SIEE807012</t>
  </si>
  <si>
    <t>DINA FERRI</t>
  </si>
  <si>
    <t>53012</t>
  </si>
  <si>
    <t>0577751028</t>
  </si>
  <si>
    <t>SIEE801024</t>
  </si>
  <si>
    <t>SIEE807023</t>
  </si>
  <si>
    <t>VIA DEL POGGIO, 34</t>
  </si>
  <si>
    <t>0577347959</t>
  </si>
  <si>
    <t>FRAZ. SAN ROCCO A PILLI</t>
  </si>
  <si>
    <t>SIEE801046</t>
  </si>
  <si>
    <t>SIEE807045</t>
  </si>
  <si>
    <t>PRIMARIA MONTICIANO</t>
  </si>
  <si>
    <t>VIA MARTIRI DI SCALVAIA 19</t>
  </si>
  <si>
    <t>0577756309</t>
  </si>
  <si>
    <t>SIEE801057</t>
  </si>
  <si>
    <t>SIEE807056</t>
  </si>
  <si>
    <t>BALDASSARRE PERUZZI - SOVICILLE</t>
  </si>
  <si>
    <t>VIA GIOTTO, 2</t>
  </si>
  <si>
    <t>0577314625</t>
  </si>
  <si>
    <t>SOVICILE</t>
  </si>
  <si>
    <t>80008440523</t>
  </si>
  <si>
    <t>SIMM043004</t>
  </si>
  <si>
    <t>SIMM807011</t>
  </si>
  <si>
    <t>AMBROGIO LORENZETTI</t>
  </si>
  <si>
    <t>VIA   DELLA MURATA   N. 12</t>
  </si>
  <si>
    <t>SOVICILLE - ROSIA</t>
  </si>
  <si>
    <t>SIMM043015</t>
  </si>
  <si>
    <t>SIMM807022</t>
  </si>
  <si>
    <t>VIA MARTIRI DI SCALVAIA 14</t>
  </si>
  <si>
    <t>SIMM043026</t>
  </si>
  <si>
    <t>SIMM807033</t>
  </si>
  <si>
    <t>PAOLO MASCAGNI</t>
  </si>
  <si>
    <t>0577751246</t>
  </si>
  <si>
    <t>SIAA80200L</t>
  </si>
  <si>
    <t>SIAA80800G</t>
  </si>
  <si>
    <t>VIALE      DELLE RIMEMBRANZE, 127</t>
  </si>
  <si>
    <t>53014</t>
  </si>
  <si>
    <t>0577375118</t>
  </si>
  <si>
    <t>F605</t>
  </si>
  <si>
    <t>MONTERONI D'ARBIA</t>
  </si>
  <si>
    <t>SIIC80800Q</t>
  </si>
  <si>
    <t>SIAA80201N</t>
  </si>
  <si>
    <t>SIAA80801L</t>
  </si>
  <si>
    <t>FRAZ. CASCIANO</t>
  </si>
  <si>
    <t>53016</t>
  </si>
  <si>
    <t>0577817472</t>
  </si>
  <si>
    <t>F815</t>
  </si>
  <si>
    <t>MURLO</t>
  </si>
  <si>
    <t>SIAA80203Q</t>
  </si>
  <si>
    <t>SIAA80803P</t>
  </si>
  <si>
    <t>FRAZ. PONTE D'ARBIA</t>
  </si>
  <si>
    <t>VIA TRE MARTIRI</t>
  </si>
  <si>
    <t>0577251230</t>
  </si>
  <si>
    <t>SIAA80204R</t>
  </si>
  <si>
    <t>SIAA80804Q</t>
  </si>
  <si>
    <t>FRAZ. RADI</t>
  </si>
  <si>
    <t>STRADA MONTERONI-RADI 4005</t>
  </si>
  <si>
    <t>0577373258</t>
  </si>
  <si>
    <t>SIAA80205T</t>
  </si>
  <si>
    <t>SIAA80805R</t>
  </si>
  <si>
    <t>VIALE LIBERTA' 12</t>
  </si>
  <si>
    <t>0577375166</t>
  </si>
  <si>
    <t>SIEE80201V</t>
  </si>
  <si>
    <t>SIEE80801T</t>
  </si>
  <si>
    <t>DARIO NERI</t>
  </si>
  <si>
    <t>VIA  RIMEMBRANZA 57</t>
  </si>
  <si>
    <t>0577814660</t>
  </si>
  <si>
    <t>FRAZ. CASCIANO-VESCOVADO</t>
  </si>
  <si>
    <t>SIEE80202X</t>
  </si>
  <si>
    <t>SIEE80802V</t>
  </si>
  <si>
    <t>VIA F.LLI ROSSELLI 177</t>
  </si>
  <si>
    <t>0577374062</t>
  </si>
  <si>
    <t>80008660526</t>
  </si>
  <si>
    <t>SIMM02900T</t>
  </si>
  <si>
    <t>SIMM80801R</t>
  </si>
  <si>
    <t>VIALE DELLE RIMEMBRANZE 127</t>
  </si>
  <si>
    <t>SIMM02901V</t>
  </si>
  <si>
    <t>SIMM80802T</t>
  </si>
  <si>
    <t>VIA      DELLA RIMEMBRANZA 57</t>
  </si>
  <si>
    <t>0577814339</t>
  </si>
  <si>
    <t>VESCOVADO DI MURLO</t>
  </si>
  <si>
    <t>SIAA80300C</t>
  </si>
  <si>
    <t>SIAA80900B</t>
  </si>
  <si>
    <t>GIOVANNI PAPINI</t>
  </si>
  <si>
    <t>VIA DELLE CRETE SENESI N 22 CASTELNUO</t>
  </si>
  <si>
    <t>53019</t>
  </si>
  <si>
    <t>0577355115</t>
  </si>
  <si>
    <t>C227</t>
  </si>
  <si>
    <t>CASTELNUOVO BERARDENGA</t>
  </si>
  <si>
    <t>SIIC80900G</t>
  </si>
  <si>
    <t>SIAA80301D</t>
  </si>
  <si>
    <t>SIAA80901C</t>
  </si>
  <si>
    <t>CHICCHI DI SOLE - GAIOLE</t>
  </si>
  <si>
    <t>VIALE FERRUCCI</t>
  </si>
  <si>
    <t>53013</t>
  </si>
  <si>
    <t>0577749396</t>
  </si>
  <si>
    <t>D858</t>
  </si>
  <si>
    <t>GAIOLE IN CHIANTI</t>
  </si>
  <si>
    <t>SIAA80303G</t>
  </si>
  <si>
    <t>SIAA80903E</t>
  </si>
  <si>
    <t>VILLA A SESTA</t>
  </si>
  <si>
    <t>0577359149</t>
  </si>
  <si>
    <t>FRAZ. VILLA A SESTA</t>
  </si>
  <si>
    <t>SIAA80304L</t>
  </si>
  <si>
    <t>SIAA80904G</t>
  </si>
  <si>
    <t>IL GRILLO PARLANTE - PIANELLA</t>
  </si>
  <si>
    <t>VIA DELLA CAPPELLINA</t>
  </si>
  <si>
    <t>0577363310</t>
  </si>
  <si>
    <t>SIAA80305N</t>
  </si>
  <si>
    <t>SIAA80905L</t>
  </si>
  <si>
    <t>GIULIA PIANIGIANI</t>
  </si>
  <si>
    <t>VIALE XI FEBBRAIO</t>
  </si>
  <si>
    <t>53017</t>
  </si>
  <si>
    <t>0577738143</t>
  </si>
  <si>
    <t>H153</t>
  </si>
  <si>
    <t>RADDA IN CHIANTI</t>
  </si>
  <si>
    <t>SIEE80301P</t>
  </si>
  <si>
    <t>SIEE80901N</t>
  </si>
  <si>
    <t>VIA 11 FEBBRAIO 2</t>
  </si>
  <si>
    <t>0577738207</t>
  </si>
  <si>
    <t>SIEE80302Q</t>
  </si>
  <si>
    <t>SIEE80902P</t>
  </si>
  <si>
    <t>VIA CASABIANCA</t>
  </si>
  <si>
    <t>0577749391</t>
  </si>
  <si>
    <t>SIEE80303R</t>
  </si>
  <si>
    <t>SIEE80903Q</t>
  </si>
  <si>
    <t>E.MAZZEI</t>
  </si>
  <si>
    <t>VIA DELLE CRETE SENESI</t>
  </si>
  <si>
    <t>3489359660</t>
  </si>
  <si>
    <t>CASTELNUOVO B.GA</t>
  </si>
  <si>
    <t>SIEE80304T</t>
  </si>
  <si>
    <t>SIEE80904R</t>
  </si>
  <si>
    <t>"GIANNI RODARI"-PIANELLA</t>
  </si>
  <si>
    <t>0577363259</t>
  </si>
  <si>
    <t>FRAZ. PIANELLA</t>
  </si>
  <si>
    <t>80008720528</t>
  </si>
  <si>
    <t>SIMM014004</t>
  </si>
  <si>
    <t>SIMM80901L</t>
  </si>
  <si>
    <t>VIA DELLE CRETE SENESI N.22-CASTELNUOVO BERARDENGA</t>
  </si>
  <si>
    <t>SIMM014015</t>
  </si>
  <si>
    <t>SIMM80902N</t>
  </si>
  <si>
    <t>CRCONVALLAZIONE SANTA MARIA</t>
  </si>
  <si>
    <t>SIMM014026</t>
  </si>
  <si>
    <t>SIMM80903P</t>
  </si>
  <si>
    <t>VIA        CASABIANCA          2</t>
  </si>
  <si>
    <t>0577749452</t>
  </si>
  <si>
    <t>SIAA02500A</t>
  </si>
  <si>
    <t>SIAA81000G</t>
  </si>
  <si>
    <t>PIANCASTAGNAIO</t>
  </si>
  <si>
    <t>VIALE GRAMSCI, 600</t>
  </si>
  <si>
    <t>53025</t>
  </si>
  <si>
    <t>0577786071</t>
  </si>
  <si>
    <t>G547</t>
  </si>
  <si>
    <t>SIIC81000Q</t>
  </si>
  <si>
    <t>SIAA02503D</t>
  </si>
  <si>
    <t>SIAA81001L</t>
  </si>
  <si>
    <t>VIALE GRAMSCI, N. 104</t>
  </si>
  <si>
    <t>SIAA00612E</t>
  </si>
  <si>
    <t>SIAA81003P</t>
  </si>
  <si>
    <t>PIAZZA DIAZ -RADICOFANI</t>
  </si>
  <si>
    <t>VIA DELLA POSTA</t>
  </si>
  <si>
    <t>057852118</t>
  </si>
  <si>
    <t>H156</t>
  </si>
  <si>
    <t>RADICOFANI</t>
  </si>
  <si>
    <t>SIEE02506T</t>
  </si>
  <si>
    <t>SIEE81001T</t>
  </si>
  <si>
    <t>P.MAZZI</t>
  </si>
  <si>
    <t>VIALE VESPA, 57/B</t>
  </si>
  <si>
    <t>SIEE006171</t>
  </si>
  <si>
    <t>SIEE81002V</t>
  </si>
  <si>
    <t>ARMANDO DIAZ</t>
  </si>
  <si>
    <t>VIA FONTE ANTESE</t>
  </si>
  <si>
    <t>057855916</t>
  </si>
  <si>
    <t>90000070525</t>
  </si>
  <si>
    <t>SIMM03100T</t>
  </si>
  <si>
    <t>SIMM81001R</t>
  </si>
  <si>
    <t>VIALE  GRAMSCI N.600</t>
  </si>
  <si>
    <t>0577786073</t>
  </si>
  <si>
    <t>SIMM03901D</t>
  </si>
  <si>
    <t>SIMM81002T</t>
  </si>
  <si>
    <t>VIALE G. MATTEOTTI</t>
  </si>
  <si>
    <t>057855903</t>
  </si>
  <si>
    <t>SIAA013004</t>
  </si>
  <si>
    <t>SIAA81100B</t>
  </si>
  <si>
    <t>IC INSIEME</t>
  </si>
  <si>
    <t>VIA LAPINI  N. 2</t>
  </si>
  <si>
    <t>53024</t>
  </si>
  <si>
    <t>0577848117</t>
  </si>
  <si>
    <t>M378</t>
  </si>
  <si>
    <t>MONTALCINO</t>
  </si>
  <si>
    <t>MONTALCINO (SI)</t>
  </si>
  <si>
    <t>SIIC81100G</t>
  </si>
  <si>
    <t>SIAA013048</t>
  </si>
  <si>
    <t>SIAA81102D</t>
  </si>
  <si>
    <t>SCUOLA INFANZIA DI TORRENIERI</t>
  </si>
  <si>
    <t>0577832992</t>
  </si>
  <si>
    <t>FRAZ.TORRENIERI   (SI)</t>
  </si>
  <si>
    <t>SIAA013059</t>
  </si>
  <si>
    <t>SIAA81103E</t>
  </si>
  <si>
    <t>SCUOLA INFANZIA DI MONTALCINO</t>
  </si>
  <si>
    <t>VIA LAPINI N 2</t>
  </si>
  <si>
    <t>0577846154</t>
  </si>
  <si>
    <t>MONTALCINO  (SI)</t>
  </si>
  <si>
    <t>SIAA01306A</t>
  </si>
  <si>
    <t>SIAA81104G</t>
  </si>
  <si>
    <t>SCUOLA INFANZ-S.QUIRICO D'ORCIA</t>
  </si>
  <si>
    <t>VIA DANTE ALIGHIERI N.125</t>
  </si>
  <si>
    <t>53027</t>
  </si>
  <si>
    <t>0577897516</t>
  </si>
  <si>
    <t>I135</t>
  </si>
  <si>
    <t>SAN QUIRICO D'ORCIA</t>
  </si>
  <si>
    <t>SAN QUIRICO D'ORCIA (SI)</t>
  </si>
  <si>
    <t>SIAA01307B</t>
  </si>
  <si>
    <t>SIAA81105L</t>
  </si>
  <si>
    <t>SCUOLA INFANZIA DI BUONCONVENTO</t>
  </si>
  <si>
    <t>53022</t>
  </si>
  <si>
    <t>0577807264</t>
  </si>
  <si>
    <t>B269</t>
  </si>
  <si>
    <t>BUONCONVENTO</t>
  </si>
  <si>
    <t>BUONCONVENTO (SI)</t>
  </si>
  <si>
    <t>SIEE01307L</t>
  </si>
  <si>
    <t>SIEE81101N</t>
  </si>
  <si>
    <t>SCUOLA PRIMARIA DI MONTALCINO</t>
  </si>
  <si>
    <t>SIEE01309P</t>
  </si>
  <si>
    <t>SIEE81102P</t>
  </si>
  <si>
    <t>SCUOLA PRIMARIADI TORRENIERI</t>
  </si>
  <si>
    <t>VIA PALMIRO TOGLIATTI, 2</t>
  </si>
  <si>
    <t>FRAZ. TORRENIERI</t>
  </si>
  <si>
    <t>SIEE01310R</t>
  </si>
  <si>
    <t>SIEE81103Q</t>
  </si>
  <si>
    <t>SCUOLA PRIM. S. QUIRICO D'ORCIA</t>
  </si>
  <si>
    <t>VIA DELLE SCUOLE, 7</t>
  </si>
  <si>
    <t>SIEE01311T</t>
  </si>
  <si>
    <t>SIEE81104R</t>
  </si>
  <si>
    <t>SCUOLA PRIMARIA BUONCONVENTO</t>
  </si>
  <si>
    <t>VIA FRATELLI ROSSELLI 11-13</t>
  </si>
  <si>
    <t>0577809742</t>
  </si>
  <si>
    <t>80007740527</t>
  </si>
  <si>
    <t>SIMM02502L</t>
  </si>
  <si>
    <t>SIMM81101L</t>
  </si>
  <si>
    <t>SEZIONE   S.QUIRICO D'ORCIA</t>
  </si>
  <si>
    <t>VIA        DELLE SCUOLE        1</t>
  </si>
  <si>
    <t>SIMM02500E</t>
  </si>
  <si>
    <t>SIMM81102N</t>
  </si>
  <si>
    <t>SCUOLA MEDIA  DI MONTALCINO</t>
  </si>
  <si>
    <t>VIA        LAPINI      N. 2</t>
  </si>
  <si>
    <t>SIMM02902X</t>
  </si>
  <si>
    <t>SIMM81103P</t>
  </si>
  <si>
    <t>SEZIONE  DI BUONCONVENTO</t>
  </si>
  <si>
    <t>VIA        FRATELLI ROSSELLI   13</t>
  </si>
  <si>
    <t>0577809741</t>
  </si>
  <si>
    <t>SIAA02400E</t>
  </si>
  <si>
    <t>SIAA812007</t>
  </si>
  <si>
    <t>MONTERIGGIONI</t>
  </si>
  <si>
    <t>PIAZZA EUROPA N. 1</t>
  </si>
  <si>
    <t>53035</t>
  </si>
  <si>
    <t>0577318644</t>
  </si>
  <si>
    <t>F598</t>
  </si>
  <si>
    <t>S. MARTINO</t>
  </si>
  <si>
    <t>SIIC81200B</t>
  </si>
  <si>
    <t>SIAA02405Q</t>
  </si>
  <si>
    <t>SIAA812018</t>
  </si>
  <si>
    <t>V. IV NOVEMBRE-CASTELLINA IN CH</t>
  </si>
  <si>
    <t>53011</t>
  </si>
  <si>
    <t>C172</t>
  </si>
  <si>
    <t>CASTELLINA IN CHIANTI</t>
  </si>
  <si>
    <t>SIAA02406R</t>
  </si>
  <si>
    <t>SIAA812029</t>
  </si>
  <si>
    <t>COLLODI-CASTELLINA SCALO</t>
  </si>
  <si>
    <t>CASTELLINA SCALO</t>
  </si>
  <si>
    <t>FRAZ. CASTELLINA SCALO</t>
  </si>
  <si>
    <t>SIAA02407T</t>
  </si>
  <si>
    <t>SIAA81203A</t>
  </si>
  <si>
    <t>PINOCCHIO-QUERCEGROSSA</t>
  </si>
  <si>
    <t>0577328140</t>
  </si>
  <si>
    <t>QUERCEGROSSA</t>
  </si>
  <si>
    <t>SIAA02408V</t>
  </si>
  <si>
    <t>SIAA81204B</t>
  </si>
  <si>
    <t>DON MUZZI - SAN MARTINO</t>
  </si>
  <si>
    <t>LOC. SAN MARTINO</t>
  </si>
  <si>
    <t>0577318296</t>
  </si>
  <si>
    <t>SIEE02401R</t>
  </si>
  <si>
    <t>SIEE81201D</t>
  </si>
  <si>
    <t>GIANNI RODARI -CASTELLINA SCALO</t>
  </si>
  <si>
    <t>VIA CASA GIUBILEO</t>
  </si>
  <si>
    <t>0577304195</t>
  </si>
  <si>
    <t>SIEE02402T</t>
  </si>
  <si>
    <t>SIEE81202E</t>
  </si>
  <si>
    <t>VIA TARANTELLI</t>
  </si>
  <si>
    <t>0577329033</t>
  </si>
  <si>
    <t>SIEE024051</t>
  </si>
  <si>
    <t>SIEE81203G</t>
  </si>
  <si>
    <t>SIEE024073</t>
  </si>
  <si>
    <t>SIEE81204L</t>
  </si>
  <si>
    <t>VIA MARTIRI MONTEMAGGIO</t>
  </si>
  <si>
    <t>0577740824</t>
  </si>
  <si>
    <t>80011790526</t>
  </si>
  <si>
    <t>SIMM028013</t>
  </si>
  <si>
    <t>SIMM81201C</t>
  </si>
  <si>
    <t>RONCALLI  CASTELLINA</t>
  </si>
  <si>
    <t>VIA  MARTIRI MONTEMAGGIO</t>
  </si>
  <si>
    <t>0577740298</t>
  </si>
  <si>
    <t>SIMM028002</t>
  </si>
  <si>
    <t>SIMM81202D</t>
  </si>
  <si>
    <t>DANTE ALIGHIERI MONTERIGGIONI</t>
  </si>
  <si>
    <t>VIA  CASSIA NORD   N.  73</t>
  </si>
  <si>
    <t>0577304008</t>
  </si>
  <si>
    <t>SIAA00900C</t>
  </si>
  <si>
    <t>SIAA813003</t>
  </si>
  <si>
    <t>IC CETONA</t>
  </si>
  <si>
    <t>VIA MARTIRI DELLA LIBERTA'  N. 4  -</t>
  </si>
  <si>
    <t>0578238054</t>
  </si>
  <si>
    <t>C587</t>
  </si>
  <si>
    <t>CETONA</t>
  </si>
  <si>
    <t>SIIC813007</t>
  </si>
  <si>
    <t>SIAA00901D</t>
  </si>
  <si>
    <t>SIAA813014</t>
  </si>
  <si>
    <t>ANGELI DI S.GIULIANO-S.CASCIANO</t>
  </si>
  <si>
    <t>057858116</t>
  </si>
  <si>
    <t>SAN CASCIANO BAGNI</t>
  </si>
  <si>
    <t>SIAA00907Q</t>
  </si>
  <si>
    <t>SIAA813025</t>
  </si>
  <si>
    <t>CETONA CENTRO</t>
  </si>
  <si>
    <t>0578239199</t>
  </si>
  <si>
    <t>SIAA00910X</t>
  </si>
  <si>
    <t>SIAA813036</t>
  </si>
  <si>
    <t>"G.RODARI"-SARTEANO</t>
  </si>
  <si>
    <t>53047</t>
  </si>
  <si>
    <t>0578267172</t>
  </si>
  <si>
    <t>I445</t>
  </si>
  <si>
    <t>SARTEANO</t>
  </si>
  <si>
    <t>SIEE009071</t>
  </si>
  <si>
    <t>SIEE813019</t>
  </si>
  <si>
    <t>N. CARLONI-CETONA</t>
  </si>
  <si>
    <t>VIA MARTIRI DELLA LIBERTA, 4</t>
  </si>
  <si>
    <t>SIEE009093</t>
  </si>
  <si>
    <t>SIEE81303B</t>
  </si>
  <si>
    <t>DON MILANI-SARTEANO</t>
  </si>
  <si>
    <t>VIALE BEATO ALBERTO</t>
  </si>
  <si>
    <t>0578265461</t>
  </si>
  <si>
    <t>SIEE009138</t>
  </si>
  <si>
    <t>SIEE81304C</t>
  </si>
  <si>
    <t>ANGELI DI S.GIULIANO DI PUGLIA</t>
  </si>
  <si>
    <t>057858047</t>
  </si>
  <si>
    <t>H790</t>
  </si>
  <si>
    <t>SAN CASCIANO DEI BAGNI</t>
  </si>
  <si>
    <t>81004340527</t>
  </si>
  <si>
    <t>SIMM03900C</t>
  </si>
  <si>
    <t>SIMM813018</t>
  </si>
  <si>
    <t>E. REPETTI</t>
  </si>
  <si>
    <t>VIA  BEATO ALBERTO   N. 4</t>
  </si>
  <si>
    <t>0578267237</t>
  </si>
  <si>
    <t>SIMM03903G</t>
  </si>
  <si>
    <t>SIMM813029</t>
  </si>
  <si>
    <t>ETTORE FABIETTI</t>
  </si>
  <si>
    <t>0578238040</t>
  </si>
  <si>
    <t>SIMM03902E</t>
  </si>
  <si>
    <t>SIMM81303A</t>
  </si>
  <si>
    <t>057858046</t>
  </si>
  <si>
    <t>SIAA00700R</t>
  </si>
  <si>
    <t>SIAA81400V</t>
  </si>
  <si>
    <t>IC "SANDRO PERTINI"</t>
  </si>
  <si>
    <t>VIA ACHILLE GRANDI  N. 35</t>
  </si>
  <si>
    <t>53041</t>
  </si>
  <si>
    <t>0577718357</t>
  </si>
  <si>
    <t>A461</t>
  </si>
  <si>
    <t>ASCIANO</t>
  </si>
  <si>
    <t>SIIC814003</t>
  </si>
  <si>
    <t>SIAA00701T</t>
  </si>
  <si>
    <t>SIAA81401X</t>
  </si>
  <si>
    <t>"J. BENEDETTI"-RAPOLANO T.</t>
  </si>
  <si>
    <t>VIA BOLOGNA N. 2</t>
  </si>
  <si>
    <t>0577724174</t>
  </si>
  <si>
    <t>H185</t>
  </si>
  <si>
    <t>RAPOLANO TERME</t>
  </si>
  <si>
    <t>SIAA00702V</t>
  </si>
  <si>
    <t>SIAA814021</t>
  </si>
  <si>
    <t>"F.LLI BANDIERA"-ASCIANO</t>
  </si>
  <si>
    <t>0577718772</t>
  </si>
  <si>
    <t>SIAA00703X</t>
  </si>
  <si>
    <t>SIAA814032</t>
  </si>
  <si>
    <t>VIA FONTELUCO</t>
  </si>
  <si>
    <t>0577704100</t>
  </si>
  <si>
    <t>SERRE DI RAPOLANO</t>
  </si>
  <si>
    <t>SIAA007041</t>
  </si>
  <si>
    <t>SIAA814043</t>
  </si>
  <si>
    <t>"FABRIZIO  GUERRINI"-ARBIA</t>
  </si>
  <si>
    <t>0577366011</t>
  </si>
  <si>
    <t>ARBIA - ASCIANO</t>
  </si>
  <si>
    <t>SIAA007052</t>
  </si>
  <si>
    <t>SIAA814054</t>
  </si>
  <si>
    <t>MONTISI</t>
  </si>
  <si>
    <t>VIA UMBERTO I N. 1</t>
  </si>
  <si>
    <t>0577824027</t>
  </si>
  <si>
    <t>H911</t>
  </si>
  <si>
    <t>SAN GIOVANNI D'ASSO</t>
  </si>
  <si>
    <t>SIEE007013</t>
  </si>
  <si>
    <t>SIEE814015</t>
  </si>
  <si>
    <t>A. CASSIOLI</t>
  </si>
  <si>
    <t>0577718168</t>
  </si>
  <si>
    <t>SIEE007024</t>
  </si>
  <si>
    <t>SIEE814026</t>
  </si>
  <si>
    <t>"G. RODARI"-ARBIA</t>
  </si>
  <si>
    <t>VIA TOSCANA N. 2</t>
  </si>
  <si>
    <t>0577364514</t>
  </si>
  <si>
    <t>SIEE007046</t>
  </si>
  <si>
    <t>SIEE814037</t>
  </si>
  <si>
    <t>"CAP. G. BATTAGLI"-RAPOLANO T.</t>
  </si>
  <si>
    <t>VIA PROVINCIALE SUD N. 4</t>
  </si>
  <si>
    <t>0577724389</t>
  </si>
  <si>
    <t>SIEE007057</t>
  </si>
  <si>
    <t>SIEE814048</t>
  </si>
  <si>
    <t>"G. MARCONI" - SERRE</t>
  </si>
  <si>
    <t>VIA DEL SOLE N. 21</t>
  </si>
  <si>
    <t>0577704185</t>
  </si>
  <si>
    <t>92031340521</t>
  </si>
  <si>
    <t>SIMM03702V</t>
  </si>
  <si>
    <t>SIMM814014</t>
  </si>
  <si>
    <t>L. MAGI  ASCIANO</t>
  </si>
  <si>
    <t>VIA  ACHILLE GRANDI N. 35</t>
  </si>
  <si>
    <t>SIMM03701T</t>
  </si>
  <si>
    <t>SIMM814025</t>
  </si>
  <si>
    <t>S. MARTINI  RAPOLANO</t>
  </si>
  <si>
    <t>0577724172</t>
  </si>
  <si>
    <t>SIAA006001</t>
  </si>
  <si>
    <t>SIAA81500P</t>
  </si>
  <si>
    <t>VIA HAMMAN, 100</t>
  </si>
  <si>
    <t>53021</t>
  </si>
  <si>
    <t>0577778133</t>
  </si>
  <si>
    <t>A006</t>
  </si>
  <si>
    <t>ABBADIA SAN SALVATORE</t>
  </si>
  <si>
    <t>SIIC81500V</t>
  </si>
  <si>
    <t>SIAA00610C</t>
  </si>
  <si>
    <t>SIAA81501Q</t>
  </si>
  <si>
    <t>ABBADIA S.SALVATORE</t>
  </si>
  <si>
    <t>0577779798</t>
  </si>
  <si>
    <t>SIAA006089</t>
  </si>
  <si>
    <t>SIAA81502R</t>
  </si>
  <si>
    <t>CASA DEL BAMBINO-CASTIGLIONE O.</t>
  </si>
  <si>
    <t>VIA DELLA BUCA</t>
  </si>
  <si>
    <t>53023</t>
  </si>
  <si>
    <t>0577888435</t>
  </si>
  <si>
    <t>C313</t>
  </si>
  <si>
    <t>CASTIGLIONE D'ORCIA</t>
  </si>
  <si>
    <t>SIAA00609A</t>
  </si>
  <si>
    <t>SIAA81503T</t>
  </si>
  <si>
    <t>CARLA BARDI-VIVO D'ORCIA</t>
  </si>
  <si>
    <t>VIA IV NOVEMBRE, 9</t>
  </si>
  <si>
    <t>0577873523</t>
  </si>
  <si>
    <t>FRAZ. VIVO D'ORCIA</t>
  </si>
  <si>
    <t>SIEE00604A</t>
  </si>
  <si>
    <t>SIEE815011</t>
  </si>
  <si>
    <t>EDMONDO DE AMICIS - ABBADIA SS</t>
  </si>
  <si>
    <t>SIEE00609G</t>
  </si>
  <si>
    <t>SIEE815022</t>
  </si>
  <si>
    <t>L.VECCHIETTA-CASTIGLIONE D'O.</t>
  </si>
  <si>
    <t>0577887124</t>
  </si>
  <si>
    <t>90013540522</t>
  </si>
  <si>
    <t>SIMM00900L</t>
  </si>
  <si>
    <t>SIMM81501X</t>
  </si>
  <si>
    <t>LEONARDO DA VINCI  ABBADIA</t>
  </si>
  <si>
    <t>VIA        MENTANA             16</t>
  </si>
  <si>
    <t>0577778144</t>
  </si>
  <si>
    <t>SIMM00901N</t>
  </si>
  <si>
    <t>SIMM815021</t>
  </si>
  <si>
    <t>SIAA81600E</t>
  </si>
  <si>
    <t>N.3 - CECCO ANGIOLIERI</t>
  </si>
  <si>
    <t>VIALE AVIGNONE 10</t>
  </si>
  <si>
    <t>53100</t>
  </si>
  <si>
    <t>057744102</t>
  </si>
  <si>
    <t>I726</t>
  </si>
  <si>
    <t>SIENA</t>
  </si>
  <si>
    <t>SIIC81600P</t>
  </si>
  <si>
    <t>SIAA00102X</t>
  </si>
  <si>
    <t>SIAA81601G</t>
  </si>
  <si>
    <t>VIA AVIGNONE</t>
  </si>
  <si>
    <t>VIA AVIGNONE 1</t>
  </si>
  <si>
    <t>0577292317</t>
  </si>
  <si>
    <t>SIEE00402L</t>
  </si>
  <si>
    <t>SIEE81601R</t>
  </si>
  <si>
    <t>BALDASSARRE PERUZZI - SIENA</t>
  </si>
  <si>
    <t>057744790</t>
  </si>
  <si>
    <t>80005600525</t>
  </si>
  <si>
    <t>SIMM00200T</t>
  </si>
  <si>
    <t>SIMM81601Q</t>
  </si>
  <si>
    <t>CECCO ANGIOLIERI</t>
  </si>
  <si>
    <t>VIA  AVIGNONE  N. 10</t>
  </si>
  <si>
    <t>SIAA004009</t>
  </si>
  <si>
    <t>SIAA81700A</t>
  </si>
  <si>
    <t>N.4 - FEDERIGO TOZZI - SIENA</t>
  </si>
  <si>
    <t>STRADA PETRICCIO E BELRIGUARDO, 57</t>
  </si>
  <si>
    <t>0577044644</t>
  </si>
  <si>
    <t>SIIC81700E</t>
  </si>
  <si>
    <t>SIAA00407L</t>
  </si>
  <si>
    <t>SIAA81702C</t>
  </si>
  <si>
    <t>VIA VIOLANTE DI BAVIERA 5</t>
  </si>
  <si>
    <t>0577292320</t>
  </si>
  <si>
    <t>SIAA00402B</t>
  </si>
  <si>
    <t>SIAA81703D</t>
  </si>
  <si>
    <t>MARCIANO</t>
  </si>
  <si>
    <t>LOC.MARCIANO</t>
  </si>
  <si>
    <t>0577292318</t>
  </si>
  <si>
    <t>SIEE00407T</t>
  </si>
  <si>
    <t>SIEE81701L</t>
  </si>
  <si>
    <t>FEDERIGO TOZZI</t>
  </si>
  <si>
    <t>STRADA PETRICCIO E BELRIGUARDO 57</t>
  </si>
  <si>
    <t>057750908</t>
  </si>
  <si>
    <t>80005620523</t>
  </si>
  <si>
    <t>SIMM005009</t>
  </si>
  <si>
    <t>SIMM81701G</t>
  </si>
  <si>
    <t>STRADA PIETRICCIO E BELRIGUARDO, 49</t>
  </si>
  <si>
    <t>057751506</t>
  </si>
  <si>
    <t>SIAA818006</t>
  </si>
  <si>
    <t>I. C. "GRAZIANO DA CHIUSI"</t>
  </si>
  <si>
    <t>VIA ASCANIO DEI,  N. 30</t>
  </si>
  <si>
    <t>53043</t>
  </si>
  <si>
    <t>057820132</t>
  </si>
  <si>
    <t>C662</t>
  </si>
  <si>
    <t>CHIUSI</t>
  </si>
  <si>
    <t>SIIC81800A</t>
  </si>
  <si>
    <t>SIAA01005T</t>
  </si>
  <si>
    <t>SIAA818017</t>
  </si>
  <si>
    <t>LOC. MONTALLESE</t>
  </si>
  <si>
    <t>SIAA01001N</t>
  </si>
  <si>
    <t>SIAA818028</t>
  </si>
  <si>
    <t>CHIUSI SCALO</t>
  </si>
  <si>
    <t>SIAA01004R</t>
  </si>
  <si>
    <t>SIAA818039</t>
  </si>
  <si>
    <t>VIA ARUNTE-CHIUSI</t>
  </si>
  <si>
    <t>VIA ARUNTE 39</t>
  </si>
  <si>
    <t>SIEE010053</t>
  </si>
  <si>
    <t>SIEE81801C</t>
  </si>
  <si>
    <t>VIA OSLAVIA</t>
  </si>
  <si>
    <t>057820103</t>
  </si>
  <si>
    <t>SIEE010031</t>
  </si>
  <si>
    <t>SIEE81802D</t>
  </si>
  <si>
    <t>EDMONDO DE AMICIS - CHIUSI</t>
  </si>
  <si>
    <t>VIA ASCANIO DEI, 30</t>
  </si>
  <si>
    <t>81002560522</t>
  </si>
  <si>
    <t>SIMM02000B</t>
  </si>
  <si>
    <t>SIMM81801B</t>
  </si>
  <si>
    <t>VIA   TORRI DEL FORNELLO  N. 4</t>
  </si>
  <si>
    <t>057820028</t>
  </si>
  <si>
    <t>SIAA819002</t>
  </si>
  <si>
    <t>FEDERIGO TOZZI - CHIANCIANO T.</t>
  </si>
  <si>
    <t>VIALE  DANTE  N. 35</t>
  </si>
  <si>
    <t>53042</t>
  </si>
  <si>
    <t>057831068</t>
  </si>
  <si>
    <t>C608</t>
  </si>
  <si>
    <t>CHIANCIANO TERME</t>
  </si>
  <si>
    <t>SIIC819006</t>
  </si>
  <si>
    <t>SIAA010104</t>
  </si>
  <si>
    <t>SIAA819013</t>
  </si>
  <si>
    <t>057831090</t>
  </si>
  <si>
    <t>SIAA819024</t>
  </si>
  <si>
    <t>SCUOLA INFANZIA VIA CONDOTTO</t>
  </si>
  <si>
    <t>VIA DEL CONDOTTO N. 1</t>
  </si>
  <si>
    <t>SIEE01012B</t>
  </si>
  <si>
    <t>SIEE819018</t>
  </si>
  <si>
    <t>057863010</t>
  </si>
  <si>
    <t>SIEE01013C</t>
  </si>
  <si>
    <t>SIEE819029</t>
  </si>
  <si>
    <t>81005140520</t>
  </si>
  <si>
    <t>SIMM01700G</t>
  </si>
  <si>
    <t>SIMM819017</t>
  </si>
  <si>
    <t>FEDERIGO TOZZI  CHIANCIANO T</t>
  </si>
  <si>
    <t>SIAA820006</t>
  </si>
  <si>
    <t>IST. COMPRENSIVO "VIRGILIO"</t>
  </si>
  <si>
    <t>VIA VIRGILIO, 7</t>
  </si>
  <si>
    <t>53045</t>
  </si>
  <si>
    <t>0578768127</t>
  </si>
  <si>
    <t>F592</t>
  </si>
  <si>
    <t>MONTEPULCIANO</t>
  </si>
  <si>
    <t>ACQUAVIVA DI MONTEPULCIANO</t>
  </si>
  <si>
    <t>SIIC82000A</t>
  </si>
  <si>
    <t>SIAA014022</t>
  </si>
  <si>
    <t>SIAA820017</t>
  </si>
  <si>
    <t>VIA COCCONI</t>
  </si>
  <si>
    <t>0578767443</t>
  </si>
  <si>
    <t>SIAA014011</t>
  </si>
  <si>
    <t>SIAA820028</t>
  </si>
  <si>
    <t>ABBADIA</t>
  </si>
  <si>
    <t>0578708530</t>
  </si>
  <si>
    <t>ABBADIA DI MONTEPULCIANO</t>
  </si>
  <si>
    <t>SIAA014088</t>
  </si>
  <si>
    <t>SIAA820039</t>
  </si>
  <si>
    <t>0578738491</t>
  </si>
  <si>
    <t>MONTEPULCIANO STAZIONE</t>
  </si>
  <si>
    <t>SIEE014027</t>
  </si>
  <si>
    <t>SIEE82001C</t>
  </si>
  <si>
    <t>0578767034</t>
  </si>
  <si>
    <t>SIEE014016</t>
  </si>
  <si>
    <t>SIEE82002D</t>
  </si>
  <si>
    <t>VIA PABLO NERUDA   N. 2</t>
  </si>
  <si>
    <t>0578708204</t>
  </si>
  <si>
    <t>SIEE82003E</t>
  </si>
  <si>
    <t>G. RODARI - MONTEP.NO STAZIONE</t>
  </si>
  <si>
    <t>VIA BERGAMO, 10</t>
  </si>
  <si>
    <t>0578738177</t>
  </si>
  <si>
    <t>STAZIONE MONTEPULCIANO</t>
  </si>
  <si>
    <t>90023330526</t>
  </si>
  <si>
    <t>SIMM027006</t>
  </si>
  <si>
    <t>SIMM82001B</t>
  </si>
  <si>
    <t>VIA ROMA N.9</t>
  </si>
  <si>
    <t>0578738000</t>
  </si>
  <si>
    <t>MONTEPULCIANO SCALO</t>
  </si>
  <si>
    <t>SIAA01400X</t>
  </si>
  <si>
    <t>SIAA821002</t>
  </si>
  <si>
    <t>IRIS ORIGO - AREA SUD</t>
  </si>
  <si>
    <t>VIALE I MAGGIO  N. 9</t>
  </si>
  <si>
    <t>0578757117</t>
  </si>
  <si>
    <t>SIIC821006</t>
  </si>
  <si>
    <t>SIAA014077</t>
  </si>
  <si>
    <t>SIAA821013</t>
  </si>
  <si>
    <t>V.LE  I MAGGIO-ARCOBALENO</t>
  </si>
  <si>
    <t>0578716165</t>
  </si>
  <si>
    <t>SIAA014044</t>
  </si>
  <si>
    <t>SIAA821024</t>
  </si>
  <si>
    <t>SANT'ALBINO</t>
  </si>
  <si>
    <t>0578798175</t>
  </si>
  <si>
    <t>SANT'ALBINO -MONTEPULCIANO</t>
  </si>
  <si>
    <t>SIAA014033</t>
  </si>
  <si>
    <t>SIAA821035</t>
  </si>
  <si>
    <t>VIA DELLA MADONNINA-PIENZA</t>
  </si>
  <si>
    <t>VIA DELLA MADONNINA  N. 7</t>
  </si>
  <si>
    <t>53026</t>
  </si>
  <si>
    <t>0578748254</t>
  </si>
  <si>
    <t>G602</t>
  </si>
  <si>
    <t>PIENZA</t>
  </si>
  <si>
    <t>SIEE014038</t>
  </si>
  <si>
    <t>SIEE821018</t>
  </si>
  <si>
    <t>EDMONDO DE AMICIS - MONTEP.</t>
  </si>
  <si>
    <t>SIEE01405A</t>
  </si>
  <si>
    <t>SIEE821029</t>
  </si>
  <si>
    <t>0578798209</t>
  </si>
  <si>
    <t>SANT'ALBINO- MONTEPULCIANO</t>
  </si>
  <si>
    <t>SIEE01408D</t>
  </si>
  <si>
    <t>SIEE82103A</t>
  </si>
  <si>
    <t>PIENZA CENTRO</t>
  </si>
  <si>
    <t>VIA MARIA GRAZIA CIOLFI</t>
  </si>
  <si>
    <t>0578748524</t>
  </si>
  <si>
    <t>81004360525</t>
  </si>
  <si>
    <t>SIMM02600A</t>
  </si>
  <si>
    <t>SIMM821017</t>
  </si>
  <si>
    <t>VIA  BERNABEI  N. 26</t>
  </si>
  <si>
    <t>0578716703</t>
  </si>
  <si>
    <t>SIMM02601B</t>
  </si>
  <si>
    <t>SIMM821028</t>
  </si>
  <si>
    <t>VIA DELLA MADONNINA N.6</t>
  </si>
  <si>
    <t>0577748532</t>
  </si>
  <si>
    <t>SIAA82200T</t>
  </si>
  <si>
    <t>I.C. N. 1 POGGIBONSI</t>
  </si>
  <si>
    <t>VIA GARIBALDI 30/32</t>
  </si>
  <si>
    <t>53036</t>
  </si>
  <si>
    <t>0577936268</t>
  </si>
  <si>
    <t>G752</t>
  </si>
  <si>
    <t>POGGIBONSI</t>
  </si>
  <si>
    <t>SIIC822002</t>
  </si>
  <si>
    <t>SIAA01703E</t>
  </si>
  <si>
    <t>SIAA82201V</t>
  </si>
  <si>
    <t>STAGGIA</t>
  </si>
  <si>
    <t>VIA TICCI</t>
  </si>
  <si>
    <t>53038</t>
  </si>
  <si>
    <t>0577930756</t>
  </si>
  <si>
    <t>FRAZ. STAGGIA</t>
  </si>
  <si>
    <t>SIAA01601L</t>
  </si>
  <si>
    <t>SIAA82202X</t>
  </si>
  <si>
    <t>IL PICCHIO VERDE</t>
  </si>
  <si>
    <t>VIA BORGACCIO 174</t>
  </si>
  <si>
    <t>0577932003</t>
  </si>
  <si>
    <t>SIAA01702D</t>
  </si>
  <si>
    <t>SIAA822031</t>
  </si>
  <si>
    <t>SCUOLA INFANZIA "L'ARCOBALENO"</t>
  </si>
  <si>
    <t>VIA BORGACCIO</t>
  </si>
  <si>
    <t>0577981060</t>
  </si>
  <si>
    <t>SIEE01703Q</t>
  </si>
  <si>
    <t>SIEE822014</t>
  </si>
  <si>
    <t>C. BERNABEI-STAGGIA</t>
  </si>
  <si>
    <t>0577930590</t>
  </si>
  <si>
    <t>SIEE01603X</t>
  </si>
  <si>
    <t>SIEE822025</t>
  </si>
  <si>
    <t>VIALE GARIBALDI N.32-33</t>
  </si>
  <si>
    <t>SIEE01602V</t>
  </si>
  <si>
    <t>SIEE822036</t>
  </si>
  <si>
    <t>F.C. MARMOCCHI</t>
  </si>
  <si>
    <t>VIALE GARIBALDI N. 3</t>
  </si>
  <si>
    <t>0577983540</t>
  </si>
  <si>
    <t>SIEE01601T</t>
  </si>
  <si>
    <t>SIEE822047</t>
  </si>
  <si>
    <t>VIA SUALI N.18</t>
  </si>
  <si>
    <t>0577980702</t>
  </si>
  <si>
    <t>91022220528</t>
  </si>
  <si>
    <t>SIMM03401A</t>
  </si>
  <si>
    <t>SIMM822013</t>
  </si>
  <si>
    <t>MARMOCCHI E SEZ. STAGGIA SENESE</t>
  </si>
  <si>
    <t>VIALE GARIBALDI</t>
  </si>
  <si>
    <t>0577934775</t>
  </si>
  <si>
    <t>SIAA82300N</t>
  </si>
  <si>
    <t>N.2 - SAN BERNARDINO DA SIENA</t>
  </si>
  <si>
    <t>VIA P.A. MATTIOLI, 6</t>
  </si>
  <si>
    <t>0577281046</t>
  </si>
  <si>
    <t>SIIC82300T</t>
  </si>
  <si>
    <t>SIAA00301E</t>
  </si>
  <si>
    <t>SIAA82301P</t>
  </si>
  <si>
    <t>POLICARPO BANDINI</t>
  </si>
  <si>
    <t>VIA SAN MARCO N. 110</t>
  </si>
  <si>
    <t>0577292323</t>
  </si>
  <si>
    <t>SIEE003106</t>
  </si>
  <si>
    <t>SIEE82301X</t>
  </si>
  <si>
    <t>AURELIO SAFFI</t>
  </si>
  <si>
    <t>VIA  E. BASTIANINI 5/7</t>
  </si>
  <si>
    <t>0577280137</t>
  </si>
  <si>
    <t>92061510522</t>
  </si>
  <si>
    <t>SIMM04500Q</t>
  </si>
  <si>
    <t>SIMM82301V</t>
  </si>
  <si>
    <t>SAN BERNARDINO DA SIENA</t>
  </si>
  <si>
    <t>VIA PIER ANDREA MATTIOLI</t>
  </si>
  <si>
    <t>SIAA00300D</t>
  </si>
  <si>
    <t>SIAA82400D</t>
  </si>
  <si>
    <t>N. 1 - JACOPO DELLA QUERCIA</t>
  </si>
  <si>
    <t>0577289017</t>
  </si>
  <si>
    <t>SIIC82400N</t>
  </si>
  <si>
    <t>SIAA00305P</t>
  </si>
  <si>
    <t>SIAA82401E</t>
  </si>
  <si>
    <t>BUCCIANO-ISOLA D'ARBIA</t>
  </si>
  <si>
    <t>ST.DA CASSIA SUD  N. 364</t>
  </si>
  <si>
    <t>0577292319</t>
  </si>
  <si>
    <t>ISOLA D'ARBIA</t>
  </si>
  <si>
    <t>SIEE00302R</t>
  </si>
  <si>
    <t>SIEE82401Q</t>
  </si>
  <si>
    <t>GIOVANNI DUPRE'</t>
  </si>
  <si>
    <t>92061470529</t>
  </si>
  <si>
    <t>SIMM00401E</t>
  </si>
  <si>
    <t>SIMM82401P</t>
  </si>
  <si>
    <t>JACOPO DELLA QUERCIA E TAVERNE</t>
  </si>
  <si>
    <t>VIA DEL REFUGIO 2</t>
  </si>
  <si>
    <t>0577280613</t>
  </si>
  <si>
    <t>SIAA00100T</t>
  </si>
  <si>
    <t>SIAA825009</t>
  </si>
  <si>
    <t>N. 5 - PIER ANDREA MATTIOLI</t>
  </si>
  <si>
    <t>VIA NAZARIO SAURO  N. 3</t>
  </si>
  <si>
    <t>057748080</t>
  </si>
  <si>
    <t>SIIC82500D</t>
  </si>
  <si>
    <t>SIAA00406G</t>
  </si>
  <si>
    <t>SIAA82501A</t>
  </si>
  <si>
    <t>CASTAGNO</t>
  </si>
  <si>
    <t>STRADA DELLE TOLFE 43</t>
  </si>
  <si>
    <t>0577333097</t>
  </si>
  <si>
    <t>SIAA00101V</t>
  </si>
  <si>
    <t>SIAA82503C</t>
  </si>
  <si>
    <t>VIA DUCCIO DI BONINSEGNA, 78</t>
  </si>
  <si>
    <t>0577292313</t>
  </si>
  <si>
    <t>SIAA82504D</t>
  </si>
  <si>
    <t>VIALE BRACCI</t>
  </si>
  <si>
    <t>0577331552</t>
  </si>
  <si>
    <t>LE SCOTTE</t>
  </si>
  <si>
    <t>SIEE001025</t>
  </si>
  <si>
    <t>SIEE82501G</t>
  </si>
  <si>
    <t>VIA NAZARIO SAURO, 1</t>
  </si>
  <si>
    <t>SIEE001069</t>
  </si>
  <si>
    <t>SIEE82502L</t>
  </si>
  <si>
    <t>SIEE001036</t>
  </si>
  <si>
    <t>SIEE82503N</t>
  </si>
  <si>
    <t>SIMONE MARTINI</t>
  </si>
  <si>
    <t>VIA DUCCIO BONINSEGNA, 40</t>
  </si>
  <si>
    <t>057740398</t>
  </si>
  <si>
    <t>SIEE001014</t>
  </si>
  <si>
    <t>SIEE82504P</t>
  </si>
  <si>
    <t>ACHILLE SCLAVO</t>
  </si>
  <si>
    <t>FORTEZZA MEDICEA</t>
  </si>
  <si>
    <t>0577280816</t>
  </si>
  <si>
    <t>SIEE001047</t>
  </si>
  <si>
    <t>SIEE82505Q</t>
  </si>
  <si>
    <t>STR. OSSERVANZA, 1</t>
  </si>
  <si>
    <t>0577332424</t>
  </si>
  <si>
    <t>92061500523</t>
  </si>
  <si>
    <t>SIMM04700B</t>
  </si>
  <si>
    <t>SIMM82501E</t>
  </si>
  <si>
    <t>P.A. MATTIOLI - RAVACCIANO</t>
  </si>
  <si>
    <t>VIA DUCCIO DI BUONINSEGNA, 76</t>
  </si>
  <si>
    <t>0577280053</t>
  </si>
  <si>
    <t>SIMM82502G</t>
  </si>
  <si>
    <t>SIAA826005</t>
  </si>
  <si>
    <t>N. 2 - POGGIBONSI</t>
  </si>
  <si>
    <t>0577936777</t>
  </si>
  <si>
    <t>SIIC826009</t>
  </si>
  <si>
    <t>SIAA01602N</t>
  </si>
  <si>
    <t>SIAA826016</t>
  </si>
  <si>
    <t>VIA SANGALLO</t>
  </si>
  <si>
    <t>0577934156</t>
  </si>
  <si>
    <t>SIAA01603P</t>
  </si>
  <si>
    <t>SIAA826027</t>
  </si>
  <si>
    <t>IL PAESE DEI BALOCCHI-BELLAVIST</t>
  </si>
  <si>
    <t>LOC. BELLAVISTA</t>
  </si>
  <si>
    <t>0577979739</t>
  </si>
  <si>
    <t>SIAA01701C</t>
  </si>
  <si>
    <t>SIAA826038</t>
  </si>
  <si>
    <t>CEDDA</t>
  </si>
  <si>
    <t>0577934359</t>
  </si>
  <si>
    <t>LOCALITA CEDDA</t>
  </si>
  <si>
    <t>SIEE01702P</t>
  </si>
  <si>
    <t>SIEE82601B</t>
  </si>
  <si>
    <t>GAETANO PIERACCINI</t>
  </si>
  <si>
    <t>0577936555</t>
  </si>
  <si>
    <t>91022250525</t>
  </si>
  <si>
    <t>SIMM034009</t>
  </si>
  <si>
    <t>SIMM82601A</t>
  </si>
  <si>
    <t>LEONARDO DA VINCI  POGGIBONSI</t>
  </si>
  <si>
    <t>VIA        ALDO MORO        N.   3</t>
  </si>
  <si>
    <t>SIAA01100C</t>
  </si>
  <si>
    <t>SIAA827001</t>
  </si>
  <si>
    <t>1 - ANTONIO SALVETTI COLLE V.E.</t>
  </si>
  <si>
    <t>VIA XXV APRILE 7</t>
  </si>
  <si>
    <t>53034</t>
  </si>
  <si>
    <t>0577920019</t>
  </si>
  <si>
    <t>C847</t>
  </si>
  <si>
    <t>COLLE DI VAL D'ELSA</t>
  </si>
  <si>
    <t>SIIC827005</t>
  </si>
  <si>
    <t>SIAA01101D</t>
  </si>
  <si>
    <t>SIAA827012</t>
  </si>
  <si>
    <t>INFANZIA GRACCIANO</t>
  </si>
  <si>
    <t>VIA BUONRIPOSO</t>
  </si>
  <si>
    <t>0577929965</t>
  </si>
  <si>
    <t>LOC. GRACCIANO</t>
  </si>
  <si>
    <t>SIAA01102E</t>
  </si>
  <si>
    <t>SIAA827023</t>
  </si>
  <si>
    <t>INFANZIA VIA MAREMMANA VECCHIA</t>
  </si>
  <si>
    <t>VIA MAREMMNA VECCHIA</t>
  </si>
  <si>
    <t>0577920135</t>
  </si>
  <si>
    <t>SIEE01101P</t>
  </si>
  <si>
    <t>SIEE827017</t>
  </si>
  <si>
    <t>PRIMARIA GRACCIANO</t>
  </si>
  <si>
    <t>0577929219</t>
  </si>
  <si>
    <t>SIEE011138</t>
  </si>
  <si>
    <t>SIEE827028</t>
  </si>
  <si>
    <t>PRIMARIA ANTONIO SALVETTI</t>
  </si>
  <si>
    <t>82000860526</t>
  </si>
  <si>
    <t>SIMM022003</t>
  </si>
  <si>
    <t>SIMM827016</t>
  </si>
  <si>
    <t>A. DI CAMBIO 1 COLLE VAL D'ELSA</t>
  </si>
  <si>
    <t>VIA        VOLTERRANA       N. 2</t>
  </si>
  <si>
    <t>0577920078</t>
  </si>
  <si>
    <t>SIAA012008</t>
  </si>
  <si>
    <t>SIAA82800R</t>
  </si>
  <si>
    <t>2 - ARNOLFO DI CAMBIO - COLLE V</t>
  </si>
  <si>
    <t>VIA  VOLTERRANA  2</t>
  </si>
  <si>
    <t>SIIC828001</t>
  </si>
  <si>
    <t>SIAA01202A</t>
  </si>
  <si>
    <t>SIAA82801T</t>
  </si>
  <si>
    <t>0577920397</t>
  </si>
  <si>
    <t>SIAA01205D</t>
  </si>
  <si>
    <t>SIAA82802V</t>
  </si>
  <si>
    <t>BORGATELLO</t>
  </si>
  <si>
    <t>0577959522</t>
  </si>
  <si>
    <t>LOC. BORGATELLO</t>
  </si>
  <si>
    <t>SIAA01207G</t>
  </si>
  <si>
    <t>SIAA82803X</t>
  </si>
  <si>
    <t>RADICONDOLI</t>
  </si>
  <si>
    <t>53030</t>
  </si>
  <si>
    <t>0577790707</t>
  </si>
  <si>
    <t>H157</t>
  </si>
  <si>
    <t>SIAA01208E</t>
  </si>
  <si>
    <t>SIAA828041</t>
  </si>
  <si>
    <t>CASOLE D'ELSA</t>
  </si>
  <si>
    <t>VIA DEL PACCHIEROTTO</t>
  </si>
  <si>
    <t>53031</t>
  </si>
  <si>
    <t>0577948357</t>
  </si>
  <si>
    <t>B984</t>
  </si>
  <si>
    <t>SIEE01201E</t>
  </si>
  <si>
    <t>SIEE828013</t>
  </si>
  <si>
    <t>0577959206</t>
  </si>
  <si>
    <t>FRAZ. CAMPIGLIA</t>
  </si>
  <si>
    <t>SIEE01207R</t>
  </si>
  <si>
    <t>SIEE828024</t>
  </si>
  <si>
    <t>SIEE012145</t>
  </si>
  <si>
    <t>SIEE828035</t>
  </si>
  <si>
    <t>LOC. SANT'ANDREA</t>
  </si>
  <si>
    <t>SIEE012167</t>
  </si>
  <si>
    <t>SIEE828046</t>
  </si>
  <si>
    <t>0577948584</t>
  </si>
  <si>
    <t>82001830528</t>
  </si>
  <si>
    <t>SIMM01200C</t>
  </si>
  <si>
    <t>SIMM828012</t>
  </si>
  <si>
    <t>CASOLANI</t>
  </si>
  <si>
    <t>VIA    DEL PACCHIEROTTO   1</t>
  </si>
  <si>
    <t>0577948561</t>
  </si>
  <si>
    <t>SIMM01201D</t>
  </si>
  <si>
    <t>SIMM828023</t>
  </si>
  <si>
    <t>VIALE      MARCONI             4</t>
  </si>
  <si>
    <t>0577790540</t>
  </si>
  <si>
    <t>SIMM828034</t>
  </si>
  <si>
    <t>A. DI CAMBIO 2 - COLLE VAL D'EL</t>
  </si>
  <si>
    <t>P.ZZA DUOMO 1 A</t>
  </si>
  <si>
    <t>SIIS001005</t>
  </si>
  <si>
    <t>A. POLIZIANO</t>
  </si>
  <si>
    <t>VIA        SAN MARTINO N. 14/B</t>
  </si>
  <si>
    <t>0578758228</t>
  </si>
  <si>
    <t>81005040522</t>
  </si>
  <si>
    <t>SIPC010006</t>
  </si>
  <si>
    <t>SIPC00101C</t>
  </si>
  <si>
    <t>VIA SAN MARTINO 14/B</t>
  </si>
  <si>
    <t>SIPM040006</t>
  </si>
  <si>
    <t>SIPM00101L</t>
  </si>
  <si>
    <t>SAN BELLARMINO</t>
  </si>
  <si>
    <t>VIA DELLO STADIO, N. 45</t>
  </si>
  <si>
    <t>0578716707</t>
  </si>
  <si>
    <t>SIIS002001</t>
  </si>
  <si>
    <t>IIS E.S.PICCOLOMINI</t>
  </si>
  <si>
    <t>PIAZZA     S. AGOSTINO 2</t>
  </si>
  <si>
    <t>0577280787</t>
  </si>
  <si>
    <t>80008380521</t>
  </si>
  <si>
    <t>SIPC02000R</t>
  </si>
  <si>
    <t>SIPC002018</t>
  </si>
  <si>
    <t>LICEO PICCOLOMINI - CLASSICO - MUSICALE</t>
  </si>
  <si>
    <t>PRATO S. AGOSTINO N.2</t>
  </si>
  <si>
    <t>SIPM05000R</t>
  </si>
  <si>
    <t>SIPM00202D</t>
  </si>
  <si>
    <t>LICEO DELLE SCIENZE UMANE-S.CATERINA</t>
  </si>
  <si>
    <t>SISD01000Q</t>
  </si>
  <si>
    <t>SISD00201T</t>
  </si>
  <si>
    <t>LICEO ARTISTICO "D. DI BUONINSEGNA"</t>
  </si>
  <si>
    <t>P.ZZA MADRE TERESA DI CALCUTTA 2</t>
  </si>
  <si>
    <t>0577281223</t>
  </si>
  <si>
    <t>SIIS00300R</t>
  </si>
  <si>
    <t>VIALE DEI MILLE 12/A</t>
  </si>
  <si>
    <t>0577909037</t>
  </si>
  <si>
    <t>82001730520</t>
  </si>
  <si>
    <t>SIPM03000G</t>
  </si>
  <si>
    <t>SIPM003018</t>
  </si>
  <si>
    <t>SIRI020038</t>
  </si>
  <si>
    <t>SIRI00301C</t>
  </si>
  <si>
    <t>CENNINO CENNINI</t>
  </si>
  <si>
    <t>VIALE DEI MILLE, 12/A</t>
  </si>
  <si>
    <t>SIRI00350R</t>
  </si>
  <si>
    <t>CORSO SERALE-TURISMO</t>
  </si>
  <si>
    <t>SIIS00400L</t>
  </si>
  <si>
    <t>IS "CASELLI"</t>
  </si>
  <si>
    <t>VIA        ROMA 67</t>
  </si>
  <si>
    <t>057740394</t>
  </si>
  <si>
    <t>80008360523</t>
  </si>
  <si>
    <t>SIRC01000T</t>
  </si>
  <si>
    <t>SIRC00401G</t>
  </si>
  <si>
    <t>G. CASELLI - SIENA</t>
  </si>
  <si>
    <t>SIRC00402L</t>
  </si>
  <si>
    <t>CASELLI-CASA CIRCONDARIALE SIENA</t>
  </si>
  <si>
    <t>PIAZZA SANTO SPIRITO 3</t>
  </si>
  <si>
    <t>SIRC00450X</t>
  </si>
  <si>
    <t>I.P.C. CASELLI SIENA - SERALE</t>
  </si>
  <si>
    <t>VIA  ROMA N. 67</t>
  </si>
  <si>
    <t>SIRI020005</t>
  </si>
  <si>
    <t>SIRI004018</t>
  </si>
  <si>
    <t>G. MARCONI  SIENA</t>
  </si>
  <si>
    <t>VIA        C. PISACANE 3</t>
  </si>
  <si>
    <t>057744105</t>
  </si>
  <si>
    <t>SIRI00450L</t>
  </si>
  <si>
    <t>MARCONI SIENA  - SERALE</t>
  </si>
  <si>
    <t>VIA PISACANE 3</t>
  </si>
  <si>
    <t>SITE01000L</t>
  </si>
  <si>
    <t>SITE00401A</t>
  </si>
  <si>
    <t>MONNA AGNESE</t>
  </si>
  <si>
    <t>VIA        DEL POGGIO 16</t>
  </si>
  <si>
    <t>0577283018</t>
  </si>
  <si>
    <t>SIIS007004</t>
  </si>
  <si>
    <t>I.I.S. DELLA VALDICHIANA</t>
  </si>
  <si>
    <t>VIA S.STEFANO,44</t>
  </si>
  <si>
    <t>057821930</t>
  </si>
  <si>
    <t>81003600525</t>
  </si>
  <si>
    <t>SIRC01001V</t>
  </si>
  <si>
    <t>SIRC007013</t>
  </si>
  <si>
    <t>CASELLI DI MONTEPULCIANO</t>
  </si>
  <si>
    <t>VIA S.MARTINO,14</t>
  </si>
  <si>
    <t>0578716771</t>
  </si>
  <si>
    <t>SIRI020016</t>
  </si>
  <si>
    <t>SIRI00701Q</t>
  </si>
  <si>
    <t>G. MARCONI - CHIUSI</t>
  </si>
  <si>
    <t>VIA        S.STEFANO 44</t>
  </si>
  <si>
    <t>SIRI007504</t>
  </si>
  <si>
    <t>G. MARCONI CHIUSI - SERALE</t>
  </si>
  <si>
    <t>VIA S. STEFANO 44</t>
  </si>
  <si>
    <t>SITD02000Q</t>
  </si>
  <si>
    <t>SITD00701A</t>
  </si>
  <si>
    <t>L. EINAUDI - CHIUSI</t>
  </si>
  <si>
    <t>VIA S. STEFANO N. 44</t>
  </si>
  <si>
    <t>SITD010005</t>
  </si>
  <si>
    <t>SITD00702B</t>
  </si>
  <si>
    <t>F.REDI - MONTEPULCIANO</t>
  </si>
  <si>
    <t>VIA SAN MARTINO  N. 14</t>
  </si>
  <si>
    <t>SIIS00800X</t>
  </si>
  <si>
    <t>I.I.S. "RONCALLI"</t>
  </si>
  <si>
    <t>VIA        SENESE, 230</t>
  </si>
  <si>
    <t>0577984711</t>
  </si>
  <si>
    <t>82002260527</t>
  </si>
  <si>
    <t>SITD040001</t>
  </si>
  <si>
    <t>SITD008016</t>
  </si>
  <si>
    <t>GIUSEPPE RONCALLI</t>
  </si>
  <si>
    <t>SITD008027</t>
  </si>
  <si>
    <t>CASA CIRCONDARIALE - IST. RONCALLI</t>
  </si>
  <si>
    <t>LOC. RANZA</t>
  </si>
  <si>
    <t>SITF020013</t>
  </si>
  <si>
    <t>SITF00801C</t>
  </si>
  <si>
    <t>TITO SARROCCHI</t>
  </si>
  <si>
    <t>VIA SENESE,230/A</t>
  </si>
  <si>
    <t>SIIS00900Q</t>
  </si>
  <si>
    <t>RICASOLI</t>
  </si>
  <si>
    <t>VIA SCACCIAPENSIERI 8</t>
  </si>
  <si>
    <t>0577332477</t>
  </si>
  <si>
    <t>80006360525</t>
  </si>
  <si>
    <t>SIRA00901Q</t>
  </si>
  <si>
    <t>PROF.LE  AGRICOLTURA MONTALCINO</t>
  </si>
  <si>
    <t>VIA PRATO DELL'OSPEDALE</t>
  </si>
  <si>
    <t>0577848131</t>
  </si>
  <si>
    <t>SIRC00301Q</t>
  </si>
  <si>
    <t>SIRC00901P</t>
  </si>
  <si>
    <t>PROF.LE  ENOGASTRONOMICO</t>
  </si>
  <si>
    <t>VIALE DEI MILLE 10</t>
  </si>
  <si>
    <t>0577908274</t>
  </si>
  <si>
    <t>COLLE VAL D'ELSA</t>
  </si>
  <si>
    <t>SIRH003011</t>
  </si>
  <si>
    <t>SIRH00901X</t>
  </si>
  <si>
    <t>CASA CIRCONDARIALE-SAN GIMIGNANO</t>
  </si>
  <si>
    <t>VIA DELFO 10</t>
  </si>
  <si>
    <t>0577907207</t>
  </si>
  <si>
    <t>SITA01000P</t>
  </si>
  <si>
    <t>SITA00901G</t>
  </si>
  <si>
    <t>B. RICASOLI</t>
  </si>
  <si>
    <t>0577332411</t>
  </si>
  <si>
    <t>SIIS01100Q</t>
  </si>
  <si>
    <t>S. BANDINI</t>
  </si>
  <si>
    <t>VIA        CESARE  BATTISTI  11</t>
  </si>
  <si>
    <t>057749197</t>
  </si>
  <si>
    <t>92064970525</t>
  </si>
  <si>
    <t>SIPM040017</t>
  </si>
  <si>
    <t>SIPM011017</t>
  </si>
  <si>
    <t>LICEO LING.  " LAMBRUSCHINI" MONTALCINO</t>
  </si>
  <si>
    <t>SITD03000A</t>
  </si>
  <si>
    <t>SITD011012</t>
  </si>
  <si>
    <t>SALLUSTIO  BANDINI</t>
  </si>
  <si>
    <t>VIA        CESARE BATTISTI 11</t>
  </si>
  <si>
    <t>SITD03050Q</t>
  </si>
  <si>
    <t>SITD01151B</t>
  </si>
  <si>
    <t>BANDINI - CORSO SERALE</t>
  </si>
  <si>
    <t>VIA CESARE BATTISTI 11</t>
  </si>
  <si>
    <t>SICT700002</t>
  </si>
  <si>
    <t>CENTRO TERRITORIALE ZONE SIENA-VALDELSA</t>
  </si>
  <si>
    <t>VIALE G. GARIBALDI, 30</t>
  </si>
  <si>
    <t>0577974105</t>
  </si>
  <si>
    <t>SIMM050007</t>
  </si>
  <si>
    <t>CPIA 1  SIENA</t>
  </si>
  <si>
    <t>SICT70100T</t>
  </si>
  <si>
    <t>CENTRO TERRITORIALE ZONA AMIATA</t>
  </si>
  <si>
    <t>VIA GRAMSCI 5</t>
  </si>
  <si>
    <t>SICT70200N</t>
  </si>
  <si>
    <t>CENTRO TERRITORIALE VALDICHIANA</t>
  </si>
  <si>
    <t>CORSO G.GARIBALDI 10 - C/O UNIONE COMUNI VALDICH.</t>
  </si>
  <si>
    <t>SIEE80007D</t>
  </si>
  <si>
    <t>SIEE70001A</t>
  </si>
  <si>
    <t>0577942120</t>
  </si>
  <si>
    <t>SIEE003061</t>
  </si>
  <si>
    <t>SIEE70002B</t>
  </si>
  <si>
    <t>PIAZZA S.SPIRITO 11</t>
  </si>
  <si>
    <t>057741226</t>
  </si>
  <si>
    <t>91023220527</t>
  </si>
  <si>
    <t>SIPS010009</t>
  </si>
  <si>
    <t>LS A. VOLTA</t>
  </si>
  <si>
    <t>VIA        DEI MILLE N.10/12</t>
  </si>
  <si>
    <t>0577928828</t>
  </si>
  <si>
    <t>82001650520</t>
  </si>
  <si>
    <t>SIPS03000E</t>
  </si>
  <si>
    <t>VIA C. BATTISTI 13</t>
  </si>
  <si>
    <t>057749456</t>
  </si>
  <si>
    <t>80004300523</t>
  </si>
  <si>
    <t>SIRH010003</t>
  </si>
  <si>
    <t>SIRH030008</t>
  </si>
  <si>
    <t>PELLEGRINO  ARTUSI</t>
  </si>
  <si>
    <t>VIA  DEL MORELLONE, 1</t>
  </si>
  <si>
    <t>057863674</t>
  </si>
  <si>
    <t>90021280525</t>
  </si>
  <si>
    <t>SIRH03050N</t>
  </si>
  <si>
    <t>ARTUSI -  CORSO SERALE</t>
  </si>
  <si>
    <t>VIA DEL MORELLONE</t>
  </si>
  <si>
    <t>SIVC03000P</t>
  </si>
  <si>
    <t>CONVITTO ASSOCIATO IST. ARTUSI</t>
  </si>
  <si>
    <t>VIA DEL MORELLONE N. 5</t>
  </si>
  <si>
    <t>SITF020002</t>
  </si>
  <si>
    <t>VIA CARLO PISACANE, 3</t>
  </si>
  <si>
    <t>057721831</t>
  </si>
  <si>
    <t>80003160522</t>
  </si>
  <si>
    <t>SITF01000B</t>
  </si>
  <si>
    <t>SITF05000T</t>
  </si>
  <si>
    <t>VIA        CASE NUOVE, 27</t>
  </si>
  <si>
    <t>0577778252</t>
  </si>
  <si>
    <t>00237350525</t>
  </si>
  <si>
    <t>Regione</t>
  </si>
  <si>
    <t>Provincia</t>
  </si>
  <si>
    <t>Ambito Sede Direttivo</t>
  </si>
  <si>
    <t>Tipo Istituto</t>
  </si>
  <si>
    <t>Codice</t>
  </si>
  <si>
    <t>Denominazione</t>
  </si>
  <si>
    <t>Indirizzo</t>
  </si>
  <si>
    <t>CAP</t>
  </si>
  <si>
    <t>Distretto</t>
  </si>
  <si>
    <t>Telefono</t>
  </si>
  <si>
    <t>Cod. Comune</t>
  </si>
  <si>
    <t>Comune</t>
  </si>
  <si>
    <t>Localita</t>
  </si>
  <si>
    <t>Caratteristica</t>
  </si>
  <si>
    <t>Cod.rif. Interm.</t>
  </si>
  <si>
    <t>Cod. Ist.rif.</t>
  </si>
  <si>
    <t>Denominazione ist. rif.</t>
  </si>
  <si>
    <t>Comune ist. rif.</t>
  </si>
  <si>
    <t>Cod. Sede direttivo</t>
  </si>
  <si>
    <t>Sede direttivo</t>
  </si>
  <si>
    <t>Sede Organico Docenti</t>
  </si>
  <si>
    <t>Codice Fiscale</t>
  </si>
  <si>
    <t>Ambito</t>
  </si>
  <si>
    <t>Comune ist. Rif.</t>
  </si>
  <si>
    <t>Cod. ist. Rif.</t>
  </si>
  <si>
    <t>Caratteristica scuola</t>
  </si>
  <si>
    <t>Codice indirizzo</t>
  </si>
  <si>
    <t>Descrizione indirizzo</t>
  </si>
  <si>
    <t>caratteristica_scuola</t>
  </si>
  <si>
    <t>LI00</t>
  </si>
  <si>
    <t>ARTISTICO NUOVO ORDINAMENTO - BIENNIO COMUNE</t>
  </si>
  <si>
    <t>LI01</t>
  </si>
  <si>
    <t>CLASSICO</t>
  </si>
  <si>
    <t>IP02</t>
  </si>
  <si>
    <t>SERVIZI SOCIO-SANITARI BIENNIO - TRIENNIO</t>
  </si>
  <si>
    <t>IPQV</t>
  </si>
  <si>
    <t>OPERATORE DEL BENESSERE</t>
  </si>
  <si>
    <t>IT01</t>
  </si>
  <si>
    <t>AMMINISTRAZIONE FINANZA E MARKETING - BIENNIO COMUNE</t>
  </si>
  <si>
    <t>IT04</t>
  </si>
  <si>
    <t>TURISMO BIENNIO - TRIENNIO</t>
  </si>
  <si>
    <t>ITAF</t>
  </si>
  <si>
    <t>AMMINISTRAZIONE FINANZA E MARKETING - TRIENNIO</t>
  </si>
  <si>
    <t>LI02</t>
  </si>
  <si>
    <t>SCIENTIFICO</t>
  </si>
  <si>
    <t>LI03</t>
  </si>
  <si>
    <t>SCIENTIFICO -  OPZIONE SCIENZE APPLICATE</t>
  </si>
  <si>
    <t>LI04</t>
  </si>
  <si>
    <t>LINGUISTICO</t>
  </si>
  <si>
    <t>ITRI</t>
  </si>
  <si>
    <t>RELAZIONI INTERNAZIONALI PER IL MARKETING</t>
  </si>
  <si>
    <t>ITSI</t>
  </si>
  <si>
    <t>SISTEMI INFORMATIVI AZIENDALI</t>
  </si>
  <si>
    <t>LI12</t>
  </si>
  <si>
    <t>SCIENZE UMANE  - OPZIONE ECONOMICO SOCIALE</t>
  </si>
  <si>
    <t>IP09</t>
  </si>
  <si>
    <t>MANUTENZIONE E ASSISTENZA TECNICA BIENNIO - TRIENNIO</t>
  </si>
  <si>
    <t>IP03</t>
  </si>
  <si>
    <t>ODONTOTECNICO BIENNIO- TRIENNIO</t>
  </si>
  <si>
    <t>IP08</t>
  </si>
  <si>
    <t>SERVIZI COMMERCIALI BIENNIO - TRIENNIO</t>
  </si>
  <si>
    <t>IT09</t>
  </si>
  <si>
    <t>TRASPORTI E LOGISTICA  - BIENNIO COMUNE</t>
  </si>
  <si>
    <t>IT15</t>
  </si>
  <si>
    <t>GRAFICA E COMUNICAZIONE BIENNIO - TRIENNIO</t>
  </si>
  <si>
    <t>ITCT</t>
  </si>
  <si>
    <t>COSTRUZIONI AERONAUTICHE - OPZIONE</t>
  </si>
  <si>
    <t>IP10</t>
  </si>
  <si>
    <t>PRODUZIONI INDUSTRIALI E ARTIGIANALI  - BIENNIO COMUNE</t>
  </si>
  <si>
    <t>IPAG</t>
  </si>
  <si>
    <t>ARTIGIANATO - TRIENNIO</t>
  </si>
  <si>
    <t>IPAI</t>
  </si>
  <si>
    <t>APPARATI IMP.TI SER.ZI TEC.CI IND.LI E CIV.LI  - OPZIONE</t>
  </si>
  <si>
    <t>IPQM</t>
  </si>
  <si>
    <t>OPERATORE ALLA RIPARAZIONE DEI VEICOLI A MOTORE</t>
  </si>
  <si>
    <t>IPQN</t>
  </si>
  <si>
    <t>OPERATORE ELETTRICO</t>
  </si>
  <si>
    <t>IPQQ</t>
  </si>
  <si>
    <t>OPERATORE DELLE LAVORAZIONI ARTISTICHE</t>
  </si>
  <si>
    <t>IPQA</t>
  </si>
  <si>
    <t>OPERATORE DELL'ABBIGLIAMENTO</t>
  </si>
  <si>
    <t>IPQP</t>
  </si>
  <si>
    <t>OPERATORE MECCANICO</t>
  </si>
  <si>
    <t>IPTS</t>
  </si>
  <si>
    <t>PRODUZIONI TESSILI SARTORIALI - OPZIONE</t>
  </si>
  <si>
    <t>IT05</t>
  </si>
  <si>
    <t>MECCANICA  MECCATRONICA ENERGIA - BIENNIO COMUNE</t>
  </si>
  <si>
    <t>IT10</t>
  </si>
  <si>
    <t>ELETTRONICA ED ELETTROTECNICA - BIENNIO COMUNE</t>
  </si>
  <si>
    <t>IT13</t>
  </si>
  <si>
    <t>INFORMATICA E TELECOMUNICAZIONI - BIENNIO COMUNE</t>
  </si>
  <si>
    <t>IT16</t>
  </si>
  <si>
    <t>CHIMICA, MATERIALI E BIOTECNOLOGIE - BIENNIO COMUNE</t>
  </si>
  <si>
    <t>ITCM</t>
  </si>
  <si>
    <t>CHIMICA E MATERIALI</t>
  </si>
  <si>
    <t>ITEC</t>
  </si>
  <si>
    <t>ELETTRONICA</t>
  </si>
  <si>
    <t>ITET</t>
  </si>
  <si>
    <t>ELETTROTECNICA</t>
  </si>
  <si>
    <t>ITIA</t>
  </si>
  <si>
    <t>INFORMATICA</t>
  </si>
  <si>
    <t>ITMM</t>
  </si>
  <si>
    <t>MECCANICA E MECCATRONICA</t>
  </si>
  <si>
    <t>I.I.S.S. "BUONARROTI - FOSSOMBRONI"</t>
  </si>
  <si>
    <t>IT24</t>
  </si>
  <si>
    <t>COSTRUZIONI, AMBIENTE E TERRITORIO - BIENNIO COMUNE</t>
  </si>
  <si>
    <t>ITCA</t>
  </si>
  <si>
    <t>COSTRUZIONI AMBIENTE E TERRITORIO - TRIENNIO</t>
  </si>
  <si>
    <t>ITCL</t>
  </si>
  <si>
    <t>TECNOLOGIE DEL LEGNO NELLE COSTRUZIONI - OPZIONE</t>
  </si>
  <si>
    <t>ITGT</t>
  </si>
  <si>
    <t>GEOTECNICO</t>
  </si>
  <si>
    <t>IP05</t>
  </si>
  <si>
    <t>SERVIZI ENOGASTRON. E L'OSPITALITA' ALBERGHIERA - BIENNIO  COMUNE</t>
  </si>
  <si>
    <t>IP06</t>
  </si>
  <si>
    <t>SERVIZI DI SALA E DI VENDITA  - TRIENNIO</t>
  </si>
  <si>
    <t>IP07</t>
  </si>
  <si>
    <t>ACCOGLIENZA TURISTICA - TRIENNIO</t>
  </si>
  <si>
    <t>IPEN</t>
  </si>
  <si>
    <t>ENOGASTRONOMIA - TRIENNIO</t>
  </si>
  <si>
    <t>IPPD</t>
  </si>
  <si>
    <t>PRODOTTI DOLCIARI ARTIGIANALI E INDUSTRIALI - OPZIONE</t>
  </si>
  <si>
    <t>IT21</t>
  </si>
  <si>
    <t>AGRARIA, AGROALIMENTARE E AGROINDUSTRIA - BIENNIO COMUNE</t>
  </si>
  <si>
    <t>ITGA</t>
  </si>
  <si>
    <t>GESTIONE DELL'AMBIENTE E DEL TERRITORIO</t>
  </si>
  <si>
    <t>ITVE</t>
  </si>
  <si>
    <t>VITICOLTURA ED ENOLOGIA</t>
  </si>
  <si>
    <t>LI05</t>
  </si>
  <si>
    <t>ARCHITETTURA E AMBIENTE</t>
  </si>
  <si>
    <t>LI10</t>
  </si>
  <si>
    <t>GRAFICA</t>
  </si>
  <si>
    <t>IP01</t>
  </si>
  <si>
    <t>SERVIZI PER L'AGRICOLTURA E LO SVILUPPO RURALE BIENNIO - TRIENNIO</t>
  </si>
  <si>
    <t>IPGF</t>
  </si>
  <si>
    <t>GESTIONE RISORSE FORESTALI E MONTANE - OPZIONE</t>
  </si>
  <si>
    <t>LI15</t>
  </si>
  <si>
    <t>LICEO SCIENTIFICO - SEZIONE SPORTIVA</t>
  </si>
  <si>
    <t>LI07</t>
  </si>
  <si>
    <t>AUDIOVISIVO MULTIMEDIA</t>
  </si>
  <si>
    <t>LI11</t>
  </si>
  <si>
    <t>SCIENZE UMANE</t>
  </si>
  <si>
    <t>LI13</t>
  </si>
  <si>
    <t>MUSICALE E COREUTICO - SEZIONE MUSICALE</t>
  </si>
  <si>
    <t>LI09</t>
  </si>
  <si>
    <t>DESIGN</t>
  </si>
  <si>
    <t>LI14</t>
  </si>
  <si>
    <t>MUSICALE E COREUTICO - SEZIONE COREUTICA</t>
  </si>
  <si>
    <t>ITAT</t>
  </si>
  <si>
    <t>AUTOMAZIONE</t>
  </si>
  <si>
    <t>ITBA</t>
  </si>
  <si>
    <t>BIOTECNOLOGIE AMBIENTALI</t>
  </si>
  <si>
    <t>ITBS</t>
  </si>
  <si>
    <t>BIOTECNOLOGIE SANITARIE</t>
  </si>
  <si>
    <t>PMAC</t>
  </si>
  <si>
    <t>SCIENTIFICO AD OPZIONE INTENAZIONALE</t>
  </si>
  <si>
    <t>PMTG</t>
  </si>
  <si>
    <t>LINGUISTICO AD OPZIONE INTERNAZIONALE</t>
  </si>
  <si>
    <t>IPCP</t>
  </si>
  <si>
    <t>PROMOZIONE COMMERCIALE E PUBBLICITARIA - OPZIONE</t>
  </si>
  <si>
    <t>ITPT</t>
  </si>
  <si>
    <t>PRODUZIONI E TRASFORMAZIONI</t>
  </si>
  <si>
    <t>IPQT</t>
  </si>
  <si>
    <t>OPERATORE GRAFICO</t>
  </si>
  <si>
    <t>IT19</t>
  </si>
  <si>
    <t>SISTEMA MODA - BIENNIO COMUNE</t>
  </si>
  <si>
    <t>ITTL</t>
  </si>
  <si>
    <t>TELECOMUNICAZIONI</t>
  </si>
  <si>
    <t>IPQJ</t>
  </si>
  <si>
    <t>OPERATORE AGRICOLO</t>
  </si>
  <si>
    <t>IPVP</t>
  </si>
  <si>
    <t>VALORIZ.NE COMMERC.NE DEI PROD. AGRIC. DEL TERRIT. OPZIONE</t>
  </si>
  <si>
    <t>ITAM</t>
  </si>
  <si>
    <t>TESSILE, ABBIGLIAMENTO E MODA</t>
  </si>
  <si>
    <t>ITCZ</t>
  </si>
  <si>
    <t>CALZATURE E MODA</t>
  </si>
  <si>
    <t>IPQD</t>
  </si>
  <si>
    <t>OPERATORE DELLA RISTORAZIONE</t>
  </si>
  <si>
    <t>IPQG</t>
  </si>
  <si>
    <t>OPERATORE AI SERVIZI DI VENDITA</t>
  </si>
  <si>
    <t>LI06</t>
  </si>
  <si>
    <t>ARTI FIGURATIVE</t>
  </si>
  <si>
    <t>IPAT</t>
  </si>
  <si>
    <t>PRODUZIONI ARTIGIANALI DEL TERRITORIO - OPZIONE</t>
  </si>
  <si>
    <t>IPID</t>
  </si>
  <si>
    <t>INDUSTRIA - TRIENNIO</t>
  </si>
  <si>
    <t>IPMM</t>
  </si>
  <si>
    <t>MANUTENZIONE DEI MEZZI DI TRASPORTO - OPZIONE</t>
  </si>
  <si>
    <t>PCFC</t>
  </si>
  <si>
    <t>LICEO CLASSICO EUROPEO</t>
  </si>
  <si>
    <t>LI08</t>
  </si>
  <si>
    <t>SCENOGRAFIA</t>
  </si>
  <si>
    <t>ITEN</t>
  </si>
  <si>
    <t>ENERGIA</t>
  </si>
  <si>
    <t>ITLG</t>
  </si>
  <si>
    <t>LOGISTICA</t>
  </si>
  <si>
    <t>ITCI</t>
  </si>
  <si>
    <t>CONDUZIONE DI APPARATI ED IMPIANTI MARITTIMI - OPZIONE</t>
  </si>
  <si>
    <t>ITCN</t>
  </si>
  <si>
    <t>CONDUZIONE DEL MEZZO NAVALE - OPZIONE</t>
  </si>
  <si>
    <t>ITCV</t>
  </si>
  <si>
    <t>COSTRUZIONI NAVALI - OPZIONE</t>
  </si>
  <si>
    <t>ITCD</t>
  </si>
  <si>
    <t>CONDUZIONE DEL MEZZO</t>
  </si>
  <si>
    <t>IPAN</t>
  </si>
  <si>
    <t>COLTIVAZIONE E LAVORAZIONE DEI MATERIALI LAPIDEI</t>
  </si>
  <si>
    <t>IP04</t>
  </si>
  <si>
    <t>OTTICO BIENNIO - TRIENNIO</t>
  </si>
  <si>
    <t>IPQL</t>
  </si>
  <si>
    <t>OPERATORE DELLE PRODUZIONI CHIMICHE</t>
  </si>
  <si>
    <t>ITTC</t>
  </si>
  <si>
    <t>TECNOLOGIE CARTARIE - OPZIONE</t>
  </si>
  <si>
    <t>PSFD</t>
  </si>
  <si>
    <t>ITVT</t>
  </si>
  <si>
    <t>ENOTENICO - SESTO ANNO - OPZIONE</t>
  </si>
  <si>
    <t>DIRIGENTE SCOLASTICO COGNOME</t>
  </si>
  <si>
    <t>DIRIGENTE SCOLASTICO NOME</t>
  </si>
  <si>
    <t>TIPO INCARICO</t>
  </si>
  <si>
    <t>Santini</t>
  </si>
  <si>
    <t>Iasmina</t>
  </si>
  <si>
    <t>Chimentelli</t>
  </si>
  <si>
    <t>Simona</t>
  </si>
  <si>
    <t>Mucci</t>
  </si>
  <si>
    <t>Alessandra</t>
  </si>
  <si>
    <t>Reggenza</t>
  </si>
  <si>
    <t>Sorbini</t>
  </si>
  <si>
    <t>Assunta</t>
  </si>
  <si>
    <t>Cicalini</t>
  </si>
  <si>
    <t>Monica</t>
  </si>
  <si>
    <t>Papini</t>
  </si>
  <si>
    <t>Alessandro</t>
  </si>
  <si>
    <t>Riboletti</t>
  </si>
  <si>
    <t>Alberto</t>
  </si>
  <si>
    <t>Verdiani</t>
  </si>
  <si>
    <t>Edoardo</t>
  </si>
  <si>
    <t>Bernardini</t>
  </si>
  <si>
    <t>Anna</t>
  </si>
  <si>
    <t>Fabianelli</t>
  </si>
  <si>
    <t>Maria Giovanna</t>
  </si>
  <si>
    <t>Agresti</t>
  </si>
  <si>
    <t>Stefania</t>
  </si>
  <si>
    <t>Giuntini</t>
  </si>
  <si>
    <t xml:space="preserve">Cristina </t>
  </si>
  <si>
    <t>Vignaroli</t>
  </si>
  <si>
    <t>Paola</t>
  </si>
  <si>
    <t>Bellugi</t>
  </si>
  <si>
    <t>Nicoletta</t>
  </si>
  <si>
    <t>Chioccioli</t>
  </si>
  <si>
    <t>Marco</t>
  </si>
  <si>
    <t>Dallai</t>
  </si>
  <si>
    <t>Francesco</t>
  </si>
  <si>
    <t>Gabiccini</t>
  </si>
  <si>
    <t>Silvana</t>
  </si>
  <si>
    <t>Cristina</t>
  </si>
  <si>
    <t>Mancini</t>
  </si>
  <si>
    <t>Enrico</t>
  </si>
  <si>
    <t>Casucci</t>
  </si>
  <si>
    <t>Chiara</t>
  </si>
  <si>
    <t>Misuraca</t>
  </si>
  <si>
    <t>Rosella Elena</t>
  </si>
  <si>
    <t>Molaro</t>
  </si>
  <si>
    <t>Valentini</t>
  </si>
  <si>
    <t>Carla</t>
  </si>
  <si>
    <t>Gai</t>
  </si>
  <si>
    <t>Fabrizio</t>
  </si>
  <si>
    <t>Damiano</t>
  </si>
  <si>
    <t>Antonietta</t>
  </si>
  <si>
    <t>Noto</t>
  </si>
  <si>
    <t>Alfonso</t>
  </si>
  <si>
    <t xml:space="preserve">CAPECCHI </t>
  </si>
  <si>
    <t>MARIA BEATRICE</t>
  </si>
  <si>
    <t>Tomoli</t>
  </si>
  <si>
    <t>Claudio</t>
  </si>
  <si>
    <t>Maccarini</t>
  </si>
  <si>
    <t>Angiolo</t>
  </si>
  <si>
    <t>Santi</t>
  </si>
  <si>
    <t>Roberto</t>
  </si>
  <si>
    <t>Pierazzi</t>
  </si>
  <si>
    <t>Lorenzo</t>
  </si>
  <si>
    <t>TERSILLO</t>
  </si>
  <si>
    <t>EGIDIO</t>
  </si>
  <si>
    <t xml:space="preserve">Valentini </t>
  </si>
  <si>
    <t xml:space="preserve">Delaimo </t>
  </si>
  <si>
    <t>Salvatrice</t>
  </si>
  <si>
    <t>Cascianini</t>
  </si>
  <si>
    <t>Laura</t>
  </si>
  <si>
    <t>Migliorini</t>
  </si>
  <si>
    <t>Nedo</t>
  </si>
  <si>
    <t>Gentili</t>
  </si>
  <si>
    <t>Gianfranco</t>
  </si>
  <si>
    <t>INCARICO DI PRESIDENZA</t>
  </si>
  <si>
    <t>Ruggiero</t>
  </si>
  <si>
    <t>Giovanni</t>
  </si>
  <si>
    <t>Ristori</t>
  </si>
  <si>
    <t>Mariella</t>
  </si>
  <si>
    <t>BACCI</t>
  </si>
  <si>
    <t>LUCIA</t>
  </si>
  <si>
    <t>Gatteschi</t>
  </si>
  <si>
    <t>Maurizio</t>
  </si>
  <si>
    <t>Grotti</t>
  </si>
  <si>
    <t>Anselmo</t>
  </si>
  <si>
    <t>ARTINI</t>
  </si>
  <si>
    <t>ALESSANDRO</t>
  </si>
  <si>
    <t>Tagliaferri</t>
  </si>
  <si>
    <t>Luciano</t>
  </si>
  <si>
    <t>FASULO</t>
  </si>
  <si>
    <t>ANNARITA</t>
  </si>
  <si>
    <t>Marinelli</t>
  </si>
  <si>
    <t xml:space="preserve">Zari </t>
  </si>
  <si>
    <t>Barbara</t>
  </si>
  <si>
    <t>Colombai</t>
  </si>
  <si>
    <t>Maria Elena</t>
  </si>
  <si>
    <t>Franci</t>
  </si>
  <si>
    <t>Adelina</t>
  </si>
  <si>
    <t>Carraresi</t>
  </si>
  <si>
    <t>Rita</t>
  </si>
  <si>
    <t>Stefani</t>
  </si>
  <si>
    <t>Luca</t>
  </si>
  <si>
    <t>Lai</t>
  </si>
  <si>
    <t>Maria Antonia</t>
  </si>
  <si>
    <t>Di Fonzo</t>
  </si>
  <si>
    <t>Gerardo</t>
  </si>
  <si>
    <t>Di Rocco</t>
  </si>
  <si>
    <t>Silvia</t>
  </si>
  <si>
    <t>Zucchelli</t>
  </si>
  <si>
    <t>Antonella</t>
  </si>
  <si>
    <t>Torri</t>
  </si>
  <si>
    <t>Tiziana</t>
  </si>
  <si>
    <t>Paoli</t>
  </si>
  <si>
    <t>Marta</t>
  </si>
  <si>
    <t>Nanni</t>
  </si>
  <si>
    <t>Meri</t>
  </si>
  <si>
    <t>Carloni</t>
  </si>
  <si>
    <t>Margherita</t>
  </si>
  <si>
    <t>Forgione</t>
  </si>
  <si>
    <t>Giuseppina</t>
  </si>
  <si>
    <t>Salvadori</t>
  </si>
  <si>
    <t>Pagni Fedi</t>
  </si>
  <si>
    <t>Stefano</t>
  </si>
  <si>
    <t>Di Cuffa</t>
  </si>
  <si>
    <t>Osvaldo</t>
  </si>
  <si>
    <t>Natali</t>
  </si>
  <si>
    <t>Vilma</t>
  </si>
  <si>
    <t>Esposito</t>
  </si>
  <si>
    <t>Gian Lucio</t>
  </si>
  <si>
    <t>Li Volti</t>
  </si>
  <si>
    <t>Fiorenzo</t>
  </si>
  <si>
    <t>Tito</t>
  </si>
  <si>
    <t>Giuseppe</t>
  </si>
  <si>
    <t>NANNI</t>
  </si>
  <si>
    <t>MERI</t>
  </si>
  <si>
    <t>Ermini</t>
  </si>
  <si>
    <t>Pistolesi</t>
  </si>
  <si>
    <t>Clara</t>
  </si>
  <si>
    <t>Bertelli</t>
  </si>
  <si>
    <t>Tommaso</t>
  </si>
  <si>
    <t>Andalò</t>
  </si>
  <si>
    <t>Marina</t>
  </si>
  <si>
    <t>Innocenti</t>
  </si>
  <si>
    <t>Briani</t>
  </si>
  <si>
    <t>Raffaella</t>
  </si>
  <si>
    <t>Menicatti</t>
  </si>
  <si>
    <t>Seclì</t>
  </si>
  <si>
    <t>Daniela</t>
  </si>
  <si>
    <t>Zembrino</t>
  </si>
  <si>
    <t>Massimiliano</t>
  </si>
  <si>
    <t>Busconi</t>
  </si>
  <si>
    <t>Torrombacco</t>
  </si>
  <si>
    <t>Maria Domenica</t>
  </si>
  <si>
    <t>Savino</t>
  </si>
  <si>
    <t>Annalisa</t>
  </si>
  <si>
    <t>Salmoiraghi</t>
  </si>
  <si>
    <t>Bergamasco</t>
  </si>
  <si>
    <t>Amalia</t>
  </si>
  <si>
    <t>RAINALDI</t>
  </si>
  <si>
    <t>MARIA LUISA</t>
  </si>
  <si>
    <t>Forti</t>
  </si>
  <si>
    <t>Giacomo</t>
  </si>
  <si>
    <t>RUSSO</t>
  </si>
  <si>
    <t>LOREDANA</t>
  </si>
  <si>
    <t>Signorini</t>
  </si>
  <si>
    <t>Bertone</t>
  </si>
  <si>
    <t>Gengaroli</t>
  </si>
  <si>
    <t>Arnolfo</t>
  </si>
  <si>
    <t>Bacci</t>
  </si>
  <si>
    <t>Lucia</t>
  </si>
  <si>
    <t>Centonze</t>
  </si>
  <si>
    <t>Maria</t>
  </si>
  <si>
    <t>Simonini</t>
  </si>
  <si>
    <t>Maria Laura</t>
  </si>
  <si>
    <t>Bussotti</t>
  </si>
  <si>
    <t>Raspaolo</t>
  </si>
  <si>
    <t>Di Giovanni</t>
  </si>
  <si>
    <t>Poli</t>
  </si>
  <si>
    <t>BUCCIOLINI</t>
  </si>
  <si>
    <t>BARBARA</t>
  </si>
  <si>
    <t>PISTOLESI</t>
  </si>
  <si>
    <t>CLARA</t>
  </si>
  <si>
    <t>DOMENICHINI</t>
  </si>
  <si>
    <t>CRISTINA</t>
  </si>
  <si>
    <t>Mannara</t>
  </si>
  <si>
    <t>FORGIONE</t>
  </si>
  <si>
    <t>GIUSEPPINA</t>
  </si>
  <si>
    <t>Menichetti</t>
  </si>
  <si>
    <t>Gabriella</t>
  </si>
  <si>
    <t>Cianti</t>
  </si>
  <si>
    <t xml:space="preserve">Tortora </t>
  </si>
  <si>
    <t>Gilda</t>
  </si>
  <si>
    <t>Paperetti</t>
  </si>
  <si>
    <t>Patrizia</t>
  </si>
  <si>
    <t>GIANNINI</t>
  </si>
  <si>
    <t>LAURA</t>
  </si>
  <si>
    <t>Camici</t>
  </si>
  <si>
    <t>Gianni</t>
  </si>
  <si>
    <t>Virdia</t>
  </si>
  <si>
    <t>Ugo</t>
  </si>
  <si>
    <t>ERMINI</t>
  </si>
  <si>
    <t>CLAUDIO</t>
  </si>
  <si>
    <t>Addabbo</t>
  </si>
  <si>
    <t>Anna Maria</t>
  </si>
  <si>
    <t>PAPINI</t>
  </si>
  <si>
    <t>STEFANI</t>
  </si>
  <si>
    <t>LUCA</t>
  </si>
  <si>
    <t>Flaviano</t>
  </si>
  <si>
    <t>Gaetano Gianfranco</t>
  </si>
  <si>
    <t>Paterni</t>
  </si>
  <si>
    <t>Baldaccini</t>
  </si>
  <si>
    <t>Gemmi</t>
  </si>
  <si>
    <t>Draghi</t>
  </si>
  <si>
    <t>Bernardo</t>
  </si>
  <si>
    <t>CAVARI</t>
  </si>
  <si>
    <t>SIMONE</t>
  </si>
  <si>
    <t>Domenichini</t>
  </si>
  <si>
    <t>Mazzoni</t>
  </si>
  <si>
    <t>Grazia</t>
  </si>
  <si>
    <t>Giroldini</t>
  </si>
  <si>
    <t>Renato</t>
  </si>
  <si>
    <t>Urciuoli</t>
  </si>
  <si>
    <t>Gilli</t>
  </si>
  <si>
    <t>Liliana</t>
  </si>
  <si>
    <t>D'Incalci</t>
  </si>
  <si>
    <t>Bonalumi</t>
  </si>
  <si>
    <t>Elisabetta</t>
  </si>
  <si>
    <t>Frilli</t>
  </si>
  <si>
    <t>Donatella</t>
  </si>
  <si>
    <t>Delle Rose</t>
  </si>
  <si>
    <t>Maria Giuseppina</t>
  </si>
  <si>
    <t>Putzolu</t>
  </si>
  <si>
    <t>Pierpaolo Arturo Gualtiero</t>
  </si>
  <si>
    <t>LASCIALFARI</t>
  </si>
  <si>
    <t>FRANCESCA</t>
  </si>
  <si>
    <t>Cellai</t>
  </si>
  <si>
    <t>Maria Francesca</t>
  </si>
  <si>
    <t>LOZZI</t>
  </si>
  <si>
    <t>Maresca</t>
  </si>
  <si>
    <t>Luciano Giuseppe</t>
  </si>
  <si>
    <t>Arte</t>
  </si>
  <si>
    <t>Ludovico</t>
  </si>
  <si>
    <t>ZEMBRINO</t>
  </si>
  <si>
    <t>MASSIMILIANO</t>
  </si>
  <si>
    <t>Borri</t>
  </si>
  <si>
    <t>Loretta</t>
  </si>
  <si>
    <t>Matini</t>
  </si>
  <si>
    <t>Tantulli</t>
  </si>
  <si>
    <t>Rosa</t>
  </si>
  <si>
    <t>Rossi</t>
  </si>
  <si>
    <t>Marcella</t>
  </si>
  <si>
    <t>Capitini</t>
  </si>
  <si>
    <t>Roberta</t>
  </si>
  <si>
    <t>Machetti</t>
  </si>
  <si>
    <t>Cinzia</t>
  </si>
  <si>
    <t>Astorino</t>
  </si>
  <si>
    <t>MENTASTI</t>
  </si>
  <si>
    <t>RENATA</t>
  </si>
  <si>
    <t>Carbone</t>
  </si>
  <si>
    <t>Rosini</t>
  </si>
  <si>
    <t>Squitieri</t>
  </si>
  <si>
    <t>Nunziata</t>
  </si>
  <si>
    <t>Ciaffone</t>
  </si>
  <si>
    <t>Elisa</t>
  </si>
  <si>
    <t>Brunello</t>
  </si>
  <si>
    <t>Reggiani</t>
  </si>
  <si>
    <t>Alocci</t>
  </si>
  <si>
    <t>Maria Cristina</t>
  </si>
  <si>
    <t>Armillei</t>
  </si>
  <si>
    <t>Maria Luisa</t>
  </si>
  <si>
    <t>Marrata</t>
  </si>
  <si>
    <t>Borelli</t>
  </si>
  <si>
    <t>Anna Rita</t>
  </si>
  <si>
    <t>BAFFETTI</t>
  </si>
  <si>
    <t>Mugnai</t>
  </si>
  <si>
    <t>De Pietro</t>
  </si>
  <si>
    <t>Selis</t>
  </si>
  <si>
    <t>Pinuccia</t>
  </si>
  <si>
    <t>Bartolini</t>
  </si>
  <si>
    <t>Sbrolli</t>
  </si>
  <si>
    <t>Enzo</t>
  </si>
  <si>
    <t>Baffetti</t>
  </si>
  <si>
    <t>Giovannini</t>
  </si>
  <si>
    <t>Lamioni</t>
  </si>
  <si>
    <t>Gloria</t>
  </si>
  <si>
    <t>Dini</t>
  </si>
  <si>
    <t>Francesca</t>
  </si>
  <si>
    <t>Valente</t>
  </si>
  <si>
    <t>Giovanna Maria</t>
  </si>
  <si>
    <t>Pasqualini</t>
  </si>
  <si>
    <t>Camilla</t>
  </si>
  <si>
    <t>Cini</t>
  </si>
  <si>
    <t>Teresa</t>
  </si>
  <si>
    <t>Mariani</t>
  </si>
  <si>
    <t>Manuela</t>
  </si>
  <si>
    <t>Manfredini</t>
  </si>
  <si>
    <t>Antonio</t>
  </si>
  <si>
    <t>Sorgente</t>
  </si>
  <si>
    <t>Linda</t>
  </si>
  <si>
    <t>Villani</t>
  </si>
  <si>
    <t>Carmine</t>
  </si>
  <si>
    <t>Bertini</t>
  </si>
  <si>
    <t>Clelia</t>
  </si>
  <si>
    <t>Taccola</t>
  </si>
  <si>
    <t>Silvano</t>
  </si>
  <si>
    <t>Magazzini</t>
  </si>
  <si>
    <t>Tramontani</t>
  </si>
  <si>
    <t xml:space="preserve">Di Biagio </t>
  </si>
  <si>
    <t>Lorella</t>
  </si>
  <si>
    <t>Di Biagio</t>
  </si>
  <si>
    <t>Giannetti</t>
  </si>
  <si>
    <t>Claudia</t>
  </si>
  <si>
    <t>SCOGNAMIGLIO</t>
  </si>
  <si>
    <t>TERESA</t>
  </si>
  <si>
    <t>Toninelli</t>
  </si>
  <si>
    <t>Battaglini</t>
  </si>
  <si>
    <t>Maria Grazia</t>
  </si>
  <si>
    <t>CINI</t>
  </si>
  <si>
    <t>Baldi</t>
  </si>
  <si>
    <t>Ficini</t>
  </si>
  <si>
    <t>Giuliana</t>
  </si>
  <si>
    <t>Fontani</t>
  </si>
  <si>
    <t>Fazio</t>
  </si>
  <si>
    <t>Enzo Giorgio</t>
  </si>
  <si>
    <t>Benucci</t>
  </si>
  <si>
    <t>Maccanti</t>
  </si>
  <si>
    <t>Carlo</t>
  </si>
  <si>
    <t>TRAMONTANI</t>
  </si>
  <si>
    <t>DANIELA</t>
  </si>
  <si>
    <t>Orlandini</t>
  </si>
  <si>
    <t>Nedi</t>
  </si>
  <si>
    <t>Costagliola</t>
  </si>
  <si>
    <t>Simonetta</t>
  </si>
  <si>
    <t>Borraccini</t>
  </si>
  <si>
    <t>Riccardo</t>
  </si>
  <si>
    <t>Raimo</t>
  </si>
  <si>
    <t>Giusti</t>
  </si>
  <si>
    <t>Rum</t>
  </si>
  <si>
    <t>Vincenza</t>
  </si>
  <si>
    <t>Pascucci</t>
  </si>
  <si>
    <t>Tania</t>
  </si>
  <si>
    <t>Grassi</t>
  </si>
  <si>
    <t>De Puri</t>
  </si>
  <si>
    <t>ORSI</t>
  </si>
  <si>
    <t>SANDRO</t>
  </si>
  <si>
    <t>Farsetti</t>
  </si>
  <si>
    <t>Giovanna</t>
  </si>
  <si>
    <t xml:space="preserve">Tartarini </t>
  </si>
  <si>
    <t>Rugani</t>
  </si>
  <si>
    <t>Gori</t>
  </si>
  <si>
    <t>Silvia Barbara</t>
  </si>
  <si>
    <t>De Angeli</t>
  </si>
  <si>
    <t>Nella</t>
  </si>
  <si>
    <t>Debidda</t>
  </si>
  <si>
    <t>Bilardi</t>
  </si>
  <si>
    <t>Loredana</t>
  </si>
  <si>
    <t>Giornelli</t>
  </si>
  <si>
    <t>Reggiannini</t>
  </si>
  <si>
    <t>Franciosi</t>
  </si>
  <si>
    <t xml:space="preserve">Claudio </t>
  </si>
  <si>
    <t>Giannini</t>
  </si>
  <si>
    <t>Emanuela</t>
  </si>
  <si>
    <t>Bocci</t>
  </si>
  <si>
    <t>Iolanda</t>
  </si>
  <si>
    <t>EVANGELISTI</t>
  </si>
  <si>
    <t xml:space="preserve"> LUCIA</t>
  </si>
  <si>
    <t>Tartarini</t>
  </si>
  <si>
    <t>FRANCIOSI</t>
  </si>
  <si>
    <t>Bertolozzi</t>
  </si>
  <si>
    <t>Primetta</t>
  </si>
  <si>
    <t>Ceccotti</t>
  </si>
  <si>
    <t>Imperatore</t>
  </si>
  <si>
    <t>Sonia</t>
  </si>
  <si>
    <t>Caterini</t>
  </si>
  <si>
    <t>Giuliani</t>
  </si>
  <si>
    <t>Gioia</t>
  </si>
  <si>
    <t>Centoni</t>
  </si>
  <si>
    <t>Tina</t>
  </si>
  <si>
    <t>Preziuso</t>
  </si>
  <si>
    <t>Nicola</t>
  </si>
  <si>
    <t>Lippi</t>
  </si>
  <si>
    <t>Luigi</t>
  </si>
  <si>
    <t>Pucci</t>
  </si>
  <si>
    <t>Emiliana</t>
  </si>
  <si>
    <t>IACOPETTI</t>
  </si>
  <si>
    <t>LUCA VIERI</t>
  </si>
  <si>
    <t xml:space="preserve">ORSI </t>
  </si>
  <si>
    <t>MARCO</t>
  </si>
  <si>
    <t>Pettorini</t>
  </si>
  <si>
    <t>Mariacristina</t>
  </si>
  <si>
    <t>Giannelli</t>
  </si>
  <si>
    <t>Testa</t>
  </si>
  <si>
    <t>Nanini</t>
  </si>
  <si>
    <t>CARIGNANI</t>
  </si>
  <si>
    <t>GINO</t>
  </si>
  <si>
    <t>Gonnella</t>
  </si>
  <si>
    <t>Catia</t>
  </si>
  <si>
    <t xml:space="preserve">Fontanelli </t>
  </si>
  <si>
    <t>Massimo</t>
  </si>
  <si>
    <t>Venturi</t>
  </si>
  <si>
    <t>Bertagna</t>
  </si>
  <si>
    <t>Mirella</t>
  </si>
  <si>
    <t>Fontanelli</t>
  </si>
  <si>
    <t>Lazzari</t>
  </si>
  <si>
    <t>Cesare</t>
  </si>
  <si>
    <t>Lombardi</t>
  </si>
  <si>
    <t>Nadia</t>
  </si>
  <si>
    <t>Pecchia</t>
  </si>
  <si>
    <t>Sandra</t>
  </si>
  <si>
    <t>Isoppo</t>
  </si>
  <si>
    <t>Mencacci</t>
  </si>
  <si>
    <t>Maria Rosaria</t>
  </si>
  <si>
    <t>BERCHIOLLI</t>
  </si>
  <si>
    <t>MILA</t>
  </si>
  <si>
    <t>Regali</t>
  </si>
  <si>
    <t>Mario Cristiano</t>
  </si>
  <si>
    <t>Ceccherelli</t>
  </si>
  <si>
    <t>Menchetti</t>
  </si>
  <si>
    <t>Andrea</t>
  </si>
  <si>
    <t>Maria Pia</t>
  </si>
  <si>
    <t>Valsega</t>
  </si>
  <si>
    <t>Speranza</t>
  </si>
  <si>
    <t>Paola Bruna</t>
  </si>
  <si>
    <t>Florio</t>
  </si>
  <si>
    <t>Ravioli</t>
  </si>
  <si>
    <t>Enrica</t>
  </si>
  <si>
    <t>Cecchi</t>
  </si>
  <si>
    <t>BUGLIANI</t>
  </si>
  <si>
    <t>MICHELA</t>
  </si>
  <si>
    <t>Barghini</t>
  </si>
  <si>
    <t>Tosca</t>
  </si>
  <si>
    <t>Ricci</t>
  </si>
  <si>
    <t>Figaia</t>
  </si>
  <si>
    <t>Carozzi</t>
  </si>
  <si>
    <t>Conti</t>
  </si>
  <si>
    <t>Marilena</t>
  </si>
  <si>
    <t>Lavaggi</t>
  </si>
  <si>
    <t>Dell'Amico</t>
  </si>
  <si>
    <t>Ceccarelli</t>
  </si>
  <si>
    <t>Luciana</t>
  </si>
  <si>
    <t>Ceccanti</t>
  </si>
  <si>
    <t>Corsi</t>
  </si>
  <si>
    <t>LANGELLA</t>
  </si>
  <si>
    <t>ADDOLORATA</t>
  </si>
  <si>
    <t>Bugliani</t>
  </si>
  <si>
    <t xml:space="preserve">Michela </t>
  </si>
  <si>
    <t>Baracchini</t>
  </si>
  <si>
    <t>Casaburo</t>
  </si>
  <si>
    <t>Vatteroni</t>
  </si>
  <si>
    <t>Anna Rosa</t>
  </si>
  <si>
    <t xml:space="preserve">CASTAGNA </t>
  </si>
  <si>
    <t>MARTA</t>
  </si>
  <si>
    <t>Annarosa</t>
  </si>
  <si>
    <t>Ramunno</t>
  </si>
  <si>
    <t>Salerni</t>
  </si>
  <si>
    <t>Crosio</t>
  </si>
  <si>
    <t>Pierangelo</t>
  </si>
  <si>
    <t>La Forgia</t>
  </si>
  <si>
    <t>Gianluca</t>
  </si>
  <si>
    <t>Ciccone</t>
  </si>
  <si>
    <t>Maria Paola</t>
  </si>
  <si>
    <t>Fornai</t>
  </si>
  <si>
    <t>BATTAGLIA</t>
  </si>
  <si>
    <t>FLORIANA</t>
  </si>
  <si>
    <t xml:space="preserve">Colombai </t>
  </si>
  <si>
    <t>Lucarelli</t>
  </si>
  <si>
    <t>Biasci</t>
  </si>
  <si>
    <t>Maura</t>
  </si>
  <si>
    <t>D'Angelo</t>
  </si>
  <si>
    <t>Floridiana</t>
  </si>
  <si>
    <t>Zobel</t>
  </si>
  <si>
    <t>Gaetana</t>
  </si>
  <si>
    <t>Pampaloni</t>
  </si>
  <si>
    <t xml:space="preserve">Daniela </t>
  </si>
  <si>
    <t xml:space="preserve">Tani </t>
  </si>
  <si>
    <t xml:space="preserve">Fornai </t>
  </si>
  <si>
    <t>Scapellato</t>
  </si>
  <si>
    <t>Sandro</t>
  </si>
  <si>
    <t>Frosini</t>
  </si>
  <si>
    <t>Sansone</t>
  </si>
  <si>
    <t>Lidia</t>
  </si>
  <si>
    <t xml:space="preserve">La Forgia </t>
  </si>
  <si>
    <t>Piccigallo</t>
  </si>
  <si>
    <t>Adriana</t>
  </si>
  <si>
    <t>DURANTI</t>
  </si>
  <si>
    <t>Bontempelli</t>
  </si>
  <si>
    <t>Lucio</t>
  </si>
  <si>
    <t>Serani</t>
  </si>
  <si>
    <t>Pieraccioni</t>
  </si>
  <si>
    <t>Missaggia</t>
  </si>
  <si>
    <t>Lambertucci</t>
  </si>
  <si>
    <t>Beatrice</t>
  </si>
  <si>
    <t>Betti</t>
  </si>
  <si>
    <t>Federico</t>
  </si>
  <si>
    <t>Tani</t>
  </si>
  <si>
    <t>Guerranti</t>
  </si>
  <si>
    <t>Bonsignori</t>
  </si>
  <si>
    <t>Ivana Carmen Katy</t>
  </si>
  <si>
    <t xml:space="preserve">Giuliani </t>
  </si>
  <si>
    <t>Nardelli</t>
  </si>
  <si>
    <t>Fortunato</t>
  </si>
  <si>
    <t>Caruso</t>
  </si>
  <si>
    <t>Salvatore</t>
  </si>
  <si>
    <t>Capparelli</t>
  </si>
  <si>
    <t>Orsini</t>
  </si>
  <si>
    <t>Robino</t>
  </si>
  <si>
    <t>Pierluigi Mario</t>
  </si>
  <si>
    <t>Simonetti</t>
  </si>
  <si>
    <t xml:space="preserve">D'Angelo </t>
  </si>
  <si>
    <t>Vittipaldi</t>
  </si>
  <si>
    <t>Balducci</t>
  </si>
  <si>
    <t>Ester</t>
  </si>
  <si>
    <t>Lorenzini</t>
  </si>
  <si>
    <t>Lorenza</t>
  </si>
  <si>
    <t>QUIRINI</t>
  </si>
  <si>
    <t>ROSSELLA</t>
  </si>
  <si>
    <t>Desideri</t>
  </si>
  <si>
    <t>Angela</t>
  </si>
  <si>
    <t>Cherubini</t>
  </si>
  <si>
    <t>Manila</t>
  </si>
  <si>
    <t>Tesi</t>
  </si>
  <si>
    <t>Patrizia Annalisa</t>
  </si>
  <si>
    <t>Maffei</t>
  </si>
  <si>
    <t>Niccolai</t>
  </si>
  <si>
    <t>Stella</t>
  </si>
  <si>
    <t>Corretti</t>
  </si>
  <si>
    <t>Rai</t>
  </si>
  <si>
    <t>Guarducci</t>
  </si>
  <si>
    <t>Mauro</t>
  </si>
  <si>
    <t>Quirini</t>
  </si>
  <si>
    <t>Rossella</t>
  </si>
  <si>
    <t>Peluso</t>
  </si>
  <si>
    <t>Vincenzo</t>
  </si>
  <si>
    <t xml:space="preserve">Angela </t>
  </si>
  <si>
    <t>Tommei</t>
  </si>
  <si>
    <t>TOMMEI</t>
  </si>
  <si>
    <t>ROBERTA</t>
  </si>
  <si>
    <t xml:space="preserve">Monti </t>
  </si>
  <si>
    <t>Giurlani</t>
  </si>
  <si>
    <t>Curato</t>
  </si>
  <si>
    <t>Gaggioli</t>
  </si>
  <si>
    <t>De Dominicis</t>
  </si>
  <si>
    <t>FINI</t>
  </si>
  <si>
    <t>MORENA</t>
  </si>
  <si>
    <t xml:space="preserve">Capelli </t>
  </si>
  <si>
    <t>Maria Rosa</t>
  </si>
  <si>
    <t xml:space="preserve">Margherita </t>
  </si>
  <si>
    <t>Belliti</t>
  </si>
  <si>
    <t>Capelli</t>
  </si>
  <si>
    <t>Biagioli</t>
  </si>
  <si>
    <t>Paolo</t>
  </si>
  <si>
    <t>Magrini</t>
  </si>
  <si>
    <t>Graziano</t>
  </si>
  <si>
    <t xml:space="preserve">Corretti </t>
  </si>
  <si>
    <t>Marruchi</t>
  </si>
  <si>
    <t>Monti</t>
  </si>
  <si>
    <t>Pastacaldi</t>
  </si>
  <si>
    <t>Baroni</t>
  </si>
  <si>
    <t>Ilaria</t>
  </si>
  <si>
    <t>Marroncini</t>
  </si>
  <si>
    <t>Bernardi</t>
  </si>
  <si>
    <t>Toccafondi</t>
  </si>
  <si>
    <t>Pollini</t>
  </si>
  <si>
    <t>Di Carlo</t>
  </si>
  <si>
    <t>Mario</t>
  </si>
  <si>
    <t>Salvati</t>
  </si>
  <si>
    <t>Del Pace</t>
  </si>
  <si>
    <t>Dibuono</t>
  </si>
  <si>
    <t>Angelina</t>
  </si>
  <si>
    <t>Ciambellotti</t>
  </si>
  <si>
    <t>Mariagrazia</t>
  </si>
  <si>
    <t>Santagati</t>
  </si>
  <si>
    <t>Daniele</t>
  </si>
  <si>
    <t xml:space="preserve">Calusi </t>
  </si>
  <si>
    <t>Bolognesi</t>
  </si>
  <si>
    <t>Giorni</t>
  </si>
  <si>
    <t>Cappellini</t>
  </si>
  <si>
    <t>Zannoni</t>
  </si>
  <si>
    <t>Fattori</t>
  </si>
  <si>
    <t>Fabbri</t>
  </si>
  <si>
    <t>Calusi</t>
  </si>
  <si>
    <t>POLLINI</t>
  </si>
  <si>
    <t>STEFANO</t>
  </si>
  <si>
    <t>Pierucci</t>
  </si>
  <si>
    <t>Tiziano</t>
  </si>
  <si>
    <t>Gestri</t>
  </si>
  <si>
    <t>FABBRI</t>
  </si>
  <si>
    <t>MARIA</t>
  </si>
  <si>
    <t>Serniotti</t>
  </si>
  <si>
    <t>Erminio</t>
  </si>
  <si>
    <t>Corbelli</t>
  </si>
  <si>
    <t>Raia</t>
  </si>
  <si>
    <t>Gelsomina</t>
  </si>
  <si>
    <t xml:space="preserve">Lisi </t>
  </si>
  <si>
    <t>Marsibilio</t>
  </si>
  <si>
    <t>Tardio</t>
  </si>
  <si>
    <t>Maria Donata</t>
  </si>
  <si>
    <t>Pomi</t>
  </si>
  <si>
    <t>Pellegrini</t>
  </si>
  <si>
    <t>ANTONIO</t>
  </si>
  <si>
    <t>Verini</t>
  </si>
  <si>
    <t>Frati</t>
  </si>
  <si>
    <t>Vitale</t>
  </si>
  <si>
    <t>Nencini</t>
  </si>
  <si>
    <t xml:space="preserve">Buonocore </t>
  </si>
  <si>
    <t>Floriana</t>
  </si>
  <si>
    <t>Di Costanzo</t>
  </si>
  <si>
    <t>Montemurro</t>
  </si>
  <si>
    <t>Maddalena</t>
  </si>
  <si>
    <t>Delaimo</t>
  </si>
  <si>
    <t>Tegli</t>
  </si>
  <si>
    <t>Becattelli</t>
  </si>
  <si>
    <t>Vannini</t>
  </si>
  <si>
    <t>Regola</t>
  </si>
  <si>
    <t>Contestabile</t>
  </si>
  <si>
    <t xml:space="preserve">MARTINUCCI </t>
  </si>
  <si>
    <t>MONICA</t>
  </si>
  <si>
    <t>LISI</t>
  </si>
  <si>
    <t>Mosconi</t>
  </si>
  <si>
    <t>Parri</t>
  </si>
  <si>
    <t>Bertusi</t>
  </si>
  <si>
    <t>Valeria</t>
  </si>
  <si>
    <t>MARINI</t>
  </si>
  <si>
    <t>GABRIELE</t>
  </si>
  <si>
    <t>Neri</t>
  </si>
  <si>
    <t>Stefanelli</t>
  </si>
  <si>
    <t>Alfredo</t>
  </si>
  <si>
    <t>PACINI</t>
  </si>
  <si>
    <t>Descrizione</t>
  </si>
  <si>
    <t>Tipologia istituzione scolastica</t>
  </si>
  <si>
    <t>CODICE</t>
  </si>
  <si>
    <t>DENOMINAZIONE</t>
  </si>
  <si>
    <t>TOTALE</t>
  </si>
  <si>
    <t>Scuola dell'infanzia</t>
  </si>
  <si>
    <t>Scuola primaria</t>
  </si>
  <si>
    <t>Scuola secondaria di I grado</t>
  </si>
  <si>
    <t>Scuola secondaria di II grado</t>
  </si>
  <si>
    <t>Alunni</t>
  </si>
  <si>
    <t xml:space="preserve">di cui portatori di handicap  </t>
  </si>
  <si>
    <t>Classi</t>
  </si>
  <si>
    <t>Posti</t>
  </si>
  <si>
    <t>Posti di sostegno</t>
  </si>
  <si>
    <t>Posti carc.</t>
  </si>
  <si>
    <t>Posti istr. Adulti</t>
  </si>
  <si>
    <t>Totale posti</t>
  </si>
  <si>
    <t>Potenziamento Posti Normali</t>
  </si>
  <si>
    <t>Potenziamento Posti di sostegno</t>
  </si>
  <si>
    <t xml:space="preserve">Bambini </t>
  </si>
  <si>
    <t>di cui portatori di handicap</t>
  </si>
  <si>
    <t>Sezioni</t>
  </si>
  <si>
    <t>di cui 
Sezioni orario ridotto</t>
  </si>
  <si>
    <t>ore sostegno</t>
  </si>
  <si>
    <t>di cui Classi
Tempo pieno</t>
  </si>
  <si>
    <t>Ore residue</t>
  </si>
  <si>
    <t>Ore sostegno</t>
  </si>
  <si>
    <t>Di cui classi a tempo prolungato</t>
  </si>
  <si>
    <t>di cui Classi Serali</t>
  </si>
  <si>
    <t>TOSCANA AMBITO 0001</t>
  </si>
  <si>
    <t>AR1 - ARETINA / VAL DI CHIANA ARETINA</t>
  </si>
  <si>
    <t>TOSCANA AMBITO 0002</t>
  </si>
  <si>
    <t>AR2 - VALDARNO</t>
  </si>
  <si>
    <t>TOSCANA AMBITO 0003</t>
  </si>
  <si>
    <t>AR3 - CASENTINO / VALTIBERINA</t>
  </si>
  <si>
    <t>TOSCANA AMBITO 0005</t>
  </si>
  <si>
    <t>FI2 - MUGELLO / VALDARNO E VALDISIEVE</t>
  </si>
  <si>
    <t>TOSCANA AMBITO 0008</t>
  </si>
  <si>
    <t>FI5 - EMPOLESE</t>
  </si>
  <si>
    <t>TOSCANA AMBITO 0006</t>
  </si>
  <si>
    <t>FI3 - FIORENTINA NORD-OVEST</t>
  </si>
  <si>
    <t>TOSCANA AMBITO 0004</t>
  </si>
  <si>
    <t>FI1 - FIRENZE</t>
  </si>
  <si>
    <t>TOSCANA AMBITO 0007</t>
  </si>
  <si>
    <t>FI4 - FIORENTINA SUD-EST</t>
  </si>
  <si>
    <t>TOSCANA AMBITO 0009</t>
  </si>
  <si>
    <t>GR1 - COLLINE METALLIFERE / GROSSETANA NORD</t>
  </si>
  <si>
    <t>TOSCANA AMBITO 0010</t>
  </si>
  <si>
    <t>GR2 - AMIATA GROSSETANA / COLLINE DELL'ALBEGNA / GROSSETANA SUD</t>
  </si>
  <si>
    <t>TOSCANA AMBITO 0011</t>
  </si>
  <si>
    <t>LI1 - LIVORNESE</t>
  </si>
  <si>
    <t>TOSCANA AMBITO 0012</t>
  </si>
  <si>
    <t>LI2 - BASSA VAL DI CECINA / VAL DI CORNIA / ELBA</t>
  </si>
  <si>
    <t>TOSCANA AMBITO 0014</t>
  </si>
  <si>
    <t>LU2 - VERSILIA</t>
  </si>
  <si>
    <t>TOSCANA AMBITO 0015</t>
  </si>
  <si>
    <t>LU3 - VALLE DEL SERCHIO</t>
  </si>
  <si>
    <t>TOSCANA AMBITO 0013</t>
  </si>
  <si>
    <t>LU1 - PIANA DI LUCCA</t>
  </si>
  <si>
    <t>TOSCANA AMBITO 0016</t>
  </si>
  <si>
    <t>MS1 - APUANE SUD</t>
  </si>
  <si>
    <t>TOSCANA AMBITO 0017</t>
  </si>
  <si>
    <t>MS2 - LUNIGIANA / APUANE NORD</t>
  </si>
  <si>
    <t>TOSCANA AMBITO 0019</t>
  </si>
  <si>
    <t>PI2 - VALDARNO INFERIORE / VALDERA / VAL DI CECINA</t>
  </si>
  <si>
    <t>TOSCANA AMBITO 0018</t>
  </si>
  <si>
    <t>PI1 - PISANA</t>
  </si>
  <si>
    <t>LARGO CONCETTO MARCHESI, 4</t>
  </si>
  <si>
    <t>TOSCANA AMBITO 0023</t>
  </si>
  <si>
    <t>PO2 - PRATESE SUD</t>
  </si>
  <si>
    <t>TOSCANA AMBITO 0022</t>
  </si>
  <si>
    <t>PO1 - PRATESE NORD</t>
  </si>
  <si>
    <t>TOSCANA AMBITO 0021</t>
  </si>
  <si>
    <t>PT2 - VALDINIEVOLE</t>
  </si>
  <si>
    <t>TOSCANA AMBITO 0020</t>
  </si>
  <si>
    <t>PT1 - PISTOIESE</t>
  </si>
  <si>
    <t>TOSCANA AMBITO 0025</t>
  </si>
  <si>
    <t>SI2 - AMIATA VAL D'ORCIA / VAL DI CHIANA SENESE / SENESE SUD</t>
  </si>
  <si>
    <t>TOSCANA AMBITO 0024</t>
  </si>
  <si>
    <t>SI1 - ALTA VAL D'ELSA / SENESE NORD</t>
  </si>
  <si>
    <t>N°</t>
  </si>
  <si>
    <t>Codice Mecc.</t>
  </si>
  <si>
    <t>FOMULA CONFRONTO CON COLONNA G del FILE  TOSCANA ISTITUTI 2017-18sidi</t>
  </si>
  <si>
    <t>Tip. Ist.</t>
  </si>
  <si>
    <t>Prov.</t>
  </si>
  <si>
    <t>Ssottodim</t>
  </si>
  <si>
    <t>A.S.</t>
  </si>
  <si>
    <t>RIFERIMENTO INCARICO</t>
  </si>
  <si>
    <t>2017/18</t>
  </si>
  <si>
    <t>D.D.G. 1458 del 31/08/2017</t>
  </si>
  <si>
    <t>D.D.G. 1290 del 28/07/2017</t>
  </si>
  <si>
    <t>I.S.</t>
  </si>
  <si>
    <t>AR</t>
  </si>
  <si>
    <t>D.D.G. n. 1070 del 18/07/2017</t>
  </si>
  <si>
    <t>I.C.</t>
  </si>
  <si>
    <t>FI</t>
  </si>
  <si>
    <t>L.C.</t>
  </si>
  <si>
    <t>L.A.</t>
  </si>
  <si>
    <t>GR</t>
  </si>
  <si>
    <t>LU</t>
  </si>
  <si>
    <t>MS</t>
  </si>
  <si>
    <t>L.S.</t>
  </si>
  <si>
    <t>E. FERMI</t>
  </si>
  <si>
    <t>I.C. NICOLO' PISANO</t>
  </si>
  <si>
    <t xml:space="preserve">I.C. </t>
  </si>
  <si>
    <t>PI</t>
  </si>
  <si>
    <t>S. PERTINI"</t>
  </si>
  <si>
    <t>I.C. CURTATONE E MONTANARA</t>
  </si>
  <si>
    <t>I.S. GALILEI - PACINOTTI</t>
  </si>
  <si>
    <t>I.S. L.DA VINCI - FASCETTI</t>
  </si>
  <si>
    <t>D.D.G. 1290 del 28/07/2018</t>
  </si>
  <si>
    <t>PT</t>
  </si>
  <si>
    <t>I.C.1 ANTONIO SALVETTI- COLLE VAL D'ELSA</t>
  </si>
  <si>
    <t>I.C.2 ARNOLFO DI CAMBIO - COLLE VAL D'ELSA</t>
  </si>
  <si>
    <t>I.T.I.</t>
  </si>
  <si>
    <t>INCARICHI PRESIDENZA</t>
  </si>
  <si>
    <t>I.C. POGGIBONSI</t>
  </si>
  <si>
    <t>NAPPA</t>
  </si>
  <si>
    <t>Neo Immessa (immissione ruolo ex art.1, c.92, L.107 2015) DDG MIUR 13/7/2011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</si>
</sst>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8"/>
      <name val="Tahoma"/>
      <family val="2"/>
    </font>
    <font>
      <b/>
      <sz val="10"/>
      <name val="Calibri"/>
      <family val="2"/>
    </font>
    <font>
      <b/>
      <sz val="8"/>
      <name val="Times New Roman"/>
      <family val="1"/>
    </font>
    <font>
      <b/>
      <sz val="10"/>
      <color indexed="8"/>
      <name val="Calibri"/>
      <family val="2"/>
    </font>
    <font>
      <sz val="10"/>
      <name val="Calibri"/>
      <family val="2"/>
    </font>
    <font>
      <sz val="10"/>
      <name val="Arial"/>
      <family val="2"/>
    </font>
    <font>
      <sz val="10"/>
      <color rgb="FFFF0000"/>
      <name val="Calibri"/>
      <family val="2"/>
    </font>
    <font>
      <sz val="10"/>
      <color theme="1"/>
      <name val="Calibri"/>
      <family val="2"/>
    </font>
    <font>
      <b/>
      <sz val="11"/>
      <color rgb="FFFF0000"/>
      <name val="Calibri"/>
      <family val="2"/>
      <scheme val="minor"/>
    </font>
    <font>
      <sz val="10"/>
      <color indexed="8"/>
      <name val="Calibri"/>
      <family val="2"/>
    </font>
  </fonts>
  <fills count="12">
    <fill>
      <patternFill patternType="none"/>
    </fill>
    <fill>
      <patternFill patternType="gray125"/>
    </fill>
    <fill>
      <patternFill patternType="gray0625">
        <fgColor indexed="34"/>
      </patternFill>
    </fill>
    <fill>
      <patternFill patternType="solid">
        <fgColor rgb="FF9B9BF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7" fillId="0" borderId="0"/>
    <xf numFmtId="0" fontId="7" fillId="0" borderId="0"/>
    <xf numFmtId="0" fontId="7" fillId="0" borderId="0"/>
    <xf numFmtId="0" fontId="7" fillId="0" borderId="0"/>
  </cellStyleXfs>
  <cellXfs count="114">
    <xf numFmtId="0" fontId="0" fillId="0" borderId="0" xfId="0"/>
    <xf numFmtId="0" fontId="1" fillId="0" borderId="0" xfId="0" applyFont="1"/>
    <xf numFmtId="49" fontId="1" fillId="0" borderId="0" xfId="0" applyNumberFormat="1" applyFont="1"/>
    <xf numFmtId="3" fontId="3" fillId="3" borderId="5" xfId="0" applyNumberFormat="1" applyFont="1" applyFill="1" applyBorder="1" applyAlignment="1">
      <alignment vertical="center" wrapText="1"/>
    </xf>
    <xf numFmtId="3" fontId="3" fillId="4" borderId="5" xfId="0" applyNumberFormat="1" applyFont="1" applyFill="1" applyBorder="1" applyAlignment="1">
      <alignment vertical="center" wrapText="1"/>
    </xf>
    <xf numFmtId="3" fontId="2" fillId="5" borderId="10" xfId="0" applyNumberFormat="1" applyFont="1" applyFill="1" applyBorder="1" applyAlignment="1">
      <alignment horizontal="center" vertical="center"/>
    </xf>
    <xf numFmtId="3" fontId="2" fillId="7" borderId="10" xfId="0" applyNumberFormat="1" applyFont="1" applyFill="1" applyBorder="1" applyAlignment="1">
      <alignment horizontal="center" vertical="center"/>
    </xf>
    <xf numFmtId="3" fontId="2" fillId="8" borderId="10" xfId="0" applyNumberFormat="1" applyFont="1" applyFill="1" applyBorder="1" applyAlignment="1">
      <alignment horizontal="center" vertical="center"/>
    </xf>
    <xf numFmtId="3" fontId="2" fillId="9" borderId="10" xfId="0" applyNumberFormat="1" applyFont="1" applyFill="1" applyBorder="1" applyAlignment="1">
      <alignment horizontal="center" vertical="center"/>
    </xf>
    <xf numFmtId="3" fontId="4" fillId="5" borderId="15" xfId="0" applyNumberFormat="1" applyFont="1" applyFill="1" applyBorder="1" applyAlignment="1">
      <alignment horizontal="center" vertical="center" wrapText="1"/>
    </xf>
    <xf numFmtId="3" fontId="4" fillId="5" borderId="16" xfId="0" applyNumberFormat="1" applyFont="1" applyFill="1" applyBorder="1" applyAlignment="1">
      <alignment horizontal="center" vertical="center" wrapText="1"/>
    </xf>
    <xf numFmtId="3" fontId="4" fillId="5" borderId="16" xfId="0" quotePrefix="1" applyNumberFormat="1" applyFont="1" applyFill="1" applyBorder="1" applyAlignment="1">
      <alignment horizontal="center" vertical="center" wrapText="1"/>
    </xf>
    <xf numFmtId="3" fontId="4" fillId="5" borderId="17" xfId="0" applyNumberFormat="1" applyFont="1" applyFill="1" applyBorder="1" applyAlignment="1">
      <alignment horizontal="center" vertical="center" wrapText="1"/>
    </xf>
    <xf numFmtId="0" fontId="2" fillId="10" borderId="5" xfId="0" applyFont="1" applyFill="1" applyBorder="1" applyAlignment="1">
      <alignment horizontal="center" vertical="center" wrapText="1"/>
    </xf>
    <xf numFmtId="3" fontId="4" fillId="6" borderId="4" xfId="0" applyNumberFormat="1" applyFont="1" applyFill="1" applyBorder="1" applyAlignment="1">
      <alignment horizontal="center" vertical="center" wrapText="1"/>
    </xf>
    <xf numFmtId="3" fontId="4" fillId="6" borderId="3" xfId="0" applyNumberFormat="1" applyFont="1" applyFill="1" applyBorder="1" applyAlignment="1">
      <alignment horizontal="center" vertical="center" wrapText="1"/>
    </xf>
    <xf numFmtId="3" fontId="4" fillId="6" borderId="14" xfId="0" applyNumberFormat="1" applyFont="1" applyFill="1" applyBorder="1" applyAlignment="1">
      <alignment horizontal="center" vertical="center" wrapText="1"/>
    </xf>
    <xf numFmtId="3" fontId="4" fillId="7" borderId="15" xfId="0" applyNumberFormat="1" applyFont="1" applyFill="1" applyBorder="1" applyAlignment="1">
      <alignment horizontal="center" vertical="center" wrapText="1"/>
    </xf>
    <xf numFmtId="3" fontId="4" fillId="7" borderId="16" xfId="0" applyNumberFormat="1" applyFont="1" applyFill="1" applyBorder="1" applyAlignment="1">
      <alignment horizontal="center" vertical="center" wrapText="1"/>
    </xf>
    <xf numFmtId="3" fontId="4" fillId="7" borderId="16" xfId="0" quotePrefix="1" applyNumberFormat="1" applyFont="1" applyFill="1" applyBorder="1" applyAlignment="1">
      <alignment horizontal="center" vertical="center" wrapText="1"/>
    </xf>
    <xf numFmtId="3" fontId="4" fillId="7" borderId="18" xfId="0" applyNumberFormat="1" applyFont="1" applyFill="1" applyBorder="1" applyAlignment="1">
      <alignment horizontal="center" vertical="center" wrapText="1"/>
    </xf>
    <xf numFmtId="3" fontId="4" fillId="7" borderId="19" xfId="0" applyNumberFormat="1" applyFont="1" applyFill="1" applyBorder="1" applyAlignment="1">
      <alignment horizontal="center" vertical="center" wrapText="1"/>
    </xf>
    <xf numFmtId="0" fontId="2" fillId="10" borderId="20" xfId="0" applyFont="1" applyFill="1" applyBorder="1" applyAlignment="1">
      <alignment horizontal="center" vertical="center" wrapText="1"/>
    </xf>
    <xf numFmtId="3" fontId="4" fillId="8" borderId="15" xfId="0" applyNumberFormat="1" applyFont="1" applyFill="1" applyBorder="1" applyAlignment="1">
      <alignment horizontal="center" vertical="center" wrapText="1"/>
    </xf>
    <xf numFmtId="3" fontId="4" fillId="8" borderId="16" xfId="0" applyNumberFormat="1" applyFont="1" applyFill="1" applyBorder="1" applyAlignment="1">
      <alignment horizontal="center" vertical="center" wrapText="1"/>
    </xf>
    <xf numFmtId="3" fontId="4" fillId="8" borderId="16" xfId="0" quotePrefix="1" applyNumberFormat="1" applyFont="1" applyFill="1" applyBorder="1" applyAlignment="1">
      <alignment horizontal="center" vertical="center" wrapText="1"/>
    </xf>
    <xf numFmtId="3" fontId="4" fillId="8" borderId="17" xfId="0" applyNumberFormat="1" applyFont="1" applyFill="1" applyBorder="1" applyAlignment="1">
      <alignment horizontal="center" vertical="center" wrapText="1"/>
    </xf>
    <xf numFmtId="3" fontId="4" fillId="9" borderId="15" xfId="0" applyNumberFormat="1" applyFont="1" applyFill="1" applyBorder="1" applyAlignment="1">
      <alignment horizontal="center" vertical="center" wrapText="1"/>
    </xf>
    <xf numFmtId="3" fontId="4" fillId="9" borderId="16" xfId="0" applyNumberFormat="1" applyFont="1" applyFill="1" applyBorder="1" applyAlignment="1">
      <alignment horizontal="center" vertical="center" wrapText="1"/>
    </xf>
    <xf numFmtId="3" fontId="4" fillId="9" borderId="17" xfId="0" applyNumberFormat="1" applyFont="1" applyFill="1" applyBorder="1" applyAlignment="1">
      <alignment horizontal="center" vertical="center" wrapText="1"/>
    </xf>
    <xf numFmtId="3" fontId="4" fillId="9" borderId="19" xfId="0" applyNumberFormat="1" applyFont="1" applyFill="1" applyBorder="1" applyAlignment="1">
      <alignment horizontal="center" vertical="center" wrapText="1"/>
    </xf>
    <xf numFmtId="0" fontId="0" fillId="0" borderId="0" xfId="0" applyBorder="1"/>
    <xf numFmtId="0" fontId="5" fillId="3" borderId="5" xfId="0" applyFont="1" applyFill="1" applyBorder="1" applyAlignment="1">
      <alignment vertical="center" wrapText="1"/>
    </xf>
    <xf numFmtId="3" fontId="3" fillId="3" borderId="5" xfId="0" applyNumberFormat="1" applyFont="1" applyFill="1" applyBorder="1" applyAlignment="1">
      <alignment vertical="center" textRotation="255" wrapText="1"/>
    </xf>
    <xf numFmtId="0" fontId="3" fillId="3" borderId="5" xfId="0" applyFont="1" applyFill="1" applyBorder="1" applyAlignment="1">
      <alignment vertical="center" wrapText="1"/>
    </xf>
    <xf numFmtId="0" fontId="6" fillId="0" borderId="5" xfId="0" applyFont="1" applyFill="1" applyBorder="1" applyAlignment="1">
      <alignment vertical="center" wrapText="1"/>
    </xf>
    <xf numFmtId="0" fontId="6" fillId="11" borderId="5" xfId="0" applyFont="1" applyFill="1" applyBorder="1" applyAlignment="1">
      <alignment vertical="center" wrapText="1"/>
    </xf>
    <xf numFmtId="0" fontId="3" fillId="11" borderId="5" xfId="0" applyFont="1" applyFill="1" applyBorder="1" applyAlignment="1">
      <alignment vertical="center" wrapText="1"/>
    </xf>
    <xf numFmtId="0" fontId="0" fillId="11" borderId="5" xfId="0" applyFill="1" applyBorder="1"/>
    <xf numFmtId="0" fontId="0" fillId="11" borderId="0" xfId="0" applyFill="1"/>
    <xf numFmtId="0" fontId="6" fillId="11" borderId="5" xfId="1" applyFont="1" applyFill="1" applyBorder="1" applyAlignment="1" applyProtection="1">
      <alignment vertical="center" wrapText="1"/>
      <protection locked="0"/>
    </xf>
    <xf numFmtId="0" fontId="8" fillId="11" borderId="5" xfId="2" applyFont="1" applyFill="1" applyBorder="1" applyAlignment="1">
      <alignment vertical="center" wrapText="1"/>
    </xf>
    <xf numFmtId="0" fontId="8" fillId="11" borderId="5" xfId="0" applyFont="1" applyFill="1" applyBorder="1" applyAlignment="1">
      <alignment vertical="center" wrapText="1"/>
    </xf>
    <xf numFmtId="0" fontId="6" fillId="11" borderId="20" xfId="0" applyFont="1" applyFill="1" applyBorder="1" applyAlignment="1">
      <alignment vertical="center" wrapText="1"/>
    </xf>
    <xf numFmtId="0" fontId="6" fillId="0" borderId="21" xfId="0" applyFont="1" applyFill="1" applyBorder="1" applyAlignment="1">
      <alignment vertical="center" wrapText="1"/>
    </xf>
    <xf numFmtId="0" fontId="6" fillId="11" borderId="0" xfId="0" applyFont="1" applyFill="1" applyBorder="1" applyAlignment="1">
      <alignment vertical="center" wrapText="1"/>
    </xf>
    <xf numFmtId="0" fontId="6" fillId="11" borderId="21" xfId="0" applyFont="1" applyFill="1" applyBorder="1" applyAlignment="1">
      <alignment vertical="center" wrapText="1"/>
    </xf>
    <xf numFmtId="0" fontId="3" fillId="11" borderId="0" xfId="0" applyFont="1" applyFill="1" applyBorder="1" applyAlignment="1">
      <alignment vertical="center" wrapText="1"/>
    </xf>
    <xf numFmtId="0" fontId="0" fillId="11" borderId="0" xfId="0" applyFill="1" applyBorder="1"/>
    <xf numFmtId="0" fontId="3" fillId="11" borderId="21" xfId="0" applyFont="1" applyFill="1" applyBorder="1" applyAlignment="1">
      <alignment vertical="center" wrapText="1"/>
    </xf>
    <xf numFmtId="0" fontId="8" fillId="11" borderId="21" xfId="2" applyFont="1" applyFill="1" applyBorder="1" applyAlignment="1">
      <alignment vertical="center" wrapText="1"/>
    </xf>
    <xf numFmtId="0" fontId="9" fillId="11" borderId="5" xfId="1" applyFont="1" applyFill="1" applyBorder="1" applyAlignment="1" applyProtection="1">
      <alignment vertical="center" wrapText="1"/>
      <protection locked="0"/>
    </xf>
    <xf numFmtId="0" fontId="6" fillId="11" borderId="5" xfId="2" applyFont="1" applyFill="1" applyBorder="1" applyAlignment="1">
      <alignment vertical="center" wrapText="1"/>
    </xf>
    <xf numFmtId="0" fontId="8" fillId="0" borderId="5" xfId="2" applyFont="1" applyFill="1" applyBorder="1" applyAlignment="1">
      <alignment vertical="center" wrapText="1"/>
    </xf>
    <xf numFmtId="0" fontId="8" fillId="11" borderId="5" xfId="1" applyFont="1" applyFill="1" applyBorder="1" applyAlignment="1" applyProtection="1">
      <alignment vertical="center" wrapText="1"/>
      <protection locked="0"/>
    </xf>
    <xf numFmtId="0" fontId="10" fillId="11" borderId="0" xfId="0" applyFont="1" applyFill="1"/>
    <xf numFmtId="0" fontId="0" fillId="0" borderId="5" xfId="0" applyBorder="1"/>
    <xf numFmtId="0" fontId="0" fillId="0" borderId="0" xfId="0" applyFill="1"/>
    <xf numFmtId="0" fontId="3" fillId="0" borderId="5" xfId="0" applyFont="1" applyFill="1" applyBorder="1" applyAlignment="1">
      <alignment vertical="center" wrapText="1"/>
    </xf>
    <xf numFmtId="0" fontId="8" fillId="0" borderId="5" xfId="0" applyFont="1" applyFill="1" applyBorder="1" applyAlignment="1">
      <alignment vertical="center" wrapText="1"/>
    </xf>
    <xf numFmtId="0" fontId="11" fillId="11" borderId="5" xfId="0" applyFont="1" applyFill="1" applyBorder="1" applyAlignment="1">
      <alignment vertical="center" wrapText="1"/>
    </xf>
    <xf numFmtId="0" fontId="9" fillId="11" borderId="5" xfId="0" applyFont="1" applyFill="1" applyBorder="1" applyAlignment="1">
      <alignment vertical="center" wrapText="1"/>
    </xf>
    <xf numFmtId="0" fontId="1" fillId="11" borderId="5" xfId="0" applyFont="1" applyFill="1" applyBorder="1"/>
    <xf numFmtId="0" fontId="0" fillId="0" borderId="5" xfId="0" applyFill="1" applyBorder="1"/>
    <xf numFmtId="0" fontId="8" fillId="11" borderId="20" xfId="1" applyFont="1" applyFill="1" applyBorder="1" applyAlignment="1" applyProtection="1">
      <alignment vertical="center" wrapText="1"/>
      <protection locked="0"/>
    </xf>
    <xf numFmtId="0" fontId="11" fillId="11" borderId="20" xfId="0" applyFont="1" applyFill="1" applyBorder="1" applyAlignment="1">
      <alignment vertical="center" wrapText="1"/>
    </xf>
    <xf numFmtId="0" fontId="9" fillId="11" borderId="20" xfId="1" applyFont="1" applyFill="1" applyBorder="1" applyAlignment="1" applyProtection="1">
      <alignment vertical="center" wrapText="1"/>
      <protection locked="0"/>
    </xf>
    <xf numFmtId="0" fontId="8" fillId="11" borderId="20" xfId="2" applyFont="1" applyFill="1" applyBorder="1" applyAlignment="1">
      <alignment vertical="center" wrapText="1"/>
    </xf>
    <xf numFmtId="0" fontId="8" fillId="11" borderId="20" xfId="0" applyFont="1" applyFill="1" applyBorder="1" applyAlignment="1">
      <alignment vertical="center" wrapText="1"/>
    </xf>
    <xf numFmtId="0" fontId="6" fillId="11" borderId="20" xfId="2" applyFont="1" applyFill="1" applyBorder="1" applyAlignment="1">
      <alignment vertical="center" wrapText="1"/>
    </xf>
    <xf numFmtId="0" fontId="6" fillId="11" borderId="20" xfId="1" applyFont="1" applyFill="1" applyBorder="1" applyAlignment="1" applyProtection="1">
      <alignment vertical="center" wrapText="1"/>
      <protection locked="0"/>
    </xf>
    <xf numFmtId="0" fontId="6" fillId="11" borderId="22" xfId="0" applyFont="1" applyFill="1" applyBorder="1" applyAlignment="1">
      <alignment vertical="center" wrapText="1"/>
    </xf>
    <xf numFmtId="0" fontId="8" fillId="11" borderId="21" xfId="0" applyFont="1" applyFill="1" applyBorder="1" applyAlignment="1">
      <alignment vertical="center" wrapText="1"/>
    </xf>
    <xf numFmtId="0" fontId="6" fillId="0" borderId="0" xfId="0" applyFont="1" applyFill="1" applyBorder="1" applyAlignment="1">
      <alignment vertical="center" wrapText="1"/>
    </xf>
    <xf numFmtId="0" fontId="8" fillId="11" borderId="0" xfId="0" applyFont="1" applyFill="1" applyBorder="1" applyAlignment="1">
      <alignment vertical="center" wrapText="1"/>
    </xf>
    <xf numFmtId="0" fontId="8" fillId="11" borderId="0" xfId="2" applyFont="1" applyFill="1" applyBorder="1" applyAlignment="1">
      <alignment vertical="center" wrapText="1"/>
    </xf>
    <xf numFmtId="0" fontId="9" fillId="4" borderId="23" xfId="0" applyFont="1" applyFill="1" applyBorder="1" applyAlignment="1">
      <alignment vertical="center" wrapText="1"/>
    </xf>
    <xf numFmtId="0" fontId="0" fillId="4" borderId="23" xfId="0" applyFill="1" applyBorder="1"/>
    <xf numFmtId="0" fontId="3" fillId="10" borderId="5" xfId="0" applyFont="1" applyFill="1" applyBorder="1" applyAlignment="1">
      <alignment vertical="center" wrapText="1"/>
    </xf>
    <xf numFmtId="0" fontId="6" fillId="10" borderId="5" xfId="0" applyFont="1" applyFill="1" applyBorder="1" applyAlignment="1">
      <alignment vertical="center" wrapText="1"/>
    </xf>
    <xf numFmtId="0" fontId="6" fillId="10" borderId="5" xfId="2" applyFont="1" applyFill="1" applyBorder="1" applyAlignment="1">
      <alignment vertical="center" wrapText="1"/>
    </xf>
    <xf numFmtId="0" fontId="0" fillId="10" borderId="5" xfId="0" applyFill="1" applyBorder="1"/>
    <xf numFmtId="0" fontId="6" fillId="10" borderId="20" xfId="0" applyFont="1" applyFill="1" applyBorder="1" applyAlignment="1">
      <alignment vertical="center" wrapText="1"/>
    </xf>
    <xf numFmtId="0" fontId="9" fillId="0" borderId="0" xfId="0" applyFont="1" applyFill="1" applyBorder="1" applyAlignment="1">
      <alignment vertical="center" wrapText="1"/>
    </xf>
    <xf numFmtId="0" fontId="9" fillId="0" borderId="0" xfId="0" applyFont="1" applyBorder="1" applyAlignment="1">
      <alignment vertical="center" wrapText="1"/>
    </xf>
    <xf numFmtId="0" fontId="9" fillId="0" borderId="0" xfId="0" applyFont="1" applyAlignment="1">
      <alignment vertical="center" wrapText="1"/>
    </xf>
    <xf numFmtId="0" fontId="9" fillId="0" borderId="0" xfId="0" applyFont="1" applyFill="1" applyAlignment="1">
      <alignment vertical="center" wrapText="1"/>
    </xf>
    <xf numFmtId="0" fontId="0" fillId="11" borderId="5" xfId="0" applyFill="1" applyBorder="1" applyAlignment="1">
      <alignment wrapText="1"/>
    </xf>
    <xf numFmtId="3" fontId="4" fillId="5" borderId="8" xfId="0" applyNumberFormat="1" applyFont="1" applyFill="1" applyBorder="1" applyAlignment="1">
      <alignment horizontal="center"/>
    </xf>
    <xf numFmtId="3" fontId="4" fillId="5" borderId="9" xfId="0" applyNumberFormat="1" applyFont="1" applyFill="1" applyBorder="1" applyAlignment="1">
      <alignment horizontal="center"/>
    </xf>
    <xf numFmtId="3" fontId="4" fillId="6" borderId="11" xfId="0" applyNumberFormat="1" applyFont="1" applyFill="1" applyBorder="1" applyAlignment="1">
      <alignment horizontal="center"/>
    </xf>
    <xf numFmtId="3" fontId="4" fillId="6" borderId="10" xfId="0" applyNumberFormat="1" applyFont="1" applyFill="1" applyBorder="1" applyAlignment="1">
      <alignment horizontal="center"/>
    </xf>
    <xf numFmtId="3" fontId="4" fillId="6" borderId="12" xfId="0" applyNumberFormat="1" applyFont="1" applyFill="1" applyBorder="1" applyAlignment="1">
      <alignment horizontal="center"/>
    </xf>
    <xf numFmtId="3" fontId="4" fillId="7" borderId="11" xfId="0" applyNumberFormat="1" applyFont="1" applyFill="1" applyBorder="1" applyAlignment="1">
      <alignment horizontal="center"/>
    </xf>
    <xf numFmtId="3" fontId="4" fillId="7" borderId="10" xfId="0" applyNumberFormat="1" applyFont="1" applyFill="1" applyBorder="1" applyAlignment="1">
      <alignment horizontal="center"/>
    </xf>
    <xf numFmtId="3" fontId="4" fillId="7" borderId="12" xfId="0" applyNumberFormat="1" applyFont="1" applyFill="1" applyBorder="1" applyAlignment="1">
      <alignment horizontal="center"/>
    </xf>
    <xf numFmtId="3" fontId="4" fillId="8" borderId="11" xfId="0" applyNumberFormat="1" applyFont="1" applyFill="1" applyBorder="1" applyAlignment="1">
      <alignment horizontal="center"/>
    </xf>
    <xf numFmtId="3" fontId="4" fillId="8" borderId="10" xfId="0" applyNumberFormat="1" applyFont="1" applyFill="1" applyBorder="1" applyAlignment="1">
      <alignment horizontal="center"/>
    </xf>
    <xf numFmtId="3" fontId="4" fillId="8" borderId="12" xfId="0" applyNumberFormat="1" applyFont="1" applyFill="1" applyBorder="1" applyAlignment="1">
      <alignment horizontal="center"/>
    </xf>
    <xf numFmtId="3" fontId="4" fillId="9" borderId="11" xfId="0" applyNumberFormat="1" applyFont="1" applyFill="1" applyBorder="1" applyAlignment="1">
      <alignment horizontal="center"/>
    </xf>
    <xf numFmtId="3" fontId="4" fillId="9" borderId="10" xfId="0" applyNumberFormat="1" applyFont="1" applyFill="1" applyBorder="1" applyAlignment="1">
      <alignment horizontal="center"/>
    </xf>
    <xf numFmtId="3" fontId="4" fillId="9" borderId="12" xfId="0" applyNumberFormat="1" applyFont="1" applyFill="1" applyBorder="1" applyAlignment="1">
      <alignment horizontal="center"/>
    </xf>
    <xf numFmtId="0" fontId="4" fillId="0" borderId="7" xfId="0" applyNumberFormat="1" applyFont="1" applyBorder="1" applyAlignment="1">
      <alignment horizontal="center" vertical="center" wrapText="1"/>
    </xf>
    <xf numFmtId="0" fontId="4" fillId="0" borderId="14" xfId="0" applyNumberFormat="1" applyFont="1" applyBorder="1" applyAlignment="1">
      <alignment horizontal="center" vertical="center" wrapText="1"/>
    </xf>
    <xf numFmtId="0" fontId="4" fillId="0" borderId="6" xfId="0" applyNumberFormat="1" applyFont="1" applyBorder="1" applyAlignment="1">
      <alignment horizontal="center" vertical="center" wrapText="1"/>
    </xf>
    <xf numFmtId="0" fontId="4" fillId="0" borderId="13" xfId="0" applyNumberFormat="1" applyFont="1" applyBorder="1" applyAlignment="1">
      <alignment horizontal="center" vertical="center" wrapText="1"/>
    </xf>
    <xf numFmtId="0" fontId="4" fillId="0" borderId="2" xfId="0" applyNumberFormat="1" applyFont="1" applyBorder="1" applyAlignment="1">
      <alignment horizontal="center" vertical="center" wrapText="1"/>
    </xf>
    <xf numFmtId="0" fontId="4" fillId="0" borderId="4" xfId="0" applyNumberFormat="1" applyFont="1" applyBorder="1" applyAlignment="1">
      <alignment horizontal="center" vertical="center" wrapText="1"/>
    </xf>
    <xf numFmtId="0" fontId="4" fillId="0" borderId="1" xfId="0" applyNumberFormat="1" applyFont="1" applyBorder="1" applyAlignment="1">
      <alignment horizontal="center" vertical="center" wrapText="1"/>
    </xf>
    <xf numFmtId="0" fontId="4" fillId="0" borderId="3" xfId="0" applyNumberFormat="1" applyFont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center" vertical="center" wrapText="1"/>
    </xf>
    <xf numFmtId="0" fontId="2" fillId="2" borderId="3" xfId="0" applyNumberFormat="1" applyFont="1" applyFill="1" applyBorder="1" applyAlignment="1">
      <alignment horizontal="center" vertical="center" wrapText="1"/>
    </xf>
    <xf numFmtId="0" fontId="2" fillId="2" borderId="2" xfId="0" applyNumberFormat="1" applyFont="1" applyFill="1" applyBorder="1" applyAlignment="1">
      <alignment horizontal="center" vertical="center" wrapText="1"/>
    </xf>
    <xf numFmtId="0" fontId="2" fillId="2" borderId="4" xfId="0" applyNumberFormat="1" applyFont="1" applyFill="1" applyBorder="1" applyAlignment="1">
      <alignment horizontal="center" vertical="center" wrapText="1"/>
    </xf>
  </cellXfs>
  <cellStyles count="5">
    <cellStyle name="Excel Built-in Normal" xfId="1"/>
    <cellStyle name="Normale" xfId="0" builtinId="0"/>
    <cellStyle name="Normale 2" xfId="2"/>
    <cellStyle name="Normale 2 2" xfId="3"/>
    <cellStyle name="Normale 4" xfId="4"/>
  </cellStyles>
  <dxfs count="1">
    <dxf>
      <fill>
        <patternFill patternType="solid">
          <fgColor indexed="26"/>
          <bgColor indexed="43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DIMENSIONAMENTO/A.S._16-17%20_posti_vac_sottodim_lav_uff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.S._16-17_posti_vacanti"/>
      <sheetName val="TAB_posti_vac._16-17"/>
      <sheetName val="ISTITUTI_A.S. 2016-17"/>
      <sheetName val="TAB_15-16&gt;16-17"/>
      <sheetName val="MIUR_OD_16-17_n°_alu"/>
      <sheetName val="da_fasce_15-16"/>
      <sheetName val="sottodim_a.s. 15-16_"/>
      <sheetName val="sottodim_a.s._16-17"/>
      <sheetName val="Tab_riep_ist_a.s.15-16 "/>
    </sheetNames>
    <sheetDataSet>
      <sheetData sheetId="0" refreshError="1"/>
      <sheetData sheetId="1" refreshError="1"/>
      <sheetData sheetId="2" refreshError="1">
        <row r="1">
          <cell r="B1" t="str">
            <v>Codice Meccanografico</v>
          </cell>
          <cell r="C1" t="str">
            <v>Tipo Istituto</v>
          </cell>
          <cell r="D1" t="str">
            <v>Denominazione</v>
          </cell>
          <cell r="E1" t="str">
            <v>Indirizzo</v>
          </cell>
          <cell r="F1" t="str">
            <v>Comune</v>
          </cell>
          <cell r="G1" t="str">
            <v>Provincia</v>
          </cell>
        </row>
        <row r="2">
          <cell r="B2" t="str">
            <v>ARIC81000G</v>
          </cell>
          <cell r="C2" t="str">
            <v>I.C.</v>
          </cell>
          <cell r="D2" t="str">
            <v>MARTIRI DI CIVITELLA</v>
          </cell>
          <cell r="E2" t="str">
            <v>VIA VERDI, 40</v>
          </cell>
          <cell r="F2" t="str">
            <v>CIVITELLA IN VAL DI CHIANA</v>
          </cell>
          <cell r="G2" t="str">
            <v>AR</v>
          </cell>
        </row>
        <row r="3">
          <cell r="B3" t="str">
            <v>ARIC81100B</v>
          </cell>
          <cell r="C3" t="str">
            <v>I.C.</v>
          </cell>
          <cell r="D3" t="str">
            <v>PETRARCA</v>
          </cell>
          <cell r="E3" t="str">
            <v>PIAZZA     BATTISTI            13</v>
          </cell>
          <cell r="F3" t="str">
            <v>MONTEVARCHI</v>
          </cell>
          <cell r="G3" t="str">
            <v>AR</v>
          </cell>
        </row>
        <row r="4">
          <cell r="B4" t="str">
            <v>ARIC812007</v>
          </cell>
          <cell r="C4" t="str">
            <v>I.C.</v>
          </cell>
          <cell r="D4" t="str">
            <v>ALTO CASENTINO - STIA</v>
          </cell>
          <cell r="E4" t="str">
            <v>VIA RITA LEVI MONTALCINI 8/10</v>
          </cell>
          <cell r="F4" t="str">
            <v>PRATOVECCHIO STIA</v>
          </cell>
          <cell r="G4" t="str">
            <v>AR</v>
          </cell>
        </row>
        <row r="5">
          <cell r="B5" t="str">
            <v>ARIC813003</v>
          </cell>
          <cell r="C5" t="str">
            <v>I.C.</v>
          </cell>
          <cell r="D5" t="str">
            <v>VASARI</v>
          </cell>
          <cell r="E5" t="str">
            <v>VIA  EMILIA N.10</v>
          </cell>
          <cell r="F5" t="str">
            <v>AREZZO</v>
          </cell>
          <cell r="G5" t="str">
            <v>AR</v>
          </cell>
        </row>
        <row r="6">
          <cell r="B6" t="str">
            <v>ARIC81400V</v>
          </cell>
          <cell r="C6" t="str">
            <v>I.C.</v>
          </cell>
          <cell r="D6" t="str">
            <v>'L.VOLUSENO'  SESTINO</v>
          </cell>
          <cell r="E6" t="str">
            <v>VIALE      DEI TIGLI           7</v>
          </cell>
          <cell r="F6" t="str">
            <v>SESTINO</v>
          </cell>
          <cell r="G6" t="str">
            <v>AR</v>
          </cell>
        </row>
        <row r="7">
          <cell r="B7" t="str">
            <v>ARIC81500P</v>
          </cell>
          <cell r="C7" t="str">
            <v>I.C.</v>
          </cell>
          <cell r="D7" t="str">
            <v>'ALIGHIERI' C.SABBIONI</v>
          </cell>
          <cell r="E7" t="str">
            <v>VIA        DELLA RESISTENZA</v>
          </cell>
          <cell r="F7" t="str">
            <v>CAVRIGLIA</v>
          </cell>
          <cell r="G7" t="str">
            <v>AR</v>
          </cell>
        </row>
        <row r="8">
          <cell r="B8" t="str">
            <v>ARIC81600E</v>
          </cell>
          <cell r="C8" t="str">
            <v>I.C.</v>
          </cell>
          <cell r="D8" t="str">
            <v>IC GIOVANNI XXIII</v>
          </cell>
          <cell r="E8" t="str">
            <v>VIA    ADIGE N.1</v>
          </cell>
          <cell r="F8" t="str">
            <v>TERRANUOVA BRACCIOLINI</v>
          </cell>
          <cell r="G8" t="str">
            <v>AR</v>
          </cell>
        </row>
        <row r="9">
          <cell r="B9" t="str">
            <v>ARIC81700A</v>
          </cell>
          <cell r="C9" t="str">
            <v>I.C.</v>
          </cell>
          <cell r="D9" t="str">
            <v>IC DON LORENZO MILANI</v>
          </cell>
          <cell r="E9" t="str">
            <v>VIA        ROMA 193</v>
          </cell>
          <cell r="F9" t="str">
            <v>CASTELFRANCO PIANDISCO</v>
          </cell>
          <cell r="G9" t="str">
            <v>AR</v>
          </cell>
        </row>
        <row r="10">
          <cell r="B10" t="str">
            <v>ARIC818006</v>
          </cell>
          <cell r="C10" t="str">
            <v>I.C.</v>
          </cell>
          <cell r="D10" t="str">
            <v>IO G. MARCELLI</v>
          </cell>
          <cell r="E10" t="str">
            <v>PIAZZA NENCETTI N.3</v>
          </cell>
          <cell r="F10" t="str">
            <v>FOIANO DELLA CHIANA</v>
          </cell>
          <cell r="G10" t="str">
            <v>AR</v>
          </cell>
        </row>
        <row r="11">
          <cell r="B11" t="str">
            <v>ARIC819002</v>
          </cell>
          <cell r="C11" t="str">
            <v>I.C.</v>
          </cell>
          <cell r="D11" t="str">
            <v>CITTA' DI CASTIGLION FIORENTINO</v>
          </cell>
          <cell r="E11" t="str">
            <v>VIA GHIZZI, 5/A</v>
          </cell>
          <cell r="F11" t="str">
            <v>CASTIGLION FIORENTINO</v>
          </cell>
          <cell r="G11" t="str">
            <v>AR</v>
          </cell>
        </row>
        <row r="12">
          <cell r="B12" t="str">
            <v>ARIC820006</v>
          </cell>
          <cell r="C12" t="str">
            <v>I.C.</v>
          </cell>
          <cell r="D12" t="str">
            <v>"F.MOCHI"  LEVANE</v>
          </cell>
          <cell r="E12" t="str">
            <v>VIA MILANO 20</v>
          </cell>
          <cell r="F12" t="str">
            <v>MONTEVARCHI</v>
          </cell>
          <cell r="G12" t="str">
            <v>AR</v>
          </cell>
        </row>
        <row r="13">
          <cell r="B13" t="str">
            <v>ARIC821002</v>
          </cell>
          <cell r="C13" t="str">
            <v>I.C.</v>
          </cell>
          <cell r="D13" t="str">
            <v>G.MARCONI</v>
          </cell>
          <cell r="E13" t="str">
            <v>VIA        VENTICINQUE APRILE  59</v>
          </cell>
          <cell r="F13" t="str">
            <v>SAN GIOVANNI VALDARNO</v>
          </cell>
          <cell r="G13" t="str">
            <v>AR</v>
          </cell>
        </row>
        <row r="14">
          <cell r="B14" t="str">
            <v>ARIC82200T</v>
          </cell>
          <cell r="C14" t="str">
            <v>I.C.</v>
          </cell>
          <cell r="D14" t="str">
            <v>ISTITUTO COMPRENSIVO DI SOCI</v>
          </cell>
          <cell r="E14" t="str">
            <v>VIA DELLA REPUBBLICA</v>
          </cell>
          <cell r="F14" t="str">
            <v>BIBBIENA</v>
          </cell>
          <cell r="G14" t="str">
            <v>AR</v>
          </cell>
        </row>
        <row r="15">
          <cell r="B15" t="str">
            <v>ARIC82300N</v>
          </cell>
          <cell r="C15" t="str">
            <v>I.C.</v>
          </cell>
          <cell r="D15" t="str">
            <v>G. GARIBALDI</v>
          </cell>
          <cell r="E15" t="str">
            <v>VIALE  DANTE 76</v>
          </cell>
          <cell r="F15" t="str">
            <v>CAPOLONA</v>
          </cell>
          <cell r="G15" t="str">
            <v>AR</v>
          </cell>
        </row>
        <row r="16">
          <cell r="B16" t="str">
            <v>ARIC825009</v>
          </cell>
          <cell r="C16" t="str">
            <v>I.C.</v>
          </cell>
          <cell r="D16" t="str">
            <v>IC  BUCINE</v>
          </cell>
          <cell r="E16" t="str">
            <v>VIA XXV APRILE 14</v>
          </cell>
          <cell r="F16" t="str">
            <v>BUCINE</v>
          </cell>
          <cell r="G16" t="str">
            <v>AR</v>
          </cell>
        </row>
        <row r="17">
          <cell r="B17" t="str">
            <v>ARIC826005</v>
          </cell>
          <cell r="C17" t="str">
            <v>I.C.</v>
          </cell>
          <cell r="D17" t="str">
            <v>ISTITUTO COMP. LORO CIUFFENNA</v>
          </cell>
          <cell r="E17" t="str">
            <v>VIA GENOVA 12</v>
          </cell>
          <cell r="F17" t="str">
            <v>LORO CIUFFENNA</v>
          </cell>
          <cell r="G17" t="str">
            <v>AR</v>
          </cell>
        </row>
        <row r="18">
          <cell r="B18" t="str">
            <v>ARIC827001</v>
          </cell>
          <cell r="C18" t="str">
            <v>I.C.</v>
          </cell>
          <cell r="D18" t="str">
            <v>MASACCIO</v>
          </cell>
          <cell r="E18" t="str">
            <v>VIALE GRAMSCI, 57</v>
          </cell>
          <cell r="F18" t="str">
            <v>SAN GIOVANNI VALDARNO</v>
          </cell>
          <cell r="G18" t="str">
            <v>AR</v>
          </cell>
        </row>
        <row r="19">
          <cell r="B19" t="str">
            <v>ARIC82800R</v>
          </cell>
          <cell r="C19" t="str">
            <v>I.C.</v>
          </cell>
          <cell r="D19" t="str">
            <v>IC "B.DOVIZI" BIBBIENA</v>
          </cell>
          <cell r="E19" t="str">
            <v>VIA F.TURATI, 1/R</v>
          </cell>
          <cell r="F19" t="str">
            <v>BIBBIENA</v>
          </cell>
          <cell r="G19" t="str">
            <v>AR</v>
          </cell>
        </row>
        <row r="20">
          <cell r="B20" t="str">
            <v>ARIC82900L</v>
          </cell>
          <cell r="C20" t="str">
            <v>I.C.</v>
          </cell>
          <cell r="D20" t="str">
            <v>G. MONACO</v>
          </cell>
          <cell r="E20" t="str">
            <v>LARGO CHAMPCEVINEL - RASSINA</v>
          </cell>
          <cell r="F20" t="str">
            <v>CASTEL FOCOGNANO</v>
          </cell>
          <cell r="G20" t="str">
            <v>AR</v>
          </cell>
        </row>
        <row r="21">
          <cell r="B21" t="str">
            <v>ARIC83000R</v>
          </cell>
          <cell r="C21" t="str">
            <v>I.C.</v>
          </cell>
          <cell r="D21" t="str">
            <v>POPPI</v>
          </cell>
          <cell r="E21" t="str">
            <v>VIA COLLE ASCENSIONE 3</v>
          </cell>
          <cell r="F21" t="str">
            <v>POPPI</v>
          </cell>
          <cell r="G21" t="str">
            <v>AR</v>
          </cell>
        </row>
        <row r="22">
          <cell r="B22" t="str">
            <v>ARIC83100L</v>
          </cell>
          <cell r="C22" t="str">
            <v>I.C.</v>
          </cell>
          <cell r="D22" t="str">
            <v>ANGHIARI</v>
          </cell>
          <cell r="E22" t="str">
            <v>VIA BOZIA, 2</v>
          </cell>
          <cell r="F22" t="str">
            <v>ANGHIARI</v>
          </cell>
          <cell r="G22" t="str">
            <v>AR</v>
          </cell>
        </row>
        <row r="23">
          <cell r="B23" t="str">
            <v>ARIC83200C</v>
          </cell>
          <cell r="C23" t="str">
            <v>I.C.</v>
          </cell>
          <cell r="D23" t="str">
            <v>MONTE SAN SAVINO</v>
          </cell>
          <cell r="E23" t="str">
            <v>VIA MODESTA ROSSI 4</v>
          </cell>
          <cell r="F23" t="str">
            <v>MONTE SAN SAVINO</v>
          </cell>
          <cell r="G23" t="str">
            <v>AR</v>
          </cell>
        </row>
        <row r="24">
          <cell r="B24" t="str">
            <v>ARIC833008</v>
          </cell>
          <cell r="C24" t="str">
            <v>I.C.</v>
          </cell>
          <cell r="D24" t="str">
            <v>LUCIGNANO"RITA LEVI-MONTALCINI"</v>
          </cell>
          <cell r="E24" t="str">
            <v>PIAZZA S. FRANCESCO 1</v>
          </cell>
          <cell r="F24" t="str">
            <v>LUCIGNANO</v>
          </cell>
          <cell r="G24" t="str">
            <v>AR</v>
          </cell>
        </row>
        <row r="25">
          <cell r="B25" t="str">
            <v>ARIC834004</v>
          </cell>
          <cell r="C25" t="str">
            <v>I.C.</v>
          </cell>
          <cell r="D25" t="str">
            <v>MAGIOTTI</v>
          </cell>
          <cell r="E25" t="str">
            <v>VIA FRATELLI ROSSELLI</v>
          </cell>
          <cell r="F25" t="str">
            <v>MONTEVARCHI</v>
          </cell>
          <cell r="G25" t="str">
            <v>AR</v>
          </cell>
        </row>
        <row r="26">
          <cell r="B26" t="str">
            <v>ARIC83500X</v>
          </cell>
          <cell r="C26" t="str">
            <v>I.C.</v>
          </cell>
          <cell r="D26" t="str">
            <v>CESALPINO</v>
          </cell>
          <cell r="E26" t="str">
            <v>VIA PORTA BUJA</v>
          </cell>
          <cell r="F26" t="str">
            <v>AREZZO</v>
          </cell>
          <cell r="G26" t="str">
            <v>AR</v>
          </cell>
        </row>
        <row r="27">
          <cell r="B27" t="str">
            <v>ARIC83600Q</v>
          </cell>
          <cell r="C27" t="str">
            <v>I.C.</v>
          </cell>
          <cell r="D27" t="str">
            <v>PIERO DELLA FRANCESCA</v>
          </cell>
          <cell r="E27" t="str">
            <v>VIA MALPIGHI 20</v>
          </cell>
          <cell r="F27" t="str">
            <v>AREZZO</v>
          </cell>
          <cell r="G27" t="str">
            <v>AR</v>
          </cell>
        </row>
        <row r="28">
          <cell r="B28" t="str">
            <v>ARIC83700G</v>
          </cell>
          <cell r="C28" t="str">
            <v>I.C.</v>
          </cell>
          <cell r="D28" t="str">
            <v>IV NOVEMBRE</v>
          </cell>
          <cell r="E28" t="str">
            <v>VIA F. RISMONDO, 4</v>
          </cell>
          <cell r="F28" t="str">
            <v>AREZZO</v>
          </cell>
          <cell r="G28" t="str">
            <v>AR</v>
          </cell>
        </row>
        <row r="29">
          <cell r="B29" t="str">
            <v>ARIC83800B</v>
          </cell>
          <cell r="C29" t="str">
            <v>I.C.</v>
          </cell>
          <cell r="D29" t="str">
            <v>MARGARITONE</v>
          </cell>
          <cell r="E29" t="str">
            <v>VIA ANGIOLO TRICCA N?19</v>
          </cell>
          <cell r="F29" t="str">
            <v>AREZZO</v>
          </cell>
          <cell r="G29" t="str">
            <v>AR</v>
          </cell>
        </row>
        <row r="30">
          <cell r="B30" t="str">
            <v>ARIC839007</v>
          </cell>
          <cell r="C30" t="str">
            <v>I.C.</v>
          </cell>
          <cell r="D30" t="str">
            <v>SEVERI</v>
          </cell>
          <cell r="E30" t="str">
            <v>VIA ALFIERI N.26</v>
          </cell>
          <cell r="F30" t="str">
            <v>AREZZO</v>
          </cell>
          <cell r="G30" t="str">
            <v>AR</v>
          </cell>
        </row>
        <row r="31">
          <cell r="B31" t="str">
            <v>ARIC84000B</v>
          </cell>
          <cell r="C31" t="str">
            <v>I.C.</v>
          </cell>
          <cell r="D31" t="str">
            <v>IST. COMPRENSIVO SANSEPOLCRO</v>
          </cell>
          <cell r="E31" t="str">
            <v>VIA CAMPO SPORTIVO, 1</v>
          </cell>
          <cell r="F31" t="str">
            <v>SANSEPOLCRO</v>
          </cell>
          <cell r="G31" t="str">
            <v>AR</v>
          </cell>
        </row>
        <row r="32">
          <cell r="B32" t="str">
            <v>ARIC841007</v>
          </cell>
          <cell r="C32" t="str">
            <v>I.C.</v>
          </cell>
          <cell r="D32" t="str">
            <v>CORTONA 2</v>
          </cell>
          <cell r="E32" t="str">
            <v>VIA DEI COMBATTENTI</v>
          </cell>
          <cell r="F32" t="str">
            <v>CORTONA</v>
          </cell>
          <cell r="G32" t="str">
            <v>AR</v>
          </cell>
        </row>
        <row r="33">
          <cell r="B33" t="str">
            <v>ARIC842003</v>
          </cell>
          <cell r="C33" t="str">
            <v>I.C.</v>
          </cell>
          <cell r="D33" t="str">
            <v>CORTONA 1</v>
          </cell>
          <cell r="E33" t="str">
            <v>VIA  DI   MURATA</v>
          </cell>
          <cell r="F33" t="str">
            <v>CORTONA</v>
          </cell>
          <cell r="G33" t="str">
            <v>AR</v>
          </cell>
        </row>
        <row r="34">
          <cell r="B34" t="str">
            <v>ARIS001001</v>
          </cell>
          <cell r="C34" t="str">
            <v>I.S.</v>
          </cell>
          <cell r="D34" t="str">
            <v>LUCA SIGNORELLI</v>
          </cell>
          <cell r="E34" t="str">
            <v>VICOLO     DEL TEATRO 4</v>
          </cell>
          <cell r="F34" t="str">
            <v>CORTONA</v>
          </cell>
          <cell r="G34" t="str">
            <v>AR</v>
          </cell>
        </row>
        <row r="35">
          <cell r="B35" t="str">
            <v>ARIS00200R</v>
          </cell>
          <cell r="C35" t="str">
            <v>I.S.</v>
          </cell>
          <cell r="D35" t="str">
            <v>LICEO "CITTA' DI PIERO"</v>
          </cell>
          <cell r="E35" t="str">
            <v>LARGO MONSIGNOR LUIGI DI LIEGRO 3</v>
          </cell>
          <cell r="F35" t="str">
            <v>SANSEPOLCRO</v>
          </cell>
          <cell r="G35" t="str">
            <v>AR</v>
          </cell>
        </row>
        <row r="36">
          <cell r="B36" t="str">
            <v>ARIS00400C</v>
          </cell>
          <cell r="C36" t="str">
            <v>I.S.</v>
          </cell>
          <cell r="D36" t="str">
            <v>GIOVANNI DA CASTIGLIONE</v>
          </cell>
          <cell r="E36" t="str">
            <v>VIA        ROMA, N.2</v>
          </cell>
          <cell r="F36" t="str">
            <v>CASTIGLION FIORENTINO</v>
          </cell>
          <cell r="G36" t="str">
            <v>AR</v>
          </cell>
        </row>
        <row r="37">
          <cell r="B37" t="str">
            <v>ARIS00700X</v>
          </cell>
          <cell r="C37" t="str">
            <v>I.S.</v>
          </cell>
          <cell r="D37" t="str">
            <v>MARGARITONE</v>
          </cell>
          <cell r="E37" t="str">
            <v>VIA        FIORENTINA 179</v>
          </cell>
          <cell r="F37" t="str">
            <v>AREZZO</v>
          </cell>
          <cell r="G37" t="str">
            <v>AR</v>
          </cell>
        </row>
        <row r="38">
          <cell r="B38" t="str">
            <v>ARIS00800Q</v>
          </cell>
          <cell r="C38" t="str">
            <v>I.S.</v>
          </cell>
          <cell r="D38" t="str">
            <v>I.S.I.S. "VALDARNO"</v>
          </cell>
          <cell r="E38" t="str">
            <v>VIA TRIESTE,20</v>
          </cell>
          <cell r="F38" t="str">
            <v>SAN GIOVANNI VALDARNO</v>
          </cell>
          <cell r="G38" t="str">
            <v>AR</v>
          </cell>
        </row>
        <row r="39">
          <cell r="B39" t="str">
            <v>ARIS01200B</v>
          </cell>
          <cell r="C39" t="str">
            <v>I.S.</v>
          </cell>
          <cell r="D39" t="str">
            <v>ENRICO FERMI</v>
          </cell>
          <cell r="E39" t="str">
            <v>PIAZZA     MATTEOTTI 1</v>
          </cell>
          <cell r="F39" t="str">
            <v>BIBBIENA</v>
          </cell>
          <cell r="G39" t="str">
            <v>AR</v>
          </cell>
        </row>
        <row r="40">
          <cell r="B40" t="str">
            <v>ARIS013007</v>
          </cell>
          <cell r="C40" t="str">
            <v>I.S.</v>
          </cell>
          <cell r="D40" t="str">
            <v>I.S.I.S. "BUONARROTI - FOSSOMBRONI"</v>
          </cell>
          <cell r="E40" t="str">
            <v>VIA   XXV APRILE, 86</v>
          </cell>
          <cell r="F40" t="str">
            <v>AREZZO</v>
          </cell>
          <cell r="G40" t="str">
            <v>AR</v>
          </cell>
        </row>
        <row r="41">
          <cell r="B41" t="str">
            <v>ARIS01600P</v>
          </cell>
          <cell r="C41" t="str">
            <v>I.S.</v>
          </cell>
          <cell r="D41" t="str">
            <v>ISIS "ANGELO VEGNI"- CAPEZZINE</v>
          </cell>
          <cell r="E41" t="str">
            <v>CORTONA</v>
          </cell>
          <cell r="F41" t="str">
            <v>CORTONA</v>
          </cell>
          <cell r="G41" t="str">
            <v>AR</v>
          </cell>
        </row>
        <row r="42">
          <cell r="B42" t="str">
            <v>ARIS01700E</v>
          </cell>
          <cell r="C42" t="str">
            <v>I.S.</v>
          </cell>
          <cell r="D42" t="str">
            <v>G.GIOVAGNOLI</v>
          </cell>
          <cell r="E42" t="str">
            <v>PIAZZA     SAN FRANCESCO 8</v>
          </cell>
          <cell r="F42" t="str">
            <v>SANSEPOLCRO</v>
          </cell>
          <cell r="G42" t="str">
            <v>AR</v>
          </cell>
        </row>
        <row r="43">
          <cell r="B43" t="str">
            <v>ARIS01800A</v>
          </cell>
          <cell r="C43" t="str">
            <v>I.S.</v>
          </cell>
          <cell r="D43" t="str">
            <v>ISTITUTO OMNICOMPRENSIVO FANFANI-CAMAITI</v>
          </cell>
          <cell r="E43" t="str">
            <v>VIA SAN LORENZO N. 18</v>
          </cell>
          <cell r="F43" t="str">
            <v>PIEVE SANTO STEFANO</v>
          </cell>
          <cell r="G43" t="str">
            <v>AR</v>
          </cell>
        </row>
        <row r="44">
          <cell r="B44" t="str">
            <v>ARIS019006</v>
          </cell>
          <cell r="C44" t="str">
            <v>I.S.</v>
          </cell>
          <cell r="D44" t="str">
            <v>BENEDETTO VARCHI</v>
          </cell>
          <cell r="E44" t="str">
            <v>VIALE G. MATTEOTTI N. 50</v>
          </cell>
          <cell r="F44" t="str">
            <v>MONTEVARCHI</v>
          </cell>
          <cell r="G44" t="str">
            <v>AR</v>
          </cell>
        </row>
        <row r="45">
          <cell r="B45" t="str">
            <v>ARIS021006</v>
          </cell>
          <cell r="C45" t="str">
            <v>I.S.</v>
          </cell>
          <cell r="D45" t="str">
            <v>GALILEO GALILEI</v>
          </cell>
          <cell r="E45" t="str">
            <v>PIAZZA BONILLI, N. 1</v>
          </cell>
          <cell r="F45" t="str">
            <v>POPPI</v>
          </cell>
          <cell r="G45" t="str">
            <v>AR</v>
          </cell>
        </row>
        <row r="46">
          <cell r="B46" t="str">
            <v>ARMM06700C</v>
          </cell>
          <cell r="C46" t="str">
            <v>CPIA</v>
          </cell>
          <cell r="D46" t="str">
            <v>CPIA 1 AREZZO</v>
          </cell>
          <cell r="E46" t="str">
            <v>PIAZZA DEL POPOLO, 6</v>
          </cell>
          <cell r="F46" t="str">
            <v>AREZZO</v>
          </cell>
          <cell r="G46" t="str">
            <v>AR</v>
          </cell>
        </row>
        <row r="47">
          <cell r="B47" t="str">
            <v>ARPC010002</v>
          </cell>
          <cell r="C47" t="str">
            <v>L.C.</v>
          </cell>
          <cell r="D47" t="str">
            <v>LICEO GINNASIO STATALE  "F. PETRARCA"</v>
          </cell>
          <cell r="E47" t="str">
            <v>VIA CAVOUR 44</v>
          </cell>
          <cell r="F47" t="str">
            <v>AREZZO</v>
          </cell>
          <cell r="G47" t="str">
            <v>AR</v>
          </cell>
        </row>
        <row r="48">
          <cell r="B48" t="str">
            <v>ARPM010006</v>
          </cell>
          <cell r="C48" t="str">
            <v>IST. MAG.</v>
          </cell>
          <cell r="D48" t="str">
            <v>GIOVANNI DA SAN GIOVANNI</v>
          </cell>
          <cell r="E48" t="str">
            <v>PIAZZA PALERMO, 1</v>
          </cell>
          <cell r="F48" t="str">
            <v>SAN GIOVANNI VALDARNO</v>
          </cell>
          <cell r="G48" t="str">
            <v>AR</v>
          </cell>
        </row>
        <row r="49">
          <cell r="B49" t="str">
            <v>ARPM03000B</v>
          </cell>
          <cell r="C49" t="str">
            <v>IST. MAG.</v>
          </cell>
          <cell r="D49" t="str">
            <v>LICEO STATALE VITTORIA COLONNA</v>
          </cell>
          <cell r="E49" t="str">
            <v>VIA        PORTA BUIA 6</v>
          </cell>
          <cell r="F49" t="str">
            <v>AREZZO</v>
          </cell>
          <cell r="G49" t="str">
            <v>AR</v>
          </cell>
        </row>
        <row r="50">
          <cell r="B50" t="str">
            <v>ARPS02000Q</v>
          </cell>
          <cell r="C50" t="str">
            <v>L.S.</v>
          </cell>
          <cell r="D50" t="str">
            <v>F. REDI</v>
          </cell>
          <cell r="E50" t="str">
            <v>VIA        LEONE LEONI 38</v>
          </cell>
          <cell r="F50" t="str">
            <v>AREZZO</v>
          </cell>
          <cell r="G50" t="str">
            <v>AR</v>
          </cell>
        </row>
        <row r="51">
          <cell r="B51" t="str">
            <v>ARTF02000T</v>
          </cell>
          <cell r="C51" t="str">
            <v>I.T.I.</v>
          </cell>
          <cell r="D51" t="str">
            <v>GALILEO GALILEI</v>
          </cell>
          <cell r="E51" t="str">
            <v>VIA     DINO MENCI 1</v>
          </cell>
          <cell r="F51" t="str">
            <v>AREZZO</v>
          </cell>
          <cell r="G51" t="str">
            <v>AR</v>
          </cell>
        </row>
        <row r="52">
          <cell r="B52" t="str">
            <v>ARVC010009</v>
          </cell>
          <cell r="C52" t="str">
            <v>C.N.</v>
          </cell>
          <cell r="D52" t="str">
            <v>V.EMANUELE II</v>
          </cell>
          <cell r="E52" t="str">
            <v>VIA        CARDUCCI            5</v>
          </cell>
          <cell r="F52" t="str">
            <v>AREZZO</v>
          </cell>
          <cell r="G52" t="str">
            <v>AR</v>
          </cell>
        </row>
        <row r="53">
          <cell r="B53" t="str">
            <v>FIEE13000G</v>
          </cell>
          <cell r="C53" t="str">
            <v>D.D.</v>
          </cell>
          <cell r="D53" t="str">
            <v>BORGO SAN LORENZO</v>
          </cell>
          <cell r="E53" t="str">
            <v>VIA LEONARDO DA VINCI, 1</v>
          </cell>
          <cell r="F53" t="str">
            <v>BORGO SAN LORENZO</v>
          </cell>
          <cell r="G53" t="str">
            <v>FI</v>
          </cell>
        </row>
        <row r="54">
          <cell r="B54" t="str">
            <v>FIEE20000L</v>
          </cell>
          <cell r="C54" t="str">
            <v>D.D.</v>
          </cell>
          <cell r="D54" t="str">
            <v>EMPOLI I</v>
          </cell>
          <cell r="E54" t="str">
            <v>VIA LEONARDO DA VINCI, 18</v>
          </cell>
          <cell r="F54" t="str">
            <v>EMPOLI</v>
          </cell>
          <cell r="G54" t="str">
            <v>FI</v>
          </cell>
        </row>
        <row r="55">
          <cell r="B55" t="str">
            <v>FIEE210007</v>
          </cell>
          <cell r="C55" t="str">
            <v>D.D.</v>
          </cell>
          <cell r="D55" t="str">
            <v>EMPOLI II</v>
          </cell>
          <cell r="E55" t="str">
            <v>VIA TORRICELLI, 58/A</v>
          </cell>
          <cell r="F55" t="str">
            <v>EMPOLI</v>
          </cell>
          <cell r="G55" t="str">
            <v>FI</v>
          </cell>
        </row>
        <row r="56">
          <cell r="B56" t="str">
            <v>FIEE22000T</v>
          </cell>
          <cell r="C56" t="str">
            <v>D.D.</v>
          </cell>
          <cell r="D56" t="str">
            <v>EMPOLI III</v>
          </cell>
          <cell r="E56" t="str">
            <v>VIA PONZANO, 43</v>
          </cell>
          <cell r="F56" t="str">
            <v>EMPOLI</v>
          </cell>
          <cell r="G56" t="str">
            <v>FI</v>
          </cell>
        </row>
        <row r="57">
          <cell r="B57" t="str">
            <v>FIEE260008</v>
          </cell>
          <cell r="C57" t="str">
            <v>D.D.</v>
          </cell>
          <cell r="D57" t="str">
            <v>FUCECCHIO</v>
          </cell>
          <cell r="E57" t="str">
            <v>VIA ROMA, 64</v>
          </cell>
          <cell r="F57" t="str">
            <v>FUCECCHIO</v>
          </cell>
          <cell r="G57" t="str">
            <v>FI</v>
          </cell>
        </row>
        <row r="58">
          <cell r="B58" t="str">
            <v>FIEE54000N</v>
          </cell>
          <cell r="C58" t="str">
            <v>D.D.</v>
          </cell>
          <cell r="D58" t="str">
            <v>SESTO FIORENTINO I</v>
          </cell>
          <cell r="E58" t="str">
            <v>P.ZZA DE AMICIS, 21</v>
          </cell>
          <cell r="F58" t="str">
            <v>SESTO FIORENTINO</v>
          </cell>
          <cell r="G58" t="str">
            <v>FI</v>
          </cell>
        </row>
        <row r="59">
          <cell r="B59" t="str">
            <v>FIEE56000V</v>
          </cell>
          <cell r="C59" t="str">
            <v>D.D.</v>
          </cell>
          <cell r="D59" t="str">
            <v>SESTO FIORENTINO III</v>
          </cell>
          <cell r="E59" t="str">
            <v>VIA M. D'AZEGLIO, 64/2</v>
          </cell>
          <cell r="F59" t="str">
            <v>SESTO FIORENTINO</v>
          </cell>
          <cell r="G59" t="str">
            <v>FI</v>
          </cell>
        </row>
        <row r="60">
          <cell r="B60" t="str">
            <v>FIIC80800B</v>
          </cell>
          <cell r="C60" t="str">
            <v>I.C.</v>
          </cell>
          <cell r="D60" t="str">
            <v>DINO CAMPANA</v>
          </cell>
          <cell r="E60" t="str">
            <v>VIA SAN BENEDETTO, 5</v>
          </cell>
          <cell r="F60" t="str">
            <v>MARRADI</v>
          </cell>
          <cell r="G60" t="str">
            <v>FI</v>
          </cell>
        </row>
        <row r="61">
          <cell r="B61" t="str">
            <v>FIIC809007</v>
          </cell>
          <cell r="C61" t="str">
            <v>I.C.</v>
          </cell>
          <cell r="D61" t="str">
            <v>GIOVANNI F. GONNELLI</v>
          </cell>
          <cell r="E61" t="str">
            <v>VIA E. FERMI, 5</v>
          </cell>
          <cell r="F61" t="str">
            <v>GAMBASSI</v>
          </cell>
          <cell r="G61" t="str">
            <v>FI</v>
          </cell>
        </row>
        <row r="62">
          <cell r="B62" t="str">
            <v>FIIC81000B</v>
          </cell>
          <cell r="C62" t="str">
            <v>I.C.</v>
          </cell>
          <cell r="D62" t="str">
            <v>CAPRAIA E LIMITE</v>
          </cell>
          <cell r="E62" t="str">
            <v>VIA F.LLI CERVI, 38</v>
          </cell>
          <cell r="F62" t="str">
            <v>CAPRAIA E LIMITE</v>
          </cell>
          <cell r="G62" t="str">
            <v>FI</v>
          </cell>
        </row>
        <row r="63">
          <cell r="B63" t="str">
            <v>FIIC811007</v>
          </cell>
          <cell r="C63" t="str">
            <v>I.C.</v>
          </cell>
          <cell r="D63" t="str">
            <v>BACCIO DA MONTELUPO</v>
          </cell>
          <cell r="E63" t="str">
            <v>VIA CAVERNI, 60</v>
          </cell>
          <cell r="F63" t="str">
            <v>MONTELUPO FIORENTINO</v>
          </cell>
          <cell r="G63" t="str">
            <v>FI</v>
          </cell>
        </row>
        <row r="64">
          <cell r="B64" t="str">
            <v>FIIC812003</v>
          </cell>
          <cell r="C64" t="str">
            <v>I.C.</v>
          </cell>
          <cell r="D64" t="str">
            <v>GANDHI</v>
          </cell>
          <cell r="E64" t="str">
            <v>VIA GOLUBOVICH,   4</v>
          </cell>
          <cell r="F64" t="str">
            <v>FIRENZE</v>
          </cell>
          <cell r="G64" t="str">
            <v>FI</v>
          </cell>
        </row>
        <row r="65">
          <cell r="B65" t="str">
            <v>FIIC81300V</v>
          </cell>
          <cell r="C65" t="str">
            <v>I.C.</v>
          </cell>
          <cell r="D65" t="str">
            <v>AMERIGO VESPUCCI</v>
          </cell>
          <cell r="E65" t="str">
            <v>VIA SGAMBATI, 30</v>
          </cell>
          <cell r="F65" t="str">
            <v>FIRENZE</v>
          </cell>
          <cell r="G65" t="str">
            <v>FI</v>
          </cell>
        </row>
        <row r="66">
          <cell r="B66" t="str">
            <v>FIIC81400P</v>
          </cell>
          <cell r="C66" t="str">
            <v>I.C.</v>
          </cell>
          <cell r="D66" t="str">
            <v>DESIDERIO DA SETTIGNANO</v>
          </cell>
          <cell r="E66" t="str">
            <v>VIALE DON BOSCO, 25</v>
          </cell>
          <cell r="F66" t="str">
            <v>DICOMANO</v>
          </cell>
          <cell r="G66" t="str">
            <v>FI</v>
          </cell>
        </row>
        <row r="67">
          <cell r="B67" t="str">
            <v>FIIC81500E</v>
          </cell>
          <cell r="C67" t="str">
            <v>I.C.</v>
          </cell>
          <cell r="D67" t="str">
            <v>VICCHIO</v>
          </cell>
          <cell r="E67" t="str">
            <v>VIALE BEATO ANGELICO, 22</v>
          </cell>
          <cell r="F67" t="str">
            <v>VICCHIO</v>
          </cell>
          <cell r="G67" t="str">
            <v>FI</v>
          </cell>
        </row>
        <row r="68">
          <cell r="B68" t="str">
            <v>FIIC81600A</v>
          </cell>
          <cell r="C68" t="str">
            <v>I.C.</v>
          </cell>
          <cell r="D68" t="str">
            <v>DON LORENZO MILANI</v>
          </cell>
          <cell r="E68" t="str">
            <v>VIA MONTESSORI, 5</v>
          </cell>
          <cell r="F68" t="str">
            <v>FIRENZUOLA</v>
          </cell>
          <cell r="G68" t="str">
            <v>FI</v>
          </cell>
        </row>
        <row r="69">
          <cell r="B69" t="str">
            <v>FIIC817006</v>
          </cell>
          <cell r="C69" t="str">
            <v>I.C.</v>
          </cell>
          <cell r="D69" t="str">
            <v>MONTESPERTOLI</v>
          </cell>
          <cell r="E69" t="str">
            <v>VIALE MATTEOTTI, 12</v>
          </cell>
          <cell r="F69" t="str">
            <v>MONTESPERTOLI</v>
          </cell>
          <cell r="G69" t="str">
            <v>FI</v>
          </cell>
        </row>
        <row r="70">
          <cell r="B70" t="str">
            <v>FIIC818002</v>
          </cell>
          <cell r="C70" t="str">
            <v>I.C.</v>
          </cell>
          <cell r="D70" t="str">
            <v>BARBERINO DI MUGELLO</v>
          </cell>
          <cell r="E70" t="str">
            <v>VIA MONSIGNOR AGRESTI, 18</v>
          </cell>
          <cell r="F70" t="str">
            <v>BARBERINO DI MUGELLO</v>
          </cell>
          <cell r="G70" t="str">
            <v>FI</v>
          </cell>
        </row>
        <row r="71">
          <cell r="B71" t="str">
            <v>FIIC81900T</v>
          </cell>
          <cell r="C71" t="str">
            <v>I.C.</v>
          </cell>
          <cell r="D71" t="str">
            <v>DON LORENZO MILANI</v>
          </cell>
          <cell r="E71" t="str">
            <v>VIA S. ALLENDE, 40</v>
          </cell>
          <cell r="F71" t="str">
            <v>TAVARNELLE VAL DI PESA</v>
          </cell>
          <cell r="G71" t="str">
            <v>FI</v>
          </cell>
        </row>
        <row r="72">
          <cell r="B72" t="str">
            <v>FIIC820002</v>
          </cell>
          <cell r="C72" t="str">
            <v>I.C.</v>
          </cell>
          <cell r="D72" t="str">
            <v>ERNESTO BALDUCCI</v>
          </cell>
          <cell r="E72" t="str">
            <v>VIA DEL PELAGACCIO, 1</v>
          </cell>
          <cell r="F72" t="str">
            <v>FIESOLE</v>
          </cell>
          <cell r="G72" t="str">
            <v>FI</v>
          </cell>
        </row>
        <row r="73">
          <cell r="B73" t="str">
            <v>FIIC82100T</v>
          </cell>
          <cell r="C73" t="str">
            <v>I.C.</v>
          </cell>
          <cell r="D73" t="str">
            <v>GIORGIO LA PIRA</v>
          </cell>
          <cell r="E73" t="str">
            <v>VIUZZO DELLA COSTITUZIONE</v>
          </cell>
          <cell r="F73" t="str">
            <v>CAMPI BISENZIO</v>
          </cell>
          <cell r="G73" t="str">
            <v>FI</v>
          </cell>
        </row>
        <row r="74">
          <cell r="B74" t="str">
            <v>FIIC82200N</v>
          </cell>
          <cell r="C74" t="str">
            <v>I.C.</v>
          </cell>
          <cell r="D74" t="str">
            <v>SIGNA</v>
          </cell>
          <cell r="E74" t="str">
            <v>VIA ROMA, 230</v>
          </cell>
          <cell r="F74" t="str">
            <v>SIGNA</v>
          </cell>
          <cell r="G74" t="str">
            <v>FI</v>
          </cell>
        </row>
        <row r="75">
          <cell r="B75" t="str">
            <v>FIIC82300D</v>
          </cell>
          <cell r="C75" t="str">
            <v>I.C.</v>
          </cell>
          <cell r="D75" t="str">
            <v>REGGELLO</v>
          </cell>
          <cell r="E75" t="str">
            <v>VIA M. GUERRI, 46</v>
          </cell>
          <cell r="F75" t="str">
            <v>REGGELLO</v>
          </cell>
          <cell r="G75" t="str">
            <v>FI</v>
          </cell>
        </row>
        <row r="76">
          <cell r="B76" t="str">
            <v>FIIC824009</v>
          </cell>
          <cell r="C76" t="str">
            <v>I.C.</v>
          </cell>
          <cell r="D76" t="str">
            <v>PRIMO LEVI</v>
          </cell>
          <cell r="E76" t="str">
            <v>VIA I MAGGIO, 47</v>
          </cell>
          <cell r="F76" t="str">
            <v>IMPRUNETA</v>
          </cell>
          <cell r="G76" t="str">
            <v>FI</v>
          </cell>
        </row>
        <row r="77">
          <cell r="B77" t="str">
            <v>FIIC825005</v>
          </cell>
          <cell r="C77" t="str">
            <v>I.C.</v>
          </cell>
          <cell r="D77" t="str">
            <v>CERTALDO</v>
          </cell>
          <cell r="E77" t="str">
            <v>VIA LEOPARDI</v>
          </cell>
          <cell r="F77" t="str">
            <v>CERTALDO</v>
          </cell>
          <cell r="G77" t="str">
            <v>FI</v>
          </cell>
        </row>
        <row r="78">
          <cell r="B78" t="str">
            <v>FIIC826001</v>
          </cell>
          <cell r="C78" t="str">
            <v>I.C.</v>
          </cell>
          <cell r="D78" t="str">
            <v>GREVE IN CHIANTI</v>
          </cell>
          <cell r="E78" t="str">
            <v>VIALE G. DA VERRAZZANO, 8</v>
          </cell>
          <cell r="F78" t="str">
            <v>GREVE</v>
          </cell>
          <cell r="G78" t="str">
            <v>FI</v>
          </cell>
        </row>
        <row r="79">
          <cell r="B79" t="str">
            <v>FIIC82700R</v>
          </cell>
          <cell r="C79" t="str">
            <v>I.C.</v>
          </cell>
          <cell r="D79" t="str">
            <v>CALENZANO</v>
          </cell>
          <cell r="E79" t="str">
            <v>VIA MASCAGNI, 15</v>
          </cell>
          <cell r="F79" t="str">
            <v>CALENZANO</v>
          </cell>
          <cell r="G79" t="str">
            <v>FI</v>
          </cell>
        </row>
        <row r="80">
          <cell r="B80" t="str">
            <v>FIIC82900C</v>
          </cell>
          <cell r="C80" t="str">
            <v>I.C.</v>
          </cell>
          <cell r="D80" t="str">
            <v>SCARPERIA  SAN PIERO A SIEVE</v>
          </cell>
          <cell r="E80" t="str">
            <v>VIALE MATTEOTTI, 30</v>
          </cell>
          <cell r="F80" t="str">
            <v>SCARPERIA E SAN PIERO</v>
          </cell>
          <cell r="G80" t="str">
            <v>FI</v>
          </cell>
        </row>
        <row r="81">
          <cell r="B81" t="str">
            <v>FIIC83000L</v>
          </cell>
          <cell r="C81" t="str">
            <v>I.C.</v>
          </cell>
          <cell r="D81" t="str">
            <v>RUFINA</v>
          </cell>
          <cell r="E81" t="str">
            <v>VIA P. CALAMANDREI, 5</v>
          </cell>
          <cell r="F81" t="str">
            <v>RUFINA</v>
          </cell>
          <cell r="G81" t="str">
            <v>FI</v>
          </cell>
        </row>
        <row r="82">
          <cell r="B82" t="str">
            <v>FIIC83100C</v>
          </cell>
          <cell r="C82" t="str">
            <v>I.C.</v>
          </cell>
          <cell r="D82" t="str">
            <v>PELAGO</v>
          </cell>
          <cell r="E82" t="str">
            <v>VIA G. BOCCACCIO, 13</v>
          </cell>
          <cell r="F82" t="str">
            <v>PELAGO</v>
          </cell>
          <cell r="G82" t="str">
            <v>FI</v>
          </cell>
        </row>
        <row r="83">
          <cell r="B83" t="str">
            <v>FIIC832008</v>
          </cell>
          <cell r="C83" t="str">
            <v>I.C.</v>
          </cell>
          <cell r="D83" t="str">
            <v>MONTANELLI - PETRARCA</v>
          </cell>
          <cell r="E83" t="str">
            <v>VIA DELLA REPUBBLICA, 2</v>
          </cell>
          <cell r="F83" t="str">
            <v>FUCECCHIO</v>
          </cell>
          <cell r="G83" t="str">
            <v>FI</v>
          </cell>
        </row>
        <row r="84">
          <cell r="B84" t="str">
            <v>FIIC833004</v>
          </cell>
          <cell r="C84" t="str">
            <v>I.C.</v>
          </cell>
          <cell r="D84" t="str">
            <v>ALTIERO  SPINELLI</v>
          </cell>
          <cell r="E84" t="str">
            <v>VIA NERUDA, 1</v>
          </cell>
          <cell r="F84" t="str">
            <v>SCANDICCI</v>
          </cell>
          <cell r="G84" t="str">
            <v>FI</v>
          </cell>
        </row>
        <row r="85">
          <cell r="B85" t="str">
            <v>FIIC83400X</v>
          </cell>
          <cell r="C85" t="str">
            <v>I.C.</v>
          </cell>
          <cell r="D85" t="str">
            <v>ROSSELLA CASINI</v>
          </cell>
          <cell r="E85" t="str">
            <v>VIA SASSETTI, 1</v>
          </cell>
          <cell r="F85" t="str">
            <v>SCANDICCI</v>
          </cell>
          <cell r="G85" t="str">
            <v>FI</v>
          </cell>
        </row>
        <row r="86">
          <cell r="B86" t="str">
            <v>FIIC83500Q</v>
          </cell>
          <cell r="C86" t="str">
            <v>I.C.</v>
          </cell>
          <cell r="D86" t="str">
            <v>VASCO PRATOLINI</v>
          </cell>
          <cell r="E86" t="str">
            <v>VIA VERDI, 11</v>
          </cell>
          <cell r="F86" t="str">
            <v>SCANDICCI</v>
          </cell>
          <cell r="G86" t="str">
            <v>FI</v>
          </cell>
        </row>
        <row r="87">
          <cell r="B87" t="str">
            <v>FIIC83600G</v>
          </cell>
          <cell r="C87" t="str">
            <v>I.C.</v>
          </cell>
          <cell r="D87" t="str">
            <v>BARSANTI</v>
          </cell>
          <cell r="E87" t="str">
            <v>VIA LUNGA, 94</v>
          </cell>
          <cell r="F87" t="str">
            <v>FIRENZE</v>
          </cell>
          <cell r="G87" t="str">
            <v>FI</v>
          </cell>
        </row>
        <row r="88">
          <cell r="B88" t="str">
            <v>FIIC83700B</v>
          </cell>
          <cell r="C88" t="str">
            <v>I.C.</v>
          </cell>
          <cell r="D88" t="str">
            <v>PIRANDELLO</v>
          </cell>
          <cell r="E88" t="str">
            <v>VIA SANTA MARIA A CINTOIA, 8</v>
          </cell>
          <cell r="F88" t="str">
            <v>FIRENZE</v>
          </cell>
          <cell r="G88" t="str">
            <v>FI</v>
          </cell>
        </row>
        <row r="89">
          <cell r="B89" t="str">
            <v>FIIC838007</v>
          </cell>
          <cell r="C89" t="str">
            <v>I.C.</v>
          </cell>
          <cell r="D89" t="str">
            <v>GALLUZZO</v>
          </cell>
          <cell r="E89" t="str">
            <v>VIA MASSAPAGANI, 26</v>
          </cell>
          <cell r="F89" t="str">
            <v>FIRENZE</v>
          </cell>
          <cell r="G89" t="str">
            <v>FI</v>
          </cell>
        </row>
        <row r="90">
          <cell r="B90" t="str">
            <v>FIIC839003</v>
          </cell>
          <cell r="C90" t="str">
            <v>I.C.</v>
          </cell>
          <cell r="D90" t="str">
            <v>CENTRO STORICO - PESTALOZZI</v>
          </cell>
          <cell r="E90" t="str">
            <v>VIA DELLA COLONNA, 1</v>
          </cell>
          <cell r="F90" t="str">
            <v>FIRENZE</v>
          </cell>
          <cell r="G90" t="str">
            <v>FI</v>
          </cell>
        </row>
        <row r="91">
          <cell r="B91" t="str">
            <v>FIIC840007</v>
          </cell>
          <cell r="C91" t="str">
            <v>I.C.</v>
          </cell>
          <cell r="D91" t="str">
            <v>PIERO DELLA FRANCESCA</v>
          </cell>
          <cell r="E91" t="str">
            <v>VIA BUGIARDINI, 25</v>
          </cell>
          <cell r="F91" t="str">
            <v>FIRENZE</v>
          </cell>
          <cell r="G91" t="str">
            <v>FI</v>
          </cell>
        </row>
        <row r="92">
          <cell r="B92" t="str">
            <v>FIIC841003</v>
          </cell>
          <cell r="C92" t="str">
            <v>I.C.</v>
          </cell>
          <cell r="D92" t="str">
            <v>MONTAGNOLA - GRAMSCI</v>
          </cell>
          <cell r="E92" t="str">
            <v>VIA G. DA MONTORSOLI, 1</v>
          </cell>
          <cell r="F92" t="str">
            <v>FIRENZE</v>
          </cell>
          <cell r="G92" t="str">
            <v>FI</v>
          </cell>
        </row>
        <row r="93">
          <cell r="B93" t="str">
            <v>FIIC84200V</v>
          </cell>
          <cell r="C93" t="str">
            <v>I.C.</v>
          </cell>
          <cell r="D93" t="str">
            <v>GHIBERTI</v>
          </cell>
          <cell r="E93" t="str">
            <v>VIA DI SCANDICCI, 20</v>
          </cell>
          <cell r="F93" t="str">
            <v>FIRENZE</v>
          </cell>
          <cell r="G93" t="str">
            <v>FI</v>
          </cell>
        </row>
        <row r="94">
          <cell r="B94" t="str">
            <v>FIIC84300P</v>
          </cell>
          <cell r="C94" t="str">
            <v>I.C.</v>
          </cell>
          <cell r="D94" t="str">
            <v>OLTRARNO</v>
          </cell>
          <cell r="E94" t="str">
            <v>VIA DEI CARDATORI, 3</v>
          </cell>
          <cell r="F94" t="str">
            <v>FIRENZE</v>
          </cell>
          <cell r="G94" t="str">
            <v>FI</v>
          </cell>
        </row>
        <row r="95">
          <cell r="B95" t="str">
            <v>FIIC84500A</v>
          </cell>
          <cell r="C95" t="str">
            <v>I.C.</v>
          </cell>
          <cell r="D95" t="str">
            <v>TERESA MATTEI</v>
          </cell>
          <cell r="E95" t="str">
            <v>VIA DEL PRATELLO, 15</v>
          </cell>
          <cell r="F95" t="str">
            <v>BAGNO A RIPOLI</v>
          </cell>
          <cell r="G95" t="str">
            <v>FI</v>
          </cell>
        </row>
        <row r="96">
          <cell r="B96" t="str">
            <v>FIIC846006</v>
          </cell>
          <cell r="C96" t="str">
            <v>I.C.</v>
          </cell>
          <cell r="D96" t="str">
            <v>ANTONINO CAPONNETTO</v>
          </cell>
          <cell r="E96" t="str">
            <v>VIA BELMONTE, 40</v>
          </cell>
          <cell r="F96" t="str">
            <v>BAGNO A RIPOLI</v>
          </cell>
          <cell r="G96" t="str">
            <v>FI</v>
          </cell>
        </row>
        <row r="97">
          <cell r="B97" t="str">
            <v>FIIC847002</v>
          </cell>
          <cell r="C97" t="str">
            <v>I.C.</v>
          </cell>
          <cell r="D97" t="str">
            <v>VERDI</v>
          </cell>
          <cell r="E97" t="str">
            <v>VIA C. MONTEVERDI, 1/E</v>
          </cell>
          <cell r="F97" t="str">
            <v>FIRENZE</v>
          </cell>
          <cell r="G97" t="str">
            <v>FI</v>
          </cell>
        </row>
        <row r="98">
          <cell r="B98" t="str">
            <v>FIIC84800T</v>
          </cell>
          <cell r="C98" t="str">
            <v>I.C.</v>
          </cell>
          <cell r="D98" t="str">
            <v>PIERACCINI</v>
          </cell>
          <cell r="E98" t="str">
            <v>VIALE LAVAGNINI, 35</v>
          </cell>
          <cell r="F98" t="str">
            <v>FIRENZE</v>
          </cell>
          <cell r="G98" t="str">
            <v>FI</v>
          </cell>
        </row>
        <row r="99">
          <cell r="B99" t="str">
            <v>FIIC84900N</v>
          </cell>
          <cell r="C99" t="str">
            <v>I.C.</v>
          </cell>
          <cell r="D99" t="str">
            <v>MASACCIO</v>
          </cell>
          <cell r="E99" t="str">
            <v>VIA L. LANDUCCI, 50</v>
          </cell>
          <cell r="F99" t="str">
            <v>FIRENZE</v>
          </cell>
          <cell r="G99" t="str">
            <v>FI</v>
          </cell>
        </row>
        <row r="100">
          <cell r="B100" t="str">
            <v>FIIC85000T</v>
          </cell>
          <cell r="C100" t="str">
            <v>I.C.</v>
          </cell>
          <cell r="D100" t="str">
            <v>LE CURE</v>
          </cell>
          <cell r="E100" t="str">
            <v>VIA GOITO, 20</v>
          </cell>
          <cell r="F100" t="str">
            <v>FIRENZE</v>
          </cell>
          <cell r="G100" t="str">
            <v>FI</v>
          </cell>
        </row>
        <row r="101">
          <cell r="B101" t="str">
            <v>FIIC85100N</v>
          </cell>
          <cell r="C101" t="str">
            <v>I.C.</v>
          </cell>
          <cell r="D101" t="str">
            <v>DON MILANI</v>
          </cell>
          <cell r="E101" t="str">
            <v>VIA CAMBRAY DIGNY, 3</v>
          </cell>
          <cell r="F101" t="str">
            <v>FIRENZE</v>
          </cell>
          <cell r="G101" t="str">
            <v>FI</v>
          </cell>
        </row>
        <row r="102">
          <cell r="B102" t="str">
            <v>FIIC85200D</v>
          </cell>
          <cell r="C102" t="str">
            <v>I.C.</v>
          </cell>
          <cell r="D102" t="str">
            <v>COVERCIANO</v>
          </cell>
          <cell r="E102" t="str">
            <v>VIA SALVI CRISTIANI, 3</v>
          </cell>
          <cell r="F102" t="str">
            <v>FIRENZE</v>
          </cell>
          <cell r="G102" t="str">
            <v>FI</v>
          </cell>
        </row>
        <row r="103">
          <cell r="B103" t="str">
            <v>FIIC853009</v>
          </cell>
          <cell r="C103" t="str">
            <v>I.C.</v>
          </cell>
          <cell r="D103" t="str">
            <v>COMPAGNI - CARDUCCI</v>
          </cell>
          <cell r="E103" t="str">
            <v>VIALE UGO BASSI, 24</v>
          </cell>
          <cell r="F103" t="str">
            <v>FIRENZE</v>
          </cell>
          <cell r="G103" t="str">
            <v>FI</v>
          </cell>
        </row>
        <row r="104">
          <cell r="B104" t="str">
            <v>FIIC854005</v>
          </cell>
          <cell r="C104" t="str">
            <v>I.C.</v>
          </cell>
          <cell r="D104" t="str">
            <v>PUCCINI</v>
          </cell>
          <cell r="E104" t="str">
            <v>VIALE D. GIANNOTTI, 41</v>
          </cell>
          <cell r="F104" t="str">
            <v>FIRENZE</v>
          </cell>
          <cell r="G104" t="str">
            <v>FI</v>
          </cell>
        </row>
        <row r="105">
          <cell r="B105" t="str">
            <v>FIIC855001</v>
          </cell>
          <cell r="C105" t="str">
            <v>I.C.</v>
          </cell>
          <cell r="D105" t="str">
            <v>BOTTICELLI</v>
          </cell>
          <cell r="E105" t="str">
            <v>VIA SVIZZERA, 7/9</v>
          </cell>
          <cell r="F105" t="str">
            <v>FIRENZE</v>
          </cell>
          <cell r="G105" t="str">
            <v>FI</v>
          </cell>
        </row>
        <row r="106">
          <cell r="B106" t="str">
            <v>FIIC85600R</v>
          </cell>
          <cell r="C106" t="str">
            <v>I.C.</v>
          </cell>
          <cell r="D106" t="str">
            <v>OTTONE ROSAI</v>
          </cell>
          <cell r="E106" t="str">
            <v>VIA ARCOVATA, 4/6</v>
          </cell>
          <cell r="F106" t="str">
            <v>FIRENZE</v>
          </cell>
          <cell r="G106" t="str">
            <v>FI</v>
          </cell>
        </row>
        <row r="107">
          <cell r="B107" t="str">
            <v>FIIC85700L</v>
          </cell>
          <cell r="C107" t="str">
            <v>I.C.</v>
          </cell>
          <cell r="D107" t="str">
            <v>POLIZIANO</v>
          </cell>
          <cell r="E107" t="str">
            <v>VIALE MORGAGNI, 22</v>
          </cell>
          <cell r="F107" t="str">
            <v>FIRENZE</v>
          </cell>
          <cell r="G107" t="str">
            <v>FI</v>
          </cell>
        </row>
        <row r="108">
          <cell r="B108" t="str">
            <v>FIIC85800C</v>
          </cell>
          <cell r="C108" t="str">
            <v>I.C.</v>
          </cell>
          <cell r="D108" t="str">
            <v>GUICCIARDINI</v>
          </cell>
          <cell r="E108" t="str">
            <v>VIA R. GIULIANI, 180</v>
          </cell>
          <cell r="F108" t="str">
            <v>FIRENZE</v>
          </cell>
          <cell r="G108" t="str">
            <v>FI</v>
          </cell>
        </row>
        <row r="109">
          <cell r="B109" t="str">
            <v>FIIC859008</v>
          </cell>
          <cell r="C109" t="str">
            <v>I.C.</v>
          </cell>
          <cell r="D109" t="str">
            <v>CALAMANDREI</v>
          </cell>
          <cell r="E109" t="str">
            <v>VIA ANDREA CORSALI, 3</v>
          </cell>
          <cell r="F109" t="str">
            <v>FIRENZE</v>
          </cell>
          <cell r="G109" t="str">
            <v>FI</v>
          </cell>
        </row>
        <row r="110">
          <cell r="B110" t="str">
            <v>FIIC86000C</v>
          </cell>
          <cell r="C110" t="str">
            <v>I.C.</v>
          </cell>
          <cell r="D110" t="str">
            <v>BEATO ANGELICO</v>
          </cell>
          <cell r="E110" t="str">
            <v>VIA LEONCAVALLO, 12</v>
          </cell>
          <cell r="F110" t="str">
            <v>FIRENZE</v>
          </cell>
          <cell r="G110" t="str">
            <v>FI</v>
          </cell>
        </row>
        <row r="111">
          <cell r="B111" t="str">
            <v>FIIC861008</v>
          </cell>
          <cell r="C111" t="str">
            <v>I.C.</v>
          </cell>
          <cell r="D111" t="str">
            <v>SAN CASCIANO IN VAL DI PESA</v>
          </cell>
          <cell r="E111" t="str">
            <v>VIA EMPOLESE, 14</v>
          </cell>
          <cell r="F111" t="str">
            <v>SAN CASCIANO IN VAL DI PESA</v>
          </cell>
          <cell r="G111" t="str">
            <v>FI</v>
          </cell>
        </row>
        <row r="112">
          <cell r="B112" t="str">
            <v>FIIC862004</v>
          </cell>
          <cell r="C112" t="str">
            <v>I.C.</v>
          </cell>
          <cell r="D112" t="str">
            <v>FIGLINE VALDARNO</v>
          </cell>
          <cell r="E112" t="str">
            <v>VIA G. GARIBALDI, 24</v>
          </cell>
          <cell r="F112" t="str">
            <v>FIGLINE E INCISA VALDARNO</v>
          </cell>
          <cell r="G112" t="str">
            <v>FI</v>
          </cell>
        </row>
        <row r="113">
          <cell r="B113" t="str">
            <v>FIIC86300X</v>
          </cell>
          <cell r="C113" t="str">
            <v>I.C.</v>
          </cell>
          <cell r="D113" t="str">
            <v>RIGNANO-INCISA VALDARNO</v>
          </cell>
          <cell r="E113" t="str">
            <v>VIA DELLA PIEVE, 58/C</v>
          </cell>
          <cell r="F113" t="str">
            <v>RIGNANO SULL'ARNO</v>
          </cell>
          <cell r="G113" t="str">
            <v>FI</v>
          </cell>
        </row>
        <row r="114">
          <cell r="B114" t="str">
            <v>FIIC86400Q</v>
          </cell>
          <cell r="C114" t="str">
            <v>I.C.</v>
          </cell>
          <cell r="D114" t="str">
            <v>CAMPI BISENZIO CENTRO NORD</v>
          </cell>
          <cell r="E114" t="str">
            <v>VIA GARCIA LORCA, 15</v>
          </cell>
          <cell r="F114" t="str">
            <v>CAMPI BISENZIO</v>
          </cell>
          <cell r="G114" t="str">
            <v>FI</v>
          </cell>
        </row>
        <row r="115">
          <cell r="B115" t="str">
            <v>FIIC86500G</v>
          </cell>
          <cell r="C115" t="str">
            <v>I.C.</v>
          </cell>
          <cell r="D115" t="str">
            <v>RITA LEVI MONTALCINI</v>
          </cell>
          <cell r="E115" t="str">
            <v>VIA PRUNAIA</v>
          </cell>
          <cell r="F115" t="str">
            <v>CAMPI BISENZIO</v>
          </cell>
          <cell r="G115" t="str">
            <v>FI</v>
          </cell>
        </row>
        <row r="116">
          <cell r="B116" t="str">
            <v>FIIC86600B</v>
          </cell>
          <cell r="C116" t="str">
            <v>I.C.</v>
          </cell>
          <cell r="D116" t="str">
            <v>N. 1 SESTO</v>
          </cell>
          <cell r="E116" t="str">
            <v>VIA TOMMASEO, 27</v>
          </cell>
          <cell r="F116" t="str">
            <v>SESTO FIORENTINO</v>
          </cell>
          <cell r="G116" t="str">
            <v>FI</v>
          </cell>
        </row>
        <row r="117">
          <cell r="B117" t="str">
            <v>FIIC867007</v>
          </cell>
          <cell r="C117" t="str">
            <v>I.C.</v>
          </cell>
          <cell r="D117" t="str">
            <v>CERRETO GUIDI</v>
          </cell>
          <cell r="E117" t="str">
            <v>VIA VITTORIO VENETO, 11</v>
          </cell>
          <cell r="F117" t="str">
            <v>CERRETO GUIDI</v>
          </cell>
          <cell r="G117" t="str">
            <v>FI</v>
          </cell>
        </row>
        <row r="118">
          <cell r="B118" t="str">
            <v>FIIC868003</v>
          </cell>
          <cell r="C118" t="str">
            <v>I.C.</v>
          </cell>
          <cell r="D118" t="str">
            <v>VINCI</v>
          </cell>
          <cell r="E118" t="str">
            <v>VIA VAL DI SOLE</v>
          </cell>
          <cell r="F118" t="str">
            <v>VINCI</v>
          </cell>
          <cell r="G118" t="str">
            <v>FI</v>
          </cell>
        </row>
        <row r="119">
          <cell r="B119" t="str">
            <v>FIIC86900V</v>
          </cell>
          <cell r="C119" t="str">
            <v>I.C.</v>
          </cell>
          <cell r="D119" t="str">
            <v>LASTRA A SIGNA</v>
          </cell>
          <cell r="E119" t="str">
            <v>VIA  TOGLIATTI, 41</v>
          </cell>
          <cell r="F119" t="str">
            <v>LASTRA A SIGNA</v>
          </cell>
          <cell r="G119" t="str">
            <v>FI</v>
          </cell>
        </row>
        <row r="120">
          <cell r="B120" t="str">
            <v>FIIC870003</v>
          </cell>
          <cell r="C120" t="str">
            <v>I.C.</v>
          </cell>
          <cell r="D120" t="str">
            <v>PONTASSIEVE</v>
          </cell>
          <cell r="E120" t="str">
            <v>VIA G. RENI, 4</v>
          </cell>
          <cell r="F120" t="str">
            <v>PONTASSIEVE</v>
          </cell>
          <cell r="G120" t="str">
            <v>FI</v>
          </cell>
        </row>
        <row r="121">
          <cell r="B121" t="str">
            <v>FIIC87100V</v>
          </cell>
          <cell r="C121" t="str">
            <v>I.C.</v>
          </cell>
          <cell r="D121" t="str">
            <v>CASTELFIORENTINO</v>
          </cell>
          <cell r="E121" t="str">
            <v>VIA C. BATTISTI, 7</v>
          </cell>
          <cell r="F121" t="str">
            <v>CASTELFIORENTINO</v>
          </cell>
          <cell r="G121" t="str">
            <v>FI</v>
          </cell>
        </row>
        <row r="122">
          <cell r="B122" t="str">
            <v>FIIS00100R</v>
          </cell>
          <cell r="C122" t="str">
            <v>I.S.</v>
          </cell>
          <cell r="D122" t="str">
            <v>MACHIAVELLI</v>
          </cell>
          <cell r="E122" t="str">
            <v>VIA SANTO SPIRITO,39</v>
          </cell>
          <cell r="F122" t="str">
            <v>FIRENZE</v>
          </cell>
          <cell r="G122" t="str">
            <v>FI</v>
          </cell>
        </row>
        <row r="123">
          <cell r="B123" t="str">
            <v>FIIS00200L</v>
          </cell>
          <cell r="C123" t="str">
            <v>I.S.</v>
          </cell>
          <cell r="D123" t="str">
            <v>ENRIQUES</v>
          </cell>
          <cell r="E123" t="str">
            <v>VIA DUCA D'AOSTA, 65</v>
          </cell>
          <cell r="F123" t="str">
            <v>CASTELFIORENTINO</v>
          </cell>
          <cell r="G123" t="str">
            <v>FI</v>
          </cell>
        </row>
        <row r="124">
          <cell r="B124" t="str">
            <v>FIIS00300C</v>
          </cell>
          <cell r="C124" t="str">
            <v>I.S.</v>
          </cell>
          <cell r="D124" t="str">
            <v>IIS "A. CHECCHI"</v>
          </cell>
          <cell r="E124" t="str">
            <v>V.LE A.GRAMSCI, 7</v>
          </cell>
          <cell r="F124" t="str">
            <v>FUCECCHIO</v>
          </cell>
          <cell r="G124" t="str">
            <v>FI</v>
          </cell>
        </row>
        <row r="125">
          <cell r="B125" t="str">
            <v>FIIS004008</v>
          </cell>
          <cell r="C125" t="str">
            <v>I.S.</v>
          </cell>
          <cell r="D125" t="str">
            <v>ELSA MORANTE</v>
          </cell>
          <cell r="E125" t="str">
            <v>VIA CHIANTIGIANA, 26/A</v>
          </cell>
          <cell r="F125" t="str">
            <v>FIRENZE</v>
          </cell>
          <cell r="G125" t="str">
            <v>FI</v>
          </cell>
        </row>
        <row r="126">
          <cell r="B126" t="str">
            <v>FIIS00600X</v>
          </cell>
          <cell r="C126" t="str">
            <v>I.S.</v>
          </cell>
          <cell r="D126" t="str">
            <v>IS BENVENUTO CELLINI</v>
          </cell>
          <cell r="E126" t="str">
            <v>VIA MASACCIO, 8</v>
          </cell>
          <cell r="F126" t="str">
            <v>FIRENZE</v>
          </cell>
          <cell r="G126" t="str">
            <v>FI</v>
          </cell>
        </row>
        <row r="127">
          <cell r="B127" t="str">
            <v>FIIS00700Q</v>
          </cell>
          <cell r="C127" t="str">
            <v>I.S.</v>
          </cell>
          <cell r="D127" t="str">
            <v>ISTITUTO TECNICO AGRARIO STATALE</v>
          </cell>
          <cell r="E127" t="str">
            <v>VIA DELLE CASCINE N. 11</v>
          </cell>
          <cell r="F127" t="str">
            <v>FIRENZE</v>
          </cell>
          <cell r="G127" t="str">
            <v>FI</v>
          </cell>
        </row>
        <row r="128">
          <cell r="B128" t="str">
            <v>FIIS00800G</v>
          </cell>
          <cell r="C128" t="str">
            <v>I.S.</v>
          </cell>
          <cell r="D128" t="str">
            <v>ERNESTO BALDUCCI</v>
          </cell>
          <cell r="E128" t="str">
            <v>VIA ARETINA, 78A</v>
          </cell>
          <cell r="F128" t="str">
            <v>PONTASSIEVE</v>
          </cell>
          <cell r="G128" t="str">
            <v>FI</v>
          </cell>
        </row>
        <row r="129">
          <cell r="B129" t="str">
            <v>FIIS00900B</v>
          </cell>
          <cell r="C129" t="str">
            <v>I.S.</v>
          </cell>
          <cell r="D129" t="str">
            <v>BERTRAND RUSSELL-ISAAC NEWTON</v>
          </cell>
          <cell r="E129" t="str">
            <v>VIA FABRIZIO DE ANDRE', 6</v>
          </cell>
          <cell r="F129" t="str">
            <v>SCANDICCI</v>
          </cell>
          <cell r="G129" t="str">
            <v>FI</v>
          </cell>
        </row>
        <row r="130">
          <cell r="B130" t="str">
            <v>FIIS01100B</v>
          </cell>
          <cell r="C130" t="str">
            <v>I.S.</v>
          </cell>
          <cell r="D130" t="str">
            <v>GIORGIO VASARI</v>
          </cell>
          <cell r="E130" t="str">
            <v>PIAZZA CADUTI DI PIAN D'ALBERO</v>
          </cell>
          <cell r="F130" t="str">
            <v>FIGLINE E INCISA VALDARNO</v>
          </cell>
          <cell r="G130" t="str">
            <v>FI</v>
          </cell>
        </row>
        <row r="131">
          <cell r="B131" t="str">
            <v>FIIS012007</v>
          </cell>
          <cell r="C131" t="str">
            <v>I.S.</v>
          </cell>
          <cell r="D131" t="str">
            <v>G. FERRARIS - F. BRUNELLESCHI</v>
          </cell>
          <cell r="E131" t="str">
            <v>VIA   RAFFAELLO SANZIO 187</v>
          </cell>
          <cell r="F131" t="str">
            <v>EMPOLI</v>
          </cell>
          <cell r="G131" t="str">
            <v>FI</v>
          </cell>
        </row>
        <row r="132">
          <cell r="B132" t="str">
            <v>FIIS013003</v>
          </cell>
          <cell r="C132" t="str">
            <v>I.S.</v>
          </cell>
          <cell r="D132" t="str">
            <v>SALVEMINI-D'AOSTA</v>
          </cell>
          <cell r="E132" t="str">
            <v>VIA  GIUSTI 27</v>
          </cell>
          <cell r="F132" t="str">
            <v>FIRENZE</v>
          </cell>
          <cell r="G132" t="str">
            <v>FI</v>
          </cell>
        </row>
        <row r="133">
          <cell r="B133" t="str">
            <v>FIIS01400V</v>
          </cell>
          <cell r="C133" t="str">
            <v>I.S.</v>
          </cell>
          <cell r="D133" t="str">
            <v>VIRGILIO</v>
          </cell>
          <cell r="E133" t="str">
            <v>VIA CAVOUR  62</v>
          </cell>
          <cell r="F133" t="str">
            <v>EMPOLI</v>
          </cell>
          <cell r="G133" t="str">
            <v>FI</v>
          </cell>
        </row>
        <row r="134">
          <cell r="B134" t="str">
            <v>FIIS01600E</v>
          </cell>
          <cell r="C134" t="str">
            <v>I.S.</v>
          </cell>
          <cell r="D134" t="str">
            <v>ENRICO FERMI - LEONARDO DA VINCI</v>
          </cell>
          <cell r="E134" t="str">
            <v>VIA  BONISTALLO, 73</v>
          </cell>
          <cell r="F134" t="str">
            <v>EMPOLI</v>
          </cell>
          <cell r="G134" t="str">
            <v>FI</v>
          </cell>
        </row>
        <row r="135">
          <cell r="B135" t="str">
            <v>FIIS01700A</v>
          </cell>
          <cell r="C135" t="str">
            <v>I.S.</v>
          </cell>
          <cell r="D135" t="str">
            <v>IS LEONARDO DA VINCI</v>
          </cell>
          <cell r="E135" t="str">
            <v>VIA DEL TERZOLLE, 91</v>
          </cell>
          <cell r="F135" t="str">
            <v>FIRENZE</v>
          </cell>
          <cell r="G135" t="str">
            <v>FI</v>
          </cell>
        </row>
        <row r="136">
          <cell r="B136" t="str">
            <v>FIIS018006</v>
          </cell>
          <cell r="C136" t="str">
            <v>I.S.</v>
          </cell>
          <cell r="D136" t="str">
            <v>A. M. ENRIQUES AGNOLETTI</v>
          </cell>
          <cell r="E136" t="str">
            <v>VIA        RAGIONIERI 47</v>
          </cell>
          <cell r="F136" t="str">
            <v>SESTO FIORENTINO</v>
          </cell>
          <cell r="G136" t="str">
            <v>FI</v>
          </cell>
        </row>
        <row r="137">
          <cell r="B137" t="str">
            <v>FIIS019002</v>
          </cell>
          <cell r="C137" t="str">
            <v>I.S.</v>
          </cell>
          <cell r="D137" t="str">
            <v>I.S.I.S. "GALILEO GALILEI"</v>
          </cell>
          <cell r="E137" t="str">
            <v>VIA DI SCANDICCI, 151</v>
          </cell>
          <cell r="F137" t="str">
            <v>FIRENZE</v>
          </cell>
          <cell r="G137" t="str">
            <v>FI</v>
          </cell>
        </row>
        <row r="138">
          <cell r="B138" t="str">
            <v>FIIS02300N</v>
          </cell>
          <cell r="C138" t="str">
            <v>I.S.</v>
          </cell>
          <cell r="D138" t="str">
            <v>CHINO CHINI</v>
          </cell>
          <cell r="E138" t="str">
            <v>VIA P. CAIANI 68</v>
          </cell>
          <cell r="F138" t="str">
            <v>BORGO SAN LORENZO</v>
          </cell>
          <cell r="G138" t="str">
            <v>FI</v>
          </cell>
        </row>
        <row r="139">
          <cell r="B139" t="str">
            <v>FIIS026005</v>
          </cell>
          <cell r="C139" t="str">
            <v>I.S.</v>
          </cell>
          <cell r="D139" t="str">
            <v>GIOTTO ULIVI</v>
          </cell>
          <cell r="E139" t="str">
            <v>VIA PIETRO CAIANI, 64/66</v>
          </cell>
          <cell r="F139" t="str">
            <v>BORGO SAN LORENZO</v>
          </cell>
          <cell r="G139" t="str">
            <v>FI</v>
          </cell>
        </row>
        <row r="140">
          <cell r="B140" t="str">
            <v>FIIS027001</v>
          </cell>
          <cell r="C140" t="str">
            <v>I.S.</v>
          </cell>
          <cell r="D140" t="str">
            <v>IL PONTORMO</v>
          </cell>
          <cell r="E140" t="str">
            <v>VIA RAFFAELLO SANZIO, 159</v>
          </cell>
          <cell r="F140" t="str">
            <v>EMPOLI</v>
          </cell>
          <cell r="G140" t="str">
            <v>FI</v>
          </cell>
        </row>
        <row r="141">
          <cell r="B141" t="str">
            <v>FIIS02800R</v>
          </cell>
          <cell r="C141" t="str">
            <v>I.S.</v>
          </cell>
          <cell r="D141" t="str">
            <v>PIERO  GOBETTI  - ALESSANDRO  VOLTA</v>
          </cell>
          <cell r="E141" t="str">
            <v>VIA ROMA,  77/A</v>
          </cell>
          <cell r="F141" t="str">
            <v>BAGNO A RIPOLI</v>
          </cell>
          <cell r="G141" t="str">
            <v>FI</v>
          </cell>
        </row>
        <row r="142">
          <cell r="B142" t="str">
            <v>FIIS02900L</v>
          </cell>
          <cell r="C142" t="str">
            <v>I.S.</v>
          </cell>
          <cell r="D142" t="str">
            <v>SASSETTI - PERUZZI</v>
          </cell>
          <cell r="E142" t="str">
            <v>VIA SAN DONATO, 46/48/50</v>
          </cell>
          <cell r="F142" t="str">
            <v>FIRENZE</v>
          </cell>
          <cell r="G142" t="str">
            <v>FI</v>
          </cell>
        </row>
        <row r="143">
          <cell r="B143" t="str">
            <v>FIIS03100L</v>
          </cell>
          <cell r="C143" t="str">
            <v>I.S.</v>
          </cell>
          <cell r="D143" t="str">
            <v>PIERO CALAMANDREI</v>
          </cell>
          <cell r="E143" t="str">
            <v>VIA        MILAZZO, 13</v>
          </cell>
          <cell r="F143" t="str">
            <v>SESTO FIORENTINO</v>
          </cell>
          <cell r="G143" t="str">
            <v>FI</v>
          </cell>
        </row>
        <row r="144">
          <cell r="B144" t="str">
            <v>FIMM20500P</v>
          </cell>
          <cell r="C144" t="str">
            <v>S.S.I° gr.</v>
          </cell>
          <cell r="D144" t="str">
            <v>SMS GIOVANNI DELLA CASA</v>
          </cell>
          <cell r="E144" t="str">
            <v>VIA        DON MINZONI         19</v>
          </cell>
          <cell r="F144" t="str">
            <v>BORGO SAN LORENZO</v>
          </cell>
          <cell r="G144" t="str">
            <v>FI</v>
          </cell>
        </row>
        <row r="145">
          <cell r="B145" t="str">
            <v>FIMM49500X</v>
          </cell>
          <cell r="C145" t="str">
            <v>S.S.I° gr.</v>
          </cell>
          <cell r="D145" t="str">
            <v>CAVALCANTI</v>
          </cell>
          <cell r="E145" t="str">
            <v>VIA        GUERRAZZI           178</v>
          </cell>
          <cell r="F145" t="str">
            <v>SESTO FIORENTINO</v>
          </cell>
          <cell r="G145" t="str">
            <v>FI</v>
          </cell>
        </row>
        <row r="146">
          <cell r="B146" t="str">
            <v>FIMM55200V</v>
          </cell>
          <cell r="C146" t="str">
            <v>S.S.I° gr.</v>
          </cell>
          <cell r="D146" t="str">
            <v>BUSONI - VANGHETTI</v>
          </cell>
          <cell r="E146" t="str">
            <v>VIA LIGURIA,1</v>
          </cell>
          <cell r="F146" t="str">
            <v>EMPOLI</v>
          </cell>
          <cell r="G146" t="str">
            <v>FI</v>
          </cell>
        </row>
        <row r="147">
          <cell r="B147" t="str">
            <v>FIMM58900D</v>
          </cell>
          <cell r="C147" t="str">
            <v>CPIA</v>
          </cell>
          <cell r="D147" t="str">
            <v>CPIA 1 FIRENZE</v>
          </cell>
          <cell r="E147" t="str">
            <v>VIA RIALDOLI S.N.C.</v>
          </cell>
          <cell r="F147" t="str">
            <v>SCANDICCI</v>
          </cell>
          <cell r="G147" t="str">
            <v>FI</v>
          </cell>
        </row>
        <row r="148">
          <cell r="B148" t="str">
            <v>FIMM59000N</v>
          </cell>
          <cell r="C148" t="str">
            <v>CPIA</v>
          </cell>
          <cell r="D148" t="str">
            <v>CPIA 2 FIRENZE</v>
          </cell>
          <cell r="E148" t="str">
            <v>VIA DI ROSANO 16/A</v>
          </cell>
          <cell r="F148" t="str">
            <v>PONTASSIEVE</v>
          </cell>
          <cell r="G148" t="str">
            <v>FI</v>
          </cell>
        </row>
        <row r="149">
          <cell r="B149" t="str">
            <v>FIPC02000C</v>
          </cell>
          <cell r="C149" t="str">
            <v>L.C.</v>
          </cell>
          <cell r="D149" t="str">
            <v>LC  DANTE</v>
          </cell>
          <cell r="E149" t="str">
            <v>VIA        PUCCINOTTI 55</v>
          </cell>
          <cell r="F149" t="str">
            <v>FIRENZE</v>
          </cell>
          <cell r="G149" t="str">
            <v>FI</v>
          </cell>
        </row>
        <row r="150">
          <cell r="B150" t="str">
            <v>FIPC030003</v>
          </cell>
          <cell r="C150" t="str">
            <v>L.C.</v>
          </cell>
          <cell r="D150" t="str">
            <v>GALILEO</v>
          </cell>
          <cell r="E150" t="str">
            <v>VIA        MARTELLI 9</v>
          </cell>
          <cell r="F150" t="str">
            <v>FIRENZE</v>
          </cell>
          <cell r="G150" t="str">
            <v>FI</v>
          </cell>
        </row>
        <row r="151">
          <cell r="B151" t="str">
            <v>FIPC04000N</v>
          </cell>
          <cell r="C151" t="str">
            <v>L.C.</v>
          </cell>
          <cell r="D151" t="str">
            <v>MICHELANGIOLO</v>
          </cell>
          <cell r="E151" t="str">
            <v>VIA        DELLA COLONNA 9</v>
          </cell>
          <cell r="F151" t="str">
            <v>FIRENZE</v>
          </cell>
          <cell r="G151" t="str">
            <v>FI</v>
          </cell>
        </row>
        <row r="152">
          <cell r="B152" t="str">
            <v>FIPM02000L</v>
          </cell>
          <cell r="C152" t="str">
            <v>IST. MAG.</v>
          </cell>
          <cell r="D152" t="str">
            <v>GIOVANNI PASCOLI</v>
          </cell>
          <cell r="E152" t="str">
            <v>VIALE      DON MINZONI 58</v>
          </cell>
          <cell r="F152" t="str">
            <v>FIRENZE</v>
          </cell>
          <cell r="G152" t="str">
            <v>FI</v>
          </cell>
        </row>
        <row r="153">
          <cell r="B153" t="str">
            <v>FIPS030006</v>
          </cell>
          <cell r="C153" t="str">
            <v>L.S.</v>
          </cell>
          <cell r="D153" t="str">
            <v>LICEO SCIENTIFICO LEONARDO DA VINCI</v>
          </cell>
          <cell r="E153" t="str">
            <v>VIA  G. DEI MARIGNOLLI 1</v>
          </cell>
          <cell r="F153" t="str">
            <v>FIRENZE</v>
          </cell>
          <cell r="G153" t="str">
            <v>FI</v>
          </cell>
        </row>
        <row r="154">
          <cell r="B154" t="str">
            <v>FIPS04000R</v>
          </cell>
          <cell r="C154" t="str">
            <v>L.S.</v>
          </cell>
          <cell r="D154" t="str">
            <v>CASTELNUOVO</v>
          </cell>
          <cell r="E154" t="str">
            <v>VIA LA MARMORA, 20</v>
          </cell>
          <cell r="F154" t="str">
            <v>FIRENZE</v>
          </cell>
          <cell r="G154" t="str">
            <v>FI</v>
          </cell>
        </row>
        <row r="155">
          <cell r="B155" t="str">
            <v>FIPS100007</v>
          </cell>
          <cell r="C155" t="str">
            <v>L.S.</v>
          </cell>
          <cell r="D155" t="str">
            <v>LS ANTONIO GRAMSCI</v>
          </cell>
          <cell r="E155" t="str">
            <v>VIA  DEL MEZZETTA, 7</v>
          </cell>
          <cell r="F155" t="str">
            <v>FIRENZE</v>
          </cell>
          <cell r="G155" t="str">
            <v>FI</v>
          </cell>
        </row>
        <row r="156">
          <cell r="B156" t="str">
            <v>FIPS21000P</v>
          </cell>
          <cell r="C156" t="str">
            <v>L.S.</v>
          </cell>
          <cell r="D156" t="str">
            <v>LICEO SCIENTIFICO RODOLICO</v>
          </cell>
          <cell r="E156" t="str">
            <v>VIA BALDOVINETTI, 5-7</v>
          </cell>
          <cell r="F156" t="str">
            <v>FIRENZE</v>
          </cell>
          <cell r="G156" t="str">
            <v>FI</v>
          </cell>
        </row>
        <row r="157">
          <cell r="B157" t="str">
            <v>FIRH01000P</v>
          </cell>
          <cell r="C157" t="str">
            <v>I.P.S.A.R.</v>
          </cell>
          <cell r="D157" t="str">
            <v>I.P.S.S.E.O.A. AURELIO SAFFI</v>
          </cell>
          <cell r="E157" t="str">
            <v>VIA DEL MEZZETTA 15</v>
          </cell>
          <cell r="F157" t="str">
            <v>FIRENZE</v>
          </cell>
          <cell r="G157" t="str">
            <v>FI</v>
          </cell>
        </row>
        <row r="158">
          <cell r="B158" t="str">
            <v>FIRH020009</v>
          </cell>
          <cell r="C158" t="str">
            <v>I.P.S.A.R.</v>
          </cell>
          <cell r="D158" t="str">
            <v>BUONTALENTI</v>
          </cell>
          <cell r="E158" t="str">
            <v>VIA SAN BARTOLO A CINTOIA, 19/A</v>
          </cell>
          <cell r="F158" t="str">
            <v>FIRENZE</v>
          </cell>
          <cell r="G158" t="str">
            <v>FI</v>
          </cell>
        </row>
        <row r="159">
          <cell r="B159" t="str">
            <v>FISD03000L</v>
          </cell>
          <cell r="C159" t="str">
            <v>IST. D'ARTE</v>
          </cell>
          <cell r="D159" t="str">
            <v>LICEO ARTISTICO DI PORTA ROMANA  E S.F.</v>
          </cell>
          <cell r="E159" t="str">
            <v>PIAZZALE DI PORTA ROMANA N.9</v>
          </cell>
          <cell r="F159" t="str">
            <v>FIRENZE</v>
          </cell>
          <cell r="G159" t="str">
            <v>FI</v>
          </cell>
        </row>
        <row r="160">
          <cell r="B160" t="str">
            <v>FISL01000T</v>
          </cell>
          <cell r="C160" t="str">
            <v>L.A.</v>
          </cell>
          <cell r="D160" t="str">
            <v>LEON BATTISTA ALBERTI</v>
          </cell>
          <cell r="E160" t="str">
            <v>VIA  S.GALLO, 68</v>
          </cell>
          <cell r="F160" t="str">
            <v>FIRENZE</v>
          </cell>
          <cell r="G160" t="str">
            <v>FI</v>
          </cell>
        </row>
        <row r="161">
          <cell r="B161" t="str">
            <v>FITD06000T</v>
          </cell>
          <cell r="C161" t="str">
            <v>I.T.C.</v>
          </cell>
          <cell r="D161" t="str">
            <v>PEANO</v>
          </cell>
          <cell r="E161" t="str">
            <v>VIA  ANDREA DEL SARTO 6/A</v>
          </cell>
          <cell r="F161" t="str">
            <v>FIRENZE</v>
          </cell>
          <cell r="G161" t="str">
            <v>FI</v>
          </cell>
        </row>
        <row r="162">
          <cell r="B162" t="str">
            <v>FITF010003</v>
          </cell>
          <cell r="C162" t="str">
            <v>I.T.I.</v>
          </cell>
          <cell r="D162" t="str">
            <v>ANTONIO MEUCCI</v>
          </cell>
          <cell r="E162" t="str">
            <v>VIA DEL FILARETE N. 17</v>
          </cell>
          <cell r="F162" t="str">
            <v>FIRENZE</v>
          </cell>
          <cell r="G162" t="str">
            <v>FI</v>
          </cell>
        </row>
        <row r="163">
          <cell r="B163" t="str">
            <v>FITN01000P</v>
          </cell>
          <cell r="C163" t="str">
            <v>I.T.T.</v>
          </cell>
          <cell r="D163" t="str">
            <v>MARCO POLO</v>
          </cell>
          <cell r="E163" t="str">
            <v>VIA  S.BARTOLO A CINTOIA,19/A</v>
          </cell>
          <cell r="F163" t="str">
            <v>FIRENZE</v>
          </cell>
          <cell r="G163" t="str">
            <v>FI</v>
          </cell>
        </row>
        <row r="164">
          <cell r="B164" t="str">
            <v>FIVE010004</v>
          </cell>
          <cell r="C164" t="str">
            <v>EDUCANDATO</v>
          </cell>
          <cell r="D164" t="str">
            <v>SS. ANNUNZIATA</v>
          </cell>
          <cell r="E164" t="str">
            <v>PIAZZALE   POGGIO IMPERIALE</v>
          </cell>
          <cell r="F164" t="str">
            <v>FIRENZE</v>
          </cell>
          <cell r="G164" t="str">
            <v>FI</v>
          </cell>
        </row>
        <row r="165">
          <cell r="B165" t="str">
            <v>GRIC80900Q</v>
          </cell>
          <cell r="C165" t="str">
            <v>I.C.</v>
          </cell>
          <cell r="D165" t="str">
            <v>IC "O.ORSINI" C.PESCAIA</v>
          </cell>
          <cell r="E165" t="str">
            <v>VIALE KENNEDY, 14</v>
          </cell>
          <cell r="F165" t="str">
            <v>CASTIGLIONE DELLA PESCAIA</v>
          </cell>
          <cell r="G165" t="str">
            <v>GR</v>
          </cell>
        </row>
        <row r="166">
          <cell r="B166" t="str">
            <v>GRIC81100Q</v>
          </cell>
          <cell r="C166" t="str">
            <v>I.C.</v>
          </cell>
          <cell r="D166" t="str">
            <v>IC "VANNINI-LAZZARETTI" C.PIANO</v>
          </cell>
          <cell r="E166" t="str">
            <v>VIA DI MONTAGNA,1/A</v>
          </cell>
          <cell r="F166" t="str">
            <v>CASTEL DEL PIANO</v>
          </cell>
          <cell r="G166" t="str">
            <v>GR</v>
          </cell>
        </row>
        <row r="167">
          <cell r="B167" t="str">
            <v>GRIC81300B</v>
          </cell>
          <cell r="C167" t="str">
            <v>I.C.</v>
          </cell>
          <cell r="D167" t="str">
            <v>IC "G.MAZZINI" PORTO S.STEFANO</v>
          </cell>
          <cell r="E167" t="str">
            <v>VIA DELL'APPETITO N.120</v>
          </cell>
          <cell r="F167" t="str">
            <v>MONTE ARGENTARIO</v>
          </cell>
          <cell r="G167" t="str">
            <v>GR</v>
          </cell>
        </row>
        <row r="168">
          <cell r="B168" t="str">
            <v>GRIC815003</v>
          </cell>
          <cell r="C168" t="str">
            <v>I.C.</v>
          </cell>
          <cell r="D168" t="str">
            <v>IC "DON C.BRESCHI"MASSA M.MA</v>
          </cell>
          <cell r="E168" t="str">
            <v>VIALE MARTIRI NICCIOLETA, 7</v>
          </cell>
          <cell r="F168" t="str">
            <v>MASSA MARITTIMA</v>
          </cell>
          <cell r="G168" t="str">
            <v>GR</v>
          </cell>
        </row>
        <row r="169">
          <cell r="B169" t="str">
            <v>GRIC81600V</v>
          </cell>
          <cell r="C169" t="str">
            <v>I.C.</v>
          </cell>
          <cell r="D169" t="str">
            <v>IC "G.CIVININI" ALBINIA</v>
          </cell>
          <cell r="E169" t="str">
            <v>PIAZZA CAVALIERI V.VENETO, 7</v>
          </cell>
          <cell r="F169" t="str">
            <v>ORBETELLO</v>
          </cell>
          <cell r="G169" t="str">
            <v>GR</v>
          </cell>
        </row>
        <row r="170">
          <cell r="B170" t="str">
            <v>GRIC81700P</v>
          </cell>
          <cell r="C170" t="str">
            <v>I.C.</v>
          </cell>
          <cell r="D170" t="str">
            <v>IC "TOZZI" C.PAGANICO</v>
          </cell>
          <cell r="E170" t="str">
            <v>VIA MALAVOLTI, 31</v>
          </cell>
          <cell r="F170" t="str">
            <v>CIVITELLA PAGANICO</v>
          </cell>
          <cell r="G170" t="str">
            <v>GR</v>
          </cell>
        </row>
        <row r="171">
          <cell r="B171" t="str">
            <v>GRIC81800E</v>
          </cell>
          <cell r="C171" t="str">
            <v>I.C.</v>
          </cell>
          <cell r="D171" t="str">
            <v>IC "G.PASCOLI" GAVORRANO</v>
          </cell>
          <cell r="E171" t="str">
            <v>VIA DELLE SCUOLE, 14</v>
          </cell>
          <cell r="F171" t="str">
            <v>GAVORRANO</v>
          </cell>
          <cell r="G171" t="str">
            <v>GR</v>
          </cell>
        </row>
        <row r="172">
          <cell r="B172" t="str">
            <v>GRIC81900A</v>
          </cell>
          <cell r="C172" t="str">
            <v>I.C.</v>
          </cell>
          <cell r="D172" t="str">
            <v>ROCCASTRADA</v>
          </cell>
          <cell r="E172" t="str">
            <v>VIA SALVO D'ACQUISTO</v>
          </cell>
          <cell r="F172" t="str">
            <v>ROCCASTRADA</v>
          </cell>
          <cell r="G172" t="str">
            <v>GR</v>
          </cell>
        </row>
        <row r="173">
          <cell r="B173" t="str">
            <v>GRIC82000E</v>
          </cell>
          <cell r="C173" t="str">
            <v>I.C.</v>
          </cell>
          <cell r="D173" t="str">
            <v>IC "UMBERTO I" PITIGLIANO</v>
          </cell>
          <cell r="E173" t="str">
            <v>PIAZZA DANTE ALIGHIERI 19</v>
          </cell>
          <cell r="F173" t="str">
            <v>PITIGLIANO</v>
          </cell>
          <cell r="G173" t="str">
            <v>GR</v>
          </cell>
        </row>
        <row r="174">
          <cell r="B174" t="str">
            <v>GRIC82100A</v>
          </cell>
          <cell r="C174" t="str">
            <v>I.C.</v>
          </cell>
          <cell r="D174" t="str">
            <v>IC "PIETRO ALDI" MANCIANO</v>
          </cell>
          <cell r="E174" t="str">
            <v>PIAZZA DANTE ALIGHIERI, 1</v>
          </cell>
          <cell r="F174" t="str">
            <v>MANCIANO</v>
          </cell>
          <cell r="G174" t="str">
            <v>GR</v>
          </cell>
        </row>
        <row r="175">
          <cell r="B175" t="str">
            <v>GRIC822006</v>
          </cell>
          <cell r="C175" t="str">
            <v>I.C.</v>
          </cell>
          <cell r="D175" t="str">
            <v>IC " M.PRATESI" SANTA FIORA</v>
          </cell>
          <cell r="E175" t="str">
            <v>VIALE MARCONI, 4</v>
          </cell>
          <cell r="F175" t="str">
            <v>SANTA FIORA</v>
          </cell>
          <cell r="G175" t="str">
            <v>GR</v>
          </cell>
        </row>
        <row r="176">
          <cell r="B176" t="str">
            <v>GRIC82400T</v>
          </cell>
          <cell r="C176" t="str">
            <v>I.C.</v>
          </cell>
          <cell r="D176" t="str">
            <v>IC "DON  MILANI" ORBETELLO</v>
          </cell>
          <cell r="E176" t="str">
            <v>VIA POLA,11</v>
          </cell>
          <cell r="F176" t="str">
            <v>ORBETELLO</v>
          </cell>
          <cell r="G176" t="str">
            <v>GR</v>
          </cell>
        </row>
        <row r="177">
          <cell r="B177" t="str">
            <v>GRIC82500N</v>
          </cell>
          <cell r="C177" t="str">
            <v>I.C.</v>
          </cell>
          <cell r="D177" t="str">
            <v>IC MONTE ARGENTARIO - GIGLIO</v>
          </cell>
          <cell r="E177" t="str">
            <v>VIA MARTIRI D'UNGHERIA 31</v>
          </cell>
          <cell r="F177" t="str">
            <v>MONTE ARGENTARIO</v>
          </cell>
          <cell r="G177" t="str">
            <v>GR</v>
          </cell>
        </row>
        <row r="178">
          <cell r="B178" t="str">
            <v>GRIC82600D</v>
          </cell>
          <cell r="C178" t="str">
            <v>I.C.</v>
          </cell>
          <cell r="D178" t="str">
            <v>IC GROSSETO 6</v>
          </cell>
          <cell r="E178" t="str">
            <v>VIA GARIGLIANO, 16</v>
          </cell>
          <cell r="F178" t="str">
            <v>GROSSETO</v>
          </cell>
          <cell r="G178" t="str">
            <v>GR</v>
          </cell>
        </row>
        <row r="179">
          <cell r="B179" t="str">
            <v>GRIC827009</v>
          </cell>
          <cell r="C179" t="str">
            <v>I.C.</v>
          </cell>
          <cell r="D179" t="str">
            <v>IC FOLLONICA 1</v>
          </cell>
          <cell r="E179" t="str">
            <v>VIA GORIZIA  11</v>
          </cell>
          <cell r="F179" t="str">
            <v>FOLLONICA</v>
          </cell>
          <cell r="G179" t="str">
            <v>GR</v>
          </cell>
        </row>
        <row r="180">
          <cell r="B180" t="str">
            <v>GRIC828005</v>
          </cell>
          <cell r="C180" t="str">
            <v>I.C.</v>
          </cell>
          <cell r="D180" t="str">
            <v>IC LEOPOLDO II DI LORENA</v>
          </cell>
          <cell r="E180" t="str">
            <v>VIA BALDUCCI, 2</v>
          </cell>
          <cell r="F180" t="str">
            <v>FOLLONICA</v>
          </cell>
          <cell r="G180" t="str">
            <v>GR</v>
          </cell>
        </row>
        <row r="181">
          <cell r="B181" t="str">
            <v>GRIC829001</v>
          </cell>
          <cell r="C181" t="str">
            <v>I.C.</v>
          </cell>
          <cell r="D181" t="str">
            <v>IC GROSSETO 2</v>
          </cell>
          <cell r="E181" t="str">
            <v>PIAZZA FRATELLI ROSSELLI, 14</v>
          </cell>
          <cell r="F181" t="str">
            <v>GROSSETO</v>
          </cell>
          <cell r="G181" t="str">
            <v>GR</v>
          </cell>
        </row>
        <row r="182">
          <cell r="B182" t="str">
            <v>GRIC830005</v>
          </cell>
          <cell r="C182" t="str">
            <v>I.C.</v>
          </cell>
          <cell r="D182" t="str">
            <v>IC GROSSETO 1 ALBERTO MANZI</v>
          </cell>
          <cell r="E182" t="str">
            <v>VIA CORELLI, 3</v>
          </cell>
          <cell r="F182" t="str">
            <v>GROSSETO</v>
          </cell>
          <cell r="G182" t="str">
            <v>GR</v>
          </cell>
        </row>
        <row r="183">
          <cell r="B183" t="str">
            <v>GRIC831001</v>
          </cell>
          <cell r="C183" t="str">
            <v>I.C.</v>
          </cell>
          <cell r="D183" t="str">
            <v>IC GROSSETO 3</v>
          </cell>
          <cell r="E183" t="str">
            <v>VIA SICILIA, 16</v>
          </cell>
          <cell r="F183" t="str">
            <v>GROSSETO</v>
          </cell>
          <cell r="G183" t="str">
            <v>GR</v>
          </cell>
        </row>
        <row r="184">
          <cell r="B184" t="str">
            <v>GRIC83200R</v>
          </cell>
          <cell r="C184" t="str">
            <v>I.C.</v>
          </cell>
          <cell r="D184" t="str">
            <v>IC GROSSETO 4</v>
          </cell>
          <cell r="E184" t="str">
            <v>VIA EINAUDI, 6/A</v>
          </cell>
          <cell r="F184" t="str">
            <v>GROSSETO</v>
          </cell>
          <cell r="G184" t="str">
            <v>GR</v>
          </cell>
        </row>
        <row r="185">
          <cell r="B185" t="str">
            <v>GRIC83300L</v>
          </cell>
          <cell r="C185" t="str">
            <v>I.C.</v>
          </cell>
          <cell r="D185" t="str">
            <v>IC GROSSETO 5</v>
          </cell>
          <cell r="E185" t="str">
            <v>VIA ROVETTA 35</v>
          </cell>
          <cell r="F185" t="str">
            <v>GROSSETO</v>
          </cell>
          <cell r="G185" t="str">
            <v>GR</v>
          </cell>
        </row>
        <row r="186">
          <cell r="B186" t="str">
            <v>GRIS001009</v>
          </cell>
          <cell r="C186" t="str">
            <v>I.S.</v>
          </cell>
          <cell r="D186" t="str">
            <v>ISTITUTO ISTRUZIONE SUPERIORE  FOLLONICA</v>
          </cell>
          <cell r="E186" t="str">
            <v>VIA DE GASPERI, N.8</v>
          </cell>
          <cell r="F186" t="str">
            <v>FOLLONICA</v>
          </cell>
          <cell r="G186" t="str">
            <v>GR</v>
          </cell>
        </row>
        <row r="187">
          <cell r="B187" t="str">
            <v>GRIS003001</v>
          </cell>
          <cell r="C187" t="str">
            <v>I.S.</v>
          </cell>
          <cell r="D187" t="str">
            <v>IST. STAT.ISTR.SUP. "L.DA VINCI-E.FERMI"</v>
          </cell>
          <cell r="E187" t="str">
            <v>VIA RISORGIMENTO, 28</v>
          </cell>
          <cell r="F187" t="str">
            <v>ARCIDOSSO</v>
          </cell>
          <cell r="G187" t="str">
            <v>GR</v>
          </cell>
        </row>
        <row r="188">
          <cell r="B188" t="str">
            <v>GRIS00400R</v>
          </cell>
          <cell r="C188" t="str">
            <v>I.S.</v>
          </cell>
          <cell r="D188" t="str">
            <v>ISTITUTO ISTR.SUPERIORE - P.ALDI</v>
          </cell>
          <cell r="E188" t="str">
            <v>PIAZZA E.BENCI</v>
          </cell>
          <cell r="F188" t="str">
            <v>GROSSETO</v>
          </cell>
          <cell r="G188" t="str">
            <v>GR</v>
          </cell>
        </row>
        <row r="189">
          <cell r="B189" t="str">
            <v>GRIS00600C</v>
          </cell>
          <cell r="C189" t="str">
            <v>I.S.</v>
          </cell>
          <cell r="D189" t="str">
            <v>ISTITUTO ISTR.SUP -LEOPOLDO II DI LORENA</v>
          </cell>
          <cell r="E189" t="str">
            <v>VIA DEI BARBERI</v>
          </cell>
          <cell r="F189" t="str">
            <v>GROSSETO</v>
          </cell>
          <cell r="G189" t="str">
            <v>GR</v>
          </cell>
        </row>
        <row r="190">
          <cell r="B190" t="str">
            <v>GRIS007008</v>
          </cell>
          <cell r="C190" t="str">
            <v>I.S.</v>
          </cell>
          <cell r="D190" t="str">
            <v>ISTITUTO ISTRUZIONE F. ZUCCARELLI SORANO</v>
          </cell>
          <cell r="E190" t="str">
            <v>PIAZZA DELLA FORTEZZA N .1</v>
          </cell>
          <cell r="F190" t="str">
            <v>SORANO</v>
          </cell>
          <cell r="G190" t="str">
            <v>GR</v>
          </cell>
        </row>
        <row r="191">
          <cell r="B191" t="str">
            <v>GRIS008004</v>
          </cell>
          <cell r="C191" t="str">
            <v>I.S.</v>
          </cell>
          <cell r="D191" t="str">
            <v>ISTITUTO ISTR.SUP. - BERNARDINO LOTTI</v>
          </cell>
          <cell r="E191" t="str">
            <v>VIA DELLA MANGANELLA, 3-5</v>
          </cell>
          <cell r="F191" t="str">
            <v>MASSA MARITTIMA</v>
          </cell>
          <cell r="G191" t="str">
            <v>GR</v>
          </cell>
        </row>
        <row r="192">
          <cell r="B192" t="str">
            <v>GRIS00900X</v>
          </cell>
          <cell r="C192" t="str">
            <v>I.S.</v>
          </cell>
          <cell r="D192" t="str">
            <v>IST. SUP. -R.DEL ROSSO  G. DA VERRAZZANO</v>
          </cell>
          <cell r="E192" t="str">
            <v>VIA PANORAMICA 81</v>
          </cell>
          <cell r="F192" t="str">
            <v>MONTE ARGENTARIO</v>
          </cell>
          <cell r="G192" t="str">
            <v>GR</v>
          </cell>
        </row>
        <row r="193">
          <cell r="B193" t="str">
            <v>GRIS01100X</v>
          </cell>
          <cell r="C193" t="str">
            <v>I.S.</v>
          </cell>
          <cell r="D193" t="str">
            <v>POLO TECNOLOGICO MANETTI-PORCIATTI</v>
          </cell>
          <cell r="E193" t="str">
            <v>VIA BRIGATE PARTIGIANE, 19</v>
          </cell>
          <cell r="F193" t="str">
            <v>GROSSETO</v>
          </cell>
          <cell r="G193" t="str">
            <v>GR</v>
          </cell>
        </row>
        <row r="194">
          <cell r="B194" t="str">
            <v>GRIS01200Q</v>
          </cell>
          <cell r="C194" t="str">
            <v>I.S.</v>
          </cell>
          <cell r="D194" t="str">
            <v>POLO BIANCIARDI GROSSETO</v>
          </cell>
          <cell r="E194" t="str">
            <v>PIAZZA DE MARIA 31</v>
          </cell>
          <cell r="F194" t="str">
            <v>GROSSETO</v>
          </cell>
          <cell r="G194" t="str">
            <v>GR</v>
          </cell>
        </row>
        <row r="195">
          <cell r="B195" t="str">
            <v>GRMM09000T</v>
          </cell>
          <cell r="C195" t="str">
            <v>CPIA</v>
          </cell>
          <cell r="D195" t="str">
            <v>CPIA 1 GROSSETO</v>
          </cell>
          <cell r="E195" t="str">
            <v>VIA DAVIDE LAZZARETTI N. 4</v>
          </cell>
          <cell r="F195" t="str">
            <v>ARCIDOSSO</v>
          </cell>
          <cell r="G195" t="str">
            <v>GR</v>
          </cell>
        </row>
        <row r="196">
          <cell r="B196" t="str">
            <v>GRPM01000E</v>
          </cell>
          <cell r="C196" t="str">
            <v>IST. MAG.</v>
          </cell>
          <cell r="D196" t="str">
            <v>LICEO STATALE - A.ROSMINI</v>
          </cell>
          <cell r="E196" t="str">
            <v>VIALE PORCIATTI, 2</v>
          </cell>
          <cell r="F196" t="str">
            <v>GROSSETO</v>
          </cell>
          <cell r="G196" t="str">
            <v>GR</v>
          </cell>
        </row>
        <row r="197">
          <cell r="B197" t="str">
            <v>GRTD03000E</v>
          </cell>
          <cell r="C197" t="str">
            <v>I.T.C.</v>
          </cell>
          <cell r="D197" t="str">
            <v>ISIS - V.FOSSOMBRONI</v>
          </cell>
          <cell r="E197" t="str">
            <v>VIA SICILIA, 45</v>
          </cell>
          <cell r="F197" t="str">
            <v>GROSSETO</v>
          </cell>
          <cell r="G197" t="str">
            <v>GR</v>
          </cell>
        </row>
        <row r="198">
          <cell r="B198" t="str">
            <v>LIEE00200G</v>
          </cell>
          <cell r="C198" t="str">
            <v>D.D.</v>
          </cell>
          <cell r="D198" t="str">
            <v>BENCI ANTONIO</v>
          </cell>
          <cell r="E198" t="str">
            <v>VIA BERNARDINA,N.35</v>
          </cell>
          <cell r="F198" t="str">
            <v>LIVORNO</v>
          </cell>
          <cell r="G198" t="str">
            <v>LI</v>
          </cell>
        </row>
        <row r="199">
          <cell r="B199" t="str">
            <v>LIEE00300B</v>
          </cell>
          <cell r="C199" t="str">
            <v>D.D.</v>
          </cell>
          <cell r="D199" t="str">
            <v>CARDUCCI GIOSUE'</v>
          </cell>
          <cell r="E199" t="str">
            <v>PIAZZA SFORZINI 18</v>
          </cell>
          <cell r="F199" t="str">
            <v>LIVORNO</v>
          </cell>
          <cell r="G199" t="str">
            <v>LI</v>
          </cell>
        </row>
        <row r="200">
          <cell r="B200" t="str">
            <v>LIEE004007</v>
          </cell>
          <cell r="C200" t="str">
            <v>D.D.</v>
          </cell>
          <cell r="D200" t="str">
            <v>CD CARLO COLLODI</v>
          </cell>
          <cell r="E200" t="str">
            <v>VIA DI SALVIANO 87</v>
          </cell>
          <cell r="F200" t="str">
            <v>LIVORNO</v>
          </cell>
          <cell r="G200" t="str">
            <v>LI</v>
          </cell>
        </row>
        <row r="201">
          <cell r="B201" t="str">
            <v>LIEE00700P</v>
          </cell>
          <cell r="C201" t="str">
            <v>D.D.</v>
          </cell>
          <cell r="D201" t="str">
            <v>CD DE AMICIS EDMONDO</v>
          </cell>
          <cell r="E201" t="str">
            <v>VIA FERRIGNI 1</v>
          </cell>
          <cell r="F201" t="str">
            <v>LIVORNO</v>
          </cell>
          <cell r="G201" t="str">
            <v>LI</v>
          </cell>
        </row>
        <row r="202">
          <cell r="B202" t="str">
            <v>LIEE00900A</v>
          </cell>
          <cell r="C202" t="str">
            <v>D.D.</v>
          </cell>
          <cell r="D202" t="str">
            <v>CD "LA ROSA"</v>
          </cell>
          <cell r="E202" t="str">
            <v>VIA VILLARI</v>
          </cell>
          <cell r="F202" t="str">
            <v>LIVORNO</v>
          </cell>
          <cell r="G202" t="str">
            <v>LI</v>
          </cell>
        </row>
        <row r="203">
          <cell r="B203" t="str">
            <v>LIEE013002</v>
          </cell>
          <cell r="C203" t="str">
            <v>D.D.</v>
          </cell>
          <cell r="D203" t="str">
            <v>B.BRIN</v>
          </cell>
          <cell r="E203" t="str">
            <v>VIA SARDEGNA N.25</v>
          </cell>
          <cell r="F203" t="str">
            <v>LIVORNO</v>
          </cell>
          <cell r="G203" t="str">
            <v>LI</v>
          </cell>
        </row>
        <row r="204">
          <cell r="B204" t="str">
            <v>LIEE06000G</v>
          </cell>
          <cell r="C204" t="str">
            <v>D.D.</v>
          </cell>
          <cell r="D204" t="str">
            <v>F.D.GUERRAZZI</v>
          </cell>
          <cell r="E204" t="str">
            <v>VIA G.B. VICO N. 1</v>
          </cell>
          <cell r="F204" t="str">
            <v>CECINA</v>
          </cell>
          <cell r="G204" t="str">
            <v>LI</v>
          </cell>
        </row>
        <row r="205">
          <cell r="B205" t="str">
            <v>LIEE06100B</v>
          </cell>
          <cell r="C205" t="str">
            <v>D.D.</v>
          </cell>
          <cell r="D205" t="str">
            <v>COLLODI CARLO</v>
          </cell>
          <cell r="E205" t="str">
            <v>VIA SFORZA 6</v>
          </cell>
          <cell r="F205" t="str">
            <v>CECINA</v>
          </cell>
          <cell r="G205" t="str">
            <v>LI</v>
          </cell>
        </row>
        <row r="206">
          <cell r="B206" t="str">
            <v>LIEE075009</v>
          </cell>
          <cell r="C206" t="str">
            <v>D.D.</v>
          </cell>
          <cell r="D206" t="str">
            <v>ALIGHIERI DANTE</v>
          </cell>
          <cell r="E206" t="str">
            <v>PIAZZA ALIGHIERI,N 5</v>
          </cell>
          <cell r="F206" t="str">
            <v>PIOMBINO</v>
          </cell>
          <cell r="G206" t="str">
            <v>LI</v>
          </cell>
        </row>
        <row r="207">
          <cell r="B207" t="str">
            <v>LIEE076005</v>
          </cell>
          <cell r="C207" t="str">
            <v>D.D.</v>
          </cell>
          <cell r="D207" t="str">
            <v>CD  LOC. GHIACCIONI</v>
          </cell>
          <cell r="E207" t="str">
            <v>VIA MODIGLIANI, N.2</v>
          </cell>
          <cell r="F207" t="str">
            <v>PIOMBINO</v>
          </cell>
          <cell r="G207" t="str">
            <v>LI</v>
          </cell>
        </row>
        <row r="208">
          <cell r="B208" t="str">
            <v>LIEE09000B</v>
          </cell>
          <cell r="C208" t="str">
            <v>D.D.</v>
          </cell>
          <cell r="D208" t="str">
            <v>G.CARDUCCI</v>
          </cell>
          <cell r="E208" t="str">
            <v>PIAZZA CARDUCCI,N.13</v>
          </cell>
          <cell r="F208" t="str">
            <v>ROSIGNANO MARITTIMO</v>
          </cell>
          <cell r="G208" t="str">
            <v>LI</v>
          </cell>
        </row>
        <row r="209">
          <cell r="B209" t="str">
            <v>LIEE091007</v>
          </cell>
          <cell r="C209" t="str">
            <v>D.D.</v>
          </cell>
          <cell r="D209" t="str">
            <v>CD ERNESTO SOLVAY</v>
          </cell>
          <cell r="E209" t="str">
            <v>VIA SOLVAY 31</v>
          </cell>
          <cell r="F209" t="str">
            <v>ROSIGNANO MARITTIMO</v>
          </cell>
          <cell r="G209" t="str">
            <v>LI</v>
          </cell>
        </row>
        <row r="210">
          <cell r="B210" t="str">
            <v>LIIC803009</v>
          </cell>
          <cell r="C210" t="str">
            <v>I.C.</v>
          </cell>
          <cell r="D210" t="str">
            <v>GIUSTI GIUSEPPE</v>
          </cell>
          <cell r="E210" t="str">
            <v>P.ZZA VITTIME PIR. "SGARALLINO" N. 1</v>
          </cell>
          <cell r="F210" t="str">
            <v>CAMPO NELL'ELBA</v>
          </cell>
          <cell r="G210" t="str">
            <v>LI</v>
          </cell>
        </row>
        <row r="211">
          <cell r="B211" t="str">
            <v>LIIC805001</v>
          </cell>
          <cell r="C211" t="str">
            <v>I.C.</v>
          </cell>
          <cell r="D211" t="str">
            <v>G.CARDUCCI</v>
          </cell>
          <cell r="E211" t="str">
            <v>VIA G. MARCONI 25</v>
          </cell>
          <cell r="F211" t="str">
            <v>PORTO AZZURRO</v>
          </cell>
          <cell r="G211" t="str">
            <v>LI</v>
          </cell>
        </row>
        <row r="212">
          <cell r="B212" t="str">
            <v>LIIC80700L</v>
          </cell>
          <cell r="C212" t="str">
            <v>I.C.</v>
          </cell>
          <cell r="D212" t="str">
            <v>MASCAGNI PIETRO</v>
          </cell>
          <cell r="E212" t="str">
            <v>VIA TITO SPERI, N.1</v>
          </cell>
          <cell r="F212" t="str">
            <v>SAN VINCENZO</v>
          </cell>
          <cell r="G212" t="str">
            <v>LI</v>
          </cell>
        </row>
        <row r="213">
          <cell r="B213" t="str">
            <v>LIIC80800C</v>
          </cell>
          <cell r="C213" t="str">
            <v>I.C.</v>
          </cell>
          <cell r="D213" t="str">
            <v>GIOSUE' BORSI</v>
          </cell>
          <cell r="E213" t="str">
            <v>VIA MATTEOTTI, N.4</v>
          </cell>
          <cell r="F213" t="str">
            <v>CASTAGNETO CARDUCCI</v>
          </cell>
          <cell r="G213" t="str">
            <v>LI</v>
          </cell>
        </row>
        <row r="214">
          <cell r="B214" t="str">
            <v>LIIC81000C</v>
          </cell>
          <cell r="C214" t="str">
            <v>I.C.</v>
          </cell>
          <cell r="D214" t="str">
            <v>G.MARCONI</v>
          </cell>
          <cell r="E214" t="str">
            <v>VIA DELLA FIERA</v>
          </cell>
          <cell r="F214" t="str">
            <v>CAMPIGLIA MARITTIMA</v>
          </cell>
          <cell r="G214" t="str">
            <v>LI</v>
          </cell>
        </row>
        <row r="215">
          <cell r="B215" t="str">
            <v>LIIC811008</v>
          </cell>
          <cell r="C215" t="str">
            <v>I.C.</v>
          </cell>
          <cell r="D215" t="str">
            <v>VIALE ELBA</v>
          </cell>
          <cell r="E215" t="str">
            <v>VIALE ELBA</v>
          </cell>
          <cell r="F215" t="str">
            <v>PORTOFERRAIO</v>
          </cell>
          <cell r="G215" t="str">
            <v>LI</v>
          </cell>
        </row>
        <row r="216">
          <cell r="B216" t="str">
            <v>LIIC81300X</v>
          </cell>
          <cell r="C216" t="str">
            <v>I.C.</v>
          </cell>
          <cell r="D216" t="str">
            <v>IC MICALI GIUSEPPE</v>
          </cell>
          <cell r="E216" t="str">
            <v>VIA DEGLI ARCHI N.66</v>
          </cell>
          <cell r="F216" t="str">
            <v>LIVORNO</v>
          </cell>
          <cell r="G216" t="str">
            <v>LI</v>
          </cell>
        </row>
        <row r="217">
          <cell r="B217" t="str">
            <v>LIIC81400Q</v>
          </cell>
          <cell r="C217" t="str">
            <v>I.C.</v>
          </cell>
          <cell r="D217" t="str">
            <v>I.C. G. MICHELI / G.  BOLOGNESI</v>
          </cell>
          <cell r="E217" t="str">
            <v>VIA NICCOLO' STENONE 18</v>
          </cell>
          <cell r="F217" t="str">
            <v>LIVORNO</v>
          </cell>
          <cell r="G217" t="str">
            <v>LI</v>
          </cell>
        </row>
        <row r="218">
          <cell r="B218" t="str">
            <v>LIIC81500G</v>
          </cell>
          <cell r="C218" t="str">
            <v>I.C.</v>
          </cell>
          <cell r="D218" t="str">
            <v>DON  ROBERTO ANGELI</v>
          </cell>
          <cell r="E218" t="str">
            <v>VIA DUDLEY 3</v>
          </cell>
          <cell r="F218" t="str">
            <v>LIVORNO</v>
          </cell>
          <cell r="G218" t="str">
            <v>LI</v>
          </cell>
        </row>
        <row r="219">
          <cell r="B219" t="str">
            <v>LIIC81600B</v>
          </cell>
          <cell r="C219" t="str">
            <v>I.C.</v>
          </cell>
          <cell r="D219" t="str">
            <v>MINERVA BENEDETTINI</v>
          </cell>
          <cell r="E219" t="str">
            <v>VIA DELLA COSTITUZIONE, 1</v>
          </cell>
          <cell r="F219" t="str">
            <v>COLLESALVETTI</v>
          </cell>
          <cell r="G219" t="str">
            <v>LI</v>
          </cell>
        </row>
        <row r="220">
          <cell r="B220" t="str">
            <v>LIIC817007</v>
          </cell>
          <cell r="C220" t="str">
            <v>I.C.</v>
          </cell>
          <cell r="D220" t="str">
            <v>ANCHISE PICCHI</v>
          </cell>
          <cell r="E220" t="str">
            <v>VIA ROMA, 47</v>
          </cell>
          <cell r="F220" t="str">
            <v>COLLESALVETTI</v>
          </cell>
          <cell r="G220" t="str">
            <v>LI</v>
          </cell>
        </row>
        <row r="221">
          <cell r="B221" t="str">
            <v>LIIS00100T</v>
          </cell>
          <cell r="C221" t="str">
            <v>I.S.</v>
          </cell>
          <cell r="D221" t="str">
            <v>RAFFAELLO FORESI</v>
          </cell>
          <cell r="E221" t="str">
            <v>VIA C. BINI 4</v>
          </cell>
          <cell r="F221" t="str">
            <v>PORTOFERRAIO</v>
          </cell>
          <cell r="G221" t="str">
            <v>LI</v>
          </cell>
        </row>
        <row r="222">
          <cell r="B222" t="str">
            <v>LIIS00200N</v>
          </cell>
          <cell r="C222" t="str">
            <v>I.S.</v>
          </cell>
          <cell r="D222" t="str">
            <v>M.POLO</v>
          </cell>
          <cell r="E222" t="str">
            <v>VIA MONTESANTO 1</v>
          </cell>
          <cell r="F222" t="str">
            <v>CECINA</v>
          </cell>
          <cell r="G222" t="str">
            <v>LI</v>
          </cell>
        </row>
        <row r="223">
          <cell r="B223" t="str">
            <v>LIIS004009</v>
          </cell>
          <cell r="C223" t="str">
            <v>I.S.</v>
          </cell>
          <cell r="D223" t="str">
            <v>IS LUIGI EINAUDI ALBERTO CECCHERELLI</v>
          </cell>
          <cell r="E223" t="str">
            <v>VIA        MICHELANGELO 16/B</v>
          </cell>
          <cell r="F223" t="str">
            <v>PIOMBINO</v>
          </cell>
          <cell r="G223" t="str">
            <v>LI</v>
          </cell>
        </row>
        <row r="224">
          <cell r="B224" t="str">
            <v>LIIS006001</v>
          </cell>
          <cell r="C224" t="str">
            <v>I.S.</v>
          </cell>
          <cell r="D224" t="str">
            <v>MATTEI</v>
          </cell>
          <cell r="E224" t="str">
            <v>VIA DELLA REPUBBLICA,N.16</v>
          </cell>
          <cell r="F224" t="str">
            <v>ROSIGNANO MARITTIMO</v>
          </cell>
          <cell r="G224" t="str">
            <v>LI</v>
          </cell>
        </row>
        <row r="225">
          <cell r="B225" t="str">
            <v>LIIS00700R</v>
          </cell>
          <cell r="C225" t="str">
            <v>I.S.</v>
          </cell>
          <cell r="D225" t="str">
            <v>IS NICCOLINI-PALLI</v>
          </cell>
          <cell r="E225" t="str">
            <v>VIA        E.ROSSI, N. 6</v>
          </cell>
          <cell r="F225" t="str">
            <v>LIVORNO</v>
          </cell>
          <cell r="G225" t="str">
            <v>LI</v>
          </cell>
        </row>
        <row r="226">
          <cell r="B226" t="str">
            <v>LIIS00800L</v>
          </cell>
          <cell r="C226" t="str">
            <v>I.S.</v>
          </cell>
          <cell r="D226" t="str">
            <v>VESPUCCI-COLOMBO</v>
          </cell>
          <cell r="E226" t="str">
            <v>VIA        CHIARINI 1</v>
          </cell>
          <cell r="F226" t="str">
            <v>LIVORNO</v>
          </cell>
          <cell r="G226" t="str">
            <v>LI</v>
          </cell>
        </row>
        <row r="227">
          <cell r="B227" t="str">
            <v>LIIS00900C</v>
          </cell>
          <cell r="C227" t="str">
            <v>I.S.</v>
          </cell>
          <cell r="D227" t="str">
            <v>BUONTALENTI-CAPPELLINI-ORLANDO</v>
          </cell>
          <cell r="E227" t="str">
            <v>VIA        E.ZOLA,N.6B</v>
          </cell>
          <cell r="F227" t="str">
            <v>LIVORNO</v>
          </cell>
          <cell r="G227" t="str">
            <v>LI</v>
          </cell>
        </row>
        <row r="228">
          <cell r="B228" t="str">
            <v>LIIS01100C</v>
          </cell>
          <cell r="C228" t="str">
            <v>I.S.</v>
          </cell>
          <cell r="D228" t="str">
            <v>CARDUCCI-VOLTA-PACINOTTI</v>
          </cell>
          <cell r="E228" t="str">
            <v>VIA DELLA PACE, N.27/29</v>
          </cell>
          <cell r="F228" t="str">
            <v>PIOMBINO</v>
          </cell>
          <cell r="G228" t="str">
            <v>LI</v>
          </cell>
        </row>
        <row r="229">
          <cell r="B229" t="str">
            <v>LIMM00100P</v>
          </cell>
          <cell r="C229" t="str">
            <v>S.S.I° gr.</v>
          </cell>
          <cell r="D229" t="str">
            <v>G.BORSI</v>
          </cell>
          <cell r="E229" t="str">
            <v>VIA DEI CAVALIERI 30</v>
          </cell>
          <cell r="F229" t="str">
            <v>LIVORNO</v>
          </cell>
          <cell r="G229" t="str">
            <v>LI</v>
          </cell>
        </row>
        <row r="230">
          <cell r="B230" t="str">
            <v>LIMM00800D</v>
          </cell>
          <cell r="C230" t="str">
            <v>S.S.I° gr.</v>
          </cell>
          <cell r="D230" t="str">
            <v>GIUSEPPE MAZZINI</v>
          </cell>
          <cell r="E230" t="str">
            <v>VIA GIOVANNI TARGIONI TOZZETTI 5</v>
          </cell>
          <cell r="F230" t="str">
            <v>LIVORNO</v>
          </cell>
          <cell r="G230" t="str">
            <v>LI</v>
          </cell>
        </row>
        <row r="231">
          <cell r="B231" t="str">
            <v>LIMM063002</v>
          </cell>
          <cell r="C231" t="str">
            <v>S.S.I° gr.</v>
          </cell>
          <cell r="D231" t="str">
            <v>GALILEO GALILEI</v>
          </cell>
          <cell r="E231" t="str">
            <v>VIA R. FUCINI, 3</v>
          </cell>
          <cell r="F231" t="str">
            <v>CECINA</v>
          </cell>
          <cell r="G231" t="str">
            <v>LI</v>
          </cell>
        </row>
        <row r="232">
          <cell r="B232" t="str">
            <v>LIMM08700E</v>
          </cell>
          <cell r="C232" t="str">
            <v>S.S.I° gr.</v>
          </cell>
          <cell r="D232" t="str">
            <v>FATTORI GIOVANNI</v>
          </cell>
          <cell r="E232" t="str">
            <v>VIA  FRATELLI BANDIERA   1</v>
          </cell>
          <cell r="F232" t="str">
            <v>ROSIGNANO MARITTIMO</v>
          </cell>
          <cell r="G232" t="str">
            <v>LI</v>
          </cell>
        </row>
        <row r="233">
          <cell r="B233" t="str">
            <v>LIMM096009</v>
          </cell>
          <cell r="C233" t="str">
            <v>S.S.I° gr.</v>
          </cell>
          <cell r="D233" t="str">
            <v>ANDREA GUARDI</v>
          </cell>
          <cell r="E233" t="str">
            <v>VIA TORINO , 21</v>
          </cell>
          <cell r="F233" t="str">
            <v>PIOMBINO</v>
          </cell>
          <cell r="G233" t="str">
            <v>LI</v>
          </cell>
        </row>
        <row r="234">
          <cell r="B234" t="str">
            <v>LIMM098001</v>
          </cell>
          <cell r="C234" t="str">
            <v>S.S.I° gr.</v>
          </cell>
          <cell r="D234" t="str">
            <v>BARTOLENA GIOVANNI</v>
          </cell>
          <cell r="E234" t="str">
            <v>VIA MICHEL 8</v>
          </cell>
          <cell r="F234" t="str">
            <v>LIVORNO</v>
          </cell>
          <cell r="G234" t="str">
            <v>LI</v>
          </cell>
        </row>
        <row r="235">
          <cell r="B235" t="str">
            <v>LIMM10100G</v>
          </cell>
          <cell r="C235" t="str">
            <v>CPIA</v>
          </cell>
          <cell r="D235" t="str">
            <v>CPIA 1 LIVORNO</v>
          </cell>
          <cell r="E235" t="str">
            <v>VIA LA PIRA</v>
          </cell>
          <cell r="F235" t="str">
            <v>LIVORNO</v>
          </cell>
          <cell r="G235" t="str">
            <v>LI</v>
          </cell>
        </row>
        <row r="236">
          <cell r="B236" t="str">
            <v>LIPS010002</v>
          </cell>
          <cell r="C236" t="str">
            <v>L.S.</v>
          </cell>
          <cell r="D236" t="str">
            <v>FEDERIGO ENRIQUES</v>
          </cell>
          <cell r="E236" t="str">
            <v>VIA  DELLA BASSATA 19/21</v>
          </cell>
          <cell r="F236" t="str">
            <v>LIVORNO</v>
          </cell>
          <cell r="G236" t="str">
            <v>LI</v>
          </cell>
        </row>
        <row r="237">
          <cell r="B237" t="str">
            <v>LIPS02000L</v>
          </cell>
          <cell r="C237" t="str">
            <v>L.S.</v>
          </cell>
          <cell r="D237" t="str">
            <v>ENRICO FERMI</v>
          </cell>
          <cell r="E237" t="str">
            <v>VIA AMBROGI SNC</v>
          </cell>
          <cell r="F237" t="str">
            <v>CECINA</v>
          </cell>
          <cell r="G237" t="str">
            <v>LI</v>
          </cell>
        </row>
        <row r="238">
          <cell r="B238" t="str">
            <v>LIPS030007</v>
          </cell>
          <cell r="C238" t="str">
            <v>L.S.</v>
          </cell>
          <cell r="D238" t="str">
            <v>FRANCESCO CECIONI</v>
          </cell>
          <cell r="E238" t="str">
            <v>VIA        GALILEI 58/60</v>
          </cell>
          <cell r="F238" t="str">
            <v>LIVORNO</v>
          </cell>
          <cell r="G238" t="str">
            <v>LI</v>
          </cell>
        </row>
        <row r="239">
          <cell r="B239" t="str">
            <v>LITD030003</v>
          </cell>
          <cell r="C239" t="str">
            <v>I.T.C.G.</v>
          </cell>
          <cell r="D239" t="str">
            <v>G. CERBONI</v>
          </cell>
          <cell r="E239" t="str">
            <v>PIAZZALE ANNA RITA BUTTAFUOCO, 1</v>
          </cell>
          <cell r="F239" t="str">
            <v>PORTOFERRAIO</v>
          </cell>
          <cell r="G239" t="str">
            <v>LI</v>
          </cell>
        </row>
        <row r="240">
          <cell r="B240" t="str">
            <v>LITF030009</v>
          </cell>
          <cell r="C240" t="str">
            <v>I.T.I.</v>
          </cell>
          <cell r="D240" t="str">
            <v>G. GALILEI</v>
          </cell>
          <cell r="E240" t="str">
            <v>VIA  GALILEI 66</v>
          </cell>
          <cell r="F240" t="str">
            <v>LIVORNO</v>
          </cell>
          <cell r="G240" t="str">
            <v>LI</v>
          </cell>
        </row>
        <row r="241">
          <cell r="B241" t="str">
            <v>LUIC81100P</v>
          </cell>
          <cell r="C241" t="str">
            <v>I.C.</v>
          </cell>
          <cell r="D241" t="str">
            <v>SIT.COMPRENSIVO CAMAIORE 3</v>
          </cell>
          <cell r="E241" t="str">
            <v>VIA GIACOMO GIACOSA</v>
          </cell>
          <cell r="F241" t="str">
            <v>CAMAIORE</v>
          </cell>
          <cell r="G241" t="str">
            <v>LU</v>
          </cell>
        </row>
        <row r="242">
          <cell r="B242" t="str">
            <v>LUIC81300A</v>
          </cell>
          <cell r="C242" t="str">
            <v>I.C.</v>
          </cell>
          <cell r="D242" t="str">
            <v>GIOVANNI PASCOLI</v>
          </cell>
          <cell r="E242" t="str">
            <v>VIA ROMA 31</v>
          </cell>
          <cell r="F242" t="str">
            <v>BARGA</v>
          </cell>
          <cell r="G242" t="str">
            <v>LU</v>
          </cell>
        </row>
        <row r="243">
          <cell r="B243" t="str">
            <v>LUIC814006</v>
          </cell>
          <cell r="C243" t="str">
            <v>I.C.</v>
          </cell>
          <cell r="D243" t="str">
            <v>IC BORGO A MOZZANO</v>
          </cell>
          <cell r="E243" t="str">
            <v>VIA S.FRANCESCO 17</v>
          </cell>
          <cell r="F243" t="str">
            <v>BORGO A MOZZANO</v>
          </cell>
          <cell r="G243" t="str">
            <v>LU</v>
          </cell>
        </row>
        <row r="244">
          <cell r="B244" t="str">
            <v>LUIC815002</v>
          </cell>
          <cell r="C244" t="str">
            <v>I.C.</v>
          </cell>
          <cell r="D244" t="str">
            <v>IST.COMP. "MARTIRI DI S.ANNA"</v>
          </cell>
          <cell r="E244" t="str">
            <v>VIA DON LAZZERI</v>
          </cell>
          <cell r="F244" t="str">
            <v>STAZZEMA</v>
          </cell>
          <cell r="G244" t="str">
            <v>LU</v>
          </cell>
        </row>
        <row r="245">
          <cell r="B245" t="str">
            <v>LUIC81600T</v>
          </cell>
          <cell r="C245" t="str">
            <v>I.C.</v>
          </cell>
          <cell r="D245" t="str">
            <v>IST.COMPRENSIVO DI CAMPORGIANO</v>
          </cell>
          <cell r="E245" t="str">
            <v>PIAZZA DEL CENTENARIO</v>
          </cell>
          <cell r="F245" t="str">
            <v>CAMPORGIANO</v>
          </cell>
          <cell r="G245" t="str">
            <v>LU</v>
          </cell>
        </row>
        <row r="246">
          <cell r="B246" t="str">
            <v>LUIC81700N</v>
          </cell>
          <cell r="C246" t="str">
            <v>I.C.</v>
          </cell>
          <cell r="D246" t="str">
            <v>IST.COMPRENSIVO FORTE DEI MARMI</v>
          </cell>
          <cell r="E246" t="str">
            <v>VIA P.IGNAZIO DA CARRARA, 79</v>
          </cell>
          <cell r="F246" t="str">
            <v>FORTE DEI MARMI</v>
          </cell>
          <cell r="G246" t="str">
            <v>LU</v>
          </cell>
        </row>
        <row r="247">
          <cell r="B247" t="str">
            <v>LUIC81800D</v>
          </cell>
          <cell r="C247" t="str">
            <v>I.C.</v>
          </cell>
          <cell r="D247" t="str">
            <v>DON LORENZO MILANI</v>
          </cell>
          <cell r="E247" t="str">
            <v>VIA LENCI 3</v>
          </cell>
          <cell r="F247" t="str">
            <v>VIAREGGIO</v>
          </cell>
          <cell r="G247" t="str">
            <v>LU</v>
          </cell>
        </row>
        <row r="248">
          <cell r="B248" t="str">
            <v>LUIC819009</v>
          </cell>
          <cell r="C248" t="str">
            <v>I.C.</v>
          </cell>
          <cell r="D248" t="str">
            <v>IST.COMP.MARCO POLO "VIANI"</v>
          </cell>
          <cell r="E248" t="str">
            <v>VIA PISTOIA, 68</v>
          </cell>
          <cell r="F248" t="str">
            <v>VIAREGGIO</v>
          </cell>
          <cell r="G248" t="str">
            <v>LU</v>
          </cell>
        </row>
        <row r="249">
          <cell r="B249" t="str">
            <v>LUIC82000D</v>
          </cell>
          <cell r="C249" t="str">
            <v>I.C.</v>
          </cell>
          <cell r="D249" t="str">
            <v>IC CENTRO-MIGLIARINA MOTTO</v>
          </cell>
          <cell r="E249" t="str">
            <v>VIA PUCCINI, 366</v>
          </cell>
          <cell r="F249" t="str">
            <v>VIAREGGIO</v>
          </cell>
          <cell r="G249" t="str">
            <v>LU</v>
          </cell>
        </row>
        <row r="250">
          <cell r="B250" t="str">
            <v>LUIC821009</v>
          </cell>
          <cell r="C250" t="str">
            <v>I.C.</v>
          </cell>
          <cell r="D250" t="str">
            <v>IST.COMPRENSIVO DI COREGLIA</v>
          </cell>
          <cell r="E250" t="str">
            <v>VIA NAZIONALE,120</v>
          </cell>
          <cell r="F250" t="str">
            <v>COREGLIA ANTELMINELLI</v>
          </cell>
          <cell r="G250" t="str">
            <v>LU</v>
          </cell>
        </row>
        <row r="251">
          <cell r="B251" t="str">
            <v>LUIC822005</v>
          </cell>
          <cell r="C251" t="str">
            <v>I.C.</v>
          </cell>
          <cell r="D251" t="str">
            <v>IST.COMPRENSIVO BAGNI DI LUCCA</v>
          </cell>
          <cell r="E251" t="str">
            <v>PIAZZA SALVO D'ACQUISTO</v>
          </cell>
          <cell r="F251" t="str">
            <v>BAGNI DI LUCCA</v>
          </cell>
          <cell r="G251" t="str">
            <v>LU</v>
          </cell>
        </row>
        <row r="252">
          <cell r="B252" t="str">
            <v>LUIC823001</v>
          </cell>
          <cell r="C252" t="str">
            <v>I.C.</v>
          </cell>
          <cell r="D252" t="str">
            <v>IST.COMPRENSIVO "G. PUCCINI"</v>
          </cell>
          <cell r="E252" t="str">
            <v>VIA PEDOGNA, 3</v>
          </cell>
          <cell r="F252" t="str">
            <v>PESCAGLIA</v>
          </cell>
          <cell r="G252" t="str">
            <v>LU</v>
          </cell>
        </row>
        <row r="253">
          <cell r="B253" t="str">
            <v>LUIC82400R</v>
          </cell>
          <cell r="C253" t="str">
            <v>I.C.</v>
          </cell>
          <cell r="D253" t="str">
            <v>IST.COMPRENSIVO DI GALLICANO</v>
          </cell>
          <cell r="E253" t="str">
            <v>VIA MARESCIALLO G.GUAZZELLI N.2</v>
          </cell>
          <cell r="F253" t="str">
            <v>GALLICANO</v>
          </cell>
          <cell r="G253" t="str">
            <v>LU</v>
          </cell>
        </row>
        <row r="254">
          <cell r="B254" t="str">
            <v>LUIC82500L</v>
          </cell>
          <cell r="C254" t="str">
            <v>I.C.</v>
          </cell>
          <cell r="D254" t="str">
            <v>IST.COMPR.CASTIGLIONE DI GARF.</v>
          </cell>
          <cell r="E254" t="str">
            <v>LOC. LA VIGNA</v>
          </cell>
          <cell r="F254" t="str">
            <v>CASTIGLIONE DI GARFAGNANA</v>
          </cell>
          <cell r="G254" t="str">
            <v>LU</v>
          </cell>
        </row>
        <row r="255">
          <cell r="B255" t="str">
            <v>LUIC82600C</v>
          </cell>
          <cell r="C255" t="str">
            <v>I.C.</v>
          </cell>
          <cell r="D255" t="str">
            <v>IST.COMP.PIAZZA AL SERCHIO</v>
          </cell>
          <cell r="E255" t="str">
            <v>VIA VALLI, 34</v>
          </cell>
          <cell r="F255" t="str">
            <v>PIAZZA AL SERCHIO</v>
          </cell>
          <cell r="G255" t="str">
            <v>LU</v>
          </cell>
        </row>
        <row r="256">
          <cell r="B256" t="str">
            <v>LUIC827008</v>
          </cell>
          <cell r="C256" t="str">
            <v>I.C.</v>
          </cell>
          <cell r="D256" t="str">
            <v>IST. COMPRENSIVO DI CASTELNUOVO</v>
          </cell>
          <cell r="E256" t="str">
            <v>VIA ROMA, 22</v>
          </cell>
          <cell r="F256" t="str">
            <v>CASTELNUOVO DI GARFAGNANA</v>
          </cell>
          <cell r="G256" t="str">
            <v>LU</v>
          </cell>
        </row>
        <row r="257">
          <cell r="B257" t="str">
            <v>LUIC828004</v>
          </cell>
          <cell r="C257" t="str">
            <v>I.C.</v>
          </cell>
          <cell r="D257" t="str">
            <v>IST.COMPRENSIVO DI SERAVEZZA</v>
          </cell>
          <cell r="E257" t="str">
            <v>VIA MENCHINI</v>
          </cell>
          <cell r="F257" t="str">
            <v>SERAVEZZA</v>
          </cell>
          <cell r="G257" t="str">
            <v>LU</v>
          </cell>
        </row>
        <row r="258">
          <cell r="B258" t="str">
            <v>LUIC82900X</v>
          </cell>
          <cell r="C258" t="str">
            <v>I.C.</v>
          </cell>
          <cell r="D258" t="str">
            <v>IST.COMPRENSIVO CAMAIORE 1</v>
          </cell>
          <cell r="E258" t="str">
            <v>VIA ANDREUCCETTI, 13</v>
          </cell>
          <cell r="F258" t="str">
            <v>CAMAIORE</v>
          </cell>
          <cell r="G258" t="str">
            <v>LU</v>
          </cell>
        </row>
        <row r="259">
          <cell r="B259" t="str">
            <v>LUIC830004</v>
          </cell>
          <cell r="C259" t="str">
            <v>I.C.</v>
          </cell>
          <cell r="D259" t="str">
            <v>IST.COMPRENSIVO MASSAROSA 1</v>
          </cell>
          <cell r="E259" t="str">
            <v>VIA CAVALIERI V. VENETO 221</v>
          </cell>
          <cell r="F259" t="str">
            <v>MASSAROSA</v>
          </cell>
          <cell r="G259" t="str">
            <v>LU</v>
          </cell>
        </row>
        <row r="260">
          <cell r="B260" t="str">
            <v>LUIC83100X</v>
          </cell>
          <cell r="C260" t="str">
            <v>I.C.</v>
          </cell>
          <cell r="D260" t="str">
            <v>IST. COMPRENSIVO MASSAROSA 2</v>
          </cell>
          <cell r="E260" t="str">
            <v>VIA DELLE SEZIONI N.235</v>
          </cell>
          <cell r="F260" t="str">
            <v>MASSAROSA</v>
          </cell>
          <cell r="G260" t="str">
            <v>LU</v>
          </cell>
        </row>
        <row r="261">
          <cell r="B261" t="str">
            <v>LUIC83200Q</v>
          </cell>
          <cell r="C261" t="str">
            <v>I.C.</v>
          </cell>
          <cell r="D261" t="str">
            <v>GIORGIO GABER</v>
          </cell>
          <cell r="E261" t="str">
            <v>VIA TRIESTE N.85</v>
          </cell>
          <cell r="F261" t="str">
            <v>CAMAIORE</v>
          </cell>
          <cell r="G261" t="str">
            <v>LU</v>
          </cell>
        </row>
        <row r="262">
          <cell r="B262" t="str">
            <v>LUIC83300G</v>
          </cell>
          <cell r="C262" t="str">
            <v>I.C.</v>
          </cell>
          <cell r="D262" t="str">
            <v>IST.COMPRENSIVO TORRE DEL LAGO</v>
          </cell>
          <cell r="E262" t="str">
            <v>VIA VERDI,32</v>
          </cell>
          <cell r="F262" t="str">
            <v>VIAREGGIO</v>
          </cell>
          <cell r="G262" t="str">
            <v>LU</v>
          </cell>
        </row>
        <row r="263">
          <cell r="B263" t="str">
            <v>LUIC83400B</v>
          </cell>
          <cell r="C263" t="str">
            <v>I.C.</v>
          </cell>
          <cell r="D263" t="str">
            <v>PIETRASANTA 1</v>
          </cell>
          <cell r="E263" t="str">
            <v>VIA GARIBALDI, 72</v>
          </cell>
          <cell r="F263" t="str">
            <v>PIETRASANTA</v>
          </cell>
          <cell r="G263" t="str">
            <v>LU</v>
          </cell>
        </row>
        <row r="264">
          <cell r="B264" t="str">
            <v>LUIC835007</v>
          </cell>
          <cell r="C264" t="str">
            <v>I.C.</v>
          </cell>
          <cell r="D264" t="str">
            <v>CAMIGLIANO</v>
          </cell>
          <cell r="E264" t="str">
            <v>LOC.PIANACCE</v>
          </cell>
          <cell r="F264" t="str">
            <v>CAPANNORI</v>
          </cell>
          <cell r="G264" t="str">
            <v>LU</v>
          </cell>
        </row>
        <row r="265">
          <cell r="B265" t="str">
            <v>LUIC836003</v>
          </cell>
          <cell r="C265" t="str">
            <v>I.C.</v>
          </cell>
          <cell r="D265" t="str">
            <v>CARLO PIAGGIA</v>
          </cell>
          <cell r="E265" t="str">
            <v>VIA DEL CASALINO</v>
          </cell>
          <cell r="F265" t="str">
            <v>CAPANNORI</v>
          </cell>
          <cell r="G265" t="str">
            <v>LU</v>
          </cell>
        </row>
        <row r="266">
          <cell r="B266" t="str">
            <v>LUIC83700V</v>
          </cell>
          <cell r="C266" t="str">
            <v>I.C.</v>
          </cell>
          <cell r="D266" t="str">
            <v>DON ALDO MEI</v>
          </cell>
          <cell r="E266" t="str">
            <v>VIA SARZANESE, 446</v>
          </cell>
          <cell r="F266" t="str">
            <v>CAPANNORI</v>
          </cell>
          <cell r="G266" t="str">
            <v>LU</v>
          </cell>
        </row>
        <row r="267">
          <cell r="B267" t="str">
            <v>LUIC83800P</v>
          </cell>
          <cell r="C267" t="str">
            <v>I.C.</v>
          </cell>
          <cell r="D267" t="str">
            <v>I.C. "ILIO MICHELONI" LAMMARI</v>
          </cell>
          <cell r="E267" t="str">
            <v>VIALE   EUROPA, 135</v>
          </cell>
          <cell r="F267" t="str">
            <v>CAPANNORI</v>
          </cell>
          <cell r="G267" t="str">
            <v>LU</v>
          </cell>
        </row>
        <row r="268">
          <cell r="B268" t="str">
            <v>LUIC83900E</v>
          </cell>
          <cell r="C268" t="str">
            <v>I.C.</v>
          </cell>
          <cell r="D268" t="str">
            <v>DARSENA</v>
          </cell>
          <cell r="E268" t="str">
            <v>VIA MENINI</v>
          </cell>
          <cell r="F268" t="str">
            <v>VIAREGGIO</v>
          </cell>
          <cell r="G268" t="str">
            <v>LU</v>
          </cell>
        </row>
        <row r="269">
          <cell r="B269" t="str">
            <v>LUIC84000P</v>
          </cell>
          <cell r="C269" t="str">
            <v>I.C.</v>
          </cell>
          <cell r="D269" t="str">
            <v>ALTOPASCIO</v>
          </cell>
          <cell r="E269" t="str">
            <v>PIAZZA DANTE ALIGHIERI N.1</v>
          </cell>
          <cell r="F269" t="str">
            <v>ALTOPASCIO</v>
          </cell>
          <cell r="G269" t="str">
            <v>LU</v>
          </cell>
        </row>
        <row r="270">
          <cell r="B270" t="str">
            <v>LUIC84100E</v>
          </cell>
          <cell r="C270" t="str">
            <v>I.C.</v>
          </cell>
          <cell r="D270" t="str">
            <v>IC PORCARI</v>
          </cell>
          <cell r="E270" t="str">
            <v>VIA ALFREDO CATALANI S.N.C.</v>
          </cell>
          <cell r="F270" t="str">
            <v>PORCARI</v>
          </cell>
          <cell r="G270" t="str">
            <v>LU</v>
          </cell>
        </row>
        <row r="271">
          <cell r="B271" t="str">
            <v>LUIC84200A</v>
          </cell>
          <cell r="C271" t="str">
            <v>I.C.</v>
          </cell>
          <cell r="D271" t="str">
            <v>IST. COMPR. STATALE MONTECARLO</v>
          </cell>
          <cell r="E271" t="str">
            <v>VIA DI S.GIUSEPPE 27</v>
          </cell>
          <cell r="F271" t="str">
            <v>MONTECARLO</v>
          </cell>
          <cell r="G271" t="str">
            <v>LU</v>
          </cell>
        </row>
        <row r="272">
          <cell r="B272" t="str">
            <v>LUIC843006</v>
          </cell>
          <cell r="C272" t="str">
            <v>I.C.</v>
          </cell>
          <cell r="D272" t="str">
            <v>LUCCA QUINTO</v>
          </cell>
          <cell r="E272" t="str">
            <v>VIA G. VOLPI, 139</v>
          </cell>
          <cell r="F272" t="str">
            <v>LUCCA</v>
          </cell>
          <cell r="G272" t="str">
            <v>LU</v>
          </cell>
        </row>
        <row r="273">
          <cell r="B273" t="str">
            <v>LUIC844002</v>
          </cell>
          <cell r="C273" t="str">
            <v>I.C.</v>
          </cell>
          <cell r="D273" t="str">
            <v>LUCCA 7</v>
          </cell>
          <cell r="E273" t="str">
            <v>VIA DELLE SCUOLE, 38</v>
          </cell>
          <cell r="F273" t="str">
            <v>LUCCA</v>
          </cell>
          <cell r="G273" t="str">
            <v>LU</v>
          </cell>
        </row>
        <row r="274">
          <cell r="B274" t="str">
            <v>LUIC84500T</v>
          </cell>
          <cell r="C274" t="str">
            <v>I.C.</v>
          </cell>
          <cell r="D274" t="str">
            <v>ISTITUTO COMPRENSIVO LUCCA 4</v>
          </cell>
          <cell r="E274" t="str">
            <v>VIA S.MARCO</v>
          </cell>
          <cell r="F274" t="str">
            <v>LUCCA</v>
          </cell>
          <cell r="G274" t="str">
            <v>LU</v>
          </cell>
        </row>
        <row r="275">
          <cell r="B275" t="str">
            <v>LUIC84600N</v>
          </cell>
          <cell r="C275" t="str">
            <v>I.C.</v>
          </cell>
          <cell r="D275" t="str">
            <v>LUCCA TERZO</v>
          </cell>
          <cell r="E275" t="str">
            <v>VIA DON MINZONI,244</v>
          </cell>
          <cell r="F275" t="str">
            <v>LUCCA</v>
          </cell>
          <cell r="G275" t="str">
            <v>LU</v>
          </cell>
        </row>
        <row r="276">
          <cell r="B276" t="str">
            <v>LUIC84700D</v>
          </cell>
          <cell r="C276" t="str">
            <v>I.C.</v>
          </cell>
          <cell r="D276" t="str">
            <v>LUCCA 6</v>
          </cell>
          <cell r="E276" t="str">
            <v>VIA DELLE CORNACCHIE, 1103</v>
          </cell>
          <cell r="F276" t="str">
            <v>LUCCA</v>
          </cell>
          <cell r="G276" t="str">
            <v>LU</v>
          </cell>
        </row>
        <row r="277">
          <cell r="B277" t="str">
            <v>LUIC848009</v>
          </cell>
          <cell r="C277" t="str">
            <v>I.C.</v>
          </cell>
          <cell r="D277" t="str">
            <v>LUCCA CENTRO STORICO</v>
          </cell>
          <cell r="E277" t="str">
            <v>PIAZZA S.PONZIANO 6</v>
          </cell>
          <cell r="F277" t="str">
            <v>LUCCA</v>
          </cell>
          <cell r="G277" t="str">
            <v>LU</v>
          </cell>
        </row>
        <row r="278">
          <cell r="B278" t="str">
            <v>LUIC849005</v>
          </cell>
          <cell r="C278" t="str">
            <v>I.C.</v>
          </cell>
          <cell r="D278" t="str">
            <v>ISTITUTO COMPRENSIVO LUCCA 2</v>
          </cell>
          <cell r="E278" t="str">
            <v>PIAZZA ALDO MORO, 185</v>
          </cell>
          <cell r="F278" t="str">
            <v>LUCCA</v>
          </cell>
          <cell r="G278" t="str">
            <v>LU</v>
          </cell>
        </row>
        <row r="279">
          <cell r="B279" t="str">
            <v>LUIS001008</v>
          </cell>
          <cell r="C279" t="str">
            <v>I.S.</v>
          </cell>
          <cell r="D279" t="str">
            <v>N.MACHIAVELLI</v>
          </cell>
          <cell r="E279" t="str">
            <v>VIA DEGLI ASILI 35</v>
          </cell>
          <cell r="F279" t="str">
            <v>LUCCA</v>
          </cell>
          <cell r="G279" t="str">
            <v>LU</v>
          </cell>
        </row>
        <row r="280">
          <cell r="B280" t="str">
            <v>LUIS00300X</v>
          </cell>
          <cell r="C280" t="str">
            <v>I.S.</v>
          </cell>
          <cell r="D280" t="str">
            <v>ISTITUTO SUPERIORE DI ISTRUZIONE BARGA</v>
          </cell>
          <cell r="E280" t="str">
            <v>VIA DELL'ACQUEDOTTO, 18</v>
          </cell>
          <cell r="F280" t="str">
            <v>BARGA</v>
          </cell>
          <cell r="G280" t="str">
            <v>LU</v>
          </cell>
        </row>
        <row r="281">
          <cell r="B281" t="str">
            <v>LUIS00400Q</v>
          </cell>
          <cell r="C281" t="str">
            <v>I.S.</v>
          </cell>
          <cell r="D281" t="str">
            <v>GARFAGNANA</v>
          </cell>
          <cell r="E281" t="str">
            <v>VIA XX APRILE, 12</v>
          </cell>
          <cell r="F281" t="str">
            <v>CASTELNUOVO DI GARFAGNANA</v>
          </cell>
          <cell r="G281" t="str">
            <v>LU</v>
          </cell>
        </row>
        <row r="282">
          <cell r="B282" t="str">
            <v>LUIS007007</v>
          </cell>
          <cell r="C282" t="str">
            <v>I.S.</v>
          </cell>
          <cell r="D282" t="str">
            <v>I.S.I.S.S. DELLA PIANA DI LUCCA</v>
          </cell>
          <cell r="E282" t="str">
            <v>VIA ROMA N.121</v>
          </cell>
          <cell r="F282" t="str">
            <v>PORCARI</v>
          </cell>
          <cell r="G282" t="str">
            <v>LU</v>
          </cell>
        </row>
        <row r="283">
          <cell r="B283" t="str">
            <v>LUIS01200P</v>
          </cell>
          <cell r="C283" t="str">
            <v>I.S.</v>
          </cell>
          <cell r="D283" t="str">
            <v>ISI "S.PERTINI"</v>
          </cell>
          <cell r="E283" t="str">
            <v>VIALE CAVOUR, 267</v>
          </cell>
          <cell r="F283" t="str">
            <v>LUCCA</v>
          </cell>
          <cell r="G283" t="str">
            <v>LU</v>
          </cell>
        </row>
        <row r="284">
          <cell r="B284" t="str">
            <v>LUIS01400A</v>
          </cell>
          <cell r="C284" t="str">
            <v>I.S.</v>
          </cell>
          <cell r="D284" t="str">
            <v>DON LAZZERI - STAGI</v>
          </cell>
          <cell r="E284" t="str">
            <v>PIAZZA MATTEOTTI, 35</v>
          </cell>
          <cell r="F284" t="str">
            <v>PIETRASANTA</v>
          </cell>
          <cell r="G284" t="str">
            <v>LU</v>
          </cell>
        </row>
        <row r="285">
          <cell r="B285" t="str">
            <v>LUIS016002</v>
          </cell>
          <cell r="C285" t="str">
            <v>I.S.</v>
          </cell>
          <cell r="D285" t="str">
            <v>POLO SC. TEC. PROF.LE "FERMI - GIORGI"</v>
          </cell>
          <cell r="E285" t="str">
            <v>VIA CARLO PIAGGIA, 160</v>
          </cell>
          <cell r="F285" t="str">
            <v>LUCCA</v>
          </cell>
          <cell r="G285" t="str">
            <v>LU</v>
          </cell>
        </row>
        <row r="286">
          <cell r="B286" t="str">
            <v>LUIS01700T</v>
          </cell>
          <cell r="C286" t="str">
            <v>I.S.</v>
          </cell>
          <cell r="D286" t="str">
            <v>CARRARA-NOTTOLINI-BUSDRAGHI</v>
          </cell>
          <cell r="E286" t="str">
            <v>VIALE GUGLIELMO MARCONI N.69</v>
          </cell>
          <cell r="F286" t="str">
            <v>LUCCA</v>
          </cell>
          <cell r="G286" t="str">
            <v>LU</v>
          </cell>
        </row>
        <row r="287">
          <cell r="B287" t="str">
            <v>LUIS01800N</v>
          </cell>
          <cell r="C287" t="str">
            <v>I.S.</v>
          </cell>
          <cell r="D287" t="str">
            <v>GALILEI-ARTIGLIO</v>
          </cell>
          <cell r="E287" t="str">
            <v>VIA AURELIA NORD N.342</v>
          </cell>
          <cell r="F287" t="str">
            <v>VIAREGGIO</v>
          </cell>
          <cell r="G287" t="str">
            <v>LU</v>
          </cell>
        </row>
        <row r="288">
          <cell r="B288" t="str">
            <v>LUIS01900D</v>
          </cell>
          <cell r="C288" t="str">
            <v>I.S.</v>
          </cell>
          <cell r="D288" t="str">
            <v>CHINI - MICHELANGELO</v>
          </cell>
          <cell r="E288" t="str">
            <v>VIA BEATA 40</v>
          </cell>
          <cell r="F288" t="str">
            <v>CAMAIORE</v>
          </cell>
          <cell r="G288" t="str">
            <v>LU</v>
          </cell>
        </row>
        <row r="289">
          <cell r="B289" t="str">
            <v>LUIS02100D</v>
          </cell>
          <cell r="C289" t="str">
            <v>I.S.</v>
          </cell>
          <cell r="D289" t="str">
            <v>G. MARCONI</v>
          </cell>
          <cell r="E289" t="str">
            <v>VIA TRIESTE  ANGOLO VIA VIRGILIO 25</v>
          </cell>
          <cell r="F289" t="str">
            <v>VIAREGGIO</v>
          </cell>
          <cell r="G289" t="str">
            <v>LU</v>
          </cell>
        </row>
        <row r="290">
          <cell r="B290" t="str">
            <v>LUIS023005</v>
          </cell>
          <cell r="C290" t="str">
            <v>I.S.</v>
          </cell>
          <cell r="D290" t="str">
            <v>ISTITUTO D'ISTRUZIONE SUP.RE "C.PIAGGIA"</v>
          </cell>
          <cell r="E290" t="str">
            <v>VIA GIANNESSI N?5</v>
          </cell>
          <cell r="F290" t="str">
            <v>VIAREGGIO</v>
          </cell>
          <cell r="G290" t="str">
            <v>LU</v>
          </cell>
        </row>
        <row r="291">
          <cell r="B291" t="str">
            <v>LUMM08300N</v>
          </cell>
          <cell r="C291" t="str">
            <v>CPIA</v>
          </cell>
          <cell r="D291" t="str">
            <v>CPIA 1 LUCCA</v>
          </cell>
          <cell r="E291" t="str">
            <v>VIA DON MINZONI</v>
          </cell>
          <cell r="F291" t="str">
            <v>LUCCA</v>
          </cell>
          <cell r="G291" t="str">
            <v>LU</v>
          </cell>
        </row>
        <row r="292">
          <cell r="B292" t="str">
            <v>LUPC010009</v>
          </cell>
          <cell r="C292" t="str">
            <v>L.C.</v>
          </cell>
          <cell r="D292" t="str">
            <v>G.CARDUCCI</v>
          </cell>
          <cell r="E292" t="str">
            <v>VIA IV NOVEMBRE N.62</v>
          </cell>
          <cell r="F292" t="str">
            <v>VIAREGGIO</v>
          </cell>
          <cell r="G292" t="str">
            <v>LU</v>
          </cell>
        </row>
        <row r="293">
          <cell r="B293" t="str">
            <v>LUPS01000C</v>
          </cell>
          <cell r="C293" t="str">
            <v>L.S.</v>
          </cell>
          <cell r="D293" t="str">
            <v>A.VALLISNERI</v>
          </cell>
          <cell r="E293" t="str">
            <v>VIA DELLE ROSE N.68</v>
          </cell>
          <cell r="F293" t="str">
            <v>LUCCA</v>
          </cell>
          <cell r="G293" t="str">
            <v>LU</v>
          </cell>
        </row>
        <row r="294">
          <cell r="B294" t="str">
            <v>LUPS020003</v>
          </cell>
          <cell r="C294" t="str">
            <v>L.S.</v>
          </cell>
          <cell r="D294" t="str">
            <v>BARSANTI E MATTEUCCI</v>
          </cell>
          <cell r="E294" t="str">
            <v>VIA IV NOVEMBRE N.151</v>
          </cell>
          <cell r="F294" t="str">
            <v>VIAREGGIO</v>
          </cell>
          <cell r="G294" t="str">
            <v>LU</v>
          </cell>
        </row>
        <row r="295">
          <cell r="B295" t="str">
            <v>LUSL02000X</v>
          </cell>
          <cell r="C295" t="str">
            <v>L.A.</v>
          </cell>
          <cell r="D295" t="str">
            <v>LICEO ARTISTICO MUSICALE "A.PASSAGLIA"</v>
          </cell>
          <cell r="E295" t="str">
            <v>VIA FILLUNGO N.2O5</v>
          </cell>
          <cell r="F295" t="str">
            <v>LUCCA</v>
          </cell>
          <cell r="G295" t="str">
            <v>LU</v>
          </cell>
        </row>
        <row r="296">
          <cell r="B296" t="str">
            <v>MSEE002001</v>
          </cell>
          <cell r="C296" t="str">
            <v>D.D.</v>
          </cell>
          <cell r="D296" t="str">
            <v>DIREZIONE DIDATTICA 2 CIRCOLO</v>
          </cell>
          <cell r="E296" t="str">
            <v>VIALE STAZIONE N. 83</v>
          </cell>
          <cell r="F296" t="str">
            <v>MASSA</v>
          </cell>
          <cell r="G296" t="str">
            <v>MS</v>
          </cell>
        </row>
        <row r="297">
          <cell r="B297" t="str">
            <v>MSEE014007</v>
          </cell>
          <cell r="C297" t="str">
            <v>D.D.</v>
          </cell>
          <cell r="D297" t="str">
            <v>DIREZIONE DIDATTICA  DI AULLA</v>
          </cell>
          <cell r="E297" t="str">
            <v>PIAZZA GARIBALDI 1</v>
          </cell>
          <cell r="F297" t="str">
            <v>AULLA</v>
          </cell>
          <cell r="G297" t="str">
            <v>MS</v>
          </cell>
        </row>
        <row r="298">
          <cell r="B298" t="str">
            <v>MSIC80500A</v>
          </cell>
          <cell r="C298" t="str">
            <v>I.C.</v>
          </cell>
          <cell r="D298" t="str">
            <v>DON FLORINDO BONOMI</v>
          </cell>
          <cell r="E298" t="str">
            <v>PIAZZALE FOSSO N.1</v>
          </cell>
          <cell r="F298" t="str">
            <v>FOSDINOVO</v>
          </cell>
          <cell r="G298" t="str">
            <v>MS</v>
          </cell>
        </row>
        <row r="299">
          <cell r="B299" t="str">
            <v>MSIC806006</v>
          </cell>
          <cell r="C299" t="str">
            <v>I.C.</v>
          </cell>
          <cell r="D299" t="str">
            <v>IC    D. ALIGHIERI</v>
          </cell>
          <cell r="E299" t="str">
            <v>PIAZZA     MARTIRI DI NASSIRIYA</v>
          </cell>
          <cell r="F299" t="str">
            <v>AULLA</v>
          </cell>
          <cell r="G299" t="str">
            <v>MS</v>
          </cell>
        </row>
        <row r="300">
          <cell r="B300" t="str">
            <v>MSIC807002</v>
          </cell>
          <cell r="C300" t="str">
            <v>I.C.</v>
          </cell>
          <cell r="D300" t="str">
            <v>FLAVIO TORELLO BARACCHINI</v>
          </cell>
          <cell r="E300" t="str">
            <v>VIA  DELLE PISCINE</v>
          </cell>
          <cell r="F300" t="str">
            <v>VILLAFRANCA IN LUNIGIANA</v>
          </cell>
          <cell r="G300" t="str">
            <v>MS</v>
          </cell>
        </row>
        <row r="301">
          <cell r="B301" t="str">
            <v>MSIC80800T</v>
          </cell>
          <cell r="C301" t="str">
            <v>I.C.</v>
          </cell>
          <cell r="D301" t="str">
            <v>MICHELANGELO BUONARROTI</v>
          </cell>
          <cell r="E301" t="str">
            <v>VIA        FELICE CAVALLOTTI   42</v>
          </cell>
          <cell r="F301" t="str">
            <v>CARRARA</v>
          </cell>
          <cell r="G301" t="str">
            <v>MS</v>
          </cell>
        </row>
        <row r="302">
          <cell r="B302" t="str">
            <v>MSIC80900N</v>
          </cell>
          <cell r="C302" t="str">
            <v>I.C.</v>
          </cell>
          <cell r="D302" t="str">
            <v>AVENZA - GINO MENCONI</v>
          </cell>
          <cell r="E302" t="str">
            <v>VIA    MARINA,2</v>
          </cell>
          <cell r="F302" t="str">
            <v>CARRARA</v>
          </cell>
          <cell r="G302" t="str">
            <v>MS</v>
          </cell>
        </row>
        <row r="303">
          <cell r="B303" t="str">
            <v>MSIC81000T</v>
          </cell>
          <cell r="C303" t="str">
            <v>I.C.</v>
          </cell>
          <cell r="D303" t="str">
            <v>IGINO COCCHI</v>
          </cell>
          <cell r="E303" t="str">
            <v>VIA ROMA 34</v>
          </cell>
          <cell r="F303" t="str">
            <v>LICCIANA NARDI</v>
          </cell>
          <cell r="G303" t="str">
            <v>MS</v>
          </cell>
        </row>
        <row r="304">
          <cell r="B304" t="str">
            <v>MSIC81100N</v>
          </cell>
          <cell r="C304" t="str">
            <v>I.C.</v>
          </cell>
          <cell r="D304" t="str">
            <v>GEN.P. FERRARI</v>
          </cell>
          <cell r="E304" t="str">
            <v>VIA IV NOVEMBRE, 76</v>
          </cell>
          <cell r="F304" t="str">
            <v>PONTREMOLI</v>
          </cell>
          <cell r="G304" t="str">
            <v>MS</v>
          </cell>
        </row>
        <row r="305">
          <cell r="B305" t="str">
            <v>MSIC81200D</v>
          </cell>
          <cell r="C305" t="str">
            <v>I.C.</v>
          </cell>
          <cell r="D305" t="str">
            <v>MASSA 6</v>
          </cell>
          <cell r="E305" t="str">
            <v>PIAZZA ALBANIA ,7</v>
          </cell>
          <cell r="F305" t="str">
            <v>MASSA</v>
          </cell>
          <cell r="G305" t="str">
            <v>MS</v>
          </cell>
        </row>
        <row r="306">
          <cell r="B306" t="str">
            <v>MSIC813009</v>
          </cell>
          <cell r="C306" t="str">
            <v>I.C.</v>
          </cell>
          <cell r="D306" t="str">
            <v>MONTIGNOSO</v>
          </cell>
          <cell r="E306" t="str">
            <v>VIA CORNIOLO</v>
          </cell>
          <cell r="F306" t="str">
            <v>MONTIGNOSO</v>
          </cell>
          <cell r="G306" t="str">
            <v>MS</v>
          </cell>
        </row>
        <row r="307">
          <cell r="B307" t="str">
            <v>MSIC814005</v>
          </cell>
          <cell r="C307" t="str">
            <v>I.C.</v>
          </cell>
          <cell r="D307" t="str">
            <v>"TIFONI" - PONTREMOLI</v>
          </cell>
          <cell r="E307" t="str">
            <v>VIA ROMA. 58</v>
          </cell>
          <cell r="F307" t="str">
            <v>PONTREMOLI</v>
          </cell>
          <cell r="G307" t="str">
            <v>MS</v>
          </cell>
        </row>
        <row r="308">
          <cell r="B308" t="str">
            <v>MSIC815001</v>
          </cell>
          <cell r="C308" t="str">
            <v>I.C.</v>
          </cell>
          <cell r="D308" t="str">
            <v>G.TALIERCIO</v>
          </cell>
          <cell r="E308" t="str">
            <v>VIA  COMMERCIO 1</v>
          </cell>
          <cell r="F308" t="str">
            <v>CARRARA</v>
          </cell>
          <cell r="G308" t="str">
            <v>MS</v>
          </cell>
        </row>
        <row r="309">
          <cell r="B309" t="str">
            <v>MSIC81600R</v>
          </cell>
          <cell r="C309" t="str">
            <v>I.C.</v>
          </cell>
          <cell r="D309" t="str">
            <v>PROF.ANTONIO MORATTI</v>
          </cell>
          <cell r="E309" t="str">
            <v>VIA NAZIONALE,  48</v>
          </cell>
          <cell r="F309" t="str">
            <v>FIVIZZANO</v>
          </cell>
          <cell r="G309" t="str">
            <v>MS</v>
          </cell>
        </row>
        <row r="310">
          <cell r="B310" t="str">
            <v>MSIC81700L</v>
          </cell>
          <cell r="C310" t="str">
            <v>I.C.</v>
          </cell>
          <cell r="D310" t="str">
            <v>FOSSOLA "A.GENTILI"</v>
          </cell>
          <cell r="E310" t="str">
            <v>PIAZZA SAN GIOVANNI 1</v>
          </cell>
          <cell r="F310" t="str">
            <v>CARRARA</v>
          </cell>
          <cell r="G310" t="str">
            <v>MS</v>
          </cell>
        </row>
        <row r="311">
          <cell r="B311" t="str">
            <v>MSIC81800C</v>
          </cell>
          <cell r="C311" t="str">
            <v>I.C.</v>
          </cell>
          <cell r="D311" t="str">
            <v>MALASPINA-STAFFETTI</v>
          </cell>
          <cell r="E311" t="str">
            <v>VIALE STAZIONE</v>
          </cell>
          <cell r="F311" t="str">
            <v>MASSA</v>
          </cell>
          <cell r="G311" t="str">
            <v>MS</v>
          </cell>
        </row>
        <row r="312">
          <cell r="B312" t="str">
            <v>MSIC819008</v>
          </cell>
          <cell r="C312" t="str">
            <v>I.C.</v>
          </cell>
          <cell r="D312" t="str">
            <v>ALFIERI-BERTAGNINI</v>
          </cell>
          <cell r="E312" t="str">
            <v>VIA G.VENTURINI, 1</v>
          </cell>
          <cell r="F312" t="str">
            <v>MASSA</v>
          </cell>
          <cell r="G312" t="str">
            <v>MS</v>
          </cell>
        </row>
        <row r="313">
          <cell r="B313" t="str">
            <v>MSIC82000C</v>
          </cell>
          <cell r="C313" t="str">
            <v>I.C.</v>
          </cell>
          <cell r="D313" t="str">
            <v>I.C. MASSA 3</v>
          </cell>
          <cell r="E313" t="str">
            <v>VIA CASAMICCIOLA 10</v>
          </cell>
          <cell r="F313" t="str">
            <v>MASSA</v>
          </cell>
          <cell r="G313" t="str">
            <v>MS</v>
          </cell>
        </row>
        <row r="314">
          <cell r="B314" t="str">
            <v>MSIC821008</v>
          </cell>
          <cell r="C314" t="str">
            <v>I.C.</v>
          </cell>
          <cell r="D314" t="str">
            <v>I.C. DON MILANI</v>
          </cell>
          <cell r="E314" t="str">
            <v>VIA        PISA, 18</v>
          </cell>
          <cell r="F314" t="str">
            <v>MASSA</v>
          </cell>
          <cell r="G314" t="str">
            <v>MS</v>
          </cell>
        </row>
        <row r="315">
          <cell r="B315" t="str">
            <v>MSIC822004</v>
          </cell>
          <cell r="C315" t="str">
            <v>I.C.</v>
          </cell>
          <cell r="D315" t="str">
            <v>I.C. "CARRARA E PAESI A MONTE"</v>
          </cell>
          <cell r="E315" t="str">
            <v>VIA CUCCHIARI,15</v>
          </cell>
          <cell r="F315" t="str">
            <v>CARRARA</v>
          </cell>
          <cell r="G315" t="str">
            <v>MS</v>
          </cell>
        </row>
        <row r="316">
          <cell r="B316" t="str">
            <v>MSIS001007</v>
          </cell>
          <cell r="C316" t="str">
            <v>I.S.</v>
          </cell>
          <cell r="D316" t="str">
            <v>IS PELLEGRINO ROSSI</v>
          </cell>
          <cell r="E316" t="str">
            <v>VIA        DEMOCRAZIA, 26</v>
          </cell>
          <cell r="F316" t="str">
            <v>MASSA</v>
          </cell>
          <cell r="G316" t="str">
            <v>MS</v>
          </cell>
        </row>
        <row r="317">
          <cell r="B317" t="str">
            <v>MSIS002003</v>
          </cell>
          <cell r="C317" t="str">
            <v>I.S.</v>
          </cell>
          <cell r="D317" t="str">
            <v>IS "M.MONTESSORI- E. REPETTI"</v>
          </cell>
          <cell r="E317" t="str">
            <v>VIA        LUNENSE 39/B</v>
          </cell>
          <cell r="F317" t="str">
            <v>CARRARA</v>
          </cell>
          <cell r="G317" t="str">
            <v>MS</v>
          </cell>
        </row>
        <row r="318">
          <cell r="B318" t="str">
            <v>MSIS00600A</v>
          </cell>
          <cell r="C318" t="str">
            <v>I.S.</v>
          </cell>
          <cell r="D318" t="str">
            <v>IS "E.BARSANTI"</v>
          </cell>
          <cell r="E318" t="str">
            <v>VIA POGGIOLETTO,26</v>
          </cell>
          <cell r="F318" t="str">
            <v>MASSA</v>
          </cell>
          <cell r="G318" t="str">
            <v>MS</v>
          </cell>
        </row>
        <row r="319">
          <cell r="B319" t="str">
            <v>MSIS008002</v>
          </cell>
          <cell r="C319" t="str">
            <v>I.S.</v>
          </cell>
          <cell r="D319" t="str">
            <v>IS "P.BELMESSERI"</v>
          </cell>
          <cell r="E319" t="str">
            <v>VIA        A. MALASPINA 19</v>
          </cell>
          <cell r="F319" t="str">
            <v>PONTREMOLI</v>
          </cell>
          <cell r="G319" t="str">
            <v>MS</v>
          </cell>
        </row>
        <row r="320">
          <cell r="B320" t="str">
            <v>MSIS01100T</v>
          </cell>
          <cell r="C320" t="str">
            <v>I.S.</v>
          </cell>
          <cell r="D320" t="str">
            <v>A.PACINOTTI</v>
          </cell>
          <cell r="E320" t="str">
            <v>VIA        GROTTO' 8</v>
          </cell>
          <cell r="F320" t="str">
            <v>BAGNONE</v>
          </cell>
          <cell r="G320" t="str">
            <v>MS</v>
          </cell>
        </row>
        <row r="321">
          <cell r="B321" t="str">
            <v>MSIS01200N</v>
          </cell>
          <cell r="C321" t="str">
            <v>I.S.</v>
          </cell>
          <cell r="D321" t="str">
            <v>LEONARDO DA VINCI</v>
          </cell>
          <cell r="E321" t="str">
            <v>VIA SAN FRANCESCO N.1</v>
          </cell>
          <cell r="F321" t="str">
            <v>VILLAFRANCA IN LUNIGIANA</v>
          </cell>
          <cell r="G321" t="str">
            <v>MS</v>
          </cell>
        </row>
        <row r="322">
          <cell r="B322" t="str">
            <v>MSIS014009</v>
          </cell>
          <cell r="C322" t="str">
            <v>I.S.</v>
          </cell>
          <cell r="D322" t="str">
            <v>ARTEMISIA GENTILESCHI</v>
          </cell>
          <cell r="E322" t="str">
            <v>VIA SARTESCHI,1</v>
          </cell>
          <cell r="F322" t="str">
            <v>CARRARA</v>
          </cell>
          <cell r="G322" t="str">
            <v>MS</v>
          </cell>
        </row>
        <row r="323">
          <cell r="B323" t="str">
            <v>MSIS01700R</v>
          </cell>
          <cell r="C323" t="str">
            <v>I.S.</v>
          </cell>
          <cell r="D323" t="str">
            <v>I.I.S. "D.ZACCAGNA"</v>
          </cell>
          <cell r="E323" t="str">
            <v>VIALE XX SETTEMBRE, 116</v>
          </cell>
          <cell r="F323" t="str">
            <v>CARRARA</v>
          </cell>
          <cell r="G323" t="str">
            <v>MS</v>
          </cell>
        </row>
        <row r="324">
          <cell r="B324" t="str">
            <v>MSIS01800L</v>
          </cell>
          <cell r="C324" t="str">
            <v>I.S.</v>
          </cell>
          <cell r="D324" t="str">
            <v>A.MEUCCI</v>
          </cell>
          <cell r="E324" t="str">
            <v>VIA MARINA VECCHIA,230</v>
          </cell>
          <cell r="F324" t="str">
            <v>MASSA</v>
          </cell>
          <cell r="G324" t="str">
            <v>MS</v>
          </cell>
        </row>
        <row r="325">
          <cell r="B325" t="str">
            <v>MSMM048009</v>
          </cell>
          <cell r="C325" t="str">
            <v>CPIA</v>
          </cell>
          <cell r="D325" t="str">
            <v>CPIA 1 MASSA CARRARA</v>
          </cell>
          <cell r="E325" t="str">
            <v>VIA BONASCOLA 102/A</v>
          </cell>
          <cell r="F325" t="str">
            <v>CARRARA</v>
          </cell>
          <cell r="G325" t="str">
            <v>MS</v>
          </cell>
        </row>
        <row r="326">
          <cell r="B326" t="str">
            <v>MSPS01000B</v>
          </cell>
          <cell r="C326" t="str">
            <v>L.S.</v>
          </cell>
          <cell r="D326" t="str">
            <v>ENRICO FERMI</v>
          </cell>
          <cell r="E326" t="str">
            <v>VIA  E. FERMI 2</v>
          </cell>
          <cell r="F326" t="str">
            <v>MASSA</v>
          </cell>
          <cell r="G326" t="str">
            <v>MS</v>
          </cell>
        </row>
        <row r="327">
          <cell r="B327" t="str">
            <v>MSPS020002</v>
          </cell>
          <cell r="C327" t="str">
            <v>L.S.</v>
          </cell>
          <cell r="D327" t="str">
            <v>GUGLIELMO MARCONI</v>
          </cell>
          <cell r="E327" t="str">
            <v>VIA CAMPO D'APPIO N. 90</v>
          </cell>
          <cell r="F327" t="str">
            <v>CARRARA</v>
          </cell>
          <cell r="G327" t="str">
            <v>MS</v>
          </cell>
        </row>
        <row r="328">
          <cell r="B328" t="str">
            <v>MSRH010005</v>
          </cell>
          <cell r="C328" t="str">
            <v>I.P.S.A.R.</v>
          </cell>
          <cell r="D328" t="str">
            <v>G.MINUTO</v>
          </cell>
          <cell r="E328" t="str">
            <v>VIA CASONE A MARE</v>
          </cell>
          <cell r="F328" t="str">
            <v>MASSA</v>
          </cell>
          <cell r="G328" t="str">
            <v>MS</v>
          </cell>
        </row>
        <row r="329">
          <cell r="B329" t="str">
            <v>PIIC810006</v>
          </cell>
          <cell r="C329" t="str">
            <v>I.C.</v>
          </cell>
          <cell r="D329" t="str">
            <v>I.C. SANTA CROCE SULL'ARNO</v>
          </cell>
          <cell r="E329" t="str">
            <v>VIA PISACANE 15</v>
          </cell>
          <cell r="F329" t="str">
            <v>SANTA CROCE SULL'ARNO</v>
          </cell>
          <cell r="G329" t="str">
            <v>PI</v>
          </cell>
        </row>
        <row r="330">
          <cell r="B330" t="str">
            <v>PIIC811002</v>
          </cell>
          <cell r="C330" t="str">
            <v>I.C.</v>
          </cell>
          <cell r="D330" t="str">
            <v>I.C. D. SETTESOLDI VECCHIANO</v>
          </cell>
          <cell r="E330" t="str">
            <v>VIA DEL CAPANNONE N. 19</v>
          </cell>
          <cell r="F330" t="str">
            <v>VECCHIANO</v>
          </cell>
          <cell r="G330" t="str">
            <v>PI</v>
          </cell>
        </row>
        <row r="331">
          <cell r="B331" t="str">
            <v>PIIC81200T</v>
          </cell>
          <cell r="C331" t="str">
            <v>I.C.</v>
          </cell>
          <cell r="D331" t="str">
            <v>I.C. VICOPISANO " ILARIA ALPI"</v>
          </cell>
          <cell r="E331" t="str">
            <v>VIALE DIAZ 60</v>
          </cell>
          <cell r="F331" t="str">
            <v>VICOPISANO</v>
          </cell>
          <cell r="G331" t="str">
            <v>PI</v>
          </cell>
        </row>
        <row r="332">
          <cell r="B332" t="str">
            <v>PIIC81300N</v>
          </cell>
          <cell r="C332" t="str">
            <v>I.C.</v>
          </cell>
          <cell r="D332" t="str">
            <v>I.C. FRA D.DA PECCIOLI</v>
          </cell>
          <cell r="E332" t="str">
            <v>VIALE  GARIBALDI 6</v>
          </cell>
          <cell r="F332" t="str">
            <v>PECCIOLI</v>
          </cell>
          <cell r="G332" t="str">
            <v>PI</v>
          </cell>
        </row>
        <row r="333">
          <cell r="B333" t="str">
            <v>PIIC81400D</v>
          </cell>
          <cell r="C333" t="str">
            <v>I.C.</v>
          </cell>
          <cell r="D333" t="str">
            <v>I.C. N.PISANO MARINA</v>
          </cell>
          <cell r="E333" t="str">
            <v>VIA        FLAVIO ANDO'        3</v>
          </cell>
          <cell r="F333" t="str">
            <v>PISA</v>
          </cell>
          <cell r="G333" t="str">
            <v>PI</v>
          </cell>
        </row>
        <row r="334">
          <cell r="B334" t="str">
            <v>PIIC815009</v>
          </cell>
          <cell r="C334" t="str">
            <v>I.C.</v>
          </cell>
          <cell r="D334" t="str">
            <v>I.C. IQBAL MASIH BIENTINA</v>
          </cell>
          <cell r="E334" t="str">
            <v>VIA  L. DA VINCI 43</v>
          </cell>
          <cell r="F334" t="str">
            <v>BIENTINA</v>
          </cell>
          <cell r="G334" t="str">
            <v>PI</v>
          </cell>
        </row>
        <row r="335">
          <cell r="B335" t="str">
            <v>PIIC816005</v>
          </cell>
          <cell r="C335" t="str">
            <v>I.C.</v>
          </cell>
          <cell r="D335" t="str">
            <v>I.C. MARTIN LUTHER KING</v>
          </cell>
          <cell r="E335" t="str">
            <v>VIA GAREMI, 3</v>
          </cell>
          <cell r="F335" t="str">
            <v>CALCINAIA</v>
          </cell>
          <cell r="G335" t="str">
            <v>PI</v>
          </cell>
        </row>
        <row r="336">
          <cell r="B336" t="str">
            <v>PIIC817001</v>
          </cell>
          <cell r="C336" t="str">
            <v>I.C.</v>
          </cell>
          <cell r="D336" t="str">
            <v>I.C. L.DA VINCI CASTELFRANCO</v>
          </cell>
          <cell r="E336" t="str">
            <v>P.ZZA MAZZINI 11</v>
          </cell>
          <cell r="F336" t="str">
            <v>CASTELFRANCO DI SOTTO</v>
          </cell>
          <cell r="G336" t="str">
            <v>PI</v>
          </cell>
        </row>
        <row r="337">
          <cell r="B337" t="str">
            <v>PIIC81800R</v>
          </cell>
          <cell r="C337" t="str">
            <v>I.C.</v>
          </cell>
          <cell r="D337" t="str">
            <v>I.C. G.GAMERRA PISA</v>
          </cell>
          <cell r="E337" t="str">
            <v>VIA XIMENES, 1</v>
          </cell>
          <cell r="F337" t="str">
            <v>PISA</v>
          </cell>
          <cell r="G337" t="str">
            <v>PI</v>
          </cell>
        </row>
        <row r="338">
          <cell r="B338" t="str">
            <v>PIIC81900L</v>
          </cell>
          <cell r="C338" t="str">
            <v>I.C.</v>
          </cell>
          <cell r="D338" t="str">
            <v>I.C. NICCOLINI PONSACCO</v>
          </cell>
          <cell r="E338" t="str">
            <v>VIA MELEGNANO 107</v>
          </cell>
          <cell r="F338" t="str">
            <v>PONSACCO</v>
          </cell>
          <cell r="G338" t="str">
            <v>PI</v>
          </cell>
        </row>
        <row r="339">
          <cell r="B339" t="str">
            <v>PIIC82000R</v>
          </cell>
          <cell r="C339" t="str">
            <v>I.C.</v>
          </cell>
          <cell r="D339" t="str">
            <v>I.C. A. PACINOTTI - PONTEDERA</v>
          </cell>
          <cell r="E339" t="str">
            <v>VIA DANTE 42</v>
          </cell>
          <cell r="F339" t="str">
            <v>PONTEDERA</v>
          </cell>
          <cell r="G339" t="str">
            <v>PI</v>
          </cell>
        </row>
        <row r="340">
          <cell r="B340" t="str">
            <v>PIIC82100L</v>
          </cell>
          <cell r="C340" t="str">
            <v>I.C.</v>
          </cell>
          <cell r="D340" t="str">
            <v>I.C.  FUCINI PISA</v>
          </cell>
          <cell r="E340" t="str">
            <v>VIA FRATELLI ANTONI 10</v>
          </cell>
          <cell r="F340" t="str">
            <v>PISA</v>
          </cell>
          <cell r="G340" t="str">
            <v>PI</v>
          </cell>
        </row>
        <row r="341">
          <cell r="B341" t="str">
            <v>PIIC82200C</v>
          </cell>
          <cell r="C341" t="str">
            <v>I.C.</v>
          </cell>
          <cell r="D341" t="str">
            <v>I.C. G.GALILEI MONTOPOLI</v>
          </cell>
          <cell r="E341" t="str">
            <v>VIA S.SEBASTIANO 27</v>
          </cell>
          <cell r="F341" t="str">
            <v>MONTOPOLI IN VAL D'ARNO</v>
          </cell>
          <cell r="G341" t="str">
            <v>PI</v>
          </cell>
        </row>
        <row r="342">
          <cell r="B342" t="str">
            <v>PIIC823008</v>
          </cell>
          <cell r="C342" t="str">
            <v>I.C.</v>
          </cell>
          <cell r="D342" t="str">
            <v>I.C. GRISELLI MONTESCUDAIO</v>
          </cell>
          <cell r="E342" t="str">
            <v>VIA ROMA 55</v>
          </cell>
          <cell r="F342" t="str">
            <v>MONTESCUDAIO</v>
          </cell>
          <cell r="G342" t="str">
            <v>PI</v>
          </cell>
        </row>
        <row r="343">
          <cell r="B343" t="str">
            <v>PIIC824004</v>
          </cell>
          <cell r="C343" t="str">
            <v>I.C.</v>
          </cell>
          <cell r="D343" t="str">
            <v>I.C.  M. TABARRINI  POMARANCE</v>
          </cell>
          <cell r="E343" t="str">
            <v>VIA CERCIGNANI 38</v>
          </cell>
          <cell r="F343" t="str">
            <v>POMARANCE</v>
          </cell>
          <cell r="G343" t="str">
            <v>PI</v>
          </cell>
        </row>
        <row r="344">
          <cell r="B344" t="str">
            <v>PIIC82500X</v>
          </cell>
          <cell r="C344" t="str">
            <v>I.C.</v>
          </cell>
          <cell r="D344" t="str">
            <v>I.C. CARDUCCI S.MARIA A MONTE</v>
          </cell>
          <cell r="E344" t="str">
            <v>VIA QUERCE 13</v>
          </cell>
          <cell r="F344" t="str">
            <v>SANTA MARIA A MONTE</v>
          </cell>
          <cell r="G344" t="str">
            <v>PI</v>
          </cell>
        </row>
        <row r="345">
          <cell r="B345" t="str">
            <v>PIIC82600Q</v>
          </cell>
          <cell r="C345" t="str">
            <v>I.C.</v>
          </cell>
          <cell r="D345" t="str">
            <v>I.C. BUONARROTI PONTE A EGOLA</v>
          </cell>
          <cell r="E345" t="str">
            <v>VIA CORRIDONI, 68</v>
          </cell>
          <cell r="F345" t="str">
            <v>SAN MINIATO</v>
          </cell>
          <cell r="G345" t="str">
            <v>PI</v>
          </cell>
        </row>
        <row r="346">
          <cell r="B346" t="str">
            <v>PIIC82700G</v>
          </cell>
          <cell r="C346" t="str">
            <v>I.C.</v>
          </cell>
          <cell r="D346" t="str">
            <v>I.C. SACCHETTI S.MINIATO</v>
          </cell>
          <cell r="E346" t="str">
            <v>LARGO LORIS MALAGUZZI, 9</v>
          </cell>
          <cell r="F346" t="str">
            <v>SAN MINIATO</v>
          </cell>
          <cell r="G346" t="str">
            <v>PI</v>
          </cell>
        </row>
        <row r="347">
          <cell r="B347" t="str">
            <v>PIIC82800B</v>
          </cell>
          <cell r="C347" t="str">
            <v>I.C.</v>
          </cell>
          <cell r="D347" t="str">
            <v>I.C. "S.PERTINI" CAPANNOLI</v>
          </cell>
          <cell r="E347" t="str">
            <v>VIA A.MORO 4</v>
          </cell>
          <cell r="F347" t="str">
            <v>CAPANNOLI</v>
          </cell>
          <cell r="G347" t="str">
            <v>PI</v>
          </cell>
        </row>
        <row r="348">
          <cell r="B348" t="str">
            <v>PIIC829007</v>
          </cell>
          <cell r="C348" t="str">
            <v>I.C.</v>
          </cell>
          <cell r="D348" t="str">
            <v>I.C. G.MARITI</v>
          </cell>
          <cell r="E348" t="str">
            <v>CORSO DELLA REPUBBLICA,125</v>
          </cell>
          <cell r="F348" t="str">
            <v>FAUGLIA</v>
          </cell>
          <cell r="G348" t="str">
            <v>PI</v>
          </cell>
        </row>
        <row r="349">
          <cell r="B349" t="str">
            <v>PIIC83000B</v>
          </cell>
          <cell r="C349" t="str">
            <v>I.C.</v>
          </cell>
          <cell r="D349" t="str">
            <v>I.C. CASCIANA TERME LARI</v>
          </cell>
          <cell r="E349" t="str">
            <v>VIA BELVEDERE 27/B</v>
          </cell>
          <cell r="F349" t="str">
            <v>CASCIANA TERME LARI</v>
          </cell>
          <cell r="G349" t="str">
            <v>PI</v>
          </cell>
        </row>
        <row r="350">
          <cell r="B350" t="str">
            <v>PIIC831007</v>
          </cell>
          <cell r="C350" t="str">
            <v>I.C.</v>
          </cell>
          <cell r="D350" t="str">
            <v>I.C.  L. FIBONACCI PISA</v>
          </cell>
          <cell r="E350" t="str">
            <v>VIA M.LALLI 4</v>
          </cell>
          <cell r="F350" t="str">
            <v>PISA</v>
          </cell>
          <cell r="G350" t="str">
            <v>PI</v>
          </cell>
        </row>
        <row r="351">
          <cell r="B351" t="str">
            <v>PIIC832003</v>
          </cell>
          <cell r="C351" t="str">
            <v>I.C.</v>
          </cell>
          <cell r="D351" t="str">
            <v>I.C.  V.GALILEI PISA</v>
          </cell>
          <cell r="E351" t="str">
            <v>VIA DI PADULE</v>
          </cell>
          <cell r="F351" t="str">
            <v>PISA</v>
          </cell>
          <cell r="G351" t="str">
            <v>PI</v>
          </cell>
        </row>
        <row r="352">
          <cell r="B352" t="str">
            <v>PIIC83300V</v>
          </cell>
          <cell r="C352" t="str">
            <v>I.C.</v>
          </cell>
          <cell r="D352" t="str">
            <v>I.C.STRENTA TONGIORGI PISA</v>
          </cell>
          <cell r="E352" t="str">
            <v>VIA ORAZIO GENTILESCHI, 10</v>
          </cell>
          <cell r="F352" t="str">
            <v>PISA</v>
          </cell>
          <cell r="G352" t="str">
            <v>PI</v>
          </cell>
        </row>
        <row r="353">
          <cell r="B353" t="str">
            <v>PIIC83400P</v>
          </cell>
          <cell r="C353" t="str">
            <v>I.C.</v>
          </cell>
          <cell r="D353" t="str">
            <v>I.C. G. TONIOLO</v>
          </cell>
          <cell r="E353" t="str">
            <v>VIA F.NIOSI 4</v>
          </cell>
          <cell r="F353" t="str">
            <v>PISA</v>
          </cell>
          <cell r="G353" t="str">
            <v>PI</v>
          </cell>
        </row>
        <row r="354">
          <cell r="B354" t="str">
            <v>PIIC83500E</v>
          </cell>
          <cell r="C354" t="str">
            <v>I.C.</v>
          </cell>
          <cell r="D354" t="str">
            <v>I.C. GERESCHI PONTASSERCHIO</v>
          </cell>
          <cell r="E354" t="str">
            <v>VIA S. ANTONIO N.3</v>
          </cell>
          <cell r="F354" t="str">
            <v>SAN GIULIANO TERME</v>
          </cell>
          <cell r="G354" t="str">
            <v>PI</v>
          </cell>
        </row>
        <row r="355">
          <cell r="B355" t="str">
            <v>PIIC83600A</v>
          </cell>
          <cell r="C355" t="str">
            <v>I.C.</v>
          </cell>
          <cell r="D355" t="str">
            <v>G.B.NICCOLINI</v>
          </cell>
          <cell r="E355" t="str">
            <v>PIAZZA ANTONIO GRAMSCI 3</v>
          </cell>
          <cell r="F355" t="str">
            <v>SAN GIULIANO TERME</v>
          </cell>
          <cell r="G355" t="str">
            <v>PI</v>
          </cell>
        </row>
        <row r="356">
          <cell r="B356" t="str">
            <v>PIIC837006</v>
          </cell>
          <cell r="C356" t="str">
            <v>I.C.</v>
          </cell>
          <cell r="D356" t="str">
            <v>I.C. M.K. GANDHI PONTEDERA</v>
          </cell>
          <cell r="E356" t="str">
            <v>VIA NENNI, 25</v>
          </cell>
          <cell r="F356" t="str">
            <v>PONTEDERA</v>
          </cell>
          <cell r="G356" t="str">
            <v>PI</v>
          </cell>
        </row>
        <row r="357">
          <cell r="B357" t="str">
            <v>PIIC838002</v>
          </cell>
          <cell r="C357" t="str">
            <v>I.C.</v>
          </cell>
          <cell r="D357" t="str">
            <v>I.C.CURT. E MONTANARA PONTEDERA</v>
          </cell>
          <cell r="E357" t="str">
            <v>PIAZZA     GARIBALDI  11</v>
          </cell>
          <cell r="F357" t="str">
            <v>PONTEDERA</v>
          </cell>
          <cell r="G357" t="str">
            <v>PI</v>
          </cell>
        </row>
        <row r="358">
          <cell r="B358" t="str">
            <v>PIIC83900T</v>
          </cell>
          <cell r="C358" t="str">
            <v>I.C.</v>
          </cell>
          <cell r="D358" t="str">
            <v>I.C. DE ANDRE' S. FREDIANO</v>
          </cell>
          <cell r="E358" t="str">
            <v>VIA FUCINI, 48</v>
          </cell>
          <cell r="F358" t="str">
            <v>CASCINA</v>
          </cell>
          <cell r="G358" t="str">
            <v>PI</v>
          </cell>
        </row>
        <row r="359">
          <cell r="B359" t="str">
            <v>PIIC840002</v>
          </cell>
          <cell r="C359" t="str">
            <v>I.C.</v>
          </cell>
          <cell r="D359" t="str">
            <v>I.C. BORSELLINO NAVACCHIO</v>
          </cell>
          <cell r="E359" t="str">
            <v>VIA PASTORE,32</v>
          </cell>
          <cell r="F359" t="str">
            <v>CASCINA</v>
          </cell>
          <cell r="G359" t="str">
            <v>PI</v>
          </cell>
        </row>
        <row r="360">
          <cell r="B360" t="str">
            <v>PIIC84100T</v>
          </cell>
          <cell r="C360" t="str">
            <v>I.C.</v>
          </cell>
          <cell r="D360" t="str">
            <v>I.C. FALCONE CASCINA</v>
          </cell>
          <cell r="E360" t="str">
            <v>VIALE COMASCHI N. 40</v>
          </cell>
          <cell r="F360" t="str">
            <v>CASCINA</v>
          </cell>
          <cell r="G360" t="str">
            <v>PI</v>
          </cell>
        </row>
        <row r="361">
          <cell r="B361" t="str">
            <v>PIIC84200N</v>
          </cell>
          <cell r="C361" t="str">
            <v>I.C.</v>
          </cell>
          <cell r="D361" t="str">
            <v>I.C. VOLTERRA</v>
          </cell>
          <cell r="E361" t="str">
            <v>VIA FONDA N. 3</v>
          </cell>
          <cell r="F361" t="str">
            <v>VOLTERRA</v>
          </cell>
          <cell r="G361" t="str">
            <v>PI</v>
          </cell>
        </row>
        <row r="362">
          <cell r="B362" t="str">
            <v>PIIS00100G</v>
          </cell>
          <cell r="C362" t="str">
            <v>I.S.</v>
          </cell>
          <cell r="D362" t="str">
            <v>GIOSUE' CARDUCCI</v>
          </cell>
          <cell r="E362" t="str">
            <v>VIALE TRENTO E TRIESTE 26</v>
          </cell>
          <cell r="F362" t="str">
            <v>VOLTERRA</v>
          </cell>
          <cell r="G362" t="str">
            <v>PI</v>
          </cell>
        </row>
        <row r="363">
          <cell r="B363" t="str">
            <v>PIIS00200B</v>
          </cell>
          <cell r="C363" t="str">
            <v>I.S.</v>
          </cell>
          <cell r="D363" t="str">
            <v>XXV APRILE</v>
          </cell>
          <cell r="E363" t="str">
            <v>VIA MILANO, 36</v>
          </cell>
          <cell r="F363" t="str">
            <v>PONTEDERA</v>
          </cell>
          <cell r="G363" t="str">
            <v>PI</v>
          </cell>
        </row>
        <row r="364">
          <cell r="B364" t="str">
            <v>PIIS003007</v>
          </cell>
          <cell r="C364" t="str">
            <v>I.S.</v>
          </cell>
          <cell r="D364" t="str">
            <v>IS "E. SANTONI"</v>
          </cell>
          <cell r="E364" t="str">
            <v>LARGO      CONCETTO MARCHESI</v>
          </cell>
          <cell r="F364" t="str">
            <v>PISA</v>
          </cell>
          <cell r="G364" t="str">
            <v>PI</v>
          </cell>
        </row>
        <row r="365">
          <cell r="B365" t="str">
            <v>PIIS004003</v>
          </cell>
          <cell r="C365" t="str">
            <v>I.S.</v>
          </cell>
          <cell r="D365" t="str">
            <v>A.PESENTI</v>
          </cell>
          <cell r="E365" t="str">
            <v>VIA A. MORO 6</v>
          </cell>
          <cell r="F365" t="str">
            <v>CASCINA</v>
          </cell>
          <cell r="G365" t="str">
            <v>PI</v>
          </cell>
        </row>
        <row r="366">
          <cell r="B366" t="str">
            <v>PIMM61000C</v>
          </cell>
          <cell r="C366" t="str">
            <v>CPIA</v>
          </cell>
          <cell r="D366" t="str">
            <v>CPIA 1 PISA</v>
          </cell>
          <cell r="E366" t="str">
            <v>VIA BRIGATE PARTIGIANE</v>
          </cell>
          <cell r="F366" t="str">
            <v>PONTEDERA</v>
          </cell>
          <cell r="G366" t="str">
            <v>PI</v>
          </cell>
        </row>
        <row r="367">
          <cell r="B367" t="str">
            <v>PIPC020007</v>
          </cell>
          <cell r="C367" t="str">
            <v>L.C.</v>
          </cell>
          <cell r="D367" t="str">
            <v>GALILEO GALILEI</v>
          </cell>
          <cell r="E367" t="str">
            <v>VIA  BENEDETTO CROCE 32</v>
          </cell>
          <cell r="F367" t="str">
            <v>PISA</v>
          </cell>
          <cell r="G367" t="str">
            <v>PI</v>
          </cell>
        </row>
        <row r="368">
          <cell r="B368" t="str">
            <v>PIPM030002</v>
          </cell>
          <cell r="C368" t="str">
            <v>IST. MAG.</v>
          </cell>
          <cell r="D368" t="str">
            <v>GIOSUE' CARDUCCI</v>
          </cell>
          <cell r="E368" t="str">
            <v>VIA SAN ZENO 3</v>
          </cell>
          <cell r="F368" t="str">
            <v>PISA</v>
          </cell>
          <cell r="G368" t="str">
            <v>PI</v>
          </cell>
        </row>
        <row r="369">
          <cell r="B369" t="str">
            <v>PIPM050007</v>
          </cell>
          <cell r="C369" t="str">
            <v>IST. MAG.</v>
          </cell>
          <cell r="D369" t="str">
            <v>EUGENIO MONTALE</v>
          </cell>
          <cell r="E369" t="str">
            <v>VIA SALCIOLI, 1</v>
          </cell>
          <cell r="F369" t="str">
            <v>PONTEDERA</v>
          </cell>
          <cell r="G369" t="str">
            <v>PI</v>
          </cell>
        </row>
        <row r="370">
          <cell r="B370" t="str">
            <v>PIPS01000Q</v>
          </cell>
          <cell r="C370" t="str">
            <v>L.S.</v>
          </cell>
          <cell r="D370" t="str">
            <v>MARCONI</v>
          </cell>
          <cell r="E370" t="str">
            <v>ZONA INTERPORTO SAN DONATO</v>
          </cell>
          <cell r="F370" t="str">
            <v>SAN MINIATO</v>
          </cell>
          <cell r="G370" t="str">
            <v>PI</v>
          </cell>
        </row>
        <row r="371">
          <cell r="B371" t="str">
            <v>PIPS02000A</v>
          </cell>
          <cell r="C371" t="str">
            <v>L.S.</v>
          </cell>
          <cell r="D371" t="str">
            <v>U. DINI</v>
          </cell>
          <cell r="E371" t="str">
            <v>VIALE BENEDETTO CROCE 36</v>
          </cell>
          <cell r="F371" t="str">
            <v>PISA</v>
          </cell>
          <cell r="G371" t="str">
            <v>PI</v>
          </cell>
        </row>
        <row r="372">
          <cell r="B372" t="str">
            <v>PIPS04000G</v>
          </cell>
          <cell r="C372" t="str">
            <v>L.S.</v>
          </cell>
          <cell r="D372" t="str">
            <v>F. BUONARROTI</v>
          </cell>
          <cell r="E372" t="str">
            <v>VIA BETTI, 4</v>
          </cell>
          <cell r="F372" t="str">
            <v>PISA</v>
          </cell>
          <cell r="G372" t="str">
            <v>PI</v>
          </cell>
        </row>
        <row r="373">
          <cell r="B373" t="str">
            <v>PIRH01000D</v>
          </cell>
          <cell r="C373" t="str">
            <v>I.P.S.A.R.</v>
          </cell>
          <cell r="D373" t="str">
            <v>I.P.S.A.R. "G. MATTEOTTI"</v>
          </cell>
          <cell r="E373" t="str">
            <v>VIA GARIBALDI, 194</v>
          </cell>
          <cell r="F373" t="str">
            <v>PISA</v>
          </cell>
          <cell r="G373" t="str">
            <v>PI</v>
          </cell>
        </row>
        <row r="374">
          <cell r="B374" t="str">
            <v>PIRI010001</v>
          </cell>
          <cell r="C374" t="str">
            <v>I.P.I.A.</v>
          </cell>
          <cell r="D374" t="str">
            <v>G. FASCETTI</v>
          </cell>
          <cell r="E374" t="str">
            <v>VIA UGO RINDI 47</v>
          </cell>
          <cell r="F374" t="str">
            <v>PISA</v>
          </cell>
          <cell r="G374" t="str">
            <v>PI</v>
          </cell>
        </row>
        <row r="375">
          <cell r="B375" t="str">
            <v>PIRI02000G</v>
          </cell>
          <cell r="C375" t="str">
            <v>I.P.I.A.</v>
          </cell>
          <cell r="D375" t="str">
            <v>IPSIA A.PACINOTTI</v>
          </cell>
          <cell r="E375" t="str">
            <v>VIA SALCIOLI, 11</v>
          </cell>
          <cell r="F375" t="str">
            <v>PONTEDERA</v>
          </cell>
          <cell r="G375" t="str">
            <v>PI</v>
          </cell>
        </row>
        <row r="376">
          <cell r="B376" t="str">
            <v>PISD05000L</v>
          </cell>
          <cell r="C376" t="str">
            <v>IST. D'ARTE</v>
          </cell>
          <cell r="D376" t="str">
            <v>LICEO ARTISTICO FRANCO RUSSOLI</v>
          </cell>
          <cell r="E376" t="str">
            <v>VIA SAN FREDIANO N.13</v>
          </cell>
          <cell r="F376" t="str">
            <v>PISA</v>
          </cell>
          <cell r="G376" t="str">
            <v>PI</v>
          </cell>
        </row>
        <row r="377">
          <cell r="B377" t="str">
            <v>PITD01000G</v>
          </cell>
          <cell r="C377" t="str">
            <v>I.T.C.</v>
          </cell>
          <cell r="D377" t="str">
            <v>TD A. PACINOTTI</v>
          </cell>
          <cell r="E377" t="str">
            <v>VIA BENEDETTO CROCE 34</v>
          </cell>
          <cell r="F377" t="str">
            <v>PISA</v>
          </cell>
          <cell r="G377" t="str">
            <v>PI</v>
          </cell>
        </row>
        <row r="378">
          <cell r="B378" t="str">
            <v>PITD03000R</v>
          </cell>
          <cell r="C378" t="str">
            <v>I.T.C.G.</v>
          </cell>
          <cell r="D378" t="str">
            <v>ENRICO FERMI</v>
          </cell>
          <cell r="E378" t="str">
            <v>VIA FIRENZE 51</v>
          </cell>
          <cell r="F378" t="str">
            <v>PONTEDERA</v>
          </cell>
          <cell r="G378" t="str">
            <v>PI</v>
          </cell>
        </row>
        <row r="379">
          <cell r="B379" t="str">
            <v>PITD04000B</v>
          </cell>
          <cell r="C379" t="str">
            <v>I.T.C.G.</v>
          </cell>
          <cell r="D379" t="str">
            <v>F. NICCOLINI</v>
          </cell>
          <cell r="E379" t="str">
            <v>VIA GUARNACCI, 6</v>
          </cell>
          <cell r="F379" t="str">
            <v>VOLTERRA</v>
          </cell>
          <cell r="G379" t="str">
            <v>PI</v>
          </cell>
        </row>
        <row r="380">
          <cell r="B380" t="str">
            <v>PITD070007</v>
          </cell>
          <cell r="C380" t="str">
            <v>I.T.C.</v>
          </cell>
          <cell r="D380" t="str">
            <v>CARLO CATTANEO</v>
          </cell>
          <cell r="E380" t="str">
            <v>VIA CATENA 3</v>
          </cell>
          <cell r="F380" t="str">
            <v>SAN MINIATO</v>
          </cell>
          <cell r="G380" t="str">
            <v>PI</v>
          </cell>
        </row>
        <row r="381">
          <cell r="B381" t="str">
            <v>PITF01000T</v>
          </cell>
          <cell r="C381" t="str">
            <v>I.T.I.</v>
          </cell>
          <cell r="D381" t="str">
            <v>ITI L.DA VINCI</v>
          </cell>
          <cell r="E381" t="str">
            <v>VIA CONTESSA MATILDE 74</v>
          </cell>
          <cell r="F381" t="str">
            <v>PISA</v>
          </cell>
          <cell r="G381" t="str">
            <v>PI</v>
          </cell>
        </row>
        <row r="382">
          <cell r="B382" t="str">
            <v>PITF030003</v>
          </cell>
          <cell r="C382" t="str">
            <v>I.T.I.</v>
          </cell>
          <cell r="D382" t="str">
            <v>G. MARCONI</v>
          </cell>
          <cell r="E382" t="str">
            <v>VIA MILANO 51</v>
          </cell>
          <cell r="F382" t="str">
            <v>PONTEDERA</v>
          </cell>
          <cell r="G382" t="str">
            <v>PI</v>
          </cell>
        </row>
        <row r="383">
          <cell r="B383" t="str">
            <v>PTIC80600D</v>
          </cell>
          <cell r="C383" t="str">
            <v>I.C.</v>
          </cell>
          <cell r="D383" t="str">
            <v>IC B.PASQUINI</v>
          </cell>
          <cell r="E383" t="str">
            <v>VIA TOSCANINI, 4</v>
          </cell>
          <cell r="F383" t="str">
            <v>MASSA E COZZILE</v>
          </cell>
          <cell r="G383" t="str">
            <v>PT</v>
          </cell>
        </row>
        <row r="384">
          <cell r="B384" t="str">
            <v>PTIC807009</v>
          </cell>
          <cell r="C384" t="str">
            <v>I.C.</v>
          </cell>
          <cell r="D384" t="str">
            <v>I.C.  STATALE G.GALILEI</v>
          </cell>
          <cell r="E384" t="str">
            <v>VIA DELLA LIBERTA' 5</v>
          </cell>
          <cell r="F384" t="str">
            <v>PIEVE A NIEVOLE</v>
          </cell>
          <cell r="G384" t="str">
            <v>PT</v>
          </cell>
        </row>
        <row r="385">
          <cell r="B385" t="str">
            <v>PTIC808005</v>
          </cell>
          <cell r="C385" t="str">
            <v>I.C.</v>
          </cell>
          <cell r="D385" t="str">
            <v>STATALE B.SESTINI</v>
          </cell>
          <cell r="E385" t="str">
            <v>VIA DELLA LIBERTA' 15</v>
          </cell>
          <cell r="F385" t="str">
            <v>AGLIANA</v>
          </cell>
          <cell r="G385" t="str">
            <v>PT</v>
          </cell>
        </row>
        <row r="386">
          <cell r="B386" t="str">
            <v>PTIC809001</v>
          </cell>
          <cell r="C386" t="str">
            <v>I.C.</v>
          </cell>
          <cell r="D386" t="str">
            <v>STATALE "M.L.KING"</v>
          </cell>
          <cell r="E386" t="str">
            <v>VIA FERDINANDO SANTI 1</v>
          </cell>
          <cell r="F386" t="str">
            <v>PISTOIA</v>
          </cell>
          <cell r="G386" t="str">
            <v>PT</v>
          </cell>
        </row>
        <row r="387">
          <cell r="B387" t="str">
            <v>PTIC810005</v>
          </cell>
          <cell r="C387" t="str">
            <v>I.C.</v>
          </cell>
          <cell r="D387" t="str">
            <v>IC STATALE RAFFAELLO</v>
          </cell>
          <cell r="E387" t="str">
            <v>VIA CALAMANDREI</v>
          </cell>
          <cell r="F387" t="str">
            <v>PISTOIA</v>
          </cell>
          <cell r="G387" t="str">
            <v>PT</v>
          </cell>
        </row>
        <row r="388">
          <cell r="B388" t="str">
            <v>PTIC811001</v>
          </cell>
          <cell r="C388" t="str">
            <v>I.C.</v>
          </cell>
          <cell r="D388" t="str">
            <v>STATALE "CINO"</v>
          </cell>
          <cell r="E388" t="str">
            <v>VIA ERNESTO ROSSI, 13</v>
          </cell>
          <cell r="F388" t="str">
            <v>PISTOIA</v>
          </cell>
          <cell r="G388" t="str">
            <v>PT</v>
          </cell>
        </row>
        <row r="389">
          <cell r="B389" t="str">
            <v>PTIC81200R</v>
          </cell>
          <cell r="C389" t="str">
            <v>I.C.</v>
          </cell>
          <cell r="D389" t="str">
            <v>IC E.FERMI</v>
          </cell>
          <cell r="E389" t="str">
            <v>VIA MONTALBANO 397</v>
          </cell>
          <cell r="F389" t="str">
            <v>SERRAVALLE PISTOIESE</v>
          </cell>
          <cell r="G389" t="str">
            <v>PT</v>
          </cell>
        </row>
        <row r="390">
          <cell r="B390" t="str">
            <v>PTIC81300L</v>
          </cell>
          <cell r="C390" t="str">
            <v>I.C.</v>
          </cell>
          <cell r="D390" t="str">
            <v>STATALE "FERRUCCI"</v>
          </cell>
          <cell r="E390" t="str">
            <v>VIA PUCCINI, 196 S. ROCCO</v>
          </cell>
          <cell r="F390" t="str">
            <v>LARCIANO</v>
          </cell>
          <cell r="G390" t="str">
            <v>PT</v>
          </cell>
        </row>
        <row r="391">
          <cell r="B391" t="str">
            <v>PTIC81400C</v>
          </cell>
          <cell r="C391" t="str">
            <v>I.C.</v>
          </cell>
          <cell r="D391" t="str">
            <v>STATALE LEONARDO DA VINCI</v>
          </cell>
          <cell r="E391" t="str">
            <v>VIA DEL FORNACIONE, 1</v>
          </cell>
          <cell r="F391" t="str">
            <v>PISTOIA</v>
          </cell>
          <cell r="G391" t="str">
            <v>PT</v>
          </cell>
        </row>
        <row r="392">
          <cell r="B392" t="str">
            <v>PTIC815008</v>
          </cell>
          <cell r="C392" t="str">
            <v>I.C.</v>
          </cell>
          <cell r="D392" t="str">
            <v>IC STATALE "DON LORENZO MILANI"</v>
          </cell>
          <cell r="E392" t="str">
            <v>VIA TOSCANINI, 11</v>
          </cell>
          <cell r="F392" t="str">
            <v>CHIESINA UZZANESE</v>
          </cell>
          <cell r="G392" t="str">
            <v>PT</v>
          </cell>
        </row>
        <row r="393">
          <cell r="B393" t="str">
            <v>PTIC816004</v>
          </cell>
          <cell r="C393" t="str">
            <v>I.C.</v>
          </cell>
          <cell r="D393" t="str">
            <v>STATALE S.MARCELLO P.SE</v>
          </cell>
          <cell r="E393" t="str">
            <v>VIALE VILLA VITTORIA 240/E</v>
          </cell>
          <cell r="F393" t="str">
            <v>SAN MARCELLO PISTOIESE</v>
          </cell>
          <cell r="G393" t="str">
            <v>PT</v>
          </cell>
        </row>
        <row r="394">
          <cell r="B394" t="str">
            <v>PTIC81700X</v>
          </cell>
          <cell r="C394" t="str">
            <v>I.C.</v>
          </cell>
          <cell r="D394" t="str">
            <v>ISTITUTO COMPRENSIVO DI MONTALE</v>
          </cell>
          <cell r="E394" t="str">
            <v>VIA MARTIN LUTHER KING,8</v>
          </cell>
          <cell r="F394" t="str">
            <v>MONTALE</v>
          </cell>
          <cell r="G394" t="str">
            <v>PT</v>
          </cell>
        </row>
        <row r="395">
          <cell r="B395" t="str">
            <v>PTIC81800Q</v>
          </cell>
          <cell r="C395" t="str">
            <v>I.C.</v>
          </cell>
          <cell r="D395" t="str">
            <v>I. C. S. "F.BERNI" LAMPORECCHIO</v>
          </cell>
          <cell r="E395" t="str">
            <v>PIAZZA A. LA MARMORA, 1</v>
          </cell>
          <cell r="F395" t="str">
            <v>LAMPORECCHIO</v>
          </cell>
          <cell r="G395" t="str">
            <v>PT</v>
          </cell>
        </row>
        <row r="396">
          <cell r="B396" t="str">
            <v>PTIC81900G</v>
          </cell>
          <cell r="C396" t="str">
            <v>I.C.</v>
          </cell>
          <cell r="D396" t="str">
            <v>C. SALUTATI - A. CAVALCANTI</v>
          </cell>
          <cell r="E396" t="str">
            <v>PIAZZA A. MORO, 1</v>
          </cell>
          <cell r="F396" t="str">
            <v>BUGGIANO</v>
          </cell>
          <cell r="G396" t="str">
            <v>PT</v>
          </cell>
        </row>
        <row r="397">
          <cell r="B397" t="str">
            <v>PTIC82000Q</v>
          </cell>
          <cell r="C397" t="str">
            <v>I.C.</v>
          </cell>
          <cell r="D397" t="str">
            <v>ISTITUTO COMPRENSIVO CAPONNETTO</v>
          </cell>
          <cell r="E397" t="str">
            <v>PIAZZA LA MALFA,19</v>
          </cell>
          <cell r="F397" t="str">
            <v>MONSUMMANO TERME</v>
          </cell>
          <cell r="G397" t="str">
            <v>PT</v>
          </cell>
        </row>
        <row r="398">
          <cell r="B398" t="str">
            <v>PTIC82100G</v>
          </cell>
          <cell r="C398" t="str">
            <v>I.C.</v>
          </cell>
          <cell r="D398" t="str">
            <v>IST. COMP. - WALTER IOZZELLI -</v>
          </cell>
          <cell r="E398" t="str">
            <v>PIAZZA DEI MARTIRI 205</v>
          </cell>
          <cell r="F398" t="str">
            <v>MONSUMMANO TERME</v>
          </cell>
          <cell r="G398" t="str">
            <v>PT</v>
          </cell>
        </row>
        <row r="399">
          <cell r="B399" t="str">
            <v>PTIC82200B</v>
          </cell>
          <cell r="C399" t="str">
            <v>I.C.</v>
          </cell>
          <cell r="D399" t="str">
            <v>GALILEO CHINI</v>
          </cell>
          <cell r="E399" t="str">
            <v>VIALE SAN FRANCESCO D'ASSISI, 20</v>
          </cell>
          <cell r="F399" t="str">
            <v>MONTECATINI-TERME</v>
          </cell>
          <cell r="G399" t="str">
            <v>PT</v>
          </cell>
        </row>
        <row r="400">
          <cell r="B400" t="str">
            <v>PTIC823007</v>
          </cell>
          <cell r="C400" t="str">
            <v>I.C.</v>
          </cell>
          <cell r="D400" t="str">
            <v>LIBERO ANDREOTTI</v>
          </cell>
          <cell r="E400" t="str">
            <v>VIA SISMONDI,19</v>
          </cell>
          <cell r="F400" t="str">
            <v>PESCIA</v>
          </cell>
          <cell r="G400" t="str">
            <v>PT</v>
          </cell>
        </row>
        <row r="401">
          <cell r="B401" t="str">
            <v>PTIC824003</v>
          </cell>
          <cell r="C401" t="str">
            <v>I.C.</v>
          </cell>
          <cell r="D401" t="str">
            <v>PESCIA 2</v>
          </cell>
          <cell r="E401" t="str">
            <v>PIAZZA MONSIGNOR SIMONETTI, 4</v>
          </cell>
          <cell r="F401" t="str">
            <v>PESCIA</v>
          </cell>
          <cell r="G401" t="str">
            <v>PT</v>
          </cell>
        </row>
        <row r="402">
          <cell r="B402" t="str">
            <v>PTIC82500V</v>
          </cell>
          <cell r="C402" t="str">
            <v>I.C.</v>
          </cell>
          <cell r="D402" t="str">
            <v>A. RONCALLI - G. GALILEI</v>
          </cell>
          <cell r="E402" t="str">
            <v>VIA PISACANE,  5</v>
          </cell>
          <cell r="F402" t="str">
            <v>PISTOIA</v>
          </cell>
          <cell r="G402" t="str">
            <v>PT</v>
          </cell>
        </row>
        <row r="403">
          <cell r="B403" t="str">
            <v>PTIC82600P</v>
          </cell>
          <cell r="C403" t="str">
            <v>I.C.</v>
          </cell>
          <cell r="D403" t="str">
            <v>BONACCORSO DA MONTEMAGNO</v>
          </cell>
          <cell r="E403" t="str">
            <v>VIA F. PETRARCA</v>
          </cell>
          <cell r="F403" t="str">
            <v>QUARRATA</v>
          </cell>
          <cell r="G403" t="str">
            <v>PT</v>
          </cell>
        </row>
        <row r="404">
          <cell r="B404" t="str">
            <v>PTIC82700E</v>
          </cell>
          <cell r="C404" t="str">
            <v>I.C.</v>
          </cell>
          <cell r="D404" t="str">
            <v>MARIO NANNINI</v>
          </cell>
          <cell r="E404" t="str">
            <v>VIA 4 NOVEMBRE N. 164</v>
          </cell>
          <cell r="F404" t="str">
            <v>QUARRATA</v>
          </cell>
          <cell r="G404" t="str">
            <v>PT</v>
          </cell>
        </row>
        <row r="405">
          <cell r="B405" t="str">
            <v>PTIC82800A</v>
          </cell>
          <cell r="C405" t="str">
            <v>I.C.</v>
          </cell>
          <cell r="D405" t="str">
            <v>A. FRANK - CARRADORI</v>
          </cell>
          <cell r="E405" t="str">
            <v>VIA DONATI, 19</v>
          </cell>
          <cell r="F405" t="str">
            <v>PISTOIA</v>
          </cell>
          <cell r="G405" t="str">
            <v>PT</v>
          </cell>
        </row>
        <row r="406">
          <cell r="B406" t="str">
            <v>PTIC829006</v>
          </cell>
          <cell r="C406" t="str">
            <v>I.C.</v>
          </cell>
          <cell r="D406" t="str">
            <v>G. MARCONI - A.FROSINI</v>
          </cell>
          <cell r="E406" t="str">
            <v>VIA CAVALLERIZZA 1</v>
          </cell>
          <cell r="F406" t="str">
            <v>PISTOIA</v>
          </cell>
          <cell r="G406" t="str">
            <v>PT</v>
          </cell>
        </row>
        <row r="407">
          <cell r="B407" t="str">
            <v>PTIS00200A</v>
          </cell>
          <cell r="C407" t="str">
            <v>I.S.</v>
          </cell>
          <cell r="D407" t="str">
            <v>PROF.SERVIZI COMM.LI SISMONDI</v>
          </cell>
          <cell r="E407" t="str">
            <v>VIA ALDO MORO, 11</v>
          </cell>
          <cell r="F407" t="str">
            <v>PESCIA</v>
          </cell>
          <cell r="G407" t="str">
            <v>PT</v>
          </cell>
        </row>
        <row r="408">
          <cell r="B408" t="str">
            <v>PTMM04700R</v>
          </cell>
          <cell r="C408" t="str">
            <v>CPIA</v>
          </cell>
          <cell r="D408" t="str">
            <v>CPIA 1 PISTOIA</v>
          </cell>
          <cell r="E408" t="str">
            <v>VIA DONATI 19</v>
          </cell>
          <cell r="F408" t="str">
            <v>PISTOIA</v>
          </cell>
          <cell r="G408" t="str">
            <v>PT</v>
          </cell>
        </row>
        <row r="409">
          <cell r="B409" t="str">
            <v>PTPC01000G</v>
          </cell>
          <cell r="C409" t="str">
            <v>L.C.</v>
          </cell>
          <cell r="D409" t="str">
            <v>LICEO STATALE N.FORTEGUERRI</v>
          </cell>
          <cell r="E409" t="str">
            <v>CORSO GRAMSCI N.148</v>
          </cell>
          <cell r="F409" t="str">
            <v>PISTOIA</v>
          </cell>
          <cell r="G409" t="str">
            <v>PT</v>
          </cell>
        </row>
        <row r="410">
          <cell r="B410" t="str">
            <v>PTPM02000A</v>
          </cell>
          <cell r="C410" t="str">
            <v>IST. MAG.</v>
          </cell>
          <cell r="D410" t="str">
            <v>IM STATALE LORENZINI</v>
          </cell>
          <cell r="E410" t="str">
            <v>VIA SISMONDI N.7</v>
          </cell>
          <cell r="F410" t="str">
            <v>PESCIA</v>
          </cell>
          <cell r="G410" t="str">
            <v>PT</v>
          </cell>
        </row>
        <row r="411">
          <cell r="B411" t="str">
            <v>PTPS01000P</v>
          </cell>
          <cell r="C411" t="str">
            <v>L.S.</v>
          </cell>
          <cell r="D411" t="str">
            <v>STATALE "A.DI SAVOIA"</v>
          </cell>
          <cell r="E411" t="str">
            <v>VIALE ADUA N.187</v>
          </cell>
          <cell r="F411" t="str">
            <v>PISTOIA</v>
          </cell>
          <cell r="G411" t="str">
            <v>PT</v>
          </cell>
        </row>
        <row r="412">
          <cell r="B412" t="str">
            <v>PTPS03000X</v>
          </cell>
          <cell r="C412" t="str">
            <v>L.S.</v>
          </cell>
          <cell r="D412" t="str">
            <v>STATALE "SALUTATI"</v>
          </cell>
          <cell r="E412" t="str">
            <v>VIA G.MARCONI, 71</v>
          </cell>
          <cell r="F412" t="str">
            <v>MONTECATINI-TERME</v>
          </cell>
          <cell r="G412" t="str">
            <v>PT</v>
          </cell>
        </row>
        <row r="413">
          <cell r="B413" t="str">
            <v>PTRA010008</v>
          </cell>
          <cell r="C413" t="str">
            <v>I.P.A.A.</v>
          </cell>
          <cell r="D413" t="str">
            <v>IST.PROF  "DE' FRANCESCHI - A.PACINOTTI"</v>
          </cell>
          <cell r="E413" t="str">
            <v>VIA DALMAZIA, 221</v>
          </cell>
          <cell r="F413" t="str">
            <v>PISTOIA</v>
          </cell>
          <cell r="G413" t="str">
            <v>PT</v>
          </cell>
        </row>
        <row r="414">
          <cell r="B414" t="str">
            <v>PTRC010007</v>
          </cell>
          <cell r="C414" t="str">
            <v>I.P.S.C.</v>
          </cell>
          <cell r="D414" t="str">
            <v>LUIGI EINAUDI</v>
          </cell>
          <cell r="E414" t="str">
            <v>VIALE PACINOTTI, 11</v>
          </cell>
          <cell r="F414" t="str">
            <v>PISTOIA</v>
          </cell>
          <cell r="G414" t="str">
            <v>PT</v>
          </cell>
        </row>
        <row r="415">
          <cell r="B415" t="str">
            <v>PTRH01000C</v>
          </cell>
          <cell r="C415" t="str">
            <v>I.P.S.A.R.</v>
          </cell>
          <cell r="D415" t="str">
            <v>MARTINI</v>
          </cell>
          <cell r="E415" t="str">
            <v>VIA G. GALILEI, 11</v>
          </cell>
          <cell r="F415" t="str">
            <v>MONTECATINI-TERME</v>
          </cell>
          <cell r="G415" t="str">
            <v>PT</v>
          </cell>
        </row>
        <row r="416">
          <cell r="B416" t="str">
            <v>PTSD010005</v>
          </cell>
          <cell r="C416" t="str">
            <v>IST. D'ARTE</v>
          </cell>
          <cell r="D416" t="str">
            <v>LICEO ARTISTICO STATALE "P. PETROCCHI"</v>
          </cell>
          <cell r="E416" t="str">
            <v>PIAZZETTA S.PIETRO N.4</v>
          </cell>
          <cell r="F416" t="str">
            <v>PISTOIA</v>
          </cell>
          <cell r="G416" t="str">
            <v>PT</v>
          </cell>
        </row>
        <row r="417">
          <cell r="B417" t="str">
            <v>PTTA010004</v>
          </cell>
          <cell r="C417" t="str">
            <v>I.T.A.</v>
          </cell>
          <cell r="D417" t="str">
            <v>D. ANZILOTTI</v>
          </cell>
          <cell r="E417" t="str">
            <v>VIALE RICCIANO N.5</v>
          </cell>
          <cell r="F417" t="str">
            <v>PESCIA</v>
          </cell>
          <cell r="G417" t="str">
            <v>PT</v>
          </cell>
        </row>
        <row r="418">
          <cell r="B418" t="str">
            <v>PTTD01000E</v>
          </cell>
          <cell r="C418" t="str">
            <v>I.T.C.</v>
          </cell>
          <cell r="D418" t="str">
            <v>F.MARCHI</v>
          </cell>
          <cell r="E418" t="str">
            <v>VIA MARCONI 16</v>
          </cell>
          <cell r="F418" t="str">
            <v>PESCIA</v>
          </cell>
          <cell r="G418" t="str">
            <v>PT</v>
          </cell>
        </row>
        <row r="419">
          <cell r="B419" t="str">
            <v>PTTD020005</v>
          </cell>
          <cell r="C419" t="str">
            <v>I.T.C.</v>
          </cell>
          <cell r="D419" t="str">
            <v>ITC "PACINI"</v>
          </cell>
          <cell r="E419" t="str">
            <v>CORSO GRAMSCI N.43</v>
          </cell>
          <cell r="F419" t="str">
            <v>PISTOIA</v>
          </cell>
          <cell r="G419" t="str">
            <v>PT</v>
          </cell>
        </row>
        <row r="420">
          <cell r="B420" t="str">
            <v>PTTD050001</v>
          </cell>
          <cell r="C420" t="str">
            <v>I.T.C.</v>
          </cell>
          <cell r="D420" t="str">
            <v>A. CAPITINI</v>
          </cell>
          <cell r="E420" t="str">
            <v>VIA GOLDONI</v>
          </cell>
          <cell r="F420" t="str">
            <v>AGLIANA</v>
          </cell>
          <cell r="G420" t="str">
            <v>PT</v>
          </cell>
        </row>
        <row r="421">
          <cell r="B421" t="str">
            <v>PTTF01000R</v>
          </cell>
          <cell r="C421" t="str">
            <v>I.T.I.</v>
          </cell>
          <cell r="D421" t="str">
            <v>ITTS "FEDI - FERMI"</v>
          </cell>
          <cell r="E421" t="str">
            <v>VIA PANCONI N.39</v>
          </cell>
          <cell r="F421" t="str">
            <v>PISTOIA</v>
          </cell>
          <cell r="G421" t="str">
            <v>PT</v>
          </cell>
        </row>
        <row r="422">
          <cell r="B422" t="str">
            <v>POIC804004</v>
          </cell>
          <cell r="C422" t="str">
            <v>I.C.</v>
          </cell>
          <cell r="D422" t="str">
            <v>IC CURZIO MALAPARTE</v>
          </cell>
          <cell r="E422" t="str">
            <v>VIA        BALDANZI            18</v>
          </cell>
          <cell r="F422" t="str">
            <v>PRATO</v>
          </cell>
          <cell r="G422" t="str">
            <v>PO</v>
          </cell>
        </row>
        <row r="423">
          <cell r="B423" t="str">
            <v>POIC80500X</v>
          </cell>
          <cell r="C423" t="str">
            <v>I.C.</v>
          </cell>
          <cell r="D423" t="str">
            <v>CONVENEVOLE</v>
          </cell>
          <cell r="E423" t="str">
            <v>VIA        I MAGGIO            40</v>
          </cell>
          <cell r="F423" t="str">
            <v>PRATO</v>
          </cell>
          <cell r="G423" t="str">
            <v>PO</v>
          </cell>
        </row>
        <row r="424">
          <cell r="B424" t="str">
            <v>POIC80600Q</v>
          </cell>
          <cell r="C424" t="str">
            <v>I.C.</v>
          </cell>
          <cell r="D424" t="str">
            <v>IL PONTORMO</v>
          </cell>
          <cell r="E424" t="str">
            <v>VIALE BEATO G. PARENTI, 3</v>
          </cell>
          <cell r="F424" t="str">
            <v>CARMIGNANO</v>
          </cell>
          <cell r="G424" t="str">
            <v>PO</v>
          </cell>
        </row>
        <row r="425">
          <cell r="B425" t="str">
            <v>POIC80700G</v>
          </cell>
          <cell r="C425" t="str">
            <v>I.C.</v>
          </cell>
          <cell r="D425" t="str">
            <v>BARTOLINI</v>
          </cell>
          <cell r="E425" t="str">
            <v>VIA NUOVA  PER SCHIGNANO, 25</v>
          </cell>
          <cell r="F425" t="str">
            <v>VAIANO</v>
          </cell>
          <cell r="G425" t="str">
            <v>PO</v>
          </cell>
        </row>
        <row r="426">
          <cell r="B426" t="str">
            <v>POIC80800B</v>
          </cell>
          <cell r="C426" t="str">
            <v>I.C.</v>
          </cell>
          <cell r="D426" t="str">
            <v>P. MASCAGNI</v>
          </cell>
          <cell r="E426" t="str">
            <v>VIA TOSCANINI,6</v>
          </cell>
          <cell r="F426" t="str">
            <v>PRATO</v>
          </cell>
          <cell r="G426" t="str">
            <v>PO</v>
          </cell>
        </row>
        <row r="427">
          <cell r="B427" t="str">
            <v>POIC809007</v>
          </cell>
          <cell r="C427" t="str">
            <v>I.C.</v>
          </cell>
          <cell r="D427" t="str">
            <v>MARCO POLO</v>
          </cell>
          <cell r="E427" t="str">
            <v>VIA S.CATERINA 14</v>
          </cell>
          <cell r="F427" t="str">
            <v>PRATO</v>
          </cell>
          <cell r="G427" t="str">
            <v>PO</v>
          </cell>
        </row>
        <row r="428">
          <cell r="B428" t="str">
            <v>POIC81000B</v>
          </cell>
          <cell r="C428" t="str">
            <v>I.C.</v>
          </cell>
          <cell r="D428" t="str">
            <v>FILIPPO MAZZEI</v>
          </cell>
          <cell r="E428" t="str">
            <v>VIA DON MILANI,2/4</v>
          </cell>
          <cell r="F428" t="str">
            <v>POGGIO A CAIANO</v>
          </cell>
          <cell r="G428" t="str">
            <v>PO</v>
          </cell>
        </row>
        <row r="429">
          <cell r="B429" t="str">
            <v>POIC811007</v>
          </cell>
          <cell r="C429" t="str">
            <v>I.C.</v>
          </cell>
          <cell r="D429" t="str">
            <v>SANDRO PERTINI</v>
          </cell>
          <cell r="E429" t="str">
            <v>VIA ALIGHIERO MAGINI S.N.C.</v>
          </cell>
          <cell r="F429" t="str">
            <v>VERNIO</v>
          </cell>
          <cell r="G429" t="str">
            <v>PO</v>
          </cell>
        </row>
        <row r="430">
          <cell r="B430" t="str">
            <v>POIC812003</v>
          </cell>
          <cell r="C430" t="str">
            <v>I.C.</v>
          </cell>
          <cell r="D430" t="str">
            <v>ROBERTO CASTELLANI</v>
          </cell>
          <cell r="E430" t="str">
            <v>VIA DELLA POLLA 34</v>
          </cell>
          <cell r="F430" t="str">
            <v>PRATO</v>
          </cell>
          <cell r="G430" t="str">
            <v>PO</v>
          </cell>
        </row>
        <row r="431">
          <cell r="B431" t="str">
            <v>POIC81300V</v>
          </cell>
          <cell r="C431" t="str">
            <v>I.C.</v>
          </cell>
          <cell r="D431" t="str">
            <v>DON LORENZO MILANI</v>
          </cell>
          <cell r="E431" t="str">
            <v>VIA DELLE GARDENIE 73</v>
          </cell>
          <cell r="F431" t="str">
            <v>PRATO</v>
          </cell>
          <cell r="G431" t="str">
            <v>PO</v>
          </cell>
        </row>
        <row r="432">
          <cell r="B432" t="str">
            <v>POIC81400P</v>
          </cell>
          <cell r="C432" t="str">
            <v>I.C.</v>
          </cell>
          <cell r="D432" t="str">
            <v>GANDHI</v>
          </cell>
          <cell r="E432" t="str">
            <v>VIA MANNOCCI 23/G</v>
          </cell>
          <cell r="F432" t="str">
            <v>PRATO</v>
          </cell>
          <cell r="G432" t="str">
            <v>PO</v>
          </cell>
        </row>
        <row r="433">
          <cell r="B433" t="str">
            <v>POIC81500E</v>
          </cell>
          <cell r="C433" t="str">
            <v>I.C.</v>
          </cell>
          <cell r="D433" t="str">
            <v>F.LIPPI</v>
          </cell>
          <cell r="E433" t="str">
            <v>VIA F. CORRIDONI 11</v>
          </cell>
          <cell r="F433" t="str">
            <v>PRATO</v>
          </cell>
          <cell r="G433" t="str">
            <v>PO</v>
          </cell>
        </row>
        <row r="434">
          <cell r="B434" t="str">
            <v>POIC81600A</v>
          </cell>
          <cell r="C434" t="str">
            <v>I.C.</v>
          </cell>
          <cell r="D434" t="str">
            <v>IC CLAUDIO PUDDU</v>
          </cell>
          <cell r="E434" t="str">
            <v>VIA MONTALESE 245/A</v>
          </cell>
          <cell r="F434" t="str">
            <v>PRATO</v>
          </cell>
          <cell r="G434" t="str">
            <v>PO</v>
          </cell>
        </row>
        <row r="435">
          <cell r="B435" t="str">
            <v>POIC817006</v>
          </cell>
          <cell r="C435" t="str">
            <v>I.C.</v>
          </cell>
          <cell r="D435" t="str">
            <v>GB.MAZZONI</v>
          </cell>
          <cell r="E435" t="str">
            <v>VIA S. SILVESTRO 11</v>
          </cell>
          <cell r="F435" t="str">
            <v>PRATO</v>
          </cell>
          <cell r="G435" t="str">
            <v>PO</v>
          </cell>
        </row>
        <row r="436">
          <cell r="B436" t="str">
            <v>POIC818002</v>
          </cell>
          <cell r="C436" t="str">
            <v>I.C.</v>
          </cell>
          <cell r="D436" t="str">
            <v>IC "PIER CIRONI"</v>
          </cell>
          <cell r="E436" t="str">
            <v>VIALE DELLA REPUBBLICA 17/19</v>
          </cell>
          <cell r="F436" t="str">
            <v>PRATO</v>
          </cell>
          <cell r="G436" t="str">
            <v>PO</v>
          </cell>
        </row>
        <row r="437">
          <cell r="B437" t="str">
            <v>POIC81900T</v>
          </cell>
          <cell r="C437" t="str">
            <v>I.C.</v>
          </cell>
          <cell r="D437" t="str">
            <v>PRIMO LEVI</v>
          </cell>
          <cell r="E437" t="str">
            <v>VIA ROMA, 266</v>
          </cell>
          <cell r="F437" t="str">
            <v>PRATO</v>
          </cell>
          <cell r="G437" t="str">
            <v>PO</v>
          </cell>
        </row>
        <row r="438">
          <cell r="B438" t="str">
            <v>POIC820002</v>
          </cell>
          <cell r="C438" t="str">
            <v>I.C.</v>
          </cell>
          <cell r="D438" t="str">
            <v>ISTITUTO COMPRENSIVO NORD</v>
          </cell>
          <cell r="E438" t="str">
            <v>VIA        GHERARDI            66</v>
          </cell>
          <cell r="F438" t="str">
            <v>PRATO</v>
          </cell>
          <cell r="G438" t="str">
            <v>PO</v>
          </cell>
        </row>
        <row r="439">
          <cell r="B439" t="str">
            <v>POIC82100T</v>
          </cell>
          <cell r="C439" t="str">
            <v>I.C.</v>
          </cell>
          <cell r="D439" t="str">
            <v>IVA PACETTI</v>
          </cell>
          <cell r="E439" t="str">
            <v>VIA DEL GHIRLANDAIO 5</v>
          </cell>
          <cell r="F439" t="str">
            <v>PRATO</v>
          </cell>
          <cell r="G439" t="str">
            <v>PO</v>
          </cell>
        </row>
        <row r="440">
          <cell r="B440" t="str">
            <v>POIC82200N</v>
          </cell>
          <cell r="C440" t="str">
            <v>I.C.</v>
          </cell>
          <cell r="D440" t="str">
            <v>ISTITUTO COMPRENSIVO MONTEMURLO</v>
          </cell>
          <cell r="E440" t="str">
            <v>VIA MICCA, 19</v>
          </cell>
          <cell r="F440" t="str">
            <v>MONTEMURLO</v>
          </cell>
          <cell r="G440" t="str">
            <v>PO</v>
          </cell>
        </row>
        <row r="441">
          <cell r="B441" t="str">
            <v>POIS00100R</v>
          </cell>
          <cell r="C441" t="str">
            <v>I.S.</v>
          </cell>
          <cell r="D441" t="str">
            <v>F. CICOGNINI - G. RODARI</v>
          </cell>
          <cell r="E441" t="str">
            <v>VIA GALCIANESE, 20/4</v>
          </cell>
          <cell r="F441" t="str">
            <v>PRATO</v>
          </cell>
          <cell r="G441" t="str">
            <v>PO</v>
          </cell>
        </row>
        <row r="442">
          <cell r="B442" t="str">
            <v>POIS00200L</v>
          </cell>
          <cell r="C442" t="str">
            <v>I.S.</v>
          </cell>
          <cell r="D442" t="str">
            <v>A. GRAMSCI - J. M. KEYNES</v>
          </cell>
          <cell r="E442" t="str">
            <v>VIA DI REGGIANA, 106</v>
          </cell>
          <cell r="F442" t="str">
            <v>PRATO</v>
          </cell>
          <cell r="G442" t="str">
            <v>PO</v>
          </cell>
        </row>
        <row r="443">
          <cell r="B443" t="str">
            <v>POIS00300C</v>
          </cell>
          <cell r="C443" t="str">
            <v>I.S.</v>
          </cell>
          <cell r="D443" t="str">
            <v>C. LIVI</v>
          </cell>
          <cell r="E443" t="str">
            <v>VIA MARINI, 9</v>
          </cell>
          <cell r="F443" t="str">
            <v>PRATO</v>
          </cell>
          <cell r="G443" t="str">
            <v>PO</v>
          </cell>
        </row>
        <row r="444">
          <cell r="B444" t="str">
            <v>POMM039004</v>
          </cell>
          <cell r="C444" t="str">
            <v>CPIA</v>
          </cell>
          <cell r="D444" t="str">
            <v>CPIA 1 PRATO</v>
          </cell>
          <cell r="E444" t="str">
            <v>VIA S. SILVESTRO</v>
          </cell>
          <cell r="F444" t="str">
            <v>PRATO</v>
          </cell>
          <cell r="G444" t="str">
            <v>PO</v>
          </cell>
        </row>
        <row r="445">
          <cell r="B445" t="str">
            <v>POPS02000G</v>
          </cell>
          <cell r="C445" t="str">
            <v>L.S.</v>
          </cell>
          <cell r="D445" t="str">
            <v>N. COPERNICO</v>
          </cell>
          <cell r="E445" t="str">
            <v>VIA BORGOVALSUGANA, 63</v>
          </cell>
          <cell r="F445" t="str">
            <v>PRATO</v>
          </cell>
          <cell r="G445" t="str">
            <v>PO</v>
          </cell>
        </row>
        <row r="446">
          <cell r="B446" t="str">
            <v>PORC01000D</v>
          </cell>
          <cell r="C446" t="str">
            <v>I.P.S.C.T.</v>
          </cell>
          <cell r="D446" t="str">
            <v>IPSCT F. DATINI</v>
          </cell>
          <cell r="E446" t="str">
            <v>VIA DI REGGIANA, 26</v>
          </cell>
          <cell r="F446" t="str">
            <v>PRATO</v>
          </cell>
          <cell r="G446" t="str">
            <v>PO</v>
          </cell>
        </row>
        <row r="447">
          <cell r="B447" t="str">
            <v>PORI010006</v>
          </cell>
          <cell r="C447" t="str">
            <v>I.P.I.A.</v>
          </cell>
          <cell r="D447" t="str">
            <v>GUGLIELMO MARCONI</v>
          </cell>
          <cell r="E447" t="str">
            <v>VIA GALCIANESE, 20</v>
          </cell>
          <cell r="F447" t="str">
            <v>PRATO</v>
          </cell>
          <cell r="G447" t="str">
            <v>PO</v>
          </cell>
        </row>
        <row r="448">
          <cell r="B448" t="str">
            <v>POTD01000R</v>
          </cell>
          <cell r="C448" t="str">
            <v>I.T.C.</v>
          </cell>
          <cell r="D448" t="str">
            <v>P. DAGOMARI</v>
          </cell>
          <cell r="E448" t="str">
            <v>VIA DI REGGIANA, 86</v>
          </cell>
          <cell r="F448" t="str">
            <v>PRATO</v>
          </cell>
          <cell r="G448" t="str">
            <v>PO</v>
          </cell>
        </row>
        <row r="449">
          <cell r="B449" t="str">
            <v>POTF010003</v>
          </cell>
          <cell r="C449" t="str">
            <v>I.T.I.</v>
          </cell>
          <cell r="D449" t="str">
            <v>T. BUZZI</v>
          </cell>
          <cell r="E449" t="str">
            <v>VIALE DELLA REPUBBLICA, 9</v>
          </cell>
          <cell r="F449" t="str">
            <v>PRATO</v>
          </cell>
          <cell r="G449" t="str">
            <v>PO</v>
          </cell>
        </row>
        <row r="450">
          <cell r="B450" t="str">
            <v>POVC010005</v>
          </cell>
          <cell r="C450" t="str">
            <v>C.N.</v>
          </cell>
          <cell r="D450" t="str">
            <v>CICOGNINI</v>
          </cell>
          <cell r="E450" t="str">
            <v>PIAZZA DEL COLLEGIO, 13</v>
          </cell>
          <cell r="F450" t="str">
            <v>PRATO</v>
          </cell>
          <cell r="G450" t="str">
            <v>PO</v>
          </cell>
        </row>
        <row r="451">
          <cell r="B451" t="str">
            <v>SIEE01100N</v>
          </cell>
          <cell r="C451" t="str">
            <v>D.D.</v>
          </cell>
          <cell r="D451" t="str">
            <v>I CIRCOLO COLLE DI VAL D'ELSA</v>
          </cell>
          <cell r="E451" t="str">
            <v>VIA XXV APRILE 7</v>
          </cell>
          <cell r="F451" t="str">
            <v>COLLE DI VAL D'ELSA</v>
          </cell>
          <cell r="G451" t="str">
            <v>SI</v>
          </cell>
        </row>
        <row r="452">
          <cell r="B452" t="str">
            <v>SIEE01200D</v>
          </cell>
          <cell r="C452" t="str">
            <v>D.D.</v>
          </cell>
          <cell r="D452" t="str">
            <v>CD II CIRC. COLLE DI VAL D ELSA</v>
          </cell>
          <cell r="E452" t="str">
            <v>PIAZZA DUOMO  N.  1A</v>
          </cell>
          <cell r="F452" t="str">
            <v>COLLE DI VAL D'ELSA</v>
          </cell>
          <cell r="G452" t="str">
            <v>SI</v>
          </cell>
        </row>
        <row r="453">
          <cell r="B453" t="str">
            <v>SIIC80400C</v>
          </cell>
          <cell r="C453" t="str">
            <v>I.C.</v>
          </cell>
          <cell r="D453" t="str">
            <v>IC "G. PARINI"</v>
          </cell>
          <cell r="E453" t="str">
            <v>VIA A.MEUCCI, 21</v>
          </cell>
          <cell r="F453" t="str">
            <v>TORRITA DI SIENA</v>
          </cell>
          <cell r="G453" t="str">
            <v>SI</v>
          </cell>
        </row>
        <row r="454">
          <cell r="B454" t="str">
            <v>SIIC805008</v>
          </cell>
          <cell r="C454" t="str">
            <v>I.C.</v>
          </cell>
          <cell r="D454" t="str">
            <v>JOHN LENNON</v>
          </cell>
          <cell r="E454" t="str">
            <v>VIA VASARI  N. 5</v>
          </cell>
          <cell r="F454" t="str">
            <v>SINALUNGA</v>
          </cell>
          <cell r="G454" t="str">
            <v>SI</v>
          </cell>
        </row>
        <row r="455">
          <cell r="B455" t="str">
            <v>SIIC806004</v>
          </cell>
          <cell r="C455" t="str">
            <v>I.C.</v>
          </cell>
          <cell r="D455" t="str">
            <v>IC "FOLGORE DA SAN GIMIGNANO"</v>
          </cell>
          <cell r="E455" t="str">
            <v>VIA DELFO GIACHI, 1</v>
          </cell>
          <cell r="F455" t="str">
            <v>SAN GIMIGNANO</v>
          </cell>
          <cell r="G455" t="str">
            <v>SI</v>
          </cell>
        </row>
        <row r="456">
          <cell r="B456" t="str">
            <v>SIIC80700X</v>
          </cell>
          <cell r="C456" t="str">
            <v>I.C.</v>
          </cell>
          <cell r="D456" t="str">
            <v>ISTITUTO COMPRENSIVO LORENZETTI</v>
          </cell>
          <cell r="E456" t="str">
            <v>VIA DELLA MURATA  12</v>
          </cell>
          <cell r="F456" t="str">
            <v>SOVICILLE</v>
          </cell>
          <cell r="G456" t="str">
            <v>SI</v>
          </cell>
        </row>
        <row r="457">
          <cell r="B457" t="str">
            <v>SIIC80800Q</v>
          </cell>
          <cell r="C457" t="str">
            <v>I.C.</v>
          </cell>
          <cell r="D457" t="str">
            <v>RENATO FUCINI</v>
          </cell>
          <cell r="E457" t="str">
            <v>VIALE      DELLE RIMEMBRANZE, 127</v>
          </cell>
          <cell r="F457" t="str">
            <v>MONTERONI D'ARBIA</v>
          </cell>
          <cell r="G457" t="str">
            <v>SI</v>
          </cell>
        </row>
        <row r="458">
          <cell r="B458" t="str">
            <v>SIIC80900G</v>
          </cell>
          <cell r="C458" t="str">
            <v>I.C.</v>
          </cell>
          <cell r="D458" t="str">
            <v>GIOVANNI PAPINI</v>
          </cell>
          <cell r="E458" t="str">
            <v>VIA DELLE CRETE SENESI N 22 CASTELNUO</v>
          </cell>
          <cell r="F458" t="str">
            <v>CASTELNUOVO BERARDENGA</v>
          </cell>
          <cell r="G458" t="str">
            <v>SI</v>
          </cell>
        </row>
        <row r="459">
          <cell r="B459" t="str">
            <v>SIIC81000Q</v>
          </cell>
          <cell r="C459" t="str">
            <v>I.C.</v>
          </cell>
          <cell r="D459" t="str">
            <v>PIANCASTAGNAIO</v>
          </cell>
          <cell r="E459" t="str">
            <v>VIALE VESPA N 57B</v>
          </cell>
          <cell r="F459" t="str">
            <v>PIANCASTAGNAIO</v>
          </cell>
          <cell r="G459" t="str">
            <v>SI</v>
          </cell>
        </row>
        <row r="460">
          <cell r="B460" t="str">
            <v>SIIC81100G</v>
          </cell>
          <cell r="C460" t="str">
            <v>I.C.</v>
          </cell>
          <cell r="D460" t="str">
            <v>IC INSIEME</v>
          </cell>
          <cell r="E460" t="str">
            <v>VIA LAPINI  N. 2</v>
          </cell>
          <cell r="F460" t="str">
            <v>MONTALCINO</v>
          </cell>
          <cell r="G460" t="str">
            <v>SI</v>
          </cell>
        </row>
        <row r="461">
          <cell r="B461" t="str">
            <v>SIIC81200B</v>
          </cell>
          <cell r="C461" t="str">
            <v>I.C.</v>
          </cell>
          <cell r="D461" t="str">
            <v>MONTERIGGIONI</v>
          </cell>
          <cell r="E461" t="str">
            <v>PIAZZA EUROPA N. 1</v>
          </cell>
          <cell r="F461" t="str">
            <v>MONTERIGGIONI</v>
          </cell>
          <cell r="G461" t="str">
            <v>SI</v>
          </cell>
        </row>
        <row r="462">
          <cell r="B462" t="str">
            <v>SIIC813007</v>
          </cell>
          <cell r="C462" t="str">
            <v>I.C.</v>
          </cell>
          <cell r="D462" t="str">
            <v>IC CETONA</v>
          </cell>
          <cell r="E462" t="str">
            <v>VIA MARTIRI DELLA LIBERTA'  N. 4  -</v>
          </cell>
          <cell r="F462" t="str">
            <v>CETONA</v>
          </cell>
          <cell r="G462" t="str">
            <v>SI</v>
          </cell>
        </row>
        <row r="463">
          <cell r="B463" t="str">
            <v>SIIC814003</v>
          </cell>
          <cell r="C463" t="str">
            <v>I.C.</v>
          </cell>
          <cell r="D463" t="str">
            <v>IC "SANDRO PERTINI"</v>
          </cell>
          <cell r="E463" t="str">
            <v>VIA ACHILLE GRANDI  N. 35</v>
          </cell>
          <cell r="F463" t="str">
            <v>ASCIANO</v>
          </cell>
          <cell r="G463" t="str">
            <v>SI</v>
          </cell>
        </row>
        <row r="464">
          <cell r="B464" t="str">
            <v>SIIC81500V</v>
          </cell>
          <cell r="C464" t="str">
            <v>I.C.</v>
          </cell>
          <cell r="D464" t="str">
            <v>LEONARDO DA VINCI</v>
          </cell>
          <cell r="E464" t="str">
            <v>VIA HAMMAN, 100</v>
          </cell>
          <cell r="F464" t="str">
            <v>ABBADIA SAN SALVATORE</v>
          </cell>
          <cell r="G464" t="str">
            <v>SI</v>
          </cell>
        </row>
        <row r="465">
          <cell r="B465" t="str">
            <v>SIIC81600P</v>
          </cell>
          <cell r="C465" t="str">
            <v>I.C.</v>
          </cell>
          <cell r="D465" t="str">
            <v>N.3 - CECCO ANGIOLIERI</v>
          </cell>
          <cell r="E465" t="str">
            <v>VIALE AVIGNONE 10</v>
          </cell>
          <cell r="F465" t="str">
            <v>SIENA</v>
          </cell>
          <cell r="G465" t="str">
            <v>SI</v>
          </cell>
        </row>
        <row r="466">
          <cell r="B466" t="str">
            <v>SIIC81700E</v>
          </cell>
          <cell r="C466" t="str">
            <v>I.C.</v>
          </cell>
          <cell r="D466" t="str">
            <v>N.4 - FEDERIGO TOZZI - SIENA</v>
          </cell>
          <cell r="E466" t="str">
            <v>STRADA PETRICCIO E BELRIGUARDO, 57</v>
          </cell>
          <cell r="F466" t="str">
            <v>SIENA</v>
          </cell>
          <cell r="G466" t="str">
            <v>SI</v>
          </cell>
        </row>
        <row r="467">
          <cell r="B467" t="str">
            <v>SIIC81800A</v>
          </cell>
          <cell r="C467" t="str">
            <v>I.C.</v>
          </cell>
          <cell r="D467" t="str">
            <v>I. C. "GRAZIANO DA CHIUSI"</v>
          </cell>
          <cell r="E467" t="str">
            <v>VIA ASCANIO DEI,  N. 30</v>
          </cell>
          <cell r="F467" t="str">
            <v>CHIUSI</v>
          </cell>
          <cell r="G467" t="str">
            <v>SI</v>
          </cell>
        </row>
        <row r="468">
          <cell r="B468" t="str">
            <v>SIIC819006</v>
          </cell>
          <cell r="C468" t="str">
            <v>I.C.</v>
          </cell>
          <cell r="D468" t="str">
            <v>FEDERIGO TOZZI - CHIANCIANO T.</v>
          </cell>
          <cell r="E468" t="str">
            <v>VIALE  DANTE  N. 35</v>
          </cell>
          <cell r="F468" t="str">
            <v>CHIANCIANO TERME</v>
          </cell>
          <cell r="G468" t="str">
            <v>SI</v>
          </cell>
        </row>
        <row r="469">
          <cell r="B469" t="str">
            <v>SIIC82000A</v>
          </cell>
          <cell r="C469" t="str">
            <v>I.C.</v>
          </cell>
          <cell r="D469" t="str">
            <v>IST. COMPRENSIVO "VIRGILIO"</v>
          </cell>
          <cell r="E469" t="str">
            <v>VIA VIRGILIO, 7</v>
          </cell>
          <cell r="F469" t="str">
            <v>MONTEPULCIANO</v>
          </cell>
          <cell r="G469" t="str">
            <v>SI</v>
          </cell>
        </row>
        <row r="470">
          <cell r="B470" t="str">
            <v>SIIC821006</v>
          </cell>
          <cell r="C470" t="str">
            <v>I.C.</v>
          </cell>
          <cell r="D470" t="str">
            <v>IRIS ORIGO - AREA SUD</v>
          </cell>
          <cell r="E470" t="str">
            <v>VIALE I MAGGIO  N. 9</v>
          </cell>
          <cell r="F470" t="str">
            <v>MONTEPULCIANO</v>
          </cell>
          <cell r="G470" t="str">
            <v>SI</v>
          </cell>
        </row>
        <row r="471">
          <cell r="B471" t="str">
            <v>SIIC822002</v>
          </cell>
          <cell r="C471" t="str">
            <v>I.C.</v>
          </cell>
          <cell r="D471" t="str">
            <v>I.C. N. 1 POGGIBONSI</v>
          </cell>
          <cell r="E471" t="str">
            <v>VIA GARIBALDI 30/32</v>
          </cell>
          <cell r="F471" t="str">
            <v>POGGIBONSI</v>
          </cell>
          <cell r="G471" t="str">
            <v>SI</v>
          </cell>
        </row>
        <row r="472">
          <cell r="B472" t="str">
            <v>SIIC82300T</v>
          </cell>
          <cell r="C472" t="str">
            <v>I.C.</v>
          </cell>
          <cell r="D472" t="str">
            <v>N.2 - SAN BERNARDINO DA SIENA</v>
          </cell>
          <cell r="E472" t="str">
            <v>VIA P.A. MATTIOLI, 6</v>
          </cell>
          <cell r="F472" t="str">
            <v>SIENA</v>
          </cell>
          <cell r="G472" t="str">
            <v>SI</v>
          </cell>
        </row>
        <row r="473">
          <cell r="B473" t="str">
            <v>SIIC82400N</v>
          </cell>
          <cell r="C473" t="str">
            <v>I.C.</v>
          </cell>
          <cell r="D473" t="str">
            <v>N. 1 - JACOPO DELLA QUERCIA</v>
          </cell>
          <cell r="E473" t="str">
            <v>VIA ROMA 61</v>
          </cell>
          <cell r="F473" t="str">
            <v>SIENA</v>
          </cell>
          <cell r="G473" t="str">
            <v>SI</v>
          </cell>
        </row>
        <row r="474">
          <cell r="B474" t="str">
            <v>SIIC82500D</v>
          </cell>
          <cell r="C474" t="str">
            <v>I.C.</v>
          </cell>
          <cell r="D474" t="str">
            <v>N. 5 - PIER ANDREA MATTIOLI</v>
          </cell>
          <cell r="E474" t="str">
            <v>VIA NAZARIO SAURO  N. 3</v>
          </cell>
          <cell r="F474" t="str">
            <v>SIENA</v>
          </cell>
          <cell r="G474" t="str">
            <v>SI</v>
          </cell>
        </row>
        <row r="475">
          <cell r="B475" t="str">
            <v>SIIC826009</v>
          </cell>
          <cell r="C475" t="str">
            <v>I.C.</v>
          </cell>
          <cell r="D475" t="str">
            <v>N. 2 - POGGIBONSI</v>
          </cell>
          <cell r="E475" t="str">
            <v>VIA ALDO MORO, 3</v>
          </cell>
          <cell r="F475" t="str">
            <v>POGGIBONSI</v>
          </cell>
          <cell r="G475" t="str">
            <v>SI</v>
          </cell>
        </row>
        <row r="476">
          <cell r="B476" t="str">
            <v>SIIS001005</v>
          </cell>
          <cell r="C476" t="str">
            <v>I.S.</v>
          </cell>
          <cell r="D476" t="str">
            <v>A. POLIZIANO</v>
          </cell>
          <cell r="E476" t="str">
            <v>VIA        SAN MARTINO N. 14/B</v>
          </cell>
          <cell r="F476" t="str">
            <v>MONTEPULCIANO</v>
          </cell>
          <cell r="G476" t="str">
            <v>SI</v>
          </cell>
        </row>
        <row r="477">
          <cell r="B477" t="str">
            <v>SIIS002001</v>
          </cell>
          <cell r="C477" t="str">
            <v>I.S.</v>
          </cell>
          <cell r="D477" t="str">
            <v>IIS E.S.PICCOLOMINI</v>
          </cell>
          <cell r="E477" t="str">
            <v>PIAZZA     S. AGOSTINO 2</v>
          </cell>
          <cell r="F477" t="str">
            <v>SIENA</v>
          </cell>
          <cell r="G477" t="str">
            <v>SI</v>
          </cell>
        </row>
        <row r="478">
          <cell r="B478" t="str">
            <v>SIIS00300R</v>
          </cell>
          <cell r="C478" t="str">
            <v>I.S.</v>
          </cell>
          <cell r="D478" t="str">
            <v>S. GIOVANNI BOSCO</v>
          </cell>
          <cell r="E478" t="str">
            <v>VIALE DEI MILLE 12/A</v>
          </cell>
          <cell r="F478" t="str">
            <v>COLLE DI VAL D'ELSA</v>
          </cell>
          <cell r="G478" t="str">
            <v>SI</v>
          </cell>
        </row>
        <row r="479">
          <cell r="B479" t="str">
            <v>SIIS00400L</v>
          </cell>
          <cell r="C479" t="str">
            <v>I.S.</v>
          </cell>
          <cell r="D479" t="str">
            <v>IS "CASELLI"</v>
          </cell>
          <cell r="E479" t="str">
            <v>VIA        ROMA 67</v>
          </cell>
          <cell r="F479" t="str">
            <v>SIENA</v>
          </cell>
          <cell r="G479" t="str">
            <v>SI</v>
          </cell>
        </row>
        <row r="480">
          <cell r="B480" t="str">
            <v>SIIS007004</v>
          </cell>
          <cell r="C480" t="str">
            <v>I.S.</v>
          </cell>
          <cell r="D480" t="str">
            <v>I.I.S. DELLA VALDICHIANA</v>
          </cell>
          <cell r="E480" t="str">
            <v>VIA S.STEFANO,44</v>
          </cell>
          <cell r="F480" t="str">
            <v>CHIUSI</v>
          </cell>
          <cell r="G480" t="str">
            <v>SI</v>
          </cell>
        </row>
        <row r="481">
          <cell r="B481" t="str">
            <v>SIIS00800X</v>
          </cell>
          <cell r="C481" t="str">
            <v>I.S.</v>
          </cell>
          <cell r="D481" t="str">
            <v>I.I.S. "RONCALLI"</v>
          </cell>
          <cell r="E481" t="str">
            <v>VIA        SENESE, 230</v>
          </cell>
          <cell r="F481" t="str">
            <v>POGGIBONSI</v>
          </cell>
          <cell r="G481" t="str">
            <v>SI</v>
          </cell>
        </row>
        <row r="482">
          <cell r="B482" t="str">
            <v>SIIS00900Q</v>
          </cell>
          <cell r="C482" t="str">
            <v>I.S.</v>
          </cell>
          <cell r="D482" t="str">
            <v>RICASOLI</v>
          </cell>
          <cell r="E482" t="str">
            <v>VIA SCACCIAPENSIERI 8</v>
          </cell>
          <cell r="F482" t="str">
            <v>SIENA</v>
          </cell>
          <cell r="G482" t="str">
            <v>SI</v>
          </cell>
        </row>
        <row r="483">
          <cell r="B483" t="str">
            <v>SIIS01100Q</v>
          </cell>
          <cell r="C483" t="str">
            <v>I.S.</v>
          </cell>
          <cell r="D483" t="str">
            <v>S. BANDINI</v>
          </cell>
          <cell r="E483" t="str">
            <v>VIA        CESARE  BATTISTI  11</v>
          </cell>
          <cell r="F483" t="str">
            <v>SIENA</v>
          </cell>
          <cell r="G483" t="str">
            <v>SI</v>
          </cell>
        </row>
        <row r="484">
          <cell r="B484" t="str">
            <v>SIMM022003</v>
          </cell>
          <cell r="C484" t="str">
            <v>S.S.I° gr.</v>
          </cell>
          <cell r="D484" t="str">
            <v>ARNOLFO DI CAMBIO</v>
          </cell>
          <cell r="E484" t="str">
            <v>VIA        VOLTERRANA       N. 2</v>
          </cell>
          <cell r="F484" t="str">
            <v>COLLE DI VAL D'ELSA</v>
          </cell>
          <cell r="G484" t="str">
            <v>SI</v>
          </cell>
        </row>
        <row r="485">
          <cell r="B485" t="str">
            <v>SIMM050007</v>
          </cell>
          <cell r="C485" t="str">
            <v>CPIA</v>
          </cell>
          <cell r="D485" t="str">
            <v>CPIA 1  SIENA</v>
          </cell>
          <cell r="E485" t="str">
            <v>VIA GARIBALDI 30</v>
          </cell>
          <cell r="F485" t="str">
            <v>POGGIBONSI</v>
          </cell>
          <cell r="G485" t="str">
            <v>SI</v>
          </cell>
        </row>
        <row r="486">
          <cell r="B486" t="str">
            <v>SIPS010009</v>
          </cell>
          <cell r="C486" t="str">
            <v>L.S.</v>
          </cell>
          <cell r="D486" t="str">
            <v>LS A. VOLTA</v>
          </cell>
          <cell r="E486" t="str">
            <v>VIA        DEI MILLE N.10/12</v>
          </cell>
          <cell r="F486" t="str">
            <v>COLLE DI VAL D'ELSA</v>
          </cell>
          <cell r="G486" t="str">
            <v>SI</v>
          </cell>
        </row>
        <row r="487">
          <cell r="B487" t="str">
            <v>SIPS03000E</v>
          </cell>
          <cell r="C487" t="str">
            <v>L.S.</v>
          </cell>
          <cell r="D487" t="str">
            <v>GALILEO GALILEI</v>
          </cell>
          <cell r="E487" t="str">
            <v>VIA C. BATTISTI 13</v>
          </cell>
          <cell r="F487" t="str">
            <v>SIENA</v>
          </cell>
          <cell r="G487" t="str">
            <v>SI</v>
          </cell>
        </row>
        <row r="488">
          <cell r="B488" t="str">
            <v>SIRH030008</v>
          </cell>
          <cell r="C488" t="str">
            <v>I.P.S.A.R.</v>
          </cell>
          <cell r="D488" t="str">
            <v>PELLEGRINO  ARTUSI</v>
          </cell>
          <cell r="E488" t="str">
            <v>VIA  DEL MORELLONE, 1</v>
          </cell>
          <cell r="F488" t="str">
            <v>CHIANCIANO TERME</v>
          </cell>
          <cell r="G488" t="str">
            <v>SI</v>
          </cell>
        </row>
        <row r="489">
          <cell r="B489" t="str">
            <v>SITF020002</v>
          </cell>
          <cell r="C489" t="str">
            <v>I.T.I.</v>
          </cell>
          <cell r="D489" t="str">
            <v>TITO SARROCCHI</v>
          </cell>
          <cell r="E489" t="str">
            <v>VIA CARLO PISACANE, 3</v>
          </cell>
          <cell r="F489" t="str">
            <v>SIENA</v>
          </cell>
          <cell r="G489" t="str">
            <v>SI</v>
          </cell>
        </row>
        <row r="490">
          <cell r="B490" t="str">
            <v>SITF05000T</v>
          </cell>
          <cell r="C490" t="str">
            <v>I.T.I.</v>
          </cell>
          <cell r="D490" t="str">
            <v>AVOGADRO</v>
          </cell>
          <cell r="E490" t="str">
            <v>VIA        CASE NUOVE, 27</v>
          </cell>
          <cell r="F490" t="str">
            <v>ABBADIA SAN SALVATORE</v>
          </cell>
          <cell r="G490" t="str">
            <v>SI</v>
          </cell>
        </row>
      </sheetData>
      <sheetData sheetId="3" refreshError="1"/>
      <sheetData sheetId="4" refreshError="1"/>
      <sheetData sheetId="5" refreshError="1"/>
      <sheetData sheetId="6" refreshError="1"/>
      <sheetData sheetId="7" refreshError="1">
        <row r="1">
          <cell r="C1">
            <v>0</v>
          </cell>
          <cell r="D1">
            <v>0</v>
          </cell>
          <cell r="E1">
            <v>0</v>
          </cell>
          <cell r="F1">
            <v>0</v>
          </cell>
          <cell r="G1">
            <v>0</v>
          </cell>
          <cell r="H1">
            <v>0</v>
          </cell>
          <cell r="I1">
            <v>0</v>
          </cell>
          <cell r="J1">
            <v>0</v>
          </cell>
        </row>
        <row r="2">
          <cell r="C2" t="str">
            <v>Codice Mecc.</v>
          </cell>
          <cell r="D2" t="str">
            <v>Tipologia</v>
          </cell>
          <cell r="E2" t="str">
            <v>Denominazione</v>
          </cell>
          <cell r="F2" t="str">
            <v>Comune</v>
          </cell>
          <cell r="G2" t="str">
            <v>Provincia</v>
          </cell>
          <cell r="H2" t="str">
            <v>N. alunni (OD MIUR )</v>
          </cell>
          <cell r="I2" t="str">
            <v>Montagna/isola</v>
          </cell>
          <cell r="J2" t="str">
            <v>SOTT.</v>
          </cell>
        </row>
        <row r="3">
          <cell r="C3" t="str">
            <v>ARIC81000G</v>
          </cell>
          <cell r="D3" t="str">
            <v>I.C.</v>
          </cell>
          <cell r="E3" t="str">
            <v>MARTIRI DI CIVITELLA</v>
          </cell>
          <cell r="F3" t="str">
            <v>CIVITELLA IN VAL DI CHIANA</v>
          </cell>
          <cell r="G3" t="str">
            <v>AR</v>
          </cell>
          <cell r="H3">
            <v>750</v>
          </cell>
          <cell r="I3" t="str">
            <v>NO</v>
          </cell>
          <cell r="J3" t="str">
            <v>NO</v>
          </cell>
        </row>
        <row r="4">
          <cell r="C4" t="str">
            <v>ARIC81100B</v>
          </cell>
          <cell r="D4" t="str">
            <v>I.C.</v>
          </cell>
          <cell r="E4" t="str">
            <v>PETRARCA</v>
          </cell>
          <cell r="F4" t="str">
            <v>MONTEVARCHI</v>
          </cell>
          <cell r="G4" t="str">
            <v>AR</v>
          </cell>
          <cell r="H4">
            <v>1039</v>
          </cell>
          <cell r="I4" t="str">
            <v>NO</v>
          </cell>
          <cell r="J4" t="str">
            <v>NO</v>
          </cell>
        </row>
        <row r="5">
          <cell r="C5" t="str">
            <v>ARIC812007</v>
          </cell>
          <cell r="D5" t="str">
            <v>I.C.</v>
          </cell>
          <cell r="E5" t="str">
            <v>ALTO CASENTINO - STIA</v>
          </cell>
          <cell r="F5" t="str">
            <v>PRATOVECCHIO STIA</v>
          </cell>
          <cell r="G5" t="str">
            <v>AR</v>
          </cell>
          <cell r="H5">
            <v>688</v>
          </cell>
          <cell r="I5" t="str">
            <v>SI</v>
          </cell>
          <cell r="J5" t="str">
            <v>NO</v>
          </cell>
        </row>
        <row r="6">
          <cell r="C6" t="str">
            <v>ARIC813003</v>
          </cell>
          <cell r="D6" t="str">
            <v>I.C.</v>
          </cell>
          <cell r="E6" t="str">
            <v>VASARI</v>
          </cell>
          <cell r="F6" t="str">
            <v>AREZZO</v>
          </cell>
          <cell r="G6" t="str">
            <v>AR</v>
          </cell>
          <cell r="H6">
            <v>1321</v>
          </cell>
          <cell r="I6" t="str">
            <v>NO</v>
          </cell>
          <cell r="J6" t="str">
            <v>NO</v>
          </cell>
        </row>
        <row r="7">
          <cell r="C7" t="str">
            <v>ARIC81400V</v>
          </cell>
          <cell r="D7" t="str">
            <v>I.C.</v>
          </cell>
          <cell r="E7" t="str">
            <v>'L.VOLUSENO'  SESTINO</v>
          </cell>
          <cell r="F7" t="str">
            <v>SESTINO</v>
          </cell>
          <cell r="G7" t="str">
            <v>AR</v>
          </cell>
          <cell r="H7">
            <v>182</v>
          </cell>
          <cell r="I7" t="str">
            <v>SI</v>
          </cell>
          <cell r="J7" t="str">
            <v>SOTT</v>
          </cell>
        </row>
        <row r="8">
          <cell r="C8" t="str">
            <v>ARIC81500P</v>
          </cell>
          <cell r="D8" t="str">
            <v>I.C.</v>
          </cell>
          <cell r="E8" t="str">
            <v>'ALIGHIERI' C.SABBIONI</v>
          </cell>
          <cell r="F8" t="str">
            <v>CAVRIGLIA</v>
          </cell>
          <cell r="G8" t="str">
            <v>AR</v>
          </cell>
          <cell r="H8">
            <v>783</v>
          </cell>
          <cell r="I8" t="str">
            <v>NO</v>
          </cell>
          <cell r="J8" t="str">
            <v>NO</v>
          </cell>
        </row>
        <row r="9">
          <cell r="C9" t="str">
            <v>ARIC81600E</v>
          </cell>
          <cell r="D9" t="str">
            <v>I.C.</v>
          </cell>
          <cell r="E9" t="str">
            <v>IC GIOVANNI XXIII</v>
          </cell>
          <cell r="F9" t="str">
            <v>TERRANUOVA BRACCIOLINI</v>
          </cell>
          <cell r="G9" t="str">
            <v>AR</v>
          </cell>
          <cell r="H9">
            <v>1046</v>
          </cell>
          <cell r="I9" t="str">
            <v>NO</v>
          </cell>
          <cell r="J9" t="str">
            <v>NO</v>
          </cell>
        </row>
        <row r="10">
          <cell r="C10" t="str">
            <v>ARIC81700A</v>
          </cell>
          <cell r="D10" t="str">
            <v>I.C.</v>
          </cell>
          <cell r="E10" t="str">
            <v>IC DON LORENZO MILANI</v>
          </cell>
          <cell r="F10" t="str">
            <v>CASTELFRANCO PIANDISCO</v>
          </cell>
          <cell r="G10" t="str">
            <v>AR</v>
          </cell>
          <cell r="H10">
            <v>774</v>
          </cell>
          <cell r="I10" t="str">
            <v>NO</v>
          </cell>
          <cell r="J10" t="str">
            <v>NO</v>
          </cell>
        </row>
        <row r="11">
          <cell r="C11" t="str">
            <v>ARIC818006</v>
          </cell>
          <cell r="D11" t="str">
            <v>I.C.</v>
          </cell>
          <cell r="E11" t="str">
            <v>IO G. MARCELLI</v>
          </cell>
          <cell r="F11" t="str">
            <v>FOIANO DELLA CHIANA</v>
          </cell>
          <cell r="G11" t="str">
            <v>AR</v>
          </cell>
          <cell r="H11">
            <v>1166</v>
          </cell>
          <cell r="I11" t="str">
            <v>NO</v>
          </cell>
          <cell r="J11" t="str">
            <v>NO</v>
          </cell>
        </row>
        <row r="12">
          <cell r="C12" t="str">
            <v>ARIC819002</v>
          </cell>
          <cell r="D12" t="str">
            <v>I.C.</v>
          </cell>
          <cell r="E12" t="str">
            <v>CITTA' DI CASTIGLION FIORENTINO</v>
          </cell>
          <cell r="F12" t="str">
            <v>CASTIGLION FIORENTINO</v>
          </cell>
          <cell r="G12" t="str">
            <v>AR</v>
          </cell>
          <cell r="H12">
            <v>1245</v>
          </cell>
          <cell r="I12" t="str">
            <v>NO</v>
          </cell>
          <cell r="J12" t="str">
            <v>NO</v>
          </cell>
        </row>
        <row r="13">
          <cell r="C13" t="str">
            <v>ARIC820006</v>
          </cell>
          <cell r="D13" t="str">
            <v>I.C.</v>
          </cell>
          <cell r="E13" t="str">
            <v>"F.MOCHI"  LEVANE</v>
          </cell>
          <cell r="F13" t="str">
            <v>MONTEVARCHI</v>
          </cell>
          <cell r="G13" t="str">
            <v>AR</v>
          </cell>
          <cell r="H13">
            <v>1036</v>
          </cell>
          <cell r="I13" t="str">
            <v>NO</v>
          </cell>
          <cell r="J13" t="str">
            <v>NO</v>
          </cell>
        </row>
        <row r="14">
          <cell r="C14" t="str">
            <v>ARIC821002</v>
          </cell>
          <cell r="D14" t="str">
            <v>I.C.</v>
          </cell>
          <cell r="E14" t="str">
            <v>G.MARCONI</v>
          </cell>
          <cell r="F14" t="str">
            <v>SAN GIOVANNI VALDARNO</v>
          </cell>
          <cell r="G14" t="str">
            <v>AR</v>
          </cell>
          <cell r="H14">
            <v>945</v>
          </cell>
          <cell r="I14" t="str">
            <v>NO</v>
          </cell>
          <cell r="J14" t="str">
            <v>NO</v>
          </cell>
        </row>
        <row r="15">
          <cell r="C15" t="str">
            <v>ARIC82200T</v>
          </cell>
          <cell r="D15" t="str">
            <v>I.C.</v>
          </cell>
          <cell r="E15" t="str">
            <v>ISTITUTO COMPRENSIVO DI SOCI</v>
          </cell>
          <cell r="F15" t="str">
            <v>BIBBIENA</v>
          </cell>
          <cell r="G15" t="str">
            <v>AR</v>
          </cell>
          <cell r="H15">
            <v>636</v>
          </cell>
          <cell r="I15" t="str">
            <v>SI</v>
          </cell>
          <cell r="J15" t="str">
            <v>NO</v>
          </cell>
        </row>
        <row r="16">
          <cell r="C16" t="str">
            <v>ARIC82300N</v>
          </cell>
          <cell r="D16" t="str">
            <v>I.C.</v>
          </cell>
          <cell r="E16" t="str">
            <v>G. GARIBALDI</v>
          </cell>
          <cell r="F16" t="str">
            <v>CAPOLONA</v>
          </cell>
          <cell r="G16" t="str">
            <v>AR</v>
          </cell>
          <cell r="H16">
            <v>1121</v>
          </cell>
          <cell r="I16" t="str">
            <v>NO</v>
          </cell>
          <cell r="J16" t="str">
            <v>NO</v>
          </cell>
        </row>
        <row r="17">
          <cell r="C17" t="str">
            <v>ARIC825009</v>
          </cell>
          <cell r="D17" t="str">
            <v>I.C.</v>
          </cell>
          <cell r="E17" t="str">
            <v>IC  BUCINE</v>
          </cell>
          <cell r="F17" t="str">
            <v>BUCINE</v>
          </cell>
          <cell r="G17" t="str">
            <v>AR</v>
          </cell>
          <cell r="H17">
            <v>935</v>
          </cell>
          <cell r="I17" t="str">
            <v>NO</v>
          </cell>
          <cell r="J17" t="str">
            <v>NO</v>
          </cell>
        </row>
        <row r="18">
          <cell r="C18" t="str">
            <v>ARIC826005</v>
          </cell>
          <cell r="D18" t="str">
            <v>I.C.</v>
          </cell>
          <cell r="E18" t="str">
            <v>ISTITUTO COMP. LORO CIUFFENNA</v>
          </cell>
          <cell r="F18" t="str">
            <v>LORO CIUFFENNA</v>
          </cell>
          <cell r="G18" t="str">
            <v>AR</v>
          </cell>
          <cell r="H18">
            <v>547</v>
          </cell>
          <cell r="I18" t="str">
            <v>SI</v>
          </cell>
          <cell r="J18" t="str">
            <v>NO</v>
          </cell>
        </row>
        <row r="19">
          <cell r="C19" t="str">
            <v>ARIC827001</v>
          </cell>
          <cell r="D19" t="str">
            <v>I.C.</v>
          </cell>
          <cell r="E19" t="str">
            <v>MASACCIO</v>
          </cell>
          <cell r="F19" t="str">
            <v>SAN GIOVANNI VALDARNO</v>
          </cell>
          <cell r="G19" t="str">
            <v>AR</v>
          </cell>
          <cell r="H19">
            <v>862</v>
          </cell>
          <cell r="I19" t="str">
            <v>NO</v>
          </cell>
          <cell r="J19" t="str">
            <v>NO</v>
          </cell>
        </row>
        <row r="20">
          <cell r="C20" t="str">
            <v>ARIC82800R</v>
          </cell>
          <cell r="D20" t="str">
            <v>I.C.</v>
          </cell>
          <cell r="E20" t="str">
            <v>IC "B.DOVIZI" BIBBIENA</v>
          </cell>
          <cell r="F20" t="str">
            <v>BIBBIENA</v>
          </cell>
          <cell r="G20" t="str">
            <v>AR</v>
          </cell>
          <cell r="H20">
            <v>615</v>
          </cell>
          <cell r="I20" t="str">
            <v>SI</v>
          </cell>
          <cell r="J20" t="str">
            <v>NO</v>
          </cell>
        </row>
        <row r="21">
          <cell r="C21" t="str">
            <v>ARIC82900L</v>
          </cell>
          <cell r="D21" t="str">
            <v>I.C.</v>
          </cell>
          <cell r="E21" t="str">
            <v>G. MONACO</v>
          </cell>
          <cell r="F21" t="str">
            <v>CASTEL FOCOGNANO</v>
          </cell>
          <cell r="G21" t="str">
            <v>AR</v>
          </cell>
          <cell r="H21">
            <v>630</v>
          </cell>
          <cell r="I21" t="str">
            <v>SI</v>
          </cell>
          <cell r="J21" t="str">
            <v>NO</v>
          </cell>
        </row>
        <row r="22">
          <cell r="C22" t="str">
            <v>ARIC83000R</v>
          </cell>
          <cell r="D22" t="str">
            <v>I.C.</v>
          </cell>
          <cell r="E22" t="str">
            <v>POPPI</v>
          </cell>
          <cell r="F22" t="str">
            <v>POPPI</v>
          </cell>
          <cell r="G22" t="str">
            <v>AR</v>
          </cell>
          <cell r="H22">
            <v>466</v>
          </cell>
          <cell r="I22" t="str">
            <v>SI</v>
          </cell>
          <cell r="J22" t="str">
            <v>NO</v>
          </cell>
        </row>
        <row r="23">
          <cell r="C23" t="str">
            <v>ARIC83100L</v>
          </cell>
          <cell r="D23" t="str">
            <v>I.C.</v>
          </cell>
          <cell r="E23" t="str">
            <v>ANGHIARI</v>
          </cell>
          <cell r="F23" t="str">
            <v>ANGHIARI</v>
          </cell>
          <cell r="G23" t="str">
            <v>AR</v>
          </cell>
          <cell r="H23">
            <v>619</v>
          </cell>
          <cell r="I23" t="str">
            <v>SI</v>
          </cell>
          <cell r="J23" t="str">
            <v>NO</v>
          </cell>
        </row>
        <row r="24">
          <cell r="C24" t="str">
            <v>ARIC83200C</v>
          </cell>
          <cell r="D24" t="str">
            <v>I.C.</v>
          </cell>
          <cell r="E24" t="str">
            <v>MONTE SAN SAVINO</v>
          </cell>
          <cell r="F24" t="str">
            <v>MONTE SAN SAVINO</v>
          </cell>
          <cell r="G24" t="str">
            <v>AR</v>
          </cell>
          <cell r="H24">
            <v>799</v>
          </cell>
          <cell r="I24" t="str">
            <v>NO</v>
          </cell>
          <cell r="J24" t="str">
            <v>NO</v>
          </cell>
        </row>
        <row r="25">
          <cell r="C25" t="str">
            <v>ARIC833008</v>
          </cell>
          <cell r="D25" t="str">
            <v>I.C.</v>
          </cell>
          <cell r="E25" t="str">
            <v>LUCIGNANO"RITA LEVI-MONTALCINI"</v>
          </cell>
          <cell r="F25" t="str">
            <v>LUCIGNANO</v>
          </cell>
          <cell r="G25" t="str">
            <v>AR</v>
          </cell>
          <cell r="H25">
            <v>717</v>
          </cell>
          <cell r="I25" t="str">
            <v>NO</v>
          </cell>
          <cell r="J25" t="str">
            <v>NO</v>
          </cell>
        </row>
        <row r="26">
          <cell r="C26" t="str">
            <v>ARIC834004</v>
          </cell>
          <cell r="D26" t="str">
            <v>I.C.</v>
          </cell>
          <cell r="E26" t="str">
            <v>MAGIOTTI</v>
          </cell>
          <cell r="F26" t="str">
            <v>MONTEVARCHI</v>
          </cell>
          <cell r="G26" t="str">
            <v>AR</v>
          </cell>
          <cell r="H26">
            <v>937</v>
          </cell>
          <cell r="I26" t="str">
            <v>NO</v>
          </cell>
          <cell r="J26" t="str">
            <v>NO</v>
          </cell>
        </row>
        <row r="27">
          <cell r="C27" t="str">
            <v>ARIC83500X</v>
          </cell>
          <cell r="D27" t="str">
            <v>I.C.</v>
          </cell>
          <cell r="E27" t="str">
            <v>CESALPINO</v>
          </cell>
          <cell r="F27" t="str">
            <v>AREZZO</v>
          </cell>
          <cell r="G27" t="str">
            <v>AR</v>
          </cell>
          <cell r="H27">
            <v>1326</v>
          </cell>
          <cell r="I27" t="str">
            <v>NO</v>
          </cell>
          <cell r="J27" t="str">
            <v>NO</v>
          </cell>
        </row>
        <row r="28">
          <cell r="C28" t="str">
            <v>ARIC83600Q</v>
          </cell>
          <cell r="D28" t="str">
            <v>I.C.</v>
          </cell>
          <cell r="E28" t="str">
            <v>PIERO DELLA FRANCESCA</v>
          </cell>
          <cell r="F28" t="str">
            <v>AREZZO</v>
          </cell>
          <cell r="G28" t="str">
            <v>AR</v>
          </cell>
          <cell r="H28">
            <v>1167</v>
          </cell>
          <cell r="I28" t="str">
            <v>NO</v>
          </cell>
          <cell r="J28" t="str">
            <v>NO</v>
          </cell>
        </row>
        <row r="29">
          <cell r="C29" t="str">
            <v>ARIC83700G</v>
          </cell>
          <cell r="D29" t="str">
            <v>I.C.</v>
          </cell>
          <cell r="E29" t="str">
            <v>IV NOVEMBRE</v>
          </cell>
          <cell r="F29" t="str">
            <v>AREZZO</v>
          </cell>
          <cell r="G29" t="str">
            <v>AR</v>
          </cell>
          <cell r="H29">
            <v>1120</v>
          </cell>
          <cell r="I29" t="str">
            <v>NO</v>
          </cell>
          <cell r="J29" t="str">
            <v>NO</v>
          </cell>
        </row>
        <row r="30">
          <cell r="C30" t="str">
            <v>ARIC83800B</v>
          </cell>
          <cell r="D30" t="str">
            <v>I.C.</v>
          </cell>
          <cell r="E30" t="str">
            <v>MARGARITONE</v>
          </cell>
          <cell r="F30" t="str">
            <v>AREZZO</v>
          </cell>
          <cell r="G30" t="str">
            <v>AR</v>
          </cell>
          <cell r="H30">
            <v>1392</v>
          </cell>
          <cell r="I30" t="str">
            <v>NO</v>
          </cell>
          <cell r="J30" t="str">
            <v>NO</v>
          </cell>
        </row>
        <row r="31">
          <cell r="C31" t="str">
            <v>ARIC839007</v>
          </cell>
          <cell r="D31" t="str">
            <v>I.C.</v>
          </cell>
          <cell r="E31" t="str">
            <v>SEVERI</v>
          </cell>
          <cell r="F31" t="str">
            <v>AREZZO</v>
          </cell>
          <cell r="G31" t="str">
            <v>AR</v>
          </cell>
          <cell r="H31">
            <v>1524</v>
          </cell>
          <cell r="I31" t="str">
            <v>NO</v>
          </cell>
          <cell r="J31" t="str">
            <v>NO</v>
          </cell>
        </row>
        <row r="32">
          <cell r="C32" t="str">
            <v>ARIC84000B</v>
          </cell>
          <cell r="D32" t="str">
            <v>I.C.</v>
          </cell>
          <cell r="E32" t="str">
            <v>IST. COMPRENSIVO SANSEPOLCRO</v>
          </cell>
          <cell r="F32" t="str">
            <v>SANSEPOLCRO</v>
          </cell>
          <cell r="G32" t="str">
            <v>AR</v>
          </cell>
          <cell r="H32">
            <v>1153</v>
          </cell>
          <cell r="I32" t="str">
            <v>SI</v>
          </cell>
          <cell r="J32" t="str">
            <v>NO</v>
          </cell>
        </row>
        <row r="33">
          <cell r="C33" t="str">
            <v>ARIC841007</v>
          </cell>
          <cell r="D33" t="str">
            <v>I.C.</v>
          </cell>
          <cell r="E33" t="str">
            <v>CORTONA 2</v>
          </cell>
          <cell r="F33" t="str">
            <v>CORTONA</v>
          </cell>
          <cell r="G33" t="str">
            <v>AR</v>
          </cell>
          <cell r="H33">
            <v>802</v>
          </cell>
          <cell r="I33" t="str">
            <v>NO</v>
          </cell>
          <cell r="J33" t="str">
            <v>NO</v>
          </cell>
        </row>
        <row r="34">
          <cell r="C34" t="str">
            <v>ARIC842003</v>
          </cell>
          <cell r="D34" t="str">
            <v>I.C.</v>
          </cell>
          <cell r="E34" t="str">
            <v>CORTONA 1</v>
          </cell>
          <cell r="F34" t="str">
            <v>CORTONA</v>
          </cell>
          <cell r="G34" t="str">
            <v>AR</v>
          </cell>
          <cell r="H34">
            <v>1011</v>
          </cell>
          <cell r="I34" t="str">
            <v>NO</v>
          </cell>
          <cell r="J34" t="str">
            <v>NO</v>
          </cell>
        </row>
        <row r="35">
          <cell r="C35" t="str">
            <v>ARIS001001</v>
          </cell>
          <cell r="D35" t="str">
            <v>I.S.</v>
          </cell>
          <cell r="E35" t="str">
            <v>LUCA SIGNORELLI</v>
          </cell>
          <cell r="F35" t="str">
            <v>CORTONA</v>
          </cell>
          <cell r="G35" t="str">
            <v>AR</v>
          </cell>
          <cell r="H35">
            <v>664</v>
          </cell>
          <cell r="I35" t="str">
            <v>NO</v>
          </cell>
          <cell r="J35" t="str">
            <v>NO</v>
          </cell>
        </row>
        <row r="36">
          <cell r="C36" t="str">
            <v>ARIS00200R</v>
          </cell>
          <cell r="D36" t="str">
            <v>I.S.</v>
          </cell>
          <cell r="E36" t="str">
            <v>LICEO "CITTA' DI PIERO"</v>
          </cell>
          <cell r="F36" t="str">
            <v>SANSEPOLCRO</v>
          </cell>
          <cell r="G36" t="str">
            <v>AR</v>
          </cell>
          <cell r="H36">
            <v>907</v>
          </cell>
          <cell r="I36" t="str">
            <v>SI</v>
          </cell>
          <cell r="J36" t="str">
            <v>NO</v>
          </cell>
        </row>
        <row r="37">
          <cell r="C37" t="str">
            <v>ARIS00400C</v>
          </cell>
          <cell r="D37" t="str">
            <v>I.S.</v>
          </cell>
          <cell r="E37" t="str">
            <v>GIOVANNI DA CASTIGLIONE</v>
          </cell>
          <cell r="F37" t="str">
            <v>CASTIGLION FIORENTINO</v>
          </cell>
          <cell r="G37" t="str">
            <v>AR</v>
          </cell>
          <cell r="H37">
            <v>675</v>
          </cell>
          <cell r="I37" t="str">
            <v>NO</v>
          </cell>
          <cell r="J37" t="str">
            <v>NO</v>
          </cell>
        </row>
        <row r="38">
          <cell r="C38" t="str">
            <v>ARIS00700X</v>
          </cell>
          <cell r="D38" t="str">
            <v>I.S.</v>
          </cell>
          <cell r="E38" t="str">
            <v>MARGARITONE</v>
          </cell>
          <cell r="F38" t="str">
            <v>AREZZO</v>
          </cell>
          <cell r="G38" t="str">
            <v>AR</v>
          </cell>
          <cell r="H38">
            <v>828</v>
          </cell>
          <cell r="I38" t="str">
            <v>NO</v>
          </cell>
          <cell r="J38" t="str">
            <v>NO</v>
          </cell>
        </row>
        <row r="39">
          <cell r="C39" t="str">
            <v>ARIS00800Q</v>
          </cell>
          <cell r="D39" t="str">
            <v>I.S.</v>
          </cell>
          <cell r="E39" t="str">
            <v>I.S.I.S. "VALDARNO"</v>
          </cell>
          <cell r="F39" t="str">
            <v>SAN GIOVANNI VALDARNO</v>
          </cell>
          <cell r="G39" t="str">
            <v>AR</v>
          </cell>
          <cell r="H39">
            <v>1269</v>
          </cell>
          <cell r="I39" t="str">
            <v>NO</v>
          </cell>
          <cell r="J39" t="str">
            <v>NO</v>
          </cell>
        </row>
        <row r="40">
          <cell r="C40" t="str">
            <v>ARIS01200B</v>
          </cell>
          <cell r="D40" t="str">
            <v>I.S.</v>
          </cell>
          <cell r="E40" t="str">
            <v>ENRICO FERMI</v>
          </cell>
          <cell r="F40" t="str">
            <v>BIBBIENA</v>
          </cell>
          <cell r="G40" t="str">
            <v>AR</v>
          </cell>
          <cell r="H40">
            <v>535</v>
          </cell>
          <cell r="I40" t="str">
            <v>SI</v>
          </cell>
          <cell r="J40" t="str">
            <v>NO</v>
          </cell>
        </row>
        <row r="41">
          <cell r="C41" t="str">
            <v>ARIS013007</v>
          </cell>
          <cell r="D41" t="str">
            <v>I.S.</v>
          </cell>
          <cell r="E41" t="str">
            <v>I.S.I.S. "BUONARROTI - FOSSOMBRONI"</v>
          </cell>
          <cell r="F41" t="str">
            <v>AREZZO</v>
          </cell>
          <cell r="G41" t="str">
            <v>AR</v>
          </cell>
          <cell r="H41">
            <v>1106</v>
          </cell>
          <cell r="I41" t="str">
            <v>NO</v>
          </cell>
          <cell r="J41" t="str">
            <v>NO</v>
          </cell>
        </row>
        <row r="42">
          <cell r="C42" t="str">
            <v>ARIS01600P</v>
          </cell>
          <cell r="D42" t="str">
            <v>I.S.</v>
          </cell>
          <cell r="E42" t="str">
            <v>ISIS "ANGELO VEGNI"- CAPEZZINE</v>
          </cell>
          <cell r="F42" t="str">
            <v>CORTONA</v>
          </cell>
          <cell r="G42" t="str">
            <v>AR</v>
          </cell>
          <cell r="H42">
            <v>607</v>
          </cell>
          <cell r="I42" t="str">
            <v>NO</v>
          </cell>
          <cell r="J42" t="str">
            <v>NO</v>
          </cell>
        </row>
        <row r="43">
          <cell r="C43" t="str">
            <v>ARIS01700E</v>
          </cell>
          <cell r="D43" t="str">
            <v>I.S.</v>
          </cell>
          <cell r="E43" t="str">
            <v>G.GIOVAGNOLI</v>
          </cell>
          <cell r="F43" t="str">
            <v>SANSEPOLCRO</v>
          </cell>
          <cell r="G43" t="str">
            <v>AR</v>
          </cell>
          <cell r="H43">
            <v>443</v>
          </cell>
          <cell r="I43" t="str">
            <v>SI</v>
          </cell>
          <cell r="J43" t="str">
            <v>NO</v>
          </cell>
        </row>
        <row r="44">
          <cell r="C44" t="str">
            <v>ARIS01800A</v>
          </cell>
          <cell r="D44" t="str">
            <v>I.S.</v>
          </cell>
          <cell r="E44" t="str">
            <v>ISTITUTO OMNICOMPRENSIVO FANFANI-CAMAITI</v>
          </cell>
          <cell r="F44" t="str">
            <v>PIEVE SANTO STEFANO</v>
          </cell>
          <cell r="G44" t="str">
            <v>AR</v>
          </cell>
          <cell r="H44">
            <v>880</v>
          </cell>
          <cell r="I44" t="str">
            <v>SI</v>
          </cell>
          <cell r="J44" t="str">
            <v>NO</v>
          </cell>
        </row>
        <row r="45">
          <cell r="C45" t="str">
            <v>ARIS019006</v>
          </cell>
          <cell r="D45" t="str">
            <v>I.S.</v>
          </cell>
          <cell r="E45" t="str">
            <v>BENEDETTO VARCHI</v>
          </cell>
          <cell r="F45" t="str">
            <v>MONTEVARCHI</v>
          </cell>
          <cell r="G45" t="str">
            <v>AR</v>
          </cell>
          <cell r="H45">
            <v>1328</v>
          </cell>
          <cell r="I45" t="str">
            <v>NO</v>
          </cell>
          <cell r="J45" t="str">
            <v>NO</v>
          </cell>
        </row>
        <row r="46">
          <cell r="C46" t="str">
            <v>ARIS021006</v>
          </cell>
          <cell r="D46" t="str">
            <v>I.S.</v>
          </cell>
          <cell r="E46" t="str">
            <v>GALILEO GALILEI</v>
          </cell>
          <cell r="F46" t="str">
            <v>POPPI</v>
          </cell>
          <cell r="G46" t="str">
            <v>AR</v>
          </cell>
          <cell r="H46">
            <v>463</v>
          </cell>
          <cell r="I46" t="str">
            <v>SI</v>
          </cell>
          <cell r="J46" t="str">
            <v>NO</v>
          </cell>
        </row>
        <row r="47">
          <cell r="C47" t="str">
            <v>ARMM06700C</v>
          </cell>
          <cell r="D47" t="str">
            <v>CPIA</v>
          </cell>
          <cell r="E47" t="str">
            <v>CPIA 1 AREZZO</v>
          </cell>
          <cell r="F47" t="str">
            <v>AREZZO</v>
          </cell>
          <cell r="G47" t="str">
            <v>AR</v>
          </cell>
          <cell r="H47">
            <v>860</v>
          </cell>
          <cell r="I47" t="str">
            <v>NO</v>
          </cell>
          <cell r="J47" t="str">
            <v>NO</v>
          </cell>
        </row>
        <row r="48">
          <cell r="C48" t="str">
            <v>ARPC010002</v>
          </cell>
          <cell r="D48" t="str">
            <v>L.C.</v>
          </cell>
          <cell r="E48" t="str">
            <v>LICEO GINNASIO STATALE  "F. PETRARCA"</v>
          </cell>
          <cell r="F48" t="str">
            <v>AREZZO</v>
          </cell>
          <cell r="G48" t="str">
            <v>AR</v>
          </cell>
          <cell r="H48">
            <v>623</v>
          </cell>
          <cell r="I48" t="str">
            <v>NO</v>
          </cell>
          <cell r="J48" t="str">
            <v>NO</v>
          </cell>
        </row>
        <row r="49">
          <cell r="C49" t="str">
            <v>ARPM010006</v>
          </cell>
          <cell r="D49" t="str">
            <v>IST. MAG.</v>
          </cell>
          <cell r="E49" t="str">
            <v>GIOVANNI DA SAN GIOVANNI</v>
          </cell>
          <cell r="F49" t="str">
            <v>SAN GIOVANNI VALDARNO</v>
          </cell>
          <cell r="G49" t="str">
            <v>AR</v>
          </cell>
          <cell r="H49">
            <v>1187</v>
          </cell>
          <cell r="I49" t="str">
            <v>NO</v>
          </cell>
          <cell r="J49" t="str">
            <v>NO</v>
          </cell>
        </row>
        <row r="50">
          <cell r="C50" t="str">
            <v>ARPM03000B</v>
          </cell>
          <cell r="D50" t="str">
            <v>IST. MAG.</v>
          </cell>
          <cell r="E50" t="str">
            <v>LICEO STATALE VITTORIA COLONNA</v>
          </cell>
          <cell r="F50" t="str">
            <v>AREZZO</v>
          </cell>
          <cell r="G50" t="str">
            <v>AR</v>
          </cell>
          <cell r="H50">
            <v>906</v>
          </cell>
          <cell r="I50" t="str">
            <v>NO</v>
          </cell>
          <cell r="J50" t="str">
            <v>NO</v>
          </cell>
        </row>
        <row r="51">
          <cell r="C51" t="str">
            <v>ARPS02000Q</v>
          </cell>
          <cell r="D51" t="str">
            <v>L.S.</v>
          </cell>
          <cell r="E51" t="str">
            <v>F. REDI</v>
          </cell>
          <cell r="F51" t="str">
            <v>AREZZO</v>
          </cell>
          <cell r="G51" t="str">
            <v>AR</v>
          </cell>
          <cell r="H51">
            <v>1384</v>
          </cell>
          <cell r="I51" t="str">
            <v>NO</v>
          </cell>
          <cell r="J51" t="str">
            <v>NO</v>
          </cell>
        </row>
        <row r="52">
          <cell r="C52" t="str">
            <v>ARTF02000T</v>
          </cell>
          <cell r="D52" t="str">
            <v>I.T.I.</v>
          </cell>
          <cell r="E52" t="str">
            <v>GALILEO GALILEI</v>
          </cell>
          <cell r="F52" t="str">
            <v>AREZZO</v>
          </cell>
          <cell r="G52" t="str">
            <v>AR</v>
          </cell>
          <cell r="H52">
            <v>1704</v>
          </cell>
          <cell r="I52" t="str">
            <v>NO</v>
          </cell>
          <cell r="J52" t="str">
            <v>NO</v>
          </cell>
        </row>
        <row r="53">
          <cell r="C53" t="str">
            <v>ARVC010009</v>
          </cell>
          <cell r="D53" t="str">
            <v>C.N.</v>
          </cell>
          <cell r="E53" t="str">
            <v>V.EMANUELE II</v>
          </cell>
          <cell r="F53" t="str">
            <v>AREZZO</v>
          </cell>
          <cell r="G53" t="str">
            <v>AR</v>
          </cell>
          <cell r="H53">
            <v>1659</v>
          </cell>
          <cell r="I53" t="str">
            <v>NO</v>
          </cell>
          <cell r="J53" t="str">
            <v>NO</v>
          </cell>
        </row>
        <row r="54">
          <cell r="C54" t="str">
            <v>FIEE13000G</v>
          </cell>
          <cell r="D54" t="str">
            <v>D.D.</v>
          </cell>
          <cell r="E54" t="str">
            <v>BORGO SAN LORENZO</v>
          </cell>
          <cell r="F54" t="str">
            <v>BORGO SAN LORENZO</v>
          </cell>
          <cell r="G54" t="str">
            <v>FI</v>
          </cell>
          <cell r="H54">
            <v>1228</v>
          </cell>
          <cell r="I54" t="str">
            <v>SI</v>
          </cell>
          <cell r="J54" t="str">
            <v>NO</v>
          </cell>
        </row>
        <row r="55">
          <cell r="C55" t="str">
            <v>FIEE20000L</v>
          </cell>
          <cell r="D55" t="str">
            <v>D.D.</v>
          </cell>
          <cell r="E55" t="str">
            <v>EMPOLI I</v>
          </cell>
          <cell r="F55" t="str">
            <v>EMPOLI</v>
          </cell>
          <cell r="G55" t="str">
            <v>FI</v>
          </cell>
          <cell r="H55">
            <v>1016</v>
          </cell>
          <cell r="I55" t="str">
            <v>NO</v>
          </cell>
          <cell r="J55" t="str">
            <v>NO</v>
          </cell>
        </row>
        <row r="56">
          <cell r="C56" t="str">
            <v>FIEE210007</v>
          </cell>
          <cell r="D56" t="str">
            <v>D.D.</v>
          </cell>
          <cell r="E56" t="str">
            <v>EMPOLI II</v>
          </cell>
          <cell r="F56" t="str">
            <v>EMPOLI</v>
          </cell>
          <cell r="G56" t="str">
            <v>FI</v>
          </cell>
          <cell r="H56">
            <v>1014</v>
          </cell>
          <cell r="I56" t="str">
            <v>NO</v>
          </cell>
          <cell r="J56" t="str">
            <v>NO</v>
          </cell>
        </row>
        <row r="57">
          <cell r="C57" t="str">
            <v>FIEE22000T</v>
          </cell>
          <cell r="D57" t="str">
            <v>D.D.</v>
          </cell>
          <cell r="E57" t="str">
            <v>EMPOLI III</v>
          </cell>
          <cell r="F57" t="str">
            <v>EMPOLI</v>
          </cell>
          <cell r="G57" t="str">
            <v>FI</v>
          </cell>
          <cell r="H57">
            <v>1086</v>
          </cell>
          <cell r="I57" t="str">
            <v>NO</v>
          </cell>
          <cell r="J57" t="str">
            <v>NO</v>
          </cell>
        </row>
        <row r="58">
          <cell r="C58" t="str">
            <v>FIEE260008</v>
          </cell>
          <cell r="D58" t="str">
            <v>D.D.</v>
          </cell>
          <cell r="E58" t="str">
            <v>FUCECCHIO</v>
          </cell>
          <cell r="F58" t="str">
            <v>FUCECCHIO</v>
          </cell>
          <cell r="G58" t="str">
            <v>FI</v>
          </cell>
          <cell r="H58">
            <v>1206</v>
          </cell>
          <cell r="I58" t="str">
            <v>NO</v>
          </cell>
          <cell r="J58" t="str">
            <v>NO</v>
          </cell>
        </row>
        <row r="59">
          <cell r="C59" t="str">
            <v>FIEE54000N</v>
          </cell>
          <cell r="D59" t="str">
            <v>D.D.</v>
          </cell>
          <cell r="E59" t="str">
            <v>SESTO FIORENTINO I</v>
          </cell>
          <cell r="F59" t="str">
            <v>SESTO FIORENTINO</v>
          </cell>
          <cell r="G59" t="str">
            <v>FI</v>
          </cell>
          <cell r="H59">
            <v>1144</v>
          </cell>
          <cell r="I59" t="str">
            <v>NO</v>
          </cell>
          <cell r="J59" t="str">
            <v>NO</v>
          </cell>
        </row>
        <row r="60">
          <cell r="C60" t="str">
            <v>FIEE56000V</v>
          </cell>
          <cell r="D60" t="str">
            <v>D.D.</v>
          </cell>
          <cell r="E60" t="str">
            <v>SESTO FIORENTINO III</v>
          </cell>
          <cell r="F60" t="str">
            <v>SESTO FIORENTINO</v>
          </cell>
          <cell r="G60" t="str">
            <v>FI</v>
          </cell>
          <cell r="H60">
            <v>1012</v>
          </cell>
          <cell r="I60" t="str">
            <v>NO</v>
          </cell>
          <cell r="J60" t="str">
            <v>NO</v>
          </cell>
        </row>
        <row r="61">
          <cell r="C61" t="str">
            <v>FIIC80800B</v>
          </cell>
          <cell r="D61" t="str">
            <v>I.C.</v>
          </cell>
          <cell r="E61" t="str">
            <v>DINO CAMPANA</v>
          </cell>
          <cell r="F61" t="str">
            <v>MARRADI</v>
          </cell>
          <cell r="G61" t="str">
            <v>FI</v>
          </cell>
          <cell r="H61">
            <v>307</v>
          </cell>
          <cell r="I61" t="str">
            <v>SI</v>
          </cell>
          <cell r="J61" t="str">
            <v>SOTT</v>
          </cell>
        </row>
        <row r="62">
          <cell r="C62" t="str">
            <v>FIIC809007</v>
          </cell>
          <cell r="D62" t="str">
            <v>I.C.</v>
          </cell>
          <cell r="E62" t="str">
            <v>GIOVANNI F. GONNELLI</v>
          </cell>
          <cell r="F62" t="str">
            <v>GAMBASSI</v>
          </cell>
          <cell r="G62" t="str">
            <v>FI</v>
          </cell>
          <cell r="H62">
            <v>692</v>
          </cell>
          <cell r="I62" t="str">
            <v>NO</v>
          </cell>
          <cell r="J62" t="str">
            <v>NO</v>
          </cell>
        </row>
        <row r="63">
          <cell r="C63" t="str">
            <v>FIIC81000B</v>
          </cell>
          <cell r="D63" t="str">
            <v>I.C.</v>
          </cell>
          <cell r="E63" t="str">
            <v>CAPRAIA E LIMITE</v>
          </cell>
          <cell r="F63" t="str">
            <v>CAPRAIA E LIMITE</v>
          </cell>
          <cell r="G63" t="str">
            <v>FI</v>
          </cell>
          <cell r="H63">
            <v>778</v>
          </cell>
          <cell r="I63" t="str">
            <v>NO</v>
          </cell>
          <cell r="J63" t="str">
            <v>NO</v>
          </cell>
        </row>
        <row r="64">
          <cell r="C64" t="str">
            <v>FIIC811007</v>
          </cell>
          <cell r="D64" t="str">
            <v>I.C.</v>
          </cell>
          <cell r="E64" t="str">
            <v>BACCIO DA MONTELUPO</v>
          </cell>
          <cell r="F64" t="str">
            <v>MONTELUPO FIORENTINO</v>
          </cell>
          <cell r="G64" t="str">
            <v>FI</v>
          </cell>
          <cell r="H64">
            <v>1521</v>
          </cell>
          <cell r="I64" t="str">
            <v>NO</v>
          </cell>
          <cell r="J64" t="str">
            <v>NO</v>
          </cell>
        </row>
        <row r="65">
          <cell r="C65" t="str">
            <v>FIIC812003</v>
          </cell>
          <cell r="D65" t="str">
            <v>I.C.</v>
          </cell>
          <cell r="E65" t="str">
            <v>GANDHI</v>
          </cell>
          <cell r="F65" t="str">
            <v>FIRENZE</v>
          </cell>
          <cell r="G65" t="str">
            <v>FI</v>
          </cell>
          <cell r="H65">
            <v>796</v>
          </cell>
          <cell r="I65" t="str">
            <v>NO</v>
          </cell>
          <cell r="J65" t="str">
            <v>NO</v>
          </cell>
        </row>
        <row r="66">
          <cell r="C66" t="str">
            <v>FIIC81300V</v>
          </cell>
          <cell r="D66" t="str">
            <v>I.C.</v>
          </cell>
          <cell r="E66" t="str">
            <v>AMERIGO VESPUCCI</v>
          </cell>
          <cell r="F66" t="str">
            <v>FIRENZE</v>
          </cell>
          <cell r="G66" t="str">
            <v>FI</v>
          </cell>
          <cell r="H66">
            <v>1220</v>
          </cell>
          <cell r="I66" t="str">
            <v>NO</v>
          </cell>
          <cell r="J66" t="str">
            <v>NO</v>
          </cell>
        </row>
        <row r="67">
          <cell r="C67" t="str">
            <v>FIIC81400P</v>
          </cell>
          <cell r="D67" t="str">
            <v>I.C.</v>
          </cell>
          <cell r="E67" t="str">
            <v>DESIDERIO DA SETTIGNANO</v>
          </cell>
          <cell r="F67" t="str">
            <v>DICOMANO</v>
          </cell>
          <cell r="G67" t="str">
            <v>FI</v>
          </cell>
          <cell r="H67">
            <v>735</v>
          </cell>
          <cell r="I67" t="str">
            <v>SI</v>
          </cell>
          <cell r="J67" t="str">
            <v>NO</v>
          </cell>
        </row>
        <row r="68">
          <cell r="C68" t="str">
            <v>FIIC81500E</v>
          </cell>
          <cell r="D68" t="str">
            <v>I.C.</v>
          </cell>
          <cell r="E68" t="str">
            <v>VICCHIO</v>
          </cell>
          <cell r="F68" t="str">
            <v>VICCHIO</v>
          </cell>
          <cell r="G68" t="str">
            <v>FI</v>
          </cell>
          <cell r="H68">
            <v>714</v>
          </cell>
          <cell r="I68" t="str">
            <v>SI</v>
          </cell>
          <cell r="J68" t="str">
            <v>NO</v>
          </cell>
        </row>
        <row r="69">
          <cell r="C69" t="str">
            <v>FIIC81600A</v>
          </cell>
          <cell r="D69" t="str">
            <v>I.C.</v>
          </cell>
          <cell r="E69" t="str">
            <v>DON LORENZO MILANI</v>
          </cell>
          <cell r="F69" t="str">
            <v>FIRENZUOLA</v>
          </cell>
          <cell r="G69" t="str">
            <v>FI</v>
          </cell>
          <cell r="H69">
            <v>376</v>
          </cell>
          <cell r="I69" t="str">
            <v>SI</v>
          </cell>
          <cell r="J69" t="str">
            <v>SOTT</v>
          </cell>
        </row>
        <row r="70">
          <cell r="C70" t="str">
            <v>FIIC817006</v>
          </cell>
          <cell r="D70" t="str">
            <v>I.C.</v>
          </cell>
          <cell r="E70" t="str">
            <v>MONTESPERTOLI</v>
          </cell>
          <cell r="F70" t="str">
            <v>MONTESPERTOLI</v>
          </cell>
          <cell r="G70" t="str">
            <v>FI</v>
          </cell>
          <cell r="H70">
            <v>1103</v>
          </cell>
          <cell r="I70" t="str">
            <v>NO</v>
          </cell>
          <cell r="J70" t="str">
            <v>NO</v>
          </cell>
        </row>
        <row r="71">
          <cell r="C71" t="str">
            <v>FIIC818002</v>
          </cell>
          <cell r="D71" t="str">
            <v>I.C.</v>
          </cell>
          <cell r="E71" t="str">
            <v>BARBERINO DI MUGELLO</v>
          </cell>
          <cell r="F71" t="str">
            <v>BARBERINO DI MUGELLO</v>
          </cell>
          <cell r="G71" t="str">
            <v>FI</v>
          </cell>
          <cell r="H71">
            <v>1027</v>
          </cell>
          <cell r="I71" t="str">
            <v>SI</v>
          </cell>
          <cell r="J71" t="str">
            <v>NO</v>
          </cell>
        </row>
        <row r="72">
          <cell r="C72" t="str">
            <v>FIIC81900T</v>
          </cell>
          <cell r="D72" t="str">
            <v>I.C.</v>
          </cell>
          <cell r="E72" t="str">
            <v>DON LORENZO MILANI</v>
          </cell>
          <cell r="F72" t="str">
            <v>TAVARNELLE VAL DI PESA</v>
          </cell>
          <cell r="G72" t="str">
            <v>FI</v>
          </cell>
          <cell r="H72">
            <v>1134</v>
          </cell>
          <cell r="I72" t="str">
            <v>NO</v>
          </cell>
          <cell r="J72" t="str">
            <v>NO</v>
          </cell>
        </row>
        <row r="73">
          <cell r="C73" t="str">
            <v>FIIC820002</v>
          </cell>
          <cell r="D73" t="str">
            <v>I.C.</v>
          </cell>
          <cell r="E73" t="str">
            <v>ERNESTO BALDUCCI</v>
          </cell>
          <cell r="F73" t="str">
            <v>FIESOLE</v>
          </cell>
          <cell r="G73" t="str">
            <v>FI</v>
          </cell>
          <cell r="H73">
            <v>1492</v>
          </cell>
          <cell r="I73" t="str">
            <v>NO</v>
          </cell>
          <cell r="J73" t="str">
            <v>NO</v>
          </cell>
        </row>
        <row r="74">
          <cell r="C74" t="str">
            <v>FIIC82100T</v>
          </cell>
          <cell r="D74" t="str">
            <v>I.C.</v>
          </cell>
          <cell r="E74" t="str">
            <v>GIORGIO LA PIRA</v>
          </cell>
          <cell r="F74" t="str">
            <v>CAMPI BISENZIO</v>
          </cell>
          <cell r="G74" t="str">
            <v>FI</v>
          </cell>
          <cell r="H74">
            <v>1603</v>
          </cell>
          <cell r="I74" t="str">
            <v>NO</v>
          </cell>
          <cell r="J74" t="str">
            <v>NO</v>
          </cell>
        </row>
        <row r="75">
          <cell r="C75" t="str">
            <v>FIIC82200N</v>
          </cell>
          <cell r="D75" t="str">
            <v>I.C.</v>
          </cell>
          <cell r="E75" t="str">
            <v>SIGNA</v>
          </cell>
          <cell r="F75" t="str">
            <v>SIGNA</v>
          </cell>
          <cell r="G75" t="str">
            <v>FI</v>
          </cell>
          <cell r="H75">
            <v>1589</v>
          </cell>
          <cell r="I75" t="str">
            <v>NO</v>
          </cell>
          <cell r="J75" t="str">
            <v>NO</v>
          </cell>
        </row>
        <row r="76">
          <cell r="C76" t="str">
            <v>FIIC82300D</v>
          </cell>
          <cell r="D76" t="str">
            <v>I.C.</v>
          </cell>
          <cell r="E76" t="str">
            <v>REGGELLO</v>
          </cell>
          <cell r="F76" t="str">
            <v>REGGELLO</v>
          </cell>
          <cell r="G76" t="str">
            <v>FI</v>
          </cell>
          <cell r="H76">
            <v>1150</v>
          </cell>
          <cell r="I76" t="str">
            <v>NO</v>
          </cell>
          <cell r="J76" t="str">
            <v>NO</v>
          </cell>
        </row>
        <row r="77">
          <cell r="C77" t="str">
            <v>FIIC824009</v>
          </cell>
          <cell r="D77" t="str">
            <v>I.C.</v>
          </cell>
          <cell r="E77" t="str">
            <v>PRIMO LEVI</v>
          </cell>
          <cell r="F77" t="str">
            <v>IMPRUNETA</v>
          </cell>
          <cell r="G77" t="str">
            <v>FI</v>
          </cell>
          <cell r="H77">
            <v>1002</v>
          </cell>
          <cell r="I77" t="str">
            <v>NO</v>
          </cell>
          <cell r="J77" t="str">
            <v>NO</v>
          </cell>
        </row>
        <row r="78">
          <cell r="C78" t="str">
            <v>FIIC825005</v>
          </cell>
          <cell r="D78" t="str">
            <v>I.C.</v>
          </cell>
          <cell r="E78" t="str">
            <v>CERTALDO</v>
          </cell>
          <cell r="F78" t="str">
            <v>CERTALDO</v>
          </cell>
          <cell r="G78" t="str">
            <v>FI</v>
          </cell>
          <cell r="H78">
            <v>1476</v>
          </cell>
          <cell r="I78" t="str">
            <v>NO</v>
          </cell>
          <cell r="J78" t="str">
            <v>NO</v>
          </cell>
        </row>
        <row r="79">
          <cell r="C79" t="str">
            <v>FIIC826001</v>
          </cell>
          <cell r="D79" t="str">
            <v>I.C.</v>
          </cell>
          <cell r="E79" t="str">
            <v>GREVE IN CHIANTI</v>
          </cell>
          <cell r="F79" t="str">
            <v>GREVE</v>
          </cell>
          <cell r="G79" t="str">
            <v>FI</v>
          </cell>
          <cell r="H79">
            <v>1136</v>
          </cell>
          <cell r="I79" t="str">
            <v>NO</v>
          </cell>
          <cell r="J79" t="str">
            <v>NO</v>
          </cell>
        </row>
        <row r="80">
          <cell r="C80" t="str">
            <v>FIIC82700R</v>
          </cell>
          <cell r="D80" t="str">
            <v>I.C.</v>
          </cell>
          <cell r="E80" t="str">
            <v>CALENZANO</v>
          </cell>
          <cell r="F80" t="str">
            <v>CALENZANO</v>
          </cell>
          <cell r="G80" t="str">
            <v>FI</v>
          </cell>
          <cell r="H80">
            <v>1690</v>
          </cell>
          <cell r="I80" t="str">
            <v>NO</v>
          </cell>
          <cell r="J80" t="str">
            <v>NO</v>
          </cell>
        </row>
        <row r="81">
          <cell r="C81" t="str">
            <v>FIIC82900C</v>
          </cell>
          <cell r="D81" t="str">
            <v>I.C.</v>
          </cell>
          <cell r="E81" t="str">
            <v>SCARPERIA  SAN PIERO A SIEVE</v>
          </cell>
          <cell r="F81" t="str">
            <v>SCARPERIA E SAN PIERO</v>
          </cell>
          <cell r="G81" t="str">
            <v>FI</v>
          </cell>
          <cell r="H81">
            <v>1228</v>
          </cell>
          <cell r="I81" t="str">
            <v>SI</v>
          </cell>
          <cell r="J81" t="str">
            <v>NO</v>
          </cell>
        </row>
        <row r="82">
          <cell r="C82" t="str">
            <v>FIIC83000L</v>
          </cell>
          <cell r="D82" t="str">
            <v>I.C.</v>
          </cell>
          <cell r="E82" t="str">
            <v>RUFINA</v>
          </cell>
          <cell r="F82" t="str">
            <v>RUFINA</v>
          </cell>
          <cell r="G82" t="str">
            <v>FI</v>
          </cell>
          <cell r="H82">
            <v>655</v>
          </cell>
          <cell r="I82" t="str">
            <v>SI</v>
          </cell>
          <cell r="J82" t="str">
            <v>NO</v>
          </cell>
        </row>
        <row r="83">
          <cell r="C83" t="str">
            <v>FIIC83100C</v>
          </cell>
          <cell r="D83" t="str">
            <v>I.C.</v>
          </cell>
          <cell r="E83" t="str">
            <v>PELAGO</v>
          </cell>
          <cell r="F83" t="str">
            <v>PELAGO</v>
          </cell>
          <cell r="G83" t="str">
            <v>FI</v>
          </cell>
          <cell r="H83">
            <v>794</v>
          </cell>
          <cell r="I83" t="str">
            <v>NO</v>
          </cell>
          <cell r="J83" t="str">
            <v>NO</v>
          </cell>
        </row>
        <row r="84">
          <cell r="C84" t="str">
            <v>FIIC832008</v>
          </cell>
          <cell r="D84" t="str">
            <v>I.C.</v>
          </cell>
          <cell r="E84" t="str">
            <v>MONTANELLI - PETRARCA</v>
          </cell>
          <cell r="F84" t="str">
            <v>FUCECCHIO</v>
          </cell>
          <cell r="G84" t="str">
            <v>FI</v>
          </cell>
          <cell r="H84">
            <v>1115</v>
          </cell>
          <cell r="I84" t="str">
            <v>NO</v>
          </cell>
          <cell r="J84" t="str">
            <v>NO</v>
          </cell>
        </row>
        <row r="85">
          <cell r="C85" t="str">
            <v>FIIC833004</v>
          </cell>
          <cell r="D85" t="str">
            <v>I.C.</v>
          </cell>
          <cell r="E85" t="str">
            <v>ALTIERO  SPINELLI</v>
          </cell>
          <cell r="F85" t="str">
            <v>SCANDICCI</v>
          </cell>
          <cell r="G85" t="str">
            <v>FI</v>
          </cell>
          <cell r="H85">
            <v>1324</v>
          </cell>
          <cell r="I85" t="str">
            <v>NO</v>
          </cell>
          <cell r="J85" t="str">
            <v>NO</v>
          </cell>
        </row>
        <row r="86">
          <cell r="C86" t="str">
            <v>FIIC83400X</v>
          </cell>
          <cell r="D86" t="str">
            <v>I.C.</v>
          </cell>
          <cell r="E86" t="str">
            <v>ROSSELLA CASINI</v>
          </cell>
          <cell r="F86" t="str">
            <v>SCANDICCI</v>
          </cell>
          <cell r="G86" t="str">
            <v>FI</v>
          </cell>
          <cell r="H86">
            <v>1553</v>
          </cell>
          <cell r="I86" t="str">
            <v>NO</v>
          </cell>
          <cell r="J86" t="str">
            <v>NO</v>
          </cell>
        </row>
        <row r="87">
          <cell r="C87" t="str">
            <v>FIIC83500Q</v>
          </cell>
          <cell r="D87" t="str">
            <v>I.C.</v>
          </cell>
          <cell r="E87" t="str">
            <v>VASCO PRATOLINI</v>
          </cell>
          <cell r="F87" t="str">
            <v>SCANDICCI</v>
          </cell>
          <cell r="G87" t="str">
            <v>FI</v>
          </cell>
          <cell r="H87">
            <v>1568</v>
          </cell>
          <cell r="I87" t="str">
            <v>NO</v>
          </cell>
          <cell r="J87" t="str">
            <v>NO</v>
          </cell>
        </row>
        <row r="88">
          <cell r="C88" t="str">
            <v>FIIC83600G</v>
          </cell>
          <cell r="D88" t="str">
            <v>I.C.</v>
          </cell>
          <cell r="E88" t="str">
            <v>BARSANTI</v>
          </cell>
          <cell r="F88" t="str">
            <v>FIRENZE</v>
          </cell>
          <cell r="G88" t="str">
            <v>FI</v>
          </cell>
          <cell r="H88">
            <v>978</v>
          </cell>
          <cell r="I88" t="str">
            <v>NO</v>
          </cell>
          <cell r="J88" t="str">
            <v>NO</v>
          </cell>
        </row>
        <row r="89">
          <cell r="C89" t="str">
            <v>FIIC83700B</v>
          </cell>
          <cell r="D89" t="str">
            <v>I.C.</v>
          </cell>
          <cell r="E89" t="str">
            <v>PIRANDELLO</v>
          </cell>
          <cell r="F89" t="str">
            <v>FIRENZE</v>
          </cell>
          <cell r="G89" t="str">
            <v>FI</v>
          </cell>
          <cell r="H89">
            <v>1117</v>
          </cell>
          <cell r="I89" t="str">
            <v>NO</v>
          </cell>
          <cell r="J89" t="str">
            <v>NO</v>
          </cell>
        </row>
        <row r="90">
          <cell r="C90" t="str">
            <v>FIIC838007</v>
          </cell>
          <cell r="D90" t="str">
            <v>I.C.</v>
          </cell>
          <cell r="E90" t="str">
            <v>GALLUZZO</v>
          </cell>
          <cell r="F90" t="str">
            <v>FIRENZE</v>
          </cell>
          <cell r="G90" t="str">
            <v>FI</v>
          </cell>
          <cell r="H90">
            <v>1117</v>
          </cell>
          <cell r="I90" t="str">
            <v>NO</v>
          </cell>
          <cell r="J90" t="str">
            <v>NO</v>
          </cell>
        </row>
        <row r="91">
          <cell r="C91" t="str">
            <v>FIIC839003</v>
          </cell>
          <cell r="D91" t="str">
            <v>I.C.</v>
          </cell>
          <cell r="E91" t="str">
            <v>CENTRO STORICO - PESTALOZZI</v>
          </cell>
          <cell r="F91" t="str">
            <v>FIRENZE</v>
          </cell>
          <cell r="G91" t="str">
            <v>FI</v>
          </cell>
          <cell r="H91">
            <v>1126</v>
          </cell>
          <cell r="I91" t="str">
            <v>NO</v>
          </cell>
          <cell r="J91" t="str">
            <v>NO</v>
          </cell>
        </row>
        <row r="92">
          <cell r="C92" t="str">
            <v>FIIC840007</v>
          </cell>
          <cell r="D92" t="str">
            <v>I.C.</v>
          </cell>
          <cell r="E92" t="str">
            <v>PIERO DELLA FRANCESCA</v>
          </cell>
          <cell r="F92" t="str">
            <v>FIRENZE</v>
          </cell>
          <cell r="G92" t="str">
            <v>FI</v>
          </cell>
          <cell r="H92">
            <v>1103</v>
          </cell>
          <cell r="I92" t="str">
            <v>NO</v>
          </cell>
          <cell r="J92" t="str">
            <v>NO</v>
          </cell>
        </row>
        <row r="93">
          <cell r="C93" t="str">
            <v>FIIC841003</v>
          </cell>
          <cell r="D93" t="str">
            <v>I.C.</v>
          </cell>
          <cell r="E93" t="str">
            <v>MONTAGNOLA - GRAMSCI</v>
          </cell>
          <cell r="F93" t="str">
            <v>FIRENZE</v>
          </cell>
          <cell r="G93" t="str">
            <v>FI</v>
          </cell>
          <cell r="H93">
            <v>1073</v>
          </cell>
          <cell r="I93" t="str">
            <v>NO</v>
          </cell>
          <cell r="J93" t="str">
            <v>NO</v>
          </cell>
        </row>
        <row r="94">
          <cell r="C94" t="str">
            <v>FIIC84200V</v>
          </cell>
          <cell r="D94" t="str">
            <v>I.C.</v>
          </cell>
          <cell r="E94" t="str">
            <v>GHIBERTI</v>
          </cell>
          <cell r="F94" t="str">
            <v>FIRENZE</v>
          </cell>
          <cell r="G94" t="str">
            <v>FI</v>
          </cell>
          <cell r="H94">
            <v>1240</v>
          </cell>
          <cell r="I94" t="str">
            <v>NO</v>
          </cell>
          <cell r="J94" t="str">
            <v>NO</v>
          </cell>
        </row>
        <row r="95">
          <cell r="C95" t="str">
            <v>FIIC84300P</v>
          </cell>
          <cell r="D95" t="str">
            <v>I.C.</v>
          </cell>
          <cell r="E95" t="str">
            <v>OLTRARNO</v>
          </cell>
          <cell r="F95" t="str">
            <v>FIRENZE</v>
          </cell>
          <cell r="G95" t="str">
            <v>FI</v>
          </cell>
          <cell r="H95">
            <v>930</v>
          </cell>
          <cell r="I95" t="str">
            <v>NO</v>
          </cell>
          <cell r="J95" t="str">
            <v>NO</v>
          </cell>
        </row>
        <row r="96">
          <cell r="C96" t="str">
            <v>FIIC84500A</v>
          </cell>
          <cell r="D96" t="str">
            <v>I.C.</v>
          </cell>
          <cell r="E96" t="str">
            <v>TERESA MATTEI</v>
          </cell>
          <cell r="F96" t="str">
            <v>BAGNO A RIPOLI</v>
          </cell>
          <cell r="G96" t="str">
            <v>FI</v>
          </cell>
          <cell r="H96">
            <v>939</v>
          </cell>
          <cell r="I96" t="str">
            <v>NO</v>
          </cell>
          <cell r="J96" t="str">
            <v>NO</v>
          </cell>
        </row>
        <row r="97">
          <cell r="C97" t="str">
            <v>FIIC846006</v>
          </cell>
          <cell r="D97" t="str">
            <v>I.C.</v>
          </cell>
          <cell r="E97" t="str">
            <v>ANTONINO CAPONNETTO</v>
          </cell>
          <cell r="F97" t="str">
            <v>BAGNO A RIPOLI</v>
          </cell>
          <cell r="G97" t="str">
            <v>FI</v>
          </cell>
          <cell r="H97">
            <v>1316</v>
          </cell>
          <cell r="I97" t="str">
            <v>NO</v>
          </cell>
          <cell r="J97" t="str">
            <v>NO</v>
          </cell>
        </row>
        <row r="98">
          <cell r="C98" t="str">
            <v>FIIC847002</v>
          </cell>
          <cell r="D98" t="str">
            <v>I.C.</v>
          </cell>
          <cell r="E98" t="str">
            <v>VERDI</v>
          </cell>
          <cell r="F98" t="str">
            <v>FIRENZE</v>
          </cell>
          <cell r="G98" t="str">
            <v>FI</v>
          </cell>
          <cell r="H98">
            <v>1152</v>
          </cell>
          <cell r="I98" t="str">
            <v>NO</v>
          </cell>
          <cell r="J98" t="str">
            <v>NO</v>
          </cell>
        </row>
        <row r="99">
          <cell r="C99" t="str">
            <v>FIIC84800T</v>
          </cell>
          <cell r="D99" t="str">
            <v>I.C.</v>
          </cell>
          <cell r="E99" t="str">
            <v>PIERACCINI</v>
          </cell>
          <cell r="F99" t="str">
            <v>FIRENZE</v>
          </cell>
          <cell r="G99" t="str">
            <v>FI</v>
          </cell>
          <cell r="H99">
            <v>1054</v>
          </cell>
          <cell r="I99" t="str">
            <v>NO</v>
          </cell>
          <cell r="J99" t="str">
            <v>NO</v>
          </cell>
        </row>
        <row r="100">
          <cell r="C100" t="str">
            <v>FIIC84900N</v>
          </cell>
          <cell r="D100" t="str">
            <v>I.C.</v>
          </cell>
          <cell r="E100" t="str">
            <v>MASACCIO</v>
          </cell>
          <cell r="F100" t="str">
            <v>FIRENZE</v>
          </cell>
          <cell r="G100" t="str">
            <v>FI</v>
          </cell>
          <cell r="H100">
            <v>1569</v>
          </cell>
          <cell r="I100" t="str">
            <v>NO</v>
          </cell>
          <cell r="J100" t="str">
            <v>NO</v>
          </cell>
        </row>
        <row r="101">
          <cell r="C101" t="str">
            <v>FIIC85000T</v>
          </cell>
          <cell r="D101" t="str">
            <v>I.C.</v>
          </cell>
          <cell r="E101" t="str">
            <v>LE CURE</v>
          </cell>
          <cell r="F101" t="str">
            <v>FIRENZE</v>
          </cell>
          <cell r="G101" t="str">
            <v>FI</v>
          </cell>
          <cell r="H101">
            <v>1177</v>
          </cell>
          <cell r="I101" t="str">
            <v>NO</v>
          </cell>
          <cell r="J101" t="str">
            <v>NO</v>
          </cell>
        </row>
        <row r="102">
          <cell r="C102" t="str">
            <v>FIIC85100N</v>
          </cell>
          <cell r="D102" t="str">
            <v>I.C.</v>
          </cell>
          <cell r="E102" t="str">
            <v>DON MILANI</v>
          </cell>
          <cell r="F102" t="str">
            <v>FIRENZE</v>
          </cell>
          <cell r="G102" t="str">
            <v>FI</v>
          </cell>
          <cell r="H102">
            <v>791</v>
          </cell>
          <cell r="I102" t="str">
            <v>NO</v>
          </cell>
          <cell r="J102" t="str">
            <v>NO</v>
          </cell>
        </row>
        <row r="103">
          <cell r="C103" t="str">
            <v>FIIC85200D</v>
          </cell>
          <cell r="D103" t="str">
            <v>I.C.</v>
          </cell>
          <cell r="E103" t="str">
            <v>COVERCIANO</v>
          </cell>
          <cell r="F103" t="str">
            <v>FIRENZE</v>
          </cell>
          <cell r="G103" t="str">
            <v>FI</v>
          </cell>
          <cell r="H103">
            <v>1485</v>
          </cell>
          <cell r="I103" t="str">
            <v>NO</v>
          </cell>
          <cell r="J103" t="str">
            <v>NO</v>
          </cell>
        </row>
        <row r="104">
          <cell r="C104" t="str">
            <v>FIIC853009</v>
          </cell>
          <cell r="D104" t="str">
            <v>I.C.</v>
          </cell>
          <cell r="E104" t="str">
            <v>COMPAGNI - CARDUCCI</v>
          </cell>
          <cell r="F104" t="str">
            <v>FIRENZE</v>
          </cell>
          <cell r="G104" t="str">
            <v>FI</v>
          </cell>
          <cell r="H104">
            <v>1212</v>
          </cell>
          <cell r="I104" t="str">
            <v>NO</v>
          </cell>
          <cell r="J104" t="str">
            <v>NO</v>
          </cell>
        </row>
        <row r="105">
          <cell r="C105" t="str">
            <v>FIIC854005</v>
          </cell>
          <cell r="D105" t="str">
            <v>I.C.</v>
          </cell>
          <cell r="E105" t="str">
            <v>PUCCINI</v>
          </cell>
          <cell r="F105" t="str">
            <v>FIRENZE</v>
          </cell>
          <cell r="G105" t="str">
            <v>FI</v>
          </cell>
          <cell r="H105">
            <v>1012</v>
          </cell>
          <cell r="I105" t="str">
            <v>NO</v>
          </cell>
          <cell r="J105" t="str">
            <v>NO</v>
          </cell>
        </row>
        <row r="106">
          <cell r="C106" t="str">
            <v>FIIC855001</v>
          </cell>
          <cell r="D106" t="str">
            <v>I.C.</v>
          </cell>
          <cell r="E106" t="str">
            <v>BOTTICELLI</v>
          </cell>
          <cell r="F106" t="str">
            <v>FIRENZE</v>
          </cell>
          <cell r="G106" t="str">
            <v>FI</v>
          </cell>
          <cell r="H106">
            <v>1194</v>
          </cell>
          <cell r="I106" t="str">
            <v>NO</v>
          </cell>
          <cell r="J106" t="str">
            <v>NO</v>
          </cell>
        </row>
        <row r="107">
          <cell r="C107" t="str">
            <v>FIIC85600R</v>
          </cell>
          <cell r="D107" t="str">
            <v>I.C.</v>
          </cell>
          <cell r="E107" t="str">
            <v>OTTONE ROSAI</v>
          </cell>
          <cell r="F107" t="str">
            <v>FIRENZE</v>
          </cell>
          <cell r="G107" t="str">
            <v>FI</v>
          </cell>
          <cell r="H107">
            <v>1085</v>
          </cell>
          <cell r="I107" t="str">
            <v>NO</v>
          </cell>
          <cell r="J107" t="str">
            <v>NO</v>
          </cell>
        </row>
        <row r="108">
          <cell r="C108" t="str">
            <v>FIIC85700L</v>
          </cell>
          <cell r="D108" t="str">
            <v>I.C.</v>
          </cell>
          <cell r="E108" t="str">
            <v>POLIZIANO</v>
          </cell>
          <cell r="F108" t="str">
            <v>FIRENZE</v>
          </cell>
          <cell r="G108" t="str">
            <v>FI</v>
          </cell>
          <cell r="H108">
            <v>1003</v>
          </cell>
          <cell r="I108" t="str">
            <v>NO</v>
          </cell>
          <cell r="J108" t="str">
            <v>NO</v>
          </cell>
        </row>
        <row r="109">
          <cell r="C109" t="str">
            <v>FIIC85800C</v>
          </cell>
          <cell r="D109" t="str">
            <v>I.C.</v>
          </cell>
          <cell r="E109" t="str">
            <v>GUICCIARDINI</v>
          </cell>
          <cell r="F109" t="str">
            <v>FIRENZE</v>
          </cell>
          <cell r="G109" t="str">
            <v>FI</v>
          </cell>
          <cell r="H109">
            <v>1144</v>
          </cell>
          <cell r="I109" t="str">
            <v>NO</v>
          </cell>
          <cell r="J109" t="str">
            <v>NO</v>
          </cell>
        </row>
        <row r="110">
          <cell r="C110" t="str">
            <v>FIIC859008</v>
          </cell>
          <cell r="D110" t="str">
            <v>I.C.</v>
          </cell>
          <cell r="E110" t="str">
            <v>CALAMANDREI</v>
          </cell>
          <cell r="F110" t="str">
            <v>FIRENZE</v>
          </cell>
          <cell r="G110" t="str">
            <v>FI</v>
          </cell>
          <cell r="H110">
            <v>904</v>
          </cell>
          <cell r="I110" t="str">
            <v>NO</v>
          </cell>
          <cell r="J110" t="str">
            <v>NO</v>
          </cell>
        </row>
        <row r="111">
          <cell r="C111" t="str">
            <v>FIIC86000C</v>
          </cell>
          <cell r="D111" t="str">
            <v>I.C.</v>
          </cell>
          <cell r="E111" t="str">
            <v>BEATO ANGELICO</v>
          </cell>
          <cell r="F111" t="str">
            <v>FIRENZE</v>
          </cell>
          <cell r="G111" t="str">
            <v>FI</v>
          </cell>
          <cell r="H111">
            <v>1400</v>
          </cell>
          <cell r="I111" t="str">
            <v>NO</v>
          </cell>
          <cell r="J111" t="str">
            <v>NO</v>
          </cell>
        </row>
        <row r="112">
          <cell r="C112" t="str">
            <v>FIIC861008</v>
          </cell>
          <cell r="D112" t="str">
            <v>I.C.</v>
          </cell>
          <cell r="E112" t="str">
            <v>SAN CASCIANO IN VAL DI PESA</v>
          </cell>
          <cell r="F112" t="str">
            <v>SAN CASCIANO IN VAL DI PESA</v>
          </cell>
          <cell r="G112" t="str">
            <v>FI</v>
          </cell>
          <cell r="H112">
            <v>1648</v>
          </cell>
          <cell r="I112" t="str">
            <v>NO</v>
          </cell>
          <cell r="J112" t="str">
            <v>NO</v>
          </cell>
        </row>
        <row r="113">
          <cell r="C113" t="str">
            <v>FIIC862004</v>
          </cell>
          <cell r="D113" t="str">
            <v>I.C.</v>
          </cell>
          <cell r="E113" t="str">
            <v>FIGLINE VALDARNO</v>
          </cell>
          <cell r="F113" t="str">
            <v>FIGLINE E INCISA VALDARNO</v>
          </cell>
          <cell r="G113" t="str">
            <v>FI</v>
          </cell>
          <cell r="H113">
            <v>1623</v>
          </cell>
          <cell r="I113" t="str">
            <v>NO</v>
          </cell>
          <cell r="J113" t="str">
            <v>NO</v>
          </cell>
        </row>
        <row r="114">
          <cell r="C114" t="str">
            <v>FIIC86300X</v>
          </cell>
          <cell r="D114" t="str">
            <v>I.C.</v>
          </cell>
          <cell r="E114" t="str">
            <v>RIGNANO-INCISA VALDARNO</v>
          </cell>
          <cell r="F114" t="str">
            <v>RIGNANO SULL'ARNO</v>
          </cell>
          <cell r="G114" t="str">
            <v>FI</v>
          </cell>
          <cell r="H114">
            <v>1315</v>
          </cell>
          <cell r="I114" t="str">
            <v>NO</v>
          </cell>
          <cell r="J114" t="str">
            <v>NO</v>
          </cell>
        </row>
        <row r="115">
          <cell r="C115" t="str">
            <v>FIIC86400Q</v>
          </cell>
          <cell r="D115" t="str">
            <v>I.C.</v>
          </cell>
          <cell r="E115" t="str">
            <v>CAMPI BISENZIO CENTRO NORD</v>
          </cell>
          <cell r="F115" t="str">
            <v>CAMPI BISENZIO</v>
          </cell>
          <cell r="G115" t="str">
            <v>FI</v>
          </cell>
          <cell r="H115">
            <v>1677</v>
          </cell>
          <cell r="I115" t="str">
            <v>NO</v>
          </cell>
          <cell r="J115" t="str">
            <v>NO</v>
          </cell>
        </row>
        <row r="116">
          <cell r="C116" t="str">
            <v>FIIC86500G</v>
          </cell>
          <cell r="D116" t="str">
            <v>I.C.</v>
          </cell>
          <cell r="E116" t="str">
            <v>RITA LEVI MONTALCINI</v>
          </cell>
          <cell r="F116" t="str">
            <v>CAMPI BISENZIO</v>
          </cell>
          <cell r="G116" t="str">
            <v>FI</v>
          </cell>
          <cell r="H116">
            <v>1393</v>
          </cell>
          <cell r="I116" t="str">
            <v>NO</v>
          </cell>
          <cell r="J116" t="str">
            <v>NO</v>
          </cell>
        </row>
        <row r="117">
          <cell r="C117" t="str">
            <v>FIIC86600B</v>
          </cell>
          <cell r="D117" t="str">
            <v>I.C.</v>
          </cell>
          <cell r="E117" t="str">
            <v>N. 1 SESTO</v>
          </cell>
          <cell r="F117" t="str">
            <v>SESTO FIORENTINO</v>
          </cell>
          <cell r="G117" t="str">
            <v>FI</v>
          </cell>
          <cell r="H117">
            <v>1569</v>
          </cell>
          <cell r="I117" t="str">
            <v>NO</v>
          </cell>
          <cell r="J117" t="str">
            <v>NO</v>
          </cell>
        </row>
        <row r="118">
          <cell r="C118" t="str">
            <v>FIIC867007</v>
          </cell>
          <cell r="D118" t="str">
            <v>I.C.</v>
          </cell>
          <cell r="E118" t="str">
            <v>CERRETO GUIDI</v>
          </cell>
          <cell r="F118" t="str">
            <v>CERRETO GUIDI</v>
          </cell>
          <cell r="G118" t="str">
            <v>FI</v>
          </cell>
          <cell r="H118">
            <v>1060</v>
          </cell>
          <cell r="I118" t="str">
            <v>NO</v>
          </cell>
          <cell r="J118" t="str">
            <v>NO</v>
          </cell>
        </row>
        <row r="119">
          <cell r="C119" t="str">
            <v>FIIC868003</v>
          </cell>
          <cell r="D119" t="str">
            <v>I.C.</v>
          </cell>
          <cell r="E119" t="str">
            <v>VINCI</v>
          </cell>
          <cell r="F119" t="str">
            <v>VINCI</v>
          </cell>
          <cell r="G119" t="str">
            <v>FI</v>
          </cell>
          <cell r="H119">
            <v>1504</v>
          </cell>
          <cell r="I119" t="str">
            <v>NO</v>
          </cell>
          <cell r="J119" t="str">
            <v>NO</v>
          </cell>
        </row>
        <row r="120">
          <cell r="C120" t="str">
            <v>FIIC86900V</v>
          </cell>
          <cell r="D120" t="str">
            <v>I.C.</v>
          </cell>
          <cell r="E120" t="str">
            <v>LASTRA A SIGNA</v>
          </cell>
          <cell r="F120" t="str">
            <v>LASTRA A SIGNA</v>
          </cell>
          <cell r="G120" t="str">
            <v>FI</v>
          </cell>
          <cell r="H120">
            <v>1883</v>
          </cell>
          <cell r="I120" t="str">
            <v>NO</v>
          </cell>
          <cell r="J120" t="str">
            <v>NO</v>
          </cell>
        </row>
        <row r="121">
          <cell r="C121" t="str">
            <v>FIIC870003</v>
          </cell>
          <cell r="D121" t="str">
            <v>I.C.</v>
          </cell>
          <cell r="E121" t="str">
            <v>PONTASSIEVE</v>
          </cell>
          <cell r="F121" t="str">
            <v>PONTASSIEVE</v>
          </cell>
          <cell r="G121" t="str">
            <v>FI</v>
          </cell>
          <cell r="H121">
            <v>2085</v>
          </cell>
          <cell r="I121" t="str">
            <v>NO</v>
          </cell>
          <cell r="J121" t="str">
            <v>NO</v>
          </cell>
        </row>
        <row r="122">
          <cell r="C122" t="str">
            <v>FIIC87100V</v>
          </cell>
          <cell r="D122" t="str">
            <v>I.C.</v>
          </cell>
          <cell r="E122" t="str">
            <v>CASTELFIORENTINO</v>
          </cell>
          <cell r="F122" t="str">
            <v>CASTELFIORENTINO</v>
          </cell>
          <cell r="G122" t="str">
            <v>FI</v>
          </cell>
          <cell r="H122">
            <v>1596</v>
          </cell>
          <cell r="I122" t="str">
            <v>NO</v>
          </cell>
          <cell r="J122" t="str">
            <v>NO</v>
          </cell>
        </row>
        <row r="123">
          <cell r="C123" t="str">
            <v>FIIS00100R</v>
          </cell>
          <cell r="D123" t="str">
            <v>I.S.</v>
          </cell>
          <cell r="E123" t="str">
            <v>MACHIAVELLI</v>
          </cell>
          <cell r="F123" t="str">
            <v>FIRENZE</v>
          </cell>
          <cell r="G123" t="str">
            <v>FI</v>
          </cell>
          <cell r="H123">
            <v>1621</v>
          </cell>
          <cell r="I123" t="str">
            <v>NO</v>
          </cell>
          <cell r="J123" t="str">
            <v>NO</v>
          </cell>
        </row>
        <row r="124">
          <cell r="C124" t="str">
            <v>FIIS00200L</v>
          </cell>
          <cell r="D124" t="str">
            <v>I.S.</v>
          </cell>
          <cell r="E124" t="str">
            <v>ENRIQUES</v>
          </cell>
          <cell r="F124" t="str">
            <v>CASTELFIORENTINO</v>
          </cell>
          <cell r="G124" t="str">
            <v>FI</v>
          </cell>
          <cell r="H124">
            <v>1363</v>
          </cell>
          <cell r="I124" t="str">
            <v>NO</v>
          </cell>
          <cell r="J124" t="str">
            <v>NO</v>
          </cell>
        </row>
        <row r="125">
          <cell r="C125" t="str">
            <v>FIIS00300C</v>
          </cell>
          <cell r="D125" t="str">
            <v>I.S.</v>
          </cell>
          <cell r="E125" t="str">
            <v>IIS "A. CHECCHI"</v>
          </cell>
          <cell r="F125" t="str">
            <v>FUCECCHIO</v>
          </cell>
          <cell r="G125" t="str">
            <v>FI</v>
          </cell>
          <cell r="H125">
            <v>725</v>
          </cell>
          <cell r="I125" t="str">
            <v>NO</v>
          </cell>
          <cell r="J125" t="str">
            <v>NO</v>
          </cell>
        </row>
        <row r="126">
          <cell r="C126" t="str">
            <v>FIIS004008</v>
          </cell>
          <cell r="D126" t="str">
            <v>I.S.</v>
          </cell>
          <cell r="E126" t="str">
            <v>ELSA MORANTE</v>
          </cell>
          <cell r="F126" t="str">
            <v>FIRENZE</v>
          </cell>
          <cell r="G126" t="str">
            <v>FI</v>
          </cell>
          <cell r="H126">
            <v>1318</v>
          </cell>
          <cell r="I126" t="str">
            <v>NO</v>
          </cell>
          <cell r="J126" t="str">
            <v>NO</v>
          </cell>
        </row>
        <row r="127">
          <cell r="C127" t="str">
            <v>FIIS00600X</v>
          </cell>
          <cell r="D127" t="str">
            <v>I.S.</v>
          </cell>
          <cell r="E127" t="str">
            <v>IS BENVENUTO CELLINI</v>
          </cell>
          <cell r="F127" t="str">
            <v>FIRENZE</v>
          </cell>
          <cell r="G127" t="str">
            <v>FI</v>
          </cell>
          <cell r="H127">
            <v>1029</v>
          </cell>
          <cell r="I127" t="str">
            <v>NO</v>
          </cell>
          <cell r="J127" t="str">
            <v>NO</v>
          </cell>
        </row>
        <row r="128">
          <cell r="C128" t="str">
            <v>FIIS00700Q</v>
          </cell>
          <cell r="D128" t="str">
            <v>I.S.</v>
          </cell>
          <cell r="E128" t="str">
            <v>ISTITUTO TECNICO AGRARIO STATALE</v>
          </cell>
          <cell r="F128" t="str">
            <v>FIRENZE</v>
          </cell>
          <cell r="G128" t="str">
            <v>FI</v>
          </cell>
          <cell r="H128">
            <v>1216</v>
          </cell>
          <cell r="I128" t="str">
            <v>NO</v>
          </cell>
          <cell r="J128" t="str">
            <v>NO</v>
          </cell>
        </row>
        <row r="129">
          <cell r="C129" t="str">
            <v>FIIS00800G</v>
          </cell>
          <cell r="D129" t="str">
            <v>I.S.</v>
          </cell>
          <cell r="E129" t="str">
            <v>ERNESTO BALDUCCI</v>
          </cell>
          <cell r="F129" t="str">
            <v>PONTASSIEVE</v>
          </cell>
          <cell r="G129" t="str">
            <v>FI</v>
          </cell>
          <cell r="H129">
            <v>1039</v>
          </cell>
          <cell r="I129" t="str">
            <v>NO</v>
          </cell>
          <cell r="J129" t="str">
            <v>NO</v>
          </cell>
        </row>
        <row r="130">
          <cell r="C130" t="str">
            <v>FIIS00900B</v>
          </cell>
          <cell r="D130" t="str">
            <v>I.S.</v>
          </cell>
          <cell r="E130" t="str">
            <v>BERTRAND RUSSELL-ISAAC NEWTON</v>
          </cell>
          <cell r="F130" t="str">
            <v>SCANDICCI</v>
          </cell>
          <cell r="G130" t="str">
            <v>FI</v>
          </cell>
          <cell r="H130">
            <v>1717</v>
          </cell>
          <cell r="I130" t="str">
            <v>NO</v>
          </cell>
          <cell r="J130" t="str">
            <v>NO</v>
          </cell>
        </row>
        <row r="131">
          <cell r="C131" t="str">
            <v>FIIS01100B</v>
          </cell>
          <cell r="D131" t="str">
            <v>I.S.</v>
          </cell>
          <cell r="E131" t="str">
            <v>GIORGIO VASARI</v>
          </cell>
          <cell r="F131" t="str">
            <v>FIGLINE E INCISA VALDARNO</v>
          </cell>
          <cell r="G131" t="str">
            <v>FI</v>
          </cell>
          <cell r="H131">
            <v>1249</v>
          </cell>
          <cell r="I131" t="str">
            <v>NO</v>
          </cell>
          <cell r="J131" t="str">
            <v>NO</v>
          </cell>
        </row>
        <row r="132">
          <cell r="C132" t="str">
            <v>FIIS012007</v>
          </cell>
          <cell r="D132" t="str">
            <v>I.S.</v>
          </cell>
          <cell r="E132" t="str">
            <v>G. FERRARIS - F. BRUNELLESCHI</v>
          </cell>
          <cell r="F132" t="str">
            <v>EMPOLI</v>
          </cell>
          <cell r="G132" t="str">
            <v>FI</v>
          </cell>
          <cell r="H132">
            <v>1356</v>
          </cell>
          <cell r="I132" t="str">
            <v>NO</v>
          </cell>
          <cell r="J132" t="str">
            <v>NO</v>
          </cell>
        </row>
        <row r="133">
          <cell r="C133" t="str">
            <v>FIIS013003</v>
          </cell>
          <cell r="D133" t="str">
            <v>I.S.</v>
          </cell>
          <cell r="E133" t="str">
            <v>SALVEMINI-D'AOSTA</v>
          </cell>
          <cell r="F133" t="str">
            <v>FIRENZE</v>
          </cell>
          <cell r="G133" t="str">
            <v>FI</v>
          </cell>
          <cell r="H133">
            <v>651</v>
          </cell>
          <cell r="I133" t="str">
            <v>NO</v>
          </cell>
          <cell r="J133" t="str">
            <v>NO</v>
          </cell>
        </row>
        <row r="134">
          <cell r="C134" t="str">
            <v>FIIS01400V</v>
          </cell>
          <cell r="D134" t="str">
            <v>I.S.</v>
          </cell>
          <cell r="E134" t="str">
            <v>VIRGILIO</v>
          </cell>
          <cell r="F134" t="str">
            <v>EMPOLI</v>
          </cell>
          <cell r="G134" t="str">
            <v>FI</v>
          </cell>
          <cell r="H134">
            <v>1562</v>
          </cell>
          <cell r="I134" t="str">
            <v>NO</v>
          </cell>
          <cell r="J134" t="str">
            <v>NO</v>
          </cell>
        </row>
        <row r="135">
          <cell r="C135" t="str">
            <v>FIIS01600E</v>
          </cell>
          <cell r="D135" t="str">
            <v>I.S.</v>
          </cell>
          <cell r="E135" t="str">
            <v>ENRICO FERMI - LEONARDO DA VINCI</v>
          </cell>
          <cell r="F135" t="str">
            <v>EMPOLI</v>
          </cell>
          <cell r="G135" t="str">
            <v>FI</v>
          </cell>
          <cell r="H135">
            <v>1390</v>
          </cell>
          <cell r="I135" t="str">
            <v>NO</v>
          </cell>
          <cell r="J135" t="str">
            <v>NO</v>
          </cell>
        </row>
        <row r="136">
          <cell r="C136" t="str">
            <v>FIIS01700A</v>
          </cell>
          <cell r="D136" t="str">
            <v>I.S.</v>
          </cell>
          <cell r="E136" t="str">
            <v>IS LEONARDO DA VINCI</v>
          </cell>
          <cell r="F136" t="str">
            <v>FIRENZE</v>
          </cell>
          <cell r="G136" t="str">
            <v>FI</v>
          </cell>
          <cell r="H136">
            <v>1920</v>
          </cell>
          <cell r="I136" t="str">
            <v>NO</v>
          </cell>
          <cell r="J136" t="str">
            <v>NO</v>
          </cell>
        </row>
        <row r="137">
          <cell r="C137" t="str">
            <v>FIIS018006</v>
          </cell>
          <cell r="D137" t="str">
            <v>I.S.</v>
          </cell>
          <cell r="E137" t="str">
            <v>A. M. ENRIQUES AGNOLETTI</v>
          </cell>
          <cell r="F137" t="str">
            <v>SESTO FIORENTINO</v>
          </cell>
          <cell r="G137" t="str">
            <v>FI</v>
          </cell>
          <cell r="H137">
            <v>877</v>
          </cell>
          <cell r="I137" t="str">
            <v>NO</v>
          </cell>
          <cell r="J137" t="str">
            <v>NO</v>
          </cell>
        </row>
        <row r="138">
          <cell r="C138" t="str">
            <v>FIIS019002</v>
          </cell>
          <cell r="D138" t="str">
            <v>I.S.</v>
          </cell>
          <cell r="E138" t="str">
            <v>I.S.I.S. "GALILEO GALILEI"</v>
          </cell>
          <cell r="F138" t="str">
            <v>FIRENZE</v>
          </cell>
          <cell r="G138" t="str">
            <v>FI</v>
          </cell>
          <cell r="H138">
            <v>880</v>
          </cell>
          <cell r="I138" t="str">
            <v>NO</v>
          </cell>
          <cell r="J138" t="str">
            <v>NO</v>
          </cell>
        </row>
        <row r="139">
          <cell r="C139" t="str">
            <v>FIIS02300N</v>
          </cell>
          <cell r="D139" t="str">
            <v>I.S.</v>
          </cell>
          <cell r="E139" t="str">
            <v>CHINO CHINI</v>
          </cell>
          <cell r="F139" t="str">
            <v>BORGO SAN LORENZO</v>
          </cell>
          <cell r="G139" t="str">
            <v>FI</v>
          </cell>
          <cell r="H139">
            <v>1016</v>
          </cell>
          <cell r="I139" t="str">
            <v>SI</v>
          </cell>
          <cell r="J139" t="str">
            <v>NO</v>
          </cell>
        </row>
        <row r="140">
          <cell r="C140" t="str">
            <v>FIIS026005</v>
          </cell>
          <cell r="D140" t="str">
            <v>I.S.</v>
          </cell>
          <cell r="E140" t="str">
            <v>GIOTTO ULIVI</v>
          </cell>
          <cell r="F140" t="str">
            <v>BORGO SAN LORENZO</v>
          </cell>
          <cell r="G140" t="str">
            <v>FI</v>
          </cell>
          <cell r="H140">
            <v>955</v>
          </cell>
          <cell r="I140" t="str">
            <v>SI</v>
          </cell>
          <cell r="J140" t="str">
            <v>NO</v>
          </cell>
        </row>
        <row r="141">
          <cell r="C141" t="str">
            <v>FIIS027001</v>
          </cell>
          <cell r="D141" t="str">
            <v>I.S.</v>
          </cell>
          <cell r="E141" t="str">
            <v>IL PONTORMO</v>
          </cell>
          <cell r="F141" t="str">
            <v>EMPOLI</v>
          </cell>
          <cell r="G141" t="str">
            <v>FI</v>
          </cell>
          <cell r="H141">
            <v>1539</v>
          </cell>
          <cell r="I141" t="str">
            <v>NO</v>
          </cell>
          <cell r="J141" t="str">
            <v>NO</v>
          </cell>
        </row>
        <row r="142">
          <cell r="C142" t="str">
            <v>FIIS02800R</v>
          </cell>
          <cell r="D142" t="str">
            <v>I.S.</v>
          </cell>
          <cell r="E142" t="str">
            <v>PIERO  GOBETTI  - ALESSANDRO  VOLTA</v>
          </cell>
          <cell r="F142" t="str">
            <v>BAGNO A RIPOLI</v>
          </cell>
          <cell r="G142" t="str">
            <v>FI</v>
          </cell>
          <cell r="H142">
            <v>1834</v>
          </cell>
          <cell r="I142" t="str">
            <v>NO</v>
          </cell>
          <cell r="J142" t="str">
            <v>NO</v>
          </cell>
        </row>
        <row r="143">
          <cell r="C143" t="str">
            <v>FIIS02900L</v>
          </cell>
          <cell r="D143" t="str">
            <v>I.S.</v>
          </cell>
          <cell r="E143" t="str">
            <v>SASSETTI - PERUZZI</v>
          </cell>
          <cell r="F143" t="str">
            <v>FIRENZE</v>
          </cell>
          <cell r="G143" t="str">
            <v>FI</v>
          </cell>
          <cell r="H143">
            <v>1311</v>
          </cell>
          <cell r="I143" t="str">
            <v>NO</v>
          </cell>
          <cell r="J143" t="str">
            <v>NO</v>
          </cell>
        </row>
        <row r="144">
          <cell r="C144" t="str">
            <v>FIIS03100L</v>
          </cell>
          <cell r="D144" t="str">
            <v>I.S.</v>
          </cell>
          <cell r="E144" t="str">
            <v>PIERO CALAMANDREI</v>
          </cell>
          <cell r="F144" t="str">
            <v>SESTO FIORENTINO</v>
          </cell>
          <cell r="G144" t="str">
            <v>FI</v>
          </cell>
          <cell r="H144">
            <v>1513</v>
          </cell>
          <cell r="I144" t="str">
            <v>NO</v>
          </cell>
          <cell r="J144" t="str">
            <v>NO</v>
          </cell>
        </row>
        <row r="145">
          <cell r="C145" t="str">
            <v>FIMM20500P</v>
          </cell>
          <cell r="D145" t="str">
            <v>S.S.I°gr.</v>
          </cell>
          <cell r="E145" t="str">
            <v>SMS GIOVANNI DELLA CASA</v>
          </cell>
          <cell r="F145" t="str">
            <v>BORGO SAN LORENZO</v>
          </cell>
          <cell r="G145" t="str">
            <v>FI</v>
          </cell>
          <cell r="H145">
            <v>551</v>
          </cell>
          <cell r="I145" t="str">
            <v>SI</v>
          </cell>
          <cell r="J145" t="str">
            <v>NO</v>
          </cell>
        </row>
        <row r="146">
          <cell r="C146" t="str">
            <v>FIMM49500X</v>
          </cell>
          <cell r="D146" t="str">
            <v>S.S.I°gr.</v>
          </cell>
          <cell r="E146" t="str">
            <v>CAVALCANTI</v>
          </cell>
          <cell r="F146" t="str">
            <v>SESTO FIORENTINO</v>
          </cell>
          <cell r="G146" t="str">
            <v>FI</v>
          </cell>
          <cell r="H146">
            <v>740</v>
          </cell>
          <cell r="I146" t="str">
            <v>NO</v>
          </cell>
          <cell r="J146" t="str">
            <v>NO</v>
          </cell>
        </row>
        <row r="147">
          <cell r="C147" t="str">
            <v>FIMM55200V</v>
          </cell>
          <cell r="D147" t="str">
            <v>S.S.I°gr.</v>
          </cell>
          <cell r="E147" t="str">
            <v>BUSONI - VANGHETTI</v>
          </cell>
          <cell r="F147" t="str">
            <v>EMPOLI</v>
          </cell>
          <cell r="G147" t="str">
            <v>FI</v>
          </cell>
          <cell r="H147">
            <v>1154</v>
          </cell>
          <cell r="I147" t="str">
            <v>NO</v>
          </cell>
          <cell r="J147" t="str">
            <v>NO</v>
          </cell>
        </row>
        <row r="148">
          <cell r="C148" t="str">
            <v>FIMM58900D</v>
          </cell>
          <cell r="D148" t="str">
            <v>CPIA</v>
          </cell>
          <cell r="E148" t="str">
            <v>CPIA 1 FIRENZE</v>
          </cell>
          <cell r="F148" t="str">
            <v>SCANDICCI</v>
          </cell>
          <cell r="G148" t="str">
            <v>FI</v>
          </cell>
          <cell r="H148">
            <v>1160</v>
          </cell>
          <cell r="I148" t="str">
            <v>NO</v>
          </cell>
          <cell r="J148" t="str">
            <v>NO</v>
          </cell>
        </row>
        <row r="149">
          <cell r="C149" t="str">
            <v>FIMM59000N</v>
          </cell>
          <cell r="D149" t="str">
            <v>CPIA</v>
          </cell>
          <cell r="E149" t="str">
            <v>CPIA 2 FIRENZE</v>
          </cell>
          <cell r="F149" t="str">
            <v>PONTASSIEVE</v>
          </cell>
          <cell r="G149" t="str">
            <v>FI</v>
          </cell>
          <cell r="H149">
            <v>387</v>
          </cell>
          <cell r="I149" t="str">
            <v>NO</v>
          </cell>
          <cell r="J149" t="str">
            <v>SOTT</v>
          </cell>
        </row>
        <row r="150">
          <cell r="C150" t="str">
            <v>FIPC02000C</v>
          </cell>
          <cell r="D150" t="str">
            <v>L.C.</v>
          </cell>
          <cell r="E150" t="str">
            <v>LC  DANTE</v>
          </cell>
          <cell r="F150" t="str">
            <v>FIRENZE</v>
          </cell>
          <cell r="G150" t="str">
            <v>FI</v>
          </cell>
          <cell r="H150">
            <v>492</v>
          </cell>
          <cell r="I150" t="str">
            <v>NO</v>
          </cell>
          <cell r="J150" t="str">
            <v>SOTT</v>
          </cell>
        </row>
        <row r="151">
          <cell r="C151" t="str">
            <v>FIPC030003</v>
          </cell>
          <cell r="D151" t="str">
            <v>L.C.</v>
          </cell>
          <cell r="E151" t="str">
            <v>GALILEO</v>
          </cell>
          <cell r="F151" t="str">
            <v>FIRENZE</v>
          </cell>
          <cell r="G151" t="str">
            <v>FI</v>
          </cell>
          <cell r="H151">
            <v>692</v>
          </cell>
          <cell r="I151" t="str">
            <v>NO</v>
          </cell>
          <cell r="J151" t="str">
            <v>NO</v>
          </cell>
        </row>
        <row r="152">
          <cell r="C152" t="str">
            <v>FIPC04000N</v>
          </cell>
          <cell r="D152" t="str">
            <v>L.C.</v>
          </cell>
          <cell r="E152" t="str">
            <v>MICHELANGIOLO</v>
          </cell>
          <cell r="F152" t="str">
            <v>FIRENZE</v>
          </cell>
          <cell r="G152" t="str">
            <v>FI</v>
          </cell>
          <cell r="H152">
            <v>664</v>
          </cell>
          <cell r="I152" t="str">
            <v>NO</v>
          </cell>
          <cell r="J152" t="str">
            <v>NO</v>
          </cell>
        </row>
        <row r="153">
          <cell r="C153" t="str">
            <v>FIPM02000L</v>
          </cell>
          <cell r="D153" t="str">
            <v>IST. MAG.</v>
          </cell>
          <cell r="E153" t="str">
            <v>GIOVANNI PASCOLI</v>
          </cell>
          <cell r="F153" t="str">
            <v>FIRENZE</v>
          </cell>
          <cell r="G153" t="str">
            <v>FI</v>
          </cell>
          <cell r="H153">
            <v>1209</v>
          </cell>
          <cell r="I153" t="str">
            <v>NO</v>
          </cell>
          <cell r="J153" t="str">
            <v>NO</v>
          </cell>
        </row>
        <row r="154">
          <cell r="C154" t="str">
            <v>FIPS030006</v>
          </cell>
          <cell r="D154" t="str">
            <v>L.S.</v>
          </cell>
          <cell r="E154" t="str">
            <v>LICEO SCIENTIFICO LEONARDO DA VINCI</v>
          </cell>
          <cell r="F154" t="str">
            <v>FIRENZE</v>
          </cell>
          <cell r="G154" t="str">
            <v>FI</v>
          </cell>
          <cell r="H154">
            <v>1022</v>
          </cell>
          <cell r="I154" t="str">
            <v>NO</v>
          </cell>
          <cell r="J154" t="str">
            <v>NO</v>
          </cell>
        </row>
        <row r="155">
          <cell r="C155" t="str">
            <v>FIPS04000R</v>
          </cell>
          <cell r="D155" t="str">
            <v>L.S.</v>
          </cell>
          <cell r="E155" t="str">
            <v>CASTELNUOVO</v>
          </cell>
          <cell r="F155" t="str">
            <v>FIRENZE</v>
          </cell>
          <cell r="G155" t="str">
            <v>FI</v>
          </cell>
          <cell r="H155">
            <v>1268</v>
          </cell>
          <cell r="I155" t="str">
            <v>NO</v>
          </cell>
          <cell r="J155" t="str">
            <v>NO</v>
          </cell>
        </row>
        <row r="156">
          <cell r="C156" t="str">
            <v>FIPS100007</v>
          </cell>
          <cell r="D156" t="str">
            <v>L.S.</v>
          </cell>
          <cell r="E156" t="str">
            <v>LS ANTONIO GRAMSCI</v>
          </cell>
          <cell r="F156" t="str">
            <v>FIRENZE</v>
          </cell>
          <cell r="G156" t="str">
            <v>FI</v>
          </cell>
          <cell r="H156">
            <v>710</v>
          </cell>
          <cell r="I156" t="str">
            <v>NO</v>
          </cell>
          <cell r="J156" t="str">
            <v>NO</v>
          </cell>
        </row>
        <row r="157">
          <cell r="C157" t="str">
            <v>FIPS21000P</v>
          </cell>
          <cell r="D157" t="str">
            <v>L.S.</v>
          </cell>
          <cell r="E157" t="str">
            <v>LICEO SCIENTIFICO RODOLICO</v>
          </cell>
          <cell r="F157" t="str">
            <v>FIRENZE</v>
          </cell>
          <cell r="G157" t="str">
            <v>FI</v>
          </cell>
          <cell r="H157">
            <v>842</v>
          </cell>
          <cell r="I157" t="str">
            <v>NO</v>
          </cell>
          <cell r="J157" t="str">
            <v>NO</v>
          </cell>
        </row>
        <row r="158">
          <cell r="C158" t="str">
            <v>FIRH01000P</v>
          </cell>
          <cell r="D158" t="str">
            <v>I.P.S.A.R.</v>
          </cell>
          <cell r="E158" t="str">
            <v>I.P.S.S.E.O.A. AURELIO SAFFI</v>
          </cell>
          <cell r="F158" t="str">
            <v>FIRENZE</v>
          </cell>
          <cell r="G158" t="str">
            <v>FI</v>
          </cell>
          <cell r="H158">
            <v>1282</v>
          </cell>
          <cell r="I158" t="str">
            <v>NO</v>
          </cell>
          <cell r="J158" t="str">
            <v>NO</v>
          </cell>
        </row>
        <row r="159">
          <cell r="C159" t="str">
            <v>FIRH020009</v>
          </cell>
          <cell r="D159" t="str">
            <v>I.P.S.A.R.</v>
          </cell>
          <cell r="E159" t="str">
            <v>BUONTALENTI</v>
          </cell>
          <cell r="F159" t="str">
            <v>FIRENZE</v>
          </cell>
          <cell r="G159" t="str">
            <v>FI</v>
          </cell>
          <cell r="H159">
            <v>1379</v>
          </cell>
          <cell r="I159" t="str">
            <v>NO</v>
          </cell>
          <cell r="J159" t="str">
            <v>NO</v>
          </cell>
        </row>
        <row r="160">
          <cell r="C160" t="str">
            <v>FISD03000L</v>
          </cell>
          <cell r="D160" t="str">
            <v>I. D'ARTE</v>
          </cell>
          <cell r="E160" t="str">
            <v>LICEO ARTISTICO DI PORTA ROMANA  E S.F.</v>
          </cell>
          <cell r="F160" t="str">
            <v>FIRENZE</v>
          </cell>
          <cell r="G160" t="str">
            <v>FI</v>
          </cell>
          <cell r="H160">
            <v>1566</v>
          </cell>
          <cell r="I160" t="str">
            <v>NO</v>
          </cell>
          <cell r="J160" t="str">
            <v>NO</v>
          </cell>
        </row>
        <row r="161">
          <cell r="C161" t="str">
            <v>FISL01000T</v>
          </cell>
          <cell r="D161" t="str">
            <v>L.A.</v>
          </cell>
          <cell r="E161" t="str">
            <v>LEON BATTISTA ALBERTI</v>
          </cell>
          <cell r="F161" t="str">
            <v>FIRENZE</v>
          </cell>
          <cell r="G161" t="str">
            <v>FI</v>
          </cell>
          <cell r="H161">
            <v>607</v>
          </cell>
          <cell r="I161" t="str">
            <v>NO</v>
          </cell>
          <cell r="J161" t="str">
            <v>NO</v>
          </cell>
        </row>
        <row r="162">
          <cell r="C162" t="str">
            <v>FITD06000T</v>
          </cell>
          <cell r="D162" t="str">
            <v>I.T.C.</v>
          </cell>
          <cell r="E162" t="str">
            <v>PEANO</v>
          </cell>
          <cell r="F162" t="str">
            <v>FIRENZE</v>
          </cell>
          <cell r="G162" t="str">
            <v>FI</v>
          </cell>
          <cell r="H162">
            <v>796</v>
          </cell>
          <cell r="I162" t="str">
            <v>NO</v>
          </cell>
          <cell r="J162" t="str">
            <v>NO</v>
          </cell>
        </row>
        <row r="163">
          <cell r="C163" t="str">
            <v>FITF010003</v>
          </cell>
          <cell r="D163" t="str">
            <v>I.T.I.</v>
          </cell>
          <cell r="E163" t="str">
            <v>ANTONIO MEUCCI</v>
          </cell>
          <cell r="F163" t="str">
            <v>FIRENZE</v>
          </cell>
          <cell r="G163" t="str">
            <v>FI</v>
          </cell>
          <cell r="H163">
            <v>1209</v>
          </cell>
          <cell r="I163" t="str">
            <v>NO</v>
          </cell>
          <cell r="J163" t="str">
            <v>NO</v>
          </cell>
        </row>
        <row r="164">
          <cell r="C164" t="str">
            <v>FITN01000P</v>
          </cell>
          <cell r="D164" t="str">
            <v>I.T.T.</v>
          </cell>
          <cell r="E164" t="str">
            <v>MARCO POLO</v>
          </cell>
          <cell r="F164" t="str">
            <v>FIRENZE</v>
          </cell>
          <cell r="G164" t="str">
            <v>FI</v>
          </cell>
          <cell r="H164">
            <v>1214</v>
          </cell>
          <cell r="I164" t="str">
            <v>NO</v>
          </cell>
          <cell r="J164" t="str">
            <v>NO</v>
          </cell>
        </row>
        <row r="165">
          <cell r="C165" t="str">
            <v>FIVE010004</v>
          </cell>
          <cell r="D165" t="str">
            <v>EDUCANDATO</v>
          </cell>
          <cell r="E165" t="str">
            <v>SS. ANNUNZIATA</v>
          </cell>
          <cell r="F165" t="str">
            <v>FIRENZE</v>
          </cell>
          <cell r="G165" t="str">
            <v>FI</v>
          </cell>
          <cell r="H165">
            <v>661</v>
          </cell>
          <cell r="I165" t="str">
            <v>NO</v>
          </cell>
          <cell r="J165" t="str">
            <v>NO</v>
          </cell>
        </row>
        <row r="166">
          <cell r="C166" t="str">
            <v>GRIC80900Q</v>
          </cell>
          <cell r="D166" t="str">
            <v>I.C.</v>
          </cell>
          <cell r="E166" t="str">
            <v>IC "O.ORSINI" C.PESCAIA</v>
          </cell>
          <cell r="F166" t="str">
            <v>CASTIGLIONE DELLA PESCAIA</v>
          </cell>
          <cell r="G166" t="str">
            <v>GR</v>
          </cell>
          <cell r="H166">
            <v>611</v>
          </cell>
          <cell r="I166" t="str">
            <v>NO</v>
          </cell>
          <cell r="J166" t="str">
            <v>NO</v>
          </cell>
        </row>
        <row r="167">
          <cell r="C167" t="str">
            <v>GRIC81100Q</v>
          </cell>
          <cell r="D167" t="str">
            <v>I.C.</v>
          </cell>
          <cell r="E167" t="str">
            <v>IC "VANNINI-LAZZARETTI" C.PIANO</v>
          </cell>
          <cell r="F167" t="str">
            <v>CASTEL DEL PIANO</v>
          </cell>
          <cell r="G167" t="str">
            <v>GR</v>
          </cell>
          <cell r="H167">
            <v>869</v>
          </cell>
          <cell r="I167" t="str">
            <v>NO</v>
          </cell>
          <cell r="J167" t="str">
            <v>NO</v>
          </cell>
        </row>
        <row r="168">
          <cell r="C168" t="str">
            <v>GRIC81300B</v>
          </cell>
          <cell r="D168" t="str">
            <v>I.C.</v>
          </cell>
          <cell r="E168" t="str">
            <v>IC "G.MAZZINI" PORTO S.STEFANO</v>
          </cell>
          <cell r="F168" t="str">
            <v>MONTE ARGENTARIO</v>
          </cell>
          <cell r="G168" t="str">
            <v>GR</v>
          </cell>
          <cell r="H168">
            <v>479</v>
          </cell>
          <cell r="I168" t="str">
            <v>SI</v>
          </cell>
          <cell r="J168" t="str">
            <v>NO</v>
          </cell>
        </row>
        <row r="169">
          <cell r="C169" t="str">
            <v>GRIC815003</v>
          </cell>
          <cell r="D169" t="str">
            <v>I.C.</v>
          </cell>
          <cell r="E169" t="str">
            <v>IC "DON C.BRESCHI"MASSA M.MA</v>
          </cell>
          <cell r="F169" t="str">
            <v>MASSA MARITTIMA</v>
          </cell>
          <cell r="G169" t="str">
            <v>GR</v>
          </cell>
          <cell r="H169">
            <v>843</v>
          </cell>
          <cell r="I169" t="str">
            <v>SI</v>
          </cell>
          <cell r="J169" t="str">
            <v>NO</v>
          </cell>
        </row>
        <row r="170">
          <cell r="C170" t="str">
            <v>GRIC81600V</v>
          </cell>
          <cell r="D170" t="str">
            <v>I.C.</v>
          </cell>
          <cell r="E170" t="str">
            <v>IC "G.CIVININI" ALBINIA</v>
          </cell>
          <cell r="F170" t="str">
            <v>ORBETELLO</v>
          </cell>
          <cell r="G170" t="str">
            <v>GR</v>
          </cell>
          <cell r="H170">
            <v>728</v>
          </cell>
          <cell r="I170" t="str">
            <v>NO</v>
          </cell>
          <cell r="J170" t="str">
            <v>NO</v>
          </cell>
        </row>
        <row r="171">
          <cell r="C171" t="str">
            <v>GRIC81700P</v>
          </cell>
          <cell r="D171" t="str">
            <v>I.C.</v>
          </cell>
          <cell r="E171" t="str">
            <v>IC "TOZZI" C.PAGANICO</v>
          </cell>
          <cell r="F171" t="str">
            <v>CIVITELLA PAGANICO</v>
          </cell>
          <cell r="G171" t="str">
            <v>GR</v>
          </cell>
          <cell r="H171">
            <v>721</v>
          </cell>
          <cell r="I171" t="str">
            <v>NO</v>
          </cell>
          <cell r="J171" t="str">
            <v>NO</v>
          </cell>
        </row>
        <row r="172">
          <cell r="C172" t="str">
            <v>GRIC81800E</v>
          </cell>
          <cell r="D172" t="str">
            <v>I.C.</v>
          </cell>
          <cell r="E172" t="str">
            <v>IC "G.PASCOLI" GAVORRANO</v>
          </cell>
          <cell r="F172" t="str">
            <v>GAVORRANO</v>
          </cell>
          <cell r="G172" t="str">
            <v>GR</v>
          </cell>
          <cell r="H172">
            <v>923</v>
          </cell>
          <cell r="I172" t="str">
            <v>NO</v>
          </cell>
          <cell r="J172" t="str">
            <v>NO</v>
          </cell>
        </row>
        <row r="173">
          <cell r="C173" t="str">
            <v>GRIC81900A</v>
          </cell>
          <cell r="D173" t="str">
            <v>I.C.</v>
          </cell>
          <cell r="E173" t="str">
            <v>ROCCASTRADA</v>
          </cell>
          <cell r="F173" t="str">
            <v>ROCCASTRADA</v>
          </cell>
          <cell r="G173" t="str">
            <v>GR</v>
          </cell>
          <cell r="H173">
            <v>742</v>
          </cell>
          <cell r="I173" t="str">
            <v>NO</v>
          </cell>
          <cell r="J173" t="str">
            <v>NO</v>
          </cell>
        </row>
        <row r="174">
          <cell r="C174" t="str">
            <v>GRIC82000E</v>
          </cell>
          <cell r="D174" t="str">
            <v>I.C.</v>
          </cell>
          <cell r="E174" t="str">
            <v>IC "UMBERTO I" PITIGLIANO</v>
          </cell>
          <cell r="F174" t="str">
            <v>PITIGLIANO</v>
          </cell>
          <cell r="G174" t="str">
            <v>GR</v>
          </cell>
          <cell r="H174">
            <v>636</v>
          </cell>
          <cell r="I174" t="str">
            <v>SI</v>
          </cell>
          <cell r="J174" t="str">
            <v>NO</v>
          </cell>
        </row>
        <row r="175">
          <cell r="C175" t="str">
            <v>GRIC82100A</v>
          </cell>
          <cell r="D175" t="str">
            <v>I.C.</v>
          </cell>
          <cell r="E175" t="str">
            <v>IC "PIETRO ALDI" MANCIANO</v>
          </cell>
          <cell r="F175" t="str">
            <v>MANCIANO</v>
          </cell>
          <cell r="G175" t="str">
            <v>GR</v>
          </cell>
          <cell r="H175">
            <v>906</v>
          </cell>
          <cell r="I175" t="str">
            <v>SI</v>
          </cell>
          <cell r="J175" t="str">
            <v>NO</v>
          </cell>
        </row>
        <row r="176">
          <cell r="C176" t="str">
            <v>GRIC822006</v>
          </cell>
          <cell r="D176" t="str">
            <v>I.C.</v>
          </cell>
          <cell r="E176" t="str">
            <v>IC " M.PRATESI" SANTA FIORA</v>
          </cell>
          <cell r="F176" t="str">
            <v>SANTA FIORA</v>
          </cell>
          <cell r="G176" t="str">
            <v>GR</v>
          </cell>
          <cell r="H176">
            <v>329</v>
          </cell>
          <cell r="I176" t="str">
            <v>SI</v>
          </cell>
          <cell r="J176" t="str">
            <v>SOTT</v>
          </cell>
        </row>
        <row r="177">
          <cell r="C177" t="str">
            <v>GRIC82400T</v>
          </cell>
          <cell r="D177" t="str">
            <v>I.C.</v>
          </cell>
          <cell r="E177" t="str">
            <v>IC "DON  MILANI" ORBETELLO</v>
          </cell>
          <cell r="F177" t="str">
            <v>ORBETELLO</v>
          </cell>
          <cell r="G177" t="str">
            <v>GR</v>
          </cell>
          <cell r="H177">
            <v>606</v>
          </cell>
          <cell r="I177" t="str">
            <v>NO</v>
          </cell>
          <cell r="J177" t="str">
            <v>NO</v>
          </cell>
        </row>
        <row r="178">
          <cell r="C178" t="str">
            <v>GRIC82500N</v>
          </cell>
          <cell r="D178" t="str">
            <v>I.C.</v>
          </cell>
          <cell r="E178" t="str">
            <v>IC MONTE ARGENTARIO - GIGLIO</v>
          </cell>
          <cell r="F178" t="str">
            <v>MONTE ARGENTARIO</v>
          </cell>
          <cell r="G178" t="str">
            <v>GR</v>
          </cell>
          <cell r="H178">
            <v>601</v>
          </cell>
          <cell r="I178" t="str">
            <v>SI</v>
          </cell>
          <cell r="J178" t="str">
            <v>NO</v>
          </cell>
        </row>
        <row r="179">
          <cell r="C179" t="str">
            <v>GRIC82600D</v>
          </cell>
          <cell r="D179" t="str">
            <v>I.C.</v>
          </cell>
          <cell r="E179" t="str">
            <v>IC GROSSETO 6</v>
          </cell>
          <cell r="F179" t="str">
            <v>GROSSETO</v>
          </cell>
          <cell r="G179" t="str">
            <v>GR</v>
          </cell>
          <cell r="H179">
            <v>1176</v>
          </cell>
          <cell r="I179" t="str">
            <v>NO</v>
          </cell>
          <cell r="J179" t="str">
            <v>NO</v>
          </cell>
        </row>
        <row r="180">
          <cell r="C180" t="str">
            <v>GRIC827009</v>
          </cell>
          <cell r="D180" t="str">
            <v>I.C.</v>
          </cell>
          <cell r="E180" t="str">
            <v>IC FOLLONICA 1</v>
          </cell>
          <cell r="F180" t="str">
            <v>FOLLONICA</v>
          </cell>
          <cell r="G180" t="str">
            <v>GR</v>
          </cell>
          <cell r="H180">
            <v>946</v>
          </cell>
          <cell r="I180" t="str">
            <v>NO</v>
          </cell>
          <cell r="J180" t="str">
            <v>NO</v>
          </cell>
        </row>
        <row r="181">
          <cell r="C181" t="str">
            <v>GRIC828005</v>
          </cell>
          <cell r="D181" t="str">
            <v>I.C.</v>
          </cell>
          <cell r="E181" t="str">
            <v>IC LEOPOLDO II DI LORENA</v>
          </cell>
          <cell r="F181" t="str">
            <v>FOLLONICA</v>
          </cell>
          <cell r="G181" t="str">
            <v>GR</v>
          </cell>
          <cell r="H181">
            <v>997</v>
          </cell>
          <cell r="I181" t="str">
            <v>NO</v>
          </cell>
          <cell r="J181" t="str">
            <v>NO</v>
          </cell>
        </row>
        <row r="182">
          <cell r="C182" t="str">
            <v>GRIC829001</v>
          </cell>
          <cell r="D182" t="str">
            <v>I.C.</v>
          </cell>
          <cell r="E182" t="str">
            <v>IC GROSSETO 2</v>
          </cell>
          <cell r="F182" t="str">
            <v>GROSSETO</v>
          </cell>
          <cell r="G182" t="str">
            <v>GR</v>
          </cell>
          <cell r="H182">
            <v>1016</v>
          </cell>
          <cell r="I182" t="str">
            <v>NO</v>
          </cell>
          <cell r="J182" t="str">
            <v>NO</v>
          </cell>
        </row>
        <row r="183">
          <cell r="C183" t="str">
            <v>GRIC830005</v>
          </cell>
          <cell r="D183" t="str">
            <v>I.C.</v>
          </cell>
          <cell r="E183" t="str">
            <v>IC GROSSETO 1 ALBERTO MANZI</v>
          </cell>
          <cell r="F183" t="str">
            <v>GROSSETO</v>
          </cell>
          <cell r="G183" t="str">
            <v>GR</v>
          </cell>
          <cell r="H183">
            <v>1053</v>
          </cell>
          <cell r="I183" t="str">
            <v>NO</v>
          </cell>
          <cell r="J183" t="str">
            <v>NO</v>
          </cell>
        </row>
        <row r="184">
          <cell r="C184" t="str">
            <v>GRIC831001</v>
          </cell>
          <cell r="D184" t="str">
            <v>I.C.</v>
          </cell>
          <cell r="E184" t="str">
            <v>IC GROSSETO 3</v>
          </cell>
          <cell r="F184" t="str">
            <v>GROSSETO</v>
          </cell>
          <cell r="G184" t="str">
            <v>GR</v>
          </cell>
          <cell r="H184">
            <v>1076</v>
          </cell>
          <cell r="I184" t="str">
            <v>NO</v>
          </cell>
          <cell r="J184" t="str">
            <v>NO</v>
          </cell>
        </row>
        <row r="185">
          <cell r="C185" t="str">
            <v>GRIC83200R</v>
          </cell>
          <cell r="D185" t="str">
            <v>I.C.</v>
          </cell>
          <cell r="E185" t="str">
            <v>IC GROSSETO 4</v>
          </cell>
          <cell r="F185" t="str">
            <v>GROSSETO</v>
          </cell>
          <cell r="G185" t="str">
            <v>GR</v>
          </cell>
          <cell r="H185">
            <v>1213</v>
          </cell>
          <cell r="I185" t="str">
            <v>NO</v>
          </cell>
          <cell r="J185" t="str">
            <v>NO</v>
          </cell>
        </row>
        <row r="186">
          <cell r="C186" t="str">
            <v>GRIC83300L</v>
          </cell>
          <cell r="D186" t="str">
            <v>I.C.</v>
          </cell>
          <cell r="E186" t="str">
            <v>IC GROSSETO 5</v>
          </cell>
          <cell r="F186" t="str">
            <v>GROSSETO</v>
          </cell>
          <cell r="G186" t="str">
            <v>GR</v>
          </cell>
          <cell r="H186">
            <v>1373</v>
          </cell>
          <cell r="I186" t="str">
            <v>NO</v>
          </cell>
          <cell r="J186" t="str">
            <v>NO</v>
          </cell>
        </row>
        <row r="187">
          <cell r="C187" t="str">
            <v>GRIS001009</v>
          </cell>
          <cell r="D187" t="str">
            <v>I.S.</v>
          </cell>
          <cell r="E187" t="str">
            <v>ISTITUTO ISTRUZIONE SUPERIORE  FOLLONICA</v>
          </cell>
          <cell r="F187" t="str">
            <v>FOLLONICA</v>
          </cell>
          <cell r="G187" t="str">
            <v>GR</v>
          </cell>
          <cell r="H187">
            <v>941</v>
          </cell>
          <cell r="I187" t="str">
            <v>NO</v>
          </cell>
          <cell r="J187" t="str">
            <v>NO</v>
          </cell>
        </row>
        <row r="188">
          <cell r="C188" t="str">
            <v>GRIS003001</v>
          </cell>
          <cell r="D188" t="str">
            <v>I.S.</v>
          </cell>
          <cell r="E188" t="str">
            <v>IST. STAT.ISTR.SUP. "L.DA VINCI-E.FERMI"</v>
          </cell>
          <cell r="F188" t="str">
            <v>ARCIDOSSO</v>
          </cell>
          <cell r="G188" t="str">
            <v>GR</v>
          </cell>
          <cell r="H188">
            <v>647</v>
          </cell>
          <cell r="I188" t="str">
            <v>SI</v>
          </cell>
          <cell r="J188" t="str">
            <v>NO</v>
          </cell>
        </row>
        <row r="189">
          <cell r="C189" t="str">
            <v>GRIS00400R</v>
          </cell>
          <cell r="D189" t="str">
            <v>I.S.</v>
          </cell>
          <cell r="E189" t="str">
            <v>ISTITUTO ISTR.SUPERIORE - P.ALDI</v>
          </cell>
          <cell r="F189" t="str">
            <v>GROSSETO</v>
          </cell>
          <cell r="G189" t="str">
            <v>GR</v>
          </cell>
          <cell r="H189">
            <v>1042</v>
          </cell>
          <cell r="I189" t="str">
            <v>NO</v>
          </cell>
          <cell r="J189" t="str">
            <v>NO</v>
          </cell>
        </row>
        <row r="190">
          <cell r="C190" t="str">
            <v>GRIS00600C</v>
          </cell>
          <cell r="D190" t="str">
            <v>I.S.</v>
          </cell>
          <cell r="E190" t="str">
            <v>ISTITUTO ISTR.SUP -LEOPOLDO II DI LORENA</v>
          </cell>
          <cell r="F190" t="str">
            <v>GROSSETO</v>
          </cell>
          <cell r="G190" t="str">
            <v>GR</v>
          </cell>
          <cell r="H190">
            <v>1396</v>
          </cell>
          <cell r="I190" t="str">
            <v>NO</v>
          </cell>
          <cell r="J190" t="str">
            <v>NO</v>
          </cell>
        </row>
        <row r="191">
          <cell r="C191" t="str">
            <v>GRIS007008</v>
          </cell>
          <cell r="D191" t="str">
            <v>I.S.</v>
          </cell>
          <cell r="E191" t="str">
            <v>ISTITUTO ISTRUZIONE F. ZUCCARELLI SORANO</v>
          </cell>
          <cell r="F191" t="str">
            <v>SORANO</v>
          </cell>
          <cell r="G191" t="str">
            <v>GR</v>
          </cell>
          <cell r="H191">
            <v>410</v>
          </cell>
          <cell r="I191" t="str">
            <v>SI</v>
          </cell>
          <cell r="J191" t="str">
            <v>NO</v>
          </cell>
        </row>
        <row r="192">
          <cell r="C192" t="str">
            <v>GRIS008004</v>
          </cell>
          <cell r="D192" t="str">
            <v>I.S.</v>
          </cell>
          <cell r="E192" t="str">
            <v>ISTITUTO ISTR.SUP. - BERNARDINO LOTTI</v>
          </cell>
          <cell r="F192" t="str">
            <v>MASSA MARITTIMA</v>
          </cell>
          <cell r="G192" t="str">
            <v>GR</v>
          </cell>
          <cell r="H192">
            <v>457</v>
          </cell>
          <cell r="I192" t="str">
            <v>SI</v>
          </cell>
          <cell r="J192" t="str">
            <v>NO</v>
          </cell>
        </row>
        <row r="193">
          <cell r="C193" t="str">
            <v>GRIS00900X</v>
          </cell>
          <cell r="D193" t="str">
            <v>I.S.</v>
          </cell>
          <cell r="E193" t="str">
            <v>IST. SUP. -R.DEL ROSSO  G. DA VERRAZZANO</v>
          </cell>
          <cell r="F193" t="str">
            <v>MONTE ARGENTARIO</v>
          </cell>
          <cell r="G193" t="str">
            <v>GR</v>
          </cell>
          <cell r="H193">
            <v>893</v>
          </cell>
          <cell r="I193" t="str">
            <v>SI</v>
          </cell>
          <cell r="J193" t="str">
            <v>NO</v>
          </cell>
        </row>
        <row r="194">
          <cell r="C194" t="str">
            <v>GRIS01100X</v>
          </cell>
          <cell r="D194" t="str">
            <v>I.S.</v>
          </cell>
          <cell r="E194" t="str">
            <v>POLO TECNOLOGICO MANETTI-PORCIATTI</v>
          </cell>
          <cell r="F194" t="str">
            <v>GROSSETO</v>
          </cell>
          <cell r="G194" t="str">
            <v>GR</v>
          </cell>
          <cell r="H194">
            <v>824</v>
          </cell>
          <cell r="I194" t="str">
            <v>NO</v>
          </cell>
          <cell r="J194" t="str">
            <v>NO</v>
          </cell>
        </row>
        <row r="195">
          <cell r="C195" t="str">
            <v>GRIS01200Q</v>
          </cell>
          <cell r="D195" t="str">
            <v>I.S.</v>
          </cell>
          <cell r="E195" t="str">
            <v>POLO BIANCIARDI GROSSETO</v>
          </cell>
          <cell r="F195" t="str">
            <v>GROSSETO</v>
          </cell>
          <cell r="G195" t="str">
            <v>GR</v>
          </cell>
          <cell r="H195">
            <v>1111</v>
          </cell>
          <cell r="I195" t="str">
            <v>NO</v>
          </cell>
          <cell r="J195" t="str">
            <v>NO</v>
          </cell>
        </row>
        <row r="196">
          <cell r="C196" t="str">
            <v>GRMM09000T</v>
          </cell>
          <cell r="D196" t="str">
            <v>CPIA</v>
          </cell>
          <cell r="E196" t="str">
            <v>CPIA 1 GROSSETO</v>
          </cell>
          <cell r="F196" t="str">
            <v>ARCIDOSSO</v>
          </cell>
          <cell r="G196" t="str">
            <v>GR</v>
          </cell>
          <cell r="H196">
            <v>616</v>
          </cell>
          <cell r="I196" t="str">
            <v>SI</v>
          </cell>
          <cell r="J196" t="str">
            <v>NO</v>
          </cell>
        </row>
        <row r="197">
          <cell r="C197" t="str">
            <v>GRPM01000E</v>
          </cell>
          <cell r="D197" t="str">
            <v>IST. MAG.</v>
          </cell>
          <cell r="E197" t="str">
            <v>LICEO STATALE - A.ROSMINI</v>
          </cell>
          <cell r="F197" t="str">
            <v>GROSSETO</v>
          </cell>
          <cell r="G197" t="str">
            <v>GR</v>
          </cell>
          <cell r="H197">
            <v>1301</v>
          </cell>
          <cell r="I197" t="str">
            <v>NO</v>
          </cell>
          <cell r="J197" t="str">
            <v>NO</v>
          </cell>
        </row>
        <row r="198">
          <cell r="C198" t="str">
            <v>GRTD03000E</v>
          </cell>
          <cell r="D198" t="str">
            <v>I.T.C.</v>
          </cell>
          <cell r="E198" t="str">
            <v>ISIS - V.FOSSOMBRONI</v>
          </cell>
          <cell r="F198" t="str">
            <v>GROSSETO</v>
          </cell>
          <cell r="G198" t="str">
            <v>GR</v>
          </cell>
          <cell r="H198">
            <v>910</v>
          </cell>
          <cell r="I198" t="str">
            <v>NO</v>
          </cell>
          <cell r="J198" t="str">
            <v>NO</v>
          </cell>
        </row>
        <row r="199">
          <cell r="C199" t="str">
            <v>LIEE00200G</v>
          </cell>
          <cell r="D199" t="str">
            <v>D.D.</v>
          </cell>
          <cell r="E199" t="str">
            <v>BENCI ANTONIO</v>
          </cell>
          <cell r="F199" t="str">
            <v>LIVORNO</v>
          </cell>
          <cell r="G199" t="str">
            <v>LI</v>
          </cell>
          <cell r="H199">
            <v>1177</v>
          </cell>
          <cell r="I199" t="str">
            <v>NO</v>
          </cell>
          <cell r="J199" t="str">
            <v>NO</v>
          </cell>
        </row>
        <row r="200">
          <cell r="C200" t="str">
            <v>LIEE00300B</v>
          </cell>
          <cell r="D200" t="str">
            <v>D.D.</v>
          </cell>
          <cell r="E200" t="str">
            <v>CARDUCCI GIOSUE'</v>
          </cell>
          <cell r="F200" t="str">
            <v>LIVORNO</v>
          </cell>
          <cell r="G200" t="str">
            <v>LI</v>
          </cell>
          <cell r="H200">
            <v>813</v>
          </cell>
          <cell r="I200" t="str">
            <v>NO</v>
          </cell>
          <cell r="J200" t="str">
            <v>NO</v>
          </cell>
        </row>
        <row r="201">
          <cell r="C201" t="str">
            <v>LIEE004007</v>
          </cell>
          <cell r="D201" t="str">
            <v>D.D.</v>
          </cell>
          <cell r="E201" t="str">
            <v>CD CARLO COLLODI</v>
          </cell>
          <cell r="F201" t="str">
            <v>LIVORNO</v>
          </cell>
          <cell r="G201" t="str">
            <v>LI</v>
          </cell>
          <cell r="H201">
            <v>852</v>
          </cell>
          <cell r="I201" t="str">
            <v>NO</v>
          </cell>
          <cell r="J201" t="str">
            <v>NO</v>
          </cell>
        </row>
        <row r="202">
          <cell r="C202" t="str">
            <v>LIEE00700P</v>
          </cell>
          <cell r="D202" t="str">
            <v>D.D.</v>
          </cell>
          <cell r="E202" t="str">
            <v>CD DE AMICIS EDMONDO</v>
          </cell>
          <cell r="F202" t="str">
            <v>LIVORNO</v>
          </cell>
          <cell r="G202" t="str">
            <v>LI</v>
          </cell>
          <cell r="H202">
            <v>986</v>
          </cell>
          <cell r="I202" t="str">
            <v>NO</v>
          </cell>
          <cell r="J202" t="str">
            <v>NO</v>
          </cell>
        </row>
        <row r="203">
          <cell r="C203" t="str">
            <v>LIEE00900A</v>
          </cell>
          <cell r="D203" t="str">
            <v>D.D.</v>
          </cell>
          <cell r="E203" t="str">
            <v>CD "LA ROSA"</v>
          </cell>
          <cell r="F203" t="str">
            <v>LIVORNO</v>
          </cell>
          <cell r="G203" t="str">
            <v>LI</v>
          </cell>
          <cell r="H203">
            <v>1100</v>
          </cell>
          <cell r="I203" t="str">
            <v>NO</v>
          </cell>
          <cell r="J203" t="str">
            <v>NO</v>
          </cell>
        </row>
        <row r="204">
          <cell r="C204" t="str">
            <v>LIEE013002</v>
          </cell>
          <cell r="D204" t="str">
            <v>D.D.</v>
          </cell>
          <cell r="E204" t="str">
            <v>B.BRIN</v>
          </cell>
          <cell r="F204" t="str">
            <v>LIVORNO</v>
          </cell>
          <cell r="G204" t="str">
            <v>LI</v>
          </cell>
          <cell r="H204">
            <v>988</v>
          </cell>
          <cell r="I204" t="str">
            <v>NO</v>
          </cell>
          <cell r="J204" t="str">
            <v>NO</v>
          </cell>
        </row>
        <row r="205">
          <cell r="C205" t="str">
            <v>LIEE06000G</v>
          </cell>
          <cell r="D205" t="str">
            <v>D.D.</v>
          </cell>
          <cell r="E205" t="str">
            <v>F.D.GUERRAZZI</v>
          </cell>
          <cell r="F205" t="str">
            <v>CECINA</v>
          </cell>
          <cell r="G205" t="str">
            <v>LI</v>
          </cell>
          <cell r="H205">
            <v>1170</v>
          </cell>
          <cell r="I205" t="str">
            <v>NO</v>
          </cell>
          <cell r="J205" t="str">
            <v>NO</v>
          </cell>
        </row>
        <row r="206">
          <cell r="C206" t="str">
            <v>LIEE06100B</v>
          </cell>
          <cell r="D206" t="str">
            <v>D.D.</v>
          </cell>
          <cell r="E206" t="str">
            <v>COLLODI CARLO</v>
          </cell>
          <cell r="F206" t="str">
            <v>CECINA</v>
          </cell>
          <cell r="G206" t="str">
            <v>LI</v>
          </cell>
          <cell r="H206">
            <v>788</v>
          </cell>
          <cell r="I206" t="str">
            <v>NO</v>
          </cell>
          <cell r="J206" t="str">
            <v>NO</v>
          </cell>
        </row>
        <row r="207">
          <cell r="C207" t="str">
            <v>LIEE075009</v>
          </cell>
          <cell r="D207" t="str">
            <v>D.D.</v>
          </cell>
          <cell r="E207" t="str">
            <v>ALIGHIERI DANTE</v>
          </cell>
          <cell r="F207" t="str">
            <v>PIOMBINO</v>
          </cell>
          <cell r="G207" t="str">
            <v>LI</v>
          </cell>
          <cell r="H207">
            <v>907</v>
          </cell>
          <cell r="I207" t="str">
            <v>NO</v>
          </cell>
          <cell r="J207" t="str">
            <v>NO</v>
          </cell>
        </row>
        <row r="208">
          <cell r="C208" t="str">
            <v>LIEE076005</v>
          </cell>
          <cell r="D208" t="str">
            <v>D.D.</v>
          </cell>
          <cell r="E208" t="str">
            <v>CD  LOC. GHIACCIONI</v>
          </cell>
          <cell r="F208" t="str">
            <v>PIOMBINO</v>
          </cell>
          <cell r="G208" t="str">
            <v>LI</v>
          </cell>
          <cell r="H208">
            <v>988</v>
          </cell>
          <cell r="I208" t="str">
            <v>NO</v>
          </cell>
          <cell r="J208" t="str">
            <v>NO</v>
          </cell>
        </row>
        <row r="209">
          <cell r="C209" t="str">
            <v>LIEE09000B</v>
          </cell>
          <cell r="D209" t="str">
            <v>D.D.</v>
          </cell>
          <cell r="E209" t="str">
            <v>G.CARDUCCI</v>
          </cell>
          <cell r="F209" t="str">
            <v>ROSIGNANO MARITTIMO</v>
          </cell>
          <cell r="G209" t="str">
            <v>LI</v>
          </cell>
          <cell r="H209">
            <v>627</v>
          </cell>
          <cell r="I209" t="str">
            <v>NO</v>
          </cell>
          <cell r="J209" t="str">
            <v>NO</v>
          </cell>
        </row>
        <row r="210">
          <cell r="C210" t="str">
            <v>LIEE091007</v>
          </cell>
          <cell r="D210" t="str">
            <v>D.D.</v>
          </cell>
          <cell r="E210" t="str">
            <v>CD ERNESTO SOLVAY</v>
          </cell>
          <cell r="F210" t="str">
            <v>ROSIGNANO MARITTIMO</v>
          </cell>
          <cell r="G210" t="str">
            <v>LI</v>
          </cell>
          <cell r="H210">
            <v>984</v>
          </cell>
          <cell r="I210" t="str">
            <v>NO</v>
          </cell>
          <cell r="J210" t="str">
            <v>NO</v>
          </cell>
        </row>
        <row r="211">
          <cell r="C211" t="str">
            <v>LIIC803009</v>
          </cell>
          <cell r="D211" t="str">
            <v>I.C.</v>
          </cell>
          <cell r="E211" t="str">
            <v>GIUSTI GIUSEPPE</v>
          </cell>
          <cell r="F211" t="str">
            <v>CAMPO NELL'ELBA</v>
          </cell>
          <cell r="G211" t="str">
            <v>LI</v>
          </cell>
          <cell r="H211">
            <v>642</v>
          </cell>
          <cell r="I211" t="str">
            <v>SI</v>
          </cell>
          <cell r="J211" t="str">
            <v>NO</v>
          </cell>
        </row>
        <row r="212">
          <cell r="C212" t="str">
            <v>LIIC805001</v>
          </cell>
          <cell r="D212" t="str">
            <v>I.C.</v>
          </cell>
          <cell r="E212" t="str">
            <v>G.CARDUCCI</v>
          </cell>
          <cell r="F212" t="str">
            <v>PORTO AZZURRO</v>
          </cell>
          <cell r="G212" t="str">
            <v>LI</v>
          </cell>
          <cell r="H212">
            <v>844</v>
          </cell>
          <cell r="I212" t="str">
            <v>SI</v>
          </cell>
          <cell r="J212" t="str">
            <v>NO</v>
          </cell>
        </row>
        <row r="213">
          <cell r="C213" t="str">
            <v>LIIC80700L</v>
          </cell>
          <cell r="D213" t="str">
            <v>I.C.</v>
          </cell>
          <cell r="E213" t="str">
            <v>MASCAGNI PIETRO</v>
          </cell>
          <cell r="F213" t="str">
            <v>SAN VINCENZO</v>
          </cell>
          <cell r="G213" t="str">
            <v>LI</v>
          </cell>
          <cell r="H213">
            <v>648</v>
          </cell>
          <cell r="I213" t="str">
            <v>NO</v>
          </cell>
          <cell r="J213" t="str">
            <v>NO</v>
          </cell>
        </row>
        <row r="214">
          <cell r="C214" t="str">
            <v>LIIC80800C</v>
          </cell>
          <cell r="D214" t="str">
            <v>I.C.</v>
          </cell>
          <cell r="E214" t="str">
            <v>GIOSUE' BORSI</v>
          </cell>
          <cell r="F214" t="str">
            <v>CASTAGNETO CARDUCCI</v>
          </cell>
          <cell r="G214" t="str">
            <v>LI</v>
          </cell>
          <cell r="H214">
            <v>715</v>
          </cell>
          <cell r="I214" t="str">
            <v>NO</v>
          </cell>
          <cell r="J214" t="str">
            <v>NO</v>
          </cell>
        </row>
        <row r="215">
          <cell r="C215" t="str">
            <v>LIIC81000C</v>
          </cell>
          <cell r="D215" t="str">
            <v>I.C.</v>
          </cell>
          <cell r="E215" t="str">
            <v>G.MARCONI</v>
          </cell>
          <cell r="F215" t="str">
            <v>CAMPIGLIA MARITTIMA</v>
          </cell>
          <cell r="G215" t="str">
            <v>LI</v>
          </cell>
          <cell r="H215">
            <v>1396</v>
          </cell>
          <cell r="I215" t="str">
            <v>NO</v>
          </cell>
          <cell r="J215" t="str">
            <v>NO</v>
          </cell>
        </row>
        <row r="216">
          <cell r="C216" t="str">
            <v>LIIC811008</v>
          </cell>
          <cell r="D216" t="str">
            <v>I.C.</v>
          </cell>
          <cell r="E216" t="str">
            <v>VIALE ELBA</v>
          </cell>
          <cell r="F216" t="str">
            <v>PORTOFERRAIO</v>
          </cell>
          <cell r="G216" t="str">
            <v>LI</v>
          </cell>
          <cell r="H216">
            <v>1092</v>
          </cell>
          <cell r="I216" t="str">
            <v>SI</v>
          </cell>
          <cell r="J216" t="str">
            <v>NO</v>
          </cell>
        </row>
        <row r="217">
          <cell r="C217" t="str">
            <v>LIIC81300X</v>
          </cell>
          <cell r="D217" t="str">
            <v>I.C.</v>
          </cell>
          <cell r="E217" t="str">
            <v>IC MICALI GIUSEPPE</v>
          </cell>
          <cell r="F217" t="str">
            <v>LIVORNO</v>
          </cell>
          <cell r="G217" t="str">
            <v>LI</v>
          </cell>
          <cell r="H217">
            <v>904</v>
          </cell>
          <cell r="I217" t="str">
            <v>NO</v>
          </cell>
          <cell r="J217" t="str">
            <v>NO</v>
          </cell>
        </row>
        <row r="218">
          <cell r="C218" t="str">
            <v>LIIC81400Q</v>
          </cell>
          <cell r="D218" t="str">
            <v>I.C.</v>
          </cell>
          <cell r="E218" t="str">
            <v>I.C. G. MICHELI / G.  BOLOGNESI</v>
          </cell>
          <cell r="F218" t="str">
            <v>LIVORNO</v>
          </cell>
          <cell r="G218" t="str">
            <v>LI</v>
          </cell>
          <cell r="H218">
            <v>1101</v>
          </cell>
          <cell r="I218" t="str">
            <v>NO</v>
          </cell>
          <cell r="J218" t="str">
            <v>NO</v>
          </cell>
        </row>
        <row r="219">
          <cell r="C219" t="str">
            <v>LIIC81500G</v>
          </cell>
          <cell r="D219" t="str">
            <v>I.C.</v>
          </cell>
          <cell r="E219" t="str">
            <v>DON  ROBERTO ANGELI</v>
          </cell>
          <cell r="F219" t="str">
            <v>LIVORNO</v>
          </cell>
          <cell r="G219" t="str">
            <v>LI</v>
          </cell>
          <cell r="H219">
            <v>1082</v>
          </cell>
          <cell r="I219" t="str">
            <v>NO</v>
          </cell>
          <cell r="J219" t="str">
            <v>NO</v>
          </cell>
        </row>
        <row r="220">
          <cell r="C220" t="str">
            <v>LIIC81600B</v>
          </cell>
          <cell r="D220" t="str">
            <v>I.C.</v>
          </cell>
          <cell r="E220" t="str">
            <v>MINERVA BENEDETTINI</v>
          </cell>
          <cell r="F220" t="str">
            <v>COLLESALVETTI</v>
          </cell>
          <cell r="G220" t="str">
            <v>LI</v>
          </cell>
          <cell r="H220">
            <v>650</v>
          </cell>
          <cell r="I220" t="str">
            <v>NO</v>
          </cell>
          <cell r="J220" t="str">
            <v>NO</v>
          </cell>
        </row>
        <row r="221">
          <cell r="C221" t="str">
            <v>LIIC817007</v>
          </cell>
          <cell r="D221" t="str">
            <v>I.C.</v>
          </cell>
          <cell r="E221" t="str">
            <v>ANCHISE PICCHI</v>
          </cell>
          <cell r="F221" t="str">
            <v>COLLESALVETTI</v>
          </cell>
          <cell r="G221" t="str">
            <v>LI</v>
          </cell>
          <cell r="H221">
            <v>1003</v>
          </cell>
          <cell r="I221" t="str">
            <v>NO</v>
          </cell>
          <cell r="J221" t="str">
            <v>NO</v>
          </cell>
        </row>
        <row r="222">
          <cell r="C222" t="str">
            <v>LIIS00100T</v>
          </cell>
          <cell r="D222" t="str">
            <v>I.S.</v>
          </cell>
          <cell r="E222" t="str">
            <v>RAFFAELLO FORESI</v>
          </cell>
          <cell r="F222" t="str">
            <v>PORTOFERRAIO</v>
          </cell>
          <cell r="G222" t="str">
            <v>LI</v>
          </cell>
          <cell r="H222">
            <v>695</v>
          </cell>
          <cell r="I222" t="str">
            <v>SI</v>
          </cell>
          <cell r="J222" t="str">
            <v>NO</v>
          </cell>
        </row>
        <row r="223">
          <cell r="C223" t="str">
            <v>LIIS00200N</v>
          </cell>
          <cell r="D223" t="str">
            <v>I.S.</v>
          </cell>
          <cell r="E223" t="str">
            <v>M.POLO</v>
          </cell>
          <cell r="F223" t="str">
            <v>CECINA</v>
          </cell>
          <cell r="G223" t="str">
            <v>LI</v>
          </cell>
          <cell r="H223">
            <v>1103</v>
          </cell>
          <cell r="I223" t="str">
            <v>NO</v>
          </cell>
          <cell r="J223" t="str">
            <v>NO</v>
          </cell>
        </row>
        <row r="224">
          <cell r="C224" t="str">
            <v>LIIS004009</v>
          </cell>
          <cell r="D224" t="str">
            <v>I.S.</v>
          </cell>
          <cell r="E224" t="str">
            <v>IS LUIGI EINAUDI ALBERTO CECCHERELLI</v>
          </cell>
          <cell r="F224" t="str">
            <v>PIOMBINO</v>
          </cell>
          <cell r="G224" t="str">
            <v>LI</v>
          </cell>
          <cell r="H224">
            <v>651</v>
          </cell>
          <cell r="I224" t="str">
            <v>NO</v>
          </cell>
          <cell r="J224" t="str">
            <v>NO</v>
          </cell>
        </row>
        <row r="225">
          <cell r="C225" t="str">
            <v>LIIS006001</v>
          </cell>
          <cell r="D225" t="str">
            <v>I.S.</v>
          </cell>
          <cell r="E225" t="str">
            <v>MATTEI</v>
          </cell>
          <cell r="F225" t="str">
            <v>ROSIGNANO MARITTIMO</v>
          </cell>
          <cell r="G225" t="str">
            <v>LI</v>
          </cell>
          <cell r="H225">
            <v>1026</v>
          </cell>
          <cell r="I225" t="str">
            <v>NO</v>
          </cell>
          <cell r="J225" t="str">
            <v>NO</v>
          </cell>
        </row>
        <row r="226">
          <cell r="C226" t="str">
            <v>LIIS00700R</v>
          </cell>
          <cell r="D226" t="str">
            <v>I.S.</v>
          </cell>
          <cell r="E226" t="str">
            <v>IS NICCOLINI-PALLI</v>
          </cell>
          <cell r="F226" t="str">
            <v>LIVORNO</v>
          </cell>
          <cell r="G226" t="str">
            <v>LI</v>
          </cell>
          <cell r="H226">
            <v>628</v>
          </cell>
          <cell r="I226" t="str">
            <v>NO</v>
          </cell>
          <cell r="J226" t="str">
            <v>NO</v>
          </cell>
        </row>
        <row r="227">
          <cell r="C227" t="str">
            <v>LIIS00800L</v>
          </cell>
          <cell r="D227" t="str">
            <v>I.S.</v>
          </cell>
          <cell r="E227" t="str">
            <v>VESPUCCI-COLOMBO</v>
          </cell>
          <cell r="F227" t="str">
            <v>LIVORNO</v>
          </cell>
          <cell r="G227" t="str">
            <v>LI</v>
          </cell>
          <cell r="H227">
            <v>1676</v>
          </cell>
          <cell r="I227" t="str">
            <v>NO</v>
          </cell>
          <cell r="J227" t="str">
            <v>NO</v>
          </cell>
        </row>
        <row r="228">
          <cell r="C228" t="str">
            <v>LIIS00900C</v>
          </cell>
          <cell r="D228" t="str">
            <v>I.S.</v>
          </cell>
          <cell r="E228" t="str">
            <v>BUONTALENTI-CAPPELLINI-ORLANDO</v>
          </cell>
          <cell r="F228" t="str">
            <v>LIVORNO</v>
          </cell>
          <cell r="G228" t="str">
            <v>LI</v>
          </cell>
          <cell r="H228">
            <v>874</v>
          </cell>
          <cell r="I228" t="str">
            <v>NO</v>
          </cell>
          <cell r="J228" t="str">
            <v>NO</v>
          </cell>
        </row>
        <row r="229">
          <cell r="C229" t="str">
            <v>LIIS01100C</v>
          </cell>
          <cell r="D229" t="str">
            <v>I.S.</v>
          </cell>
          <cell r="E229" t="str">
            <v>CARDUCCI-VOLTA-PACINOTTI</v>
          </cell>
          <cell r="F229" t="str">
            <v>PIOMBINO</v>
          </cell>
          <cell r="G229" t="str">
            <v>LI</v>
          </cell>
          <cell r="H229">
            <v>1033</v>
          </cell>
          <cell r="I229" t="str">
            <v>NO</v>
          </cell>
          <cell r="J229" t="str">
            <v>NO</v>
          </cell>
        </row>
        <row r="230">
          <cell r="C230" t="str">
            <v>LIMM00100P</v>
          </cell>
          <cell r="D230" t="str">
            <v>S.S.I°gr.</v>
          </cell>
          <cell r="E230" t="str">
            <v>G.BORSI</v>
          </cell>
          <cell r="F230" t="str">
            <v>LIVORNO</v>
          </cell>
          <cell r="G230" t="str">
            <v>LI</v>
          </cell>
          <cell r="H230">
            <v>883</v>
          </cell>
          <cell r="I230" t="str">
            <v>NO</v>
          </cell>
          <cell r="J230" t="str">
            <v>NO</v>
          </cell>
        </row>
        <row r="231">
          <cell r="C231" t="str">
            <v>LIMM00800D</v>
          </cell>
          <cell r="D231" t="str">
            <v>S.S.I°gr.</v>
          </cell>
          <cell r="E231" t="str">
            <v>GIUSEPPE MAZZINI</v>
          </cell>
          <cell r="F231" t="str">
            <v>LIVORNO</v>
          </cell>
          <cell r="G231" t="str">
            <v>LI</v>
          </cell>
          <cell r="H231">
            <v>889</v>
          </cell>
          <cell r="I231" t="str">
            <v>NO</v>
          </cell>
          <cell r="J231" t="str">
            <v>NO</v>
          </cell>
        </row>
        <row r="232">
          <cell r="C232" t="str">
            <v>LIMM063002</v>
          </cell>
          <cell r="D232" t="str">
            <v>S.S.I°gr.</v>
          </cell>
          <cell r="E232" t="str">
            <v>GALILEO GALILEI</v>
          </cell>
          <cell r="F232" t="str">
            <v>CECINA</v>
          </cell>
          <cell r="G232" t="str">
            <v>LI</v>
          </cell>
          <cell r="H232">
            <v>966</v>
          </cell>
          <cell r="I232" t="str">
            <v>NO</v>
          </cell>
          <cell r="J232" t="str">
            <v>NO</v>
          </cell>
        </row>
        <row r="233">
          <cell r="C233" t="str">
            <v>LIMM08700E</v>
          </cell>
          <cell r="D233" t="str">
            <v>S.S.I°gr.</v>
          </cell>
          <cell r="E233" t="str">
            <v>FATTORI GIOVANNI</v>
          </cell>
          <cell r="F233" t="str">
            <v>ROSIGNANO MARITTIMO</v>
          </cell>
          <cell r="G233" t="str">
            <v>LI</v>
          </cell>
          <cell r="H233">
            <v>659</v>
          </cell>
          <cell r="I233" t="str">
            <v>NO</v>
          </cell>
          <cell r="J233" t="str">
            <v>NO</v>
          </cell>
        </row>
        <row r="234">
          <cell r="C234" t="str">
            <v>LIMM096009</v>
          </cell>
          <cell r="D234" t="str">
            <v>S.S.I°gr.</v>
          </cell>
          <cell r="E234" t="str">
            <v>ANDREA GUARDI</v>
          </cell>
          <cell r="F234" t="str">
            <v>PIOMBINO</v>
          </cell>
          <cell r="G234" t="str">
            <v>LI</v>
          </cell>
          <cell r="H234">
            <v>805</v>
          </cell>
          <cell r="I234" t="str">
            <v>NO</v>
          </cell>
          <cell r="J234" t="str">
            <v>NO</v>
          </cell>
        </row>
        <row r="235">
          <cell r="C235" t="str">
            <v>LIMM098001</v>
          </cell>
          <cell r="D235" t="str">
            <v>S.S.I°gr.</v>
          </cell>
          <cell r="E235" t="str">
            <v>BARTOLENA GIOVANNI</v>
          </cell>
          <cell r="F235" t="str">
            <v>LIVORNO</v>
          </cell>
          <cell r="G235" t="str">
            <v>LI</v>
          </cell>
          <cell r="H235">
            <v>951</v>
          </cell>
          <cell r="I235" t="str">
            <v>NO</v>
          </cell>
          <cell r="J235" t="str">
            <v>NO</v>
          </cell>
        </row>
        <row r="236">
          <cell r="C236" t="str">
            <v>LIMM10100G</v>
          </cell>
          <cell r="D236" t="str">
            <v>CPIA</v>
          </cell>
          <cell r="E236" t="str">
            <v>CPIA 1 LIVORNO</v>
          </cell>
          <cell r="F236" t="str">
            <v>LIVORNO</v>
          </cell>
          <cell r="G236" t="str">
            <v>LI</v>
          </cell>
          <cell r="H236">
            <v>836</v>
          </cell>
          <cell r="I236" t="str">
            <v>NO</v>
          </cell>
          <cell r="J236" t="str">
            <v>NO</v>
          </cell>
        </row>
        <row r="237">
          <cell r="C237" t="str">
            <v>LIPS010002</v>
          </cell>
          <cell r="D237" t="str">
            <v>L.S.</v>
          </cell>
          <cell r="E237" t="str">
            <v>FEDERIGO ENRIQUES</v>
          </cell>
          <cell r="F237" t="str">
            <v>LIVORNO</v>
          </cell>
          <cell r="G237" t="str">
            <v>LI</v>
          </cell>
          <cell r="H237">
            <v>836</v>
          </cell>
          <cell r="I237" t="str">
            <v>NO</v>
          </cell>
          <cell r="J237" t="str">
            <v>NO</v>
          </cell>
        </row>
        <row r="238">
          <cell r="C238" t="str">
            <v>LIPS02000L</v>
          </cell>
          <cell r="D238" t="str">
            <v>L.S.</v>
          </cell>
          <cell r="E238" t="str">
            <v>ENRICO FERMI</v>
          </cell>
          <cell r="F238" t="str">
            <v>CECINA</v>
          </cell>
          <cell r="G238" t="str">
            <v>LI</v>
          </cell>
          <cell r="H238">
            <v>1165</v>
          </cell>
          <cell r="I238" t="str">
            <v>NO</v>
          </cell>
          <cell r="J238" t="str">
            <v>NO</v>
          </cell>
        </row>
        <row r="239">
          <cell r="C239" t="str">
            <v>LIPS030007</v>
          </cell>
          <cell r="D239" t="str">
            <v>L.S.</v>
          </cell>
          <cell r="E239" t="str">
            <v>FRANCESCO CECIONI</v>
          </cell>
          <cell r="F239" t="str">
            <v>LIVORNO</v>
          </cell>
          <cell r="G239" t="str">
            <v>LI</v>
          </cell>
          <cell r="H239">
            <v>1831</v>
          </cell>
          <cell r="I239" t="str">
            <v>NO</v>
          </cell>
          <cell r="J239" t="str">
            <v>NO</v>
          </cell>
        </row>
        <row r="240">
          <cell r="C240" t="str">
            <v>LITD030003</v>
          </cell>
          <cell r="D240" t="str">
            <v>I.T.C.G.</v>
          </cell>
          <cell r="E240" t="str">
            <v>G. CERBONI</v>
          </cell>
          <cell r="F240" t="str">
            <v>PORTOFERRAIO</v>
          </cell>
          <cell r="G240" t="str">
            <v>LI</v>
          </cell>
          <cell r="H240">
            <v>567</v>
          </cell>
          <cell r="I240" t="str">
            <v>SI</v>
          </cell>
          <cell r="J240" t="str">
            <v>NO</v>
          </cell>
        </row>
        <row r="241">
          <cell r="C241" t="str">
            <v>LITF030009</v>
          </cell>
          <cell r="D241" t="str">
            <v>I.T.I.</v>
          </cell>
          <cell r="E241" t="str">
            <v>G. GALILEI</v>
          </cell>
          <cell r="F241" t="str">
            <v>LIVORNO</v>
          </cell>
          <cell r="G241" t="str">
            <v>LI</v>
          </cell>
          <cell r="H241">
            <v>1728</v>
          </cell>
          <cell r="I241" t="str">
            <v>NO</v>
          </cell>
          <cell r="J241" t="str">
            <v>NO</v>
          </cell>
        </row>
        <row r="242">
          <cell r="C242" t="str">
            <v>LUIC81100P</v>
          </cell>
          <cell r="D242" t="str">
            <v>I.C.</v>
          </cell>
          <cell r="E242" t="str">
            <v>SIT.COMPRENSIVO CAMAIORE 3</v>
          </cell>
          <cell r="F242" t="str">
            <v>CAMAIORE</v>
          </cell>
          <cell r="G242" t="str">
            <v>LU</v>
          </cell>
          <cell r="H242">
            <v>981</v>
          </cell>
          <cell r="I242" t="str">
            <v>NO</v>
          </cell>
          <cell r="J242" t="str">
            <v>NO</v>
          </cell>
        </row>
        <row r="243">
          <cell r="C243" t="str">
            <v>LUIC81300A</v>
          </cell>
          <cell r="D243" t="str">
            <v>I.C.</v>
          </cell>
          <cell r="E243" t="str">
            <v>GIOVANNI PASCOLI</v>
          </cell>
          <cell r="F243" t="str">
            <v>BARGA</v>
          </cell>
          <cell r="G243" t="str">
            <v>LU</v>
          </cell>
          <cell r="H243">
            <v>823</v>
          </cell>
          <cell r="I243" t="str">
            <v>SI</v>
          </cell>
          <cell r="J243" t="str">
            <v>NO</v>
          </cell>
        </row>
        <row r="244">
          <cell r="C244" t="str">
            <v>LUIC814006</v>
          </cell>
          <cell r="D244" t="str">
            <v>I.C.</v>
          </cell>
          <cell r="E244" t="str">
            <v>IC BORGO A MOZZANO</v>
          </cell>
          <cell r="F244" t="str">
            <v>BORGO A MOZZANO</v>
          </cell>
          <cell r="G244" t="str">
            <v>LU</v>
          </cell>
          <cell r="H244">
            <v>583</v>
          </cell>
          <cell r="I244" t="str">
            <v>SI</v>
          </cell>
          <cell r="J244" t="str">
            <v>NO</v>
          </cell>
        </row>
        <row r="245">
          <cell r="C245" t="str">
            <v>LUIC815002</v>
          </cell>
          <cell r="D245" t="str">
            <v>I.C.</v>
          </cell>
          <cell r="E245" t="str">
            <v>IST.COMP. "MARTIRI DI S.ANNA"</v>
          </cell>
          <cell r="F245" t="str">
            <v>STAZZEMA</v>
          </cell>
          <cell r="G245" t="str">
            <v>LU</v>
          </cell>
          <cell r="H245">
            <v>233</v>
          </cell>
          <cell r="I245" t="str">
            <v>SI</v>
          </cell>
          <cell r="J245" t="str">
            <v>SOTT</v>
          </cell>
        </row>
        <row r="246">
          <cell r="C246" t="str">
            <v>LUIC81600T</v>
          </cell>
          <cell r="D246" t="str">
            <v>I.C.</v>
          </cell>
          <cell r="E246" t="str">
            <v>IST.COMPRENSIVO DI CAMPORGIANO</v>
          </cell>
          <cell r="F246" t="str">
            <v>CAMPORGIANO</v>
          </cell>
          <cell r="G246" t="str">
            <v>LU</v>
          </cell>
          <cell r="H246">
            <v>382</v>
          </cell>
          <cell r="I246" t="str">
            <v>SI</v>
          </cell>
          <cell r="J246" t="str">
            <v>SOTT</v>
          </cell>
        </row>
        <row r="247">
          <cell r="C247" t="str">
            <v>LUIC81700N</v>
          </cell>
          <cell r="D247" t="str">
            <v>I.C.</v>
          </cell>
          <cell r="E247" t="str">
            <v>IST.COMPRENSIVO FORTE DEI MARMI</v>
          </cell>
          <cell r="F247" t="str">
            <v>FORTE DEI MARMI</v>
          </cell>
          <cell r="G247" t="str">
            <v>LU</v>
          </cell>
          <cell r="H247">
            <v>990</v>
          </cell>
          <cell r="I247" t="str">
            <v>NO</v>
          </cell>
          <cell r="J247" t="str">
            <v>NO</v>
          </cell>
        </row>
        <row r="248">
          <cell r="C248" t="str">
            <v>LUIC81800D</v>
          </cell>
          <cell r="D248" t="str">
            <v>I.C.</v>
          </cell>
          <cell r="E248" t="str">
            <v>DON LORENZO MILANI</v>
          </cell>
          <cell r="F248" t="str">
            <v>VIAREGGIO</v>
          </cell>
          <cell r="G248" t="str">
            <v>LU</v>
          </cell>
          <cell r="H248">
            <v>858</v>
          </cell>
          <cell r="I248" t="str">
            <v>NO</v>
          </cell>
          <cell r="J248" t="str">
            <v>NO</v>
          </cell>
        </row>
        <row r="249">
          <cell r="C249" t="str">
            <v>LUIC819009</v>
          </cell>
          <cell r="D249" t="str">
            <v>I.C.</v>
          </cell>
          <cell r="E249" t="str">
            <v>IST.COMP.MARCO POLO "VIANI"</v>
          </cell>
          <cell r="F249" t="str">
            <v>VIAREGGIO</v>
          </cell>
          <cell r="G249" t="str">
            <v>LU</v>
          </cell>
          <cell r="H249">
            <v>955</v>
          </cell>
          <cell r="I249" t="str">
            <v>NO</v>
          </cell>
          <cell r="J249" t="str">
            <v>NO</v>
          </cell>
        </row>
        <row r="250">
          <cell r="C250" t="str">
            <v>LUIC82000D</v>
          </cell>
          <cell r="D250" t="str">
            <v>I.C.</v>
          </cell>
          <cell r="E250" t="str">
            <v>IC CENTRO-MIGLIARINA MOTTO</v>
          </cell>
          <cell r="F250" t="str">
            <v>VIAREGGIO</v>
          </cell>
          <cell r="G250" t="str">
            <v>LU</v>
          </cell>
          <cell r="H250">
            <v>999</v>
          </cell>
          <cell r="I250" t="str">
            <v>NO</v>
          </cell>
          <cell r="J250" t="str">
            <v>NO</v>
          </cell>
        </row>
        <row r="251">
          <cell r="C251" t="str">
            <v>LUIC821009</v>
          </cell>
          <cell r="D251" t="str">
            <v>I.C.</v>
          </cell>
          <cell r="E251" t="str">
            <v>IST.COMPRENSIVO DI COREGLIA</v>
          </cell>
          <cell r="F251" t="str">
            <v>COREGLIA ANTELMINELLI</v>
          </cell>
          <cell r="G251" t="str">
            <v>LU</v>
          </cell>
          <cell r="H251">
            <v>508</v>
          </cell>
          <cell r="I251" t="str">
            <v>SI</v>
          </cell>
          <cell r="J251" t="str">
            <v>NO</v>
          </cell>
        </row>
        <row r="252">
          <cell r="C252" t="str">
            <v>LUIC822005</v>
          </cell>
          <cell r="D252" t="str">
            <v>I.C.</v>
          </cell>
          <cell r="E252" t="str">
            <v>IST.COMPRENSIVO BAGNI DI LUCCA</v>
          </cell>
          <cell r="F252" t="str">
            <v>BAGNI DI LUCCA</v>
          </cell>
          <cell r="G252" t="str">
            <v>LU</v>
          </cell>
          <cell r="H252">
            <v>471</v>
          </cell>
          <cell r="I252" t="str">
            <v>SI</v>
          </cell>
          <cell r="J252" t="str">
            <v>NO</v>
          </cell>
        </row>
        <row r="253">
          <cell r="C253" t="str">
            <v>LUIC823001</v>
          </cell>
          <cell r="D253" t="str">
            <v>I.C.</v>
          </cell>
          <cell r="E253" t="str">
            <v>IST.COMPRENSIVO "G. PUCCINI"</v>
          </cell>
          <cell r="F253" t="str">
            <v>PESCAGLIA</v>
          </cell>
          <cell r="G253" t="str">
            <v>LU</v>
          </cell>
          <cell r="H253">
            <v>301</v>
          </cell>
          <cell r="I253" t="str">
            <v>SI</v>
          </cell>
          <cell r="J253" t="str">
            <v>SOTT</v>
          </cell>
        </row>
        <row r="254">
          <cell r="C254" t="str">
            <v>LUIC82400R</v>
          </cell>
          <cell r="D254" t="str">
            <v>I.C.</v>
          </cell>
          <cell r="E254" t="str">
            <v>IST.COMPRENSIVO DI GALLICANO</v>
          </cell>
          <cell r="F254" t="str">
            <v>GALLICANO</v>
          </cell>
          <cell r="G254" t="str">
            <v>LU</v>
          </cell>
          <cell r="H254">
            <v>594</v>
          </cell>
          <cell r="I254" t="str">
            <v>SI</v>
          </cell>
          <cell r="J254" t="str">
            <v>NO</v>
          </cell>
        </row>
        <row r="255">
          <cell r="C255" t="str">
            <v>LUIC82500L</v>
          </cell>
          <cell r="D255" t="str">
            <v>I.C.</v>
          </cell>
          <cell r="E255" t="str">
            <v>IST.COMPR.CASTIGLIONE DI GARF.</v>
          </cell>
          <cell r="F255" t="str">
            <v>CASTIGLIONE DI GARFAGNANA</v>
          </cell>
          <cell r="G255" t="str">
            <v>LU</v>
          </cell>
          <cell r="H255">
            <v>413</v>
          </cell>
          <cell r="I255" t="str">
            <v>SI</v>
          </cell>
          <cell r="J255" t="str">
            <v>NO</v>
          </cell>
        </row>
        <row r="256">
          <cell r="C256" t="str">
            <v>LUIC82600C</v>
          </cell>
          <cell r="D256" t="str">
            <v>I.C.</v>
          </cell>
          <cell r="E256" t="str">
            <v>IST.COMP.PIAZZA AL SERCHIO</v>
          </cell>
          <cell r="F256" t="str">
            <v>PIAZZA AL SERCHIO</v>
          </cell>
          <cell r="G256" t="str">
            <v>LU</v>
          </cell>
          <cell r="H256">
            <v>404</v>
          </cell>
          <cell r="I256" t="str">
            <v>SI</v>
          </cell>
          <cell r="J256" t="str">
            <v>NO</v>
          </cell>
        </row>
        <row r="257">
          <cell r="C257" t="str">
            <v>LUIC827008</v>
          </cell>
          <cell r="D257" t="str">
            <v>I.C.</v>
          </cell>
          <cell r="E257" t="str">
            <v>IST. COMPRENSIVO DI CASTELNUOVO</v>
          </cell>
          <cell r="F257" t="str">
            <v>CASTELNUOVO DI GARFAGNANA</v>
          </cell>
          <cell r="G257" t="str">
            <v>LU</v>
          </cell>
          <cell r="H257">
            <v>667</v>
          </cell>
          <cell r="I257" t="str">
            <v>SI</v>
          </cell>
          <cell r="J257" t="str">
            <v>NO</v>
          </cell>
        </row>
        <row r="258">
          <cell r="C258" t="str">
            <v>LUIC828004</v>
          </cell>
          <cell r="D258" t="str">
            <v>I.C.</v>
          </cell>
          <cell r="E258" t="str">
            <v>IST.COMPRENSIVO DI SERAVEZZA</v>
          </cell>
          <cell r="F258" t="str">
            <v>SERAVEZZA</v>
          </cell>
          <cell r="G258" t="str">
            <v>LU</v>
          </cell>
          <cell r="H258">
            <v>916</v>
          </cell>
          <cell r="I258" t="str">
            <v>SI</v>
          </cell>
          <cell r="J258" t="str">
            <v>NO</v>
          </cell>
        </row>
        <row r="259">
          <cell r="C259" t="str">
            <v>LUIC82900X</v>
          </cell>
          <cell r="D259" t="str">
            <v>I.C.</v>
          </cell>
          <cell r="E259" t="str">
            <v>IST.COMPRENSIVO CAMAIORE 1</v>
          </cell>
          <cell r="F259" t="str">
            <v>CAMAIORE</v>
          </cell>
          <cell r="G259" t="str">
            <v>LU</v>
          </cell>
          <cell r="H259">
            <v>926</v>
          </cell>
          <cell r="I259" t="str">
            <v>NO</v>
          </cell>
          <cell r="J259" t="str">
            <v>NO</v>
          </cell>
        </row>
        <row r="260">
          <cell r="C260" t="str">
            <v>LUIC830004</v>
          </cell>
          <cell r="D260" t="str">
            <v>I.C.</v>
          </cell>
          <cell r="E260" t="str">
            <v>IST.COMPRENSIVO MASSAROSA 1</v>
          </cell>
          <cell r="F260" t="str">
            <v>MASSAROSA</v>
          </cell>
          <cell r="G260" t="str">
            <v>LU</v>
          </cell>
          <cell r="H260">
            <v>1201</v>
          </cell>
          <cell r="I260" t="str">
            <v>NO</v>
          </cell>
          <cell r="J260" t="str">
            <v>NO</v>
          </cell>
        </row>
        <row r="261">
          <cell r="C261" t="str">
            <v>LUIC83100X</v>
          </cell>
          <cell r="D261" t="str">
            <v>I.C.</v>
          </cell>
          <cell r="E261" t="str">
            <v>IST. COMPRENSIVO MASSAROSA 2</v>
          </cell>
          <cell r="F261" t="str">
            <v>MASSAROSA</v>
          </cell>
          <cell r="G261" t="str">
            <v>LU</v>
          </cell>
          <cell r="H261">
            <v>936</v>
          </cell>
          <cell r="I261" t="str">
            <v>NO</v>
          </cell>
          <cell r="J261" t="str">
            <v>NO</v>
          </cell>
        </row>
        <row r="262">
          <cell r="C262" t="str">
            <v>LUIC83200Q</v>
          </cell>
          <cell r="D262" t="str">
            <v>I.C.</v>
          </cell>
          <cell r="E262" t="str">
            <v>GIORGIO GABER</v>
          </cell>
          <cell r="F262" t="str">
            <v>CAMAIORE</v>
          </cell>
          <cell r="G262" t="str">
            <v>LU</v>
          </cell>
          <cell r="H262">
            <v>886</v>
          </cell>
          <cell r="I262" t="str">
            <v>NO</v>
          </cell>
          <cell r="J262" t="str">
            <v>NO</v>
          </cell>
        </row>
        <row r="263">
          <cell r="C263" t="str">
            <v>LUIC83300G</v>
          </cell>
          <cell r="D263" t="str">
            <v>I.C.</v>
          </cell>
          <cell r="E263" t="str">
            <v>IST.COMPRENSIVO TORRE DEL LAGO</v>
          </cell>
          <cell r="F263" t="str">
            <v>VIAREGGIO</v>
          </cell>
          <cell r="G263" t="str">
            <v>LU</v>
          </cell>
          <cell r="H263">
            <v>931</v>
          </cell>
          <cell r="I263" t="str">
            <v>NO</v>
          </cell>
          <cell r="J263" t="str">
            <v>NO</v>
          </cell>
        </row>
        <row r="264">
          <cell r="C264" t="str">
            <v>LUIC83400B</v>
          </cell>
          <cell r="D264" t="str">
            <v>I.C.</v>
          </cell>
          <cell r="E264" t="str">
            <v>PIETRASANTA 1</v>
          </cell>
          <cell r="F264" t="str">
            <v>PIETRASANTA</v>
          </cell>
          <cell r="G264" t="str">
            <v>LU</v>
          </cell>
          <cell r="H264">
            <v>1684</v>
          </cell>
          <cell r="I264" t="str">
            <v>NO</v>
          </cell>
          <cell r="J264" t="str">
            <v>NO</v>
          </cell>
        </row>
        <row r="265">
          <cell r="C265" t="str">
            <v>LUIC835007</v>
          </cell>
          <cell r="D265" t="str">
            <v>I.C.</v>
          </cell>
          <cell r="E265" t="str">
            <v>CAMIGLIANO</v>
          </cell>
          <cell r="F265" t="str">
            <v>CAPANNORI</v>
          </cell>
          <cell r="G265" t="str">
            <v>LU</v>
          </cell>
          <cell r="H265">
            <v>1242</v>
          </cell>
          <cell r="I265" t="str">
            <v>NO</v>
          </cell>
          <cell r="J265" t="str">
            <v>NO</v>
          </cell>
        </row>
        <row r="266">
          <cell r="C266" t="str">
            <v>LUIC836003</v>
          </cell>
          <cell r="D266" t="str">
            <v>I.C.</v>
          </cell>
          <cell r="E266" t="str">
            <v>CARLO PIAGGIA</v>
          </cell>
          <cell r="F266" t="str">
            <v>CAPANNORI</v>
          </cell>
          <cell r="G266" t="str">
            <v>LU</v>
          </cell>
          <cell r="H266">
            <v>1369</v>
          </cell>
          <cell r="I266" t="str">
            <v>NO</v>
          </cell>
          <cell r="J266" t="str">
            <v>NO</v>
          </cell>
        </row>
        <row r="267">
          <cell r="C267" t="str">
            <v>LUIC83700V</v>
          </cell>
          <cell r="D267" t="str">
            <v>I.C.</v>
          </cell>
          <cell r="E267" t="str">
            <v>DON ALDO MEI</v>
          </cell>
          <cell r="F267" t="str">
            <v>CAPANNORI</v>
          </cell>
          <cell r="G267" t="str">
            <v>LU</v>
          </cell>
          <cell r="H267">
            <v>916</v>
          </cell>
          <cell r="I267" t="str">
            <v>NO</v>
          </cell>
          <cell r="J267" t="str">
            <v>NO</v>
          </cell>
        </row>
        <row r="268">
          <cell r="C268" t="str">
            <v>LUIC83800P</v>
          </cell>
          <cell r="D268" t="str">
            <v>I.C.</v>
          </cell>
          <cell r="E268" t="str">
            <v>I.C. "ILIO MICHELONI" LAMMARI</v>
          </cell>
          <cell r="F268" t="str">
            <v>CAPANNORI</v>
          </cell>
          <cell r="G268" t="str">
            <v>LU</v>
          </cell>
          <cell r="H268">
            <v>1140</v>
          </cell>
          <cell r="I268" t="str">
            <v>NO</v>
          </cell>
          <cell r="J268" t="str">
            <v>NO</v>
          </cell>
        </row>
        <row r="269">
          <cell r="C269" t="str">
            <v>LUIC83900E</v>
          </cell>
          <cell r="D269" t="str">
            <v>I.C.</v>
          </cell>
          <cell r="E269" t="str">
            <v>DARSENA</v>
          </cell>
          <cell r="F269" t="str">
            <v>VIAREGGIO</v>
          </cell>
          <cell r="G269" t="str">
            <v>LU</v>
          </cell>
          <cell r="H269">
            <v>1037</v>
          </cell>
          <cell r="I269" t="str">
            <v>NO</v>
          </cell>
          <cell r="J269" t="str">
            <v>NO</v>
          </cell>
        </row>
        <row r="270">
          <cell r="C270" t="str">
            <v>LUIC84000P</v>
          </cell>
          <cell r="D270" t="str">
            <v>I.C.</v>
          </cell>
          <cell r="E270" t="str">
            <v>ALTOPASCIO</v>
          </cell>
          <cell r="F270" t="str">
            <v>ALTOPASCIO</v>
          </cell>
          <cell r="G270" t="str">
            <v>LU</v>
          </cell>
          <cell r="H270">
            <v>1402</v>
          </cell>
          <cell r="I270" t="str">
            <v>NO</v>
          </cell>
          <cell r="J270" t="str">
            <v>NO</v>
          </cell>
        </row>
        <row r="271">
          <cell r="C271" t="str">
            <v>LUIC84100E</v>
          </cell>
          <cell r="D271" t="str">
            <v>I.C.</v>
          </cell>
          <cell r="E271" t="str">
            <v>IC PORCARI</v>
          </cell>
          <cell r="F271" t="str">
            <v>PORCARI</v>
          </cell>
          <cell r="G271" t="str">
            <v>LU</v>
          </cell>
          <cell r="H271">
            <v>976</v>
          </cell>
          <cell r="I271" t="str">
            <v>NO</v>
          </cell>
          <cell r="J271" t="str">
            <v>NO</v>
          </cell>
        </row>
        <row r="272">
          <cell r="C272" t="str">
            <v>LUIC84200A</v>
          </cell>
          <cell r="D272" t="str">
            <v>I.C.</v>
          </cell>
          <cell r="E272" t="str">
            <v>IST. COMPR. STATALE MONTECARLO</v>
          </cell>
          <cell r="F272" t="str">
            <v>MONTECARLO</v>
          </cell>
          <cell r="G272" t="str">
            <v>LU</v>
          </cell>
          <cell r="H272">
            <v>728</v>
          </cell>
          <cell r="I272" t="str">
            <v>NO</v>
          </cell>
          <cell r="J272" t="str">
            <v>NO</v>
          </cell>
        </row>
        <row r="273">
          <cell r="C273" t="str">
            <v>LUIC843006</v>
          </cell>
          <cell r="D273" t="str">
            <v>I.C.</v>
          </cell>
          <cell r="E273" t="str">
            <v>LUCCA QUINTO</v>
          </cell>
          <cell r="F273" t="str">
            <v>LUCCA</v>
          </cell>
          <cell r="G273" t="str">
            <v>LU</v>
          </cell>
          <cell r="H273">
            <v>1036</v>
          </cell>
          <cell r="I273" t="str">
            <v>NO</v>
          </cell>
          <cell r="J273" t="str">
            <v>NO</v>
          </cell>
        </row>
        <row r="274">
          <cell r="C274" t="str">
            <v>LUIC844002</v>
          </cell>
          <cell r="D274" t="str">
            <v>I.C.</v>
          </cell>
          <cell r="E274" t="str">
            <v>LUCCA 7</v>
          </cell>
          <cell r="F274" t="str">
            <v>LUCCA</v>
          </cell>
          <cell r="G274" t="str">
            <v>LU</v>
          </cell>
          <cell r="H274">
            <v>1093</v>
          </cell>
          <cell r="I274" t="str">
            <v>NO</v>
          </cell>
          <cell r="J274" t="str">
            <v>NO</v>
          </cell>
        </row>
        <row r="275">
          <cell r="C275" t="str">
            <v>LUIC84500T</v>
          </cell>
          <cell r="D275" t="str">
            <v>I.C.</v>
          </cell>
          <cell r="E275" t="str">
            <v>ISTITUTO COMPRENSIVO LUCCA 4</v>
          </cell>
          <cell r="F275" t="str">
            <v>LUCCA</v>
          </cell>
          <cell r="G275" t="str">
            <v>LU</v>
          </cell>
          <cell r="H275">
            <v>785</v>
          </cell>
          <cell r="I275" t="str">
            <v>NO</v>
          </cell>
          <cell r="J275" t="str">
            <v>NO</v>
          </cell>
        </row>
        <row r="276">
          <cell r="C276" t="str">
            <v>LUIC84600N</v>
          </cell>
          <cell r="D276" t="str">
            <v>I.C.</v>
          </cell>
          <cell r="E276" t="str">
            <v>LUCCA TERZO</v>
          </cell>
          <cell r="F276" t="str">
            <v>LUCCA</v>
          </cell>
          <cell r="G276" t="str">
            <v>LU</v>
          </cell>
          <cell r="H276">
            <v>920</v>
          </cell>
          <cell r="I276" t="str">
            <v>NO</v>
          </cell>
          <cell r="J276" t="str">
            <v>NO</v>
          </cell>
        </row>
        <row r="277">
          <cell r="C277" t="str">
            <v>LUIC84700D</v>
          </cell>
          <cell r="D277" t="str">
            <v>I.C.</v>
          </cell>
          <cell r="E277" t="str">
            <v>LUCCA 6</v>
          </cell>
          <cell r="F277" t="str">
            <v>LUCCA</v>
          </cell>
          <cell r="G277" t="str">
            <v>LU</v>
          </cell>
          <cell r="H277">
            <v>1382</v>
          </cell>
          <cell r="I277" t="str">
            <v>NO</v>
          </cell>
          <cell r="J277" t="str">
            <v>NO</v>
          </cell>
        </row>
        <row r="278">
          <cell r="C278" t="str">
            <v>LUIC848009</v>
          </cell>
          <cell r="D278" t="str">
            <v>I.C.</v>
          </cell>
          <cell r="E278" t="str">
            <v>LUCCA CENTRO STORICO</v>
          </cell>
          <cell r="F278" t="str">
            <v>LUCCA</v>
          </cell>
          <cell r="G278" t="str">
            <v>LU</v>
          </cell>
          <cell r="H278">
            <v>1247</v>
          </cell>
          <cell r="I278" t="str">
            <v>NO</v>
          </cell>
          <cell r="J278" t="str">
            <v>NO</v>
          </cell>
        </row>
        <row r="279">
          <cell r="C279" t="str">
            <v>LUIC849005</v>
          </cell>
          <cell r="D279" t="str">
            <v>I.C.</v>
          </cell>
          <cell r="E279" t="str">
            <v>ISTITUTO COMPRENSIVO LUCCA 2</v>
          </cell>
          <cell r="F279" t="str">
            <v>LUCCA</v>
          </cell>
          <cell r="G279" t="str">
            <v>LU</v>
          </cell>
          <cell r="H279">
            <v>1510</v>
          </cell>
          <cell r="I279" t="str">
            <v>NO</v>
          </cell>
          <cell r="J279" t="str">
            <v>NO</v>
          </cell>
        </row>
        <row r="280">
          <cell r="C280" t="str">
            <v>LUIS001008</v>
          </cell>
          <cell r="D280" t="str">
            <v>I.S.</v>
          </cell>
          <cell r="E280" t="str">
            <v>N.MACHIAVELLI</v>
          </cell>
          <cell r="F280" t="str">
            <v>LUCCA</v>
          </cell>
          <cell r="G280" t="str">
            <v>LU</v>
          </cell>
          <cell r="H280">
            <v>1256</v>
          </cell>
          <cell r="I280" t="str">
            <v>NO</v>
          </cell>
          <cell r="J280" t="str">
            <v>NO</v>
          </cell>
        </row>
        <row r="281">
          <cell r="C281" t="str">
            <v>LUIS00300X</v>
          </cell>
          <cell r="D281" t="str">
            <v>I.S.</v>
          </cell>
          <cell r="E281" t="str">
            <v>ISTITUTO SUPERIORE DI ISTRUZIONE BARGA</v>
          </cell>
          <cell r="F281" t="str">
            <v>BARGA</v>
          </cell>
          <cell r="G281" t="str">
            <v>LU</v>
          </cell>
          <cell r="H281">
            <v>1148</v>
          </cell>
          <cell r="I281" t="str">
            <v>SI</v>
          </cell>
          <cell r="J281" t="str">
            <v>NO</v>
          </cell>
        </row>
        <row r="282">
          <cell r="C282" t="str">
            <v>LUIS00400Q</v>
          </cell>
          <cell r="D282" t="str">
            <v>I.S.</v>
          </cell>
          <cell r="E282" t="str">
            <v>GARFAGNANA</v>
          </cell>
          <cell r="F282" t="str">
            <v>CASTELNUOVO DI GARFAGNANA</v>
          </cell>
          <cell r="G282" t="str">
            <v>LU</v>
          </cell>
          <cell r="H282">
            <v>935</v>
          </cell>
          <cell r="I282" t="str">
            <v>SI</v>
          </cell>
          <cell r="J282" t="str">
            <v>NO</v>
          </cell>
        </row>
        <row r="283">
          <cell r="C283" t="str">
            <v>LUIS007007</v>
          </cell>
          <cell r="D283" t="str">
            <v>I.S.</v>
          </cell>
          <cell r="E283" t="str">
            <v>I.S.I.S.S. DELLA PIANA DI LUCCA</v>
          </cell>
          <cell r="F283" t="str">
            <v>PORCARI</v>
          </cell>
          <cell r="G283" t="str">
            <v>LU</v>
          </cell>
          <cell r="H283">
            <v>704</v>
          </cell>
          <cell r="I283" t="str">
            <v>NO</v>
          </cell>
          <cell r="J283" t="str">
            <v>NO</v>
          </cell>
        </row>
        <row r="284">
          <cell r="C284" t="str">
            <v>LUIS01200P</v>
          </cell>
          <cell r="D284" t="str">
            <v>I.S.</v>
          </cell>
          <cell r="E284" t="str">
            <v>ISI "S.PERTINI"</v>
          </cell>
          <cell r="F284" t="str">
            <v>LUCCA</v>
          </cell>
          <cell r="G284" t="str">
            <v>LU</v>
          </cell>
          <cell r="H284">
            <v>980</v>
          </cell>
          <cell r="I284" t="str">
            <v>NO</v>
          </cell>
          <cell r="J284" t="str">
            <v>NO</v>
          </cell>
        </row>
        <row r="285">
          <cell r="C285" t="str">
            <v>LUIS01400A</v>
          </cell>
          <cell r="D285" t="str">
            <v>I.S.</v>
          </cell>
          <cell r="E285" t="str">
            <v>DON LAZZERI - STAGI</v>
          </cell>
          <cell r="F285" t="str">
            <v>PIETRASANTA</v>
          </cell>
          <cell r="G285" t="str">
            <v>LU</v>
          </cell>
          <cell r="H285">
            <v>669</v>
          </cell>
          <cell r="I285" t="str">
            <v>NO</v>
          </cell>
          <cell r="J285" t="str">
            <v>NO</v>
          </cell>
        </row>
        <row r="286">
          <cell r="C286" t="str">
            <v>LUIS016002</v>
          </cell>
          <cell r="D286" t="str">
            <v>I.S.</v>
          </cell>
          <cell r="E286" t="str">
            <v>POLO SC. TEC. PROF.LE "FERMI - GIORGI"</v>
          </cell>
          <cell r="F286" t="str">
            <v>LUCCA</v>
          </cell>
          <cell r="G286" t="str">
            <v>LU</v>
          </cell>
          <cell r="H286">
            <v>2069</v>
          </cell>
          <cell r="I286" t="str">
            <v>NO</v>
          </cell>
          <cell r="J286" t="str">
            <v>NO</v>
          </cell>
        </row>
        <row r="287">
          <cell r="C287" t="str">
            <v>LUIS01700T</v>
          </cell>
          <cell r="D287" t="str">
            <v>I.S.</v>
          </cell>
          <cell r="E287" t="str">
            <v>CARRARA-NOTTOLINI-BUSDRAGHI</v>
          </cell>
          <cell r="F287" t="str">
            <v>LUCCA</v>
          </cell>
          <cell r="G287" t="str">
            <v>LU</v>
          </cell>
          <cell r="H287">
            <v>1049</v>
          </cell>
          <cell r="I287" t="str">
            <v>NO</v>
          </cell>
          <cell r="J287" t="str">
            <v>NO</v>
          </cell>
        </row>
        <row r="288">
          <cell r="C288" t="str">
            <v>LUIS01800N</v>
          </cell>
          <cell r="D288" t="str">
            <v>I.S.</v>
          </cell>
          <cell r="E288" t="str">
            <v>GALILEI-ARTIGLIO</v>
          </cell>
          <cell r="F288" t="str">
            <v>VIAREGGIO</v>
          </cell>
          <cell r="G288" t="str">
            <v>LU</v>
          </cell>
          <cell r="H288">
            <v>918</v>
          </cell>
          <cell r="I288" t="str">
            <v>NO</v>
          </cell>
          <cell r="J288" t="str">
            <v>NO</v>
          </cell>
        </row>
        <row r="289">
          <cell r="C289" t="str">
            <v>LUIS01900D</v>
          </cell>
          <cell r="D289" t="str">
            <v>I.S.</v>
          </cell>
          <cell r="E289" t="str">
            <v>CHINI - MICHELANGELO</v>
          </cell>
          <cell r="F289" t="str">
            <v>CAMAIORE</v>
          </cell>
          <cell r="G289" t="str">
            <v>LU</v>
          </cell>
          <cell r="H289">
            <v>1187</v>
          </cell>
          <cell r="I289" t="str">
            <v>NO</v>
          </cell>
          <cell r="J289" t="str">
            <v>NO</v>
          </cell>
        </row>
        <row r="290">
          <cell r="C290" t="str">
            <v>LUIS02100D</v>
          </cell>
          <cell r="D290" t="str">
            <v>I.S.</v>
          </cell>
          <cell r="E290" t="str">
            <v>G. MARCONI</v>
          </cell>
          <cell r="F290" t="str">
            <v>VIAREGGIO</v>
          </cell>
          <cell r="G290" t="str">
            <v>LU</v>
          </cell>
          <cell r="H290">
            <v>941</v>
          </cell>
          <cell r="I290" t="str">
            <v>NO</v>
          </cell>
          <cell r="J290" t="str">
            <v>NO</v>
          </cell>
        </row>
        <row r="291">
          <cell r="C291" t="str">
            <v>LUIS023005</v>
          </cell>
          <cell r="D291" t="str">
            <v>I.S.</v>
          </cell>
          <cell r="E291" t="str">
            <v>ISTITUTO D'ISTRUZIONE SUP.RE "C.PIAGGIA"</v>
          </cell>
          <cell r="F291" t="str">
            <v>VIAREGGIO</v>
          </cell>
          <cell r="G291" t="str">
            <v>LU</v>
          </cell>
          <cell r="H291">
            <v>668</v>
          </cell>
          <cell r="I291" t="str">
            <v>NO</v>
          </cell>
          <cell r="J291" t="str">
            <v>NO</v>
          </cell>
        </row>
        <row r="292">
          <cell r="C292" t="str">
            <v>LUMM08300N</v>
          </cell>
          <cell r="D292" t="str">
            <v>CPIA</v>
          </cell>
          <cell r="E292" t="str">
            <v>CPIA 1 LUCCA</v>
          </cell>
          <cell r="F292" t="str">
            <v>LUCCA</v>
          </cell>
          <cell r="G292" t="str">
            <v>LU</v>
          </cell>
          <cell r="H292">
            <v>613</v>
          </cell>
          <cell r="I292" t="str">
            <v>NO</v>
          </cell>
          <cell r="J292" t="str">
            <v>NO</v>
          </cell>
        </row>
        <row r="293">
          <cell r="C293" t="str">
            <v>LUPC010009</v>
          </cell>
          <cell r="D293" t="str">
            <v>L.C.</v>
          </cell>
          <cell r="E293" t="str">
            <v>G.CARDUCCI</v>
          </cell>
          <cell r="F293" t="str">
            <v>VIAREGGIO</v>
          </cell>
          <cell r="G293" t="str">
            <v>LU</v>
          </cell>
          <cell r="H293">
            <v>701</v>
          </cell>
          <cell r="I293" t="str">
            <v>NO</v>
          </cell>
          <cell r="J293" t="str">
            <v>NO</v>
          </cell>
        </row>
        <row r="294">
          <cell r="C294" t="str">
            <v>LUPS01000C</v>
          </cell>
          <cell r="D294" t="str">
            <v>L.S.</v>
          </cell>
          <cell r="E294" t="str">
            <v>A.VALLISNERI</v>
          </cell>
          <cell r="F294" t="str">
            <v>LUCCA</v>
          </cell>
          <cell r="G294" t="str">
            <v>LU</v>
          </cell>
          <cell r="H294">
            <v>1424</v>
          </cell>
          <cell r="I294" t="str">
            <v>NO</v>
          </cell>
          <cell r="J294" t="str">
            <v>NO</v>
          </cell>
        </row>
        <row r="295">
          <cell r="C295" t="str">
            <v>LUPS020003</v>
          </cell>
          <cell r="D295" t="str">
            <v>L.S.</v>
          </cell>
          <cell r="E295" t="str">
            <v>BARSANTI E MATTEUCCI</v>
          </cell>
          <cell r="F295" t="str">
            <v>VIAREGGIO</v>
          </cell>
          <cell r="G295" t="str">
            <v>LU</v>
          </cell>
          <cell r="H295">
            <v>782</v>
          </cell>
          <cell r="I295" t="str">
            <v>NO</v>
          </cell>
          <cell r="J295" t="str">
            <v>NO</v>
          </cell>
        </row>
        <row r="296">
          <cell r="C296" t="str">
            <v>LUSL02000X</v>
          </cell>
          <cell r="D296" t="str">
            <v>L.A.</v>
          </cell>
          <cell r="E296" t="str">
            <v>LICEO ARTISTICO MUSICALE "A.PASSAGLIA"</v>
          </cell>
          <cell r="F296" t="str">
            <v>LUCCA</v>
          </cell>
          <cell r="G296" t="str">
            <v>LU</v>
          </cell>
          <cell r="H296">
            <v>903</v>
          </cell>
          <cell r="I296" t="str">
            <v>NO</v>
          </cell>
          <cell r="J296" t="str">
            <v>NO</v>
          </cell>
        </row>
        <row r="297">
          <cell r="C297" t="str">
            <v>MSEE002001</v>
          </cell>
          <cell r="D297" t="str">
            <v>D.D.</v>
          </cell>
          <cell r="E297" t="str">
            <v>DIREZIONE DIDATTICA 2 CIRCOLO</v>
          </cell>
          <cell r="F297" t="str">
            <v>MASSA</v>
          </cell>
          <cell r="G297" t="str">
            <v>MS</v>
          </cell>
          <cell r="H297">
            <v>892</v>
          </cell>
          <cell r="I297" t="str">
            <v>NO</v>
          </cell>
          <cell r="J297" t="str">
            <v>NO</v>
          </cell>
        </row>
        <row r="298">
          <cell r="C298" t="str">
            <v>MSEE014007</v>
          </cell>
          <cell r="D298" t="str">
            <v>D.D.</v>
          </cell>
          <cell r="E298" t="str">
            <v>DIREZIONE DIDATTICA  DI AULLA</v>
          </cell>
          <cell r="F298" t="str">
            <v>AULLA</v>
          </cell>
          <cell r="G298" t="str">
            <v>MS</v>
          </cell>
          <cell r="H298">
            <v>800</v>
          </cell>
          <cell r="I298" t="str">
            <v>SI</v>
          </cell>
          <cell r="J298" t="str">
            <v>NO</v>
          </cell>
        </row>
        <row r="299">
          <cell r="C299" t="str">
            <v>MSIC80500A</v>
          </cell>
          <cell r="D299" t="str">
            <v>I.C.</v>
          </cell>
          <cell r="E299" t="str">
            <v>DON FLORINDO BONOMI</v>
          </cell>
          <cell r="F299" t="str">
            <v>FOSDINOVO</v>
          </cell>
          <cell r="G299" t="str">
            <v>MS</v>
          </cell>
          <cell r="H299">
            <v>342</v>
          </cell>
          <cell r="I299" t="str">
            <v>SI</v>
          </cell>
          <cell r="J299" t="str">
            <v>SOTT</v>
          </cell>
        </row>
        <row r="300">
          <cell r="C300" t="str">
            <v>MSIC806006</v>
          </cell>
          <cell r="D300" t="str">
            <v>I.C.</v>
          </cell>
          <cell r="E300" t="str">
            <v>IC    D. ALIGHIERI</v>
          </cell>
          <cell r="F300" t="str">
            <v>AULLA</v>
          </cell>
          <cell r="G300" t="str">
            <v>MS</v>
          </cell>
          <cell r="H300">
            <v>410</v>
          </cell>
          <cell r="I300" t="str">
            <v>SI</v>
          </cell>
          <cell r="J300" t="str">
            <v>NO</v>
          </cell>
        </row>
        <row r="301">
          <cell r="C301" t="str">
            <v>MSIC807002</v>
          </cell>
          <cell r="D301" t="str">
            <v>I.C.</v>
          </cell>
          <cell r="E301" t="str">
            <v>FLAVIO TORELLO BARACCHINI</v>
          </cell>
          <cell r="F301" t="str">
            <v>VILLAFRANCA IN LUNIGIANA</v>
          </cell>
          <cell r="G301" t="str">
            <v>MS</v>
          </cell>
          <cell r="H301">
            <v>530</v>
          </cell>
          <cell r="I301" t="str">
            <v>SI</v>
          </cell>
          <cell r="J301" t="str">
            <v>NO</v>
          </cell>
        </row>
        <row r="302">
          <cell r="C302" t="str">
            <v>MSIC80800T</v>
          </cell>
          <cell r="D302" t="str">
            <v>I.C.</v>
          </cell>
          <cell r="E302" t="str">
            <v>MICHELANGELO BUONARROTI</v>
          </cell>
          <cell r="F302" t="str">
            <v>CARRARA</v>
          </cell>
          <cell r="G302" t="str">
            <v>MS</v>
          </cell>
          <cell r="H302">
            <v>920</v>
          </cell>
          <cell r="I302" t="str">
            <v>NO</v>
          </cell>
          <cell r="J302" t="str">
            <v>NO</v>
          </cell>
        </row>
        <row r="303">
          <cell r="C303" t="str">
            <v>MSIC80900N</v>
          </cell>
          <cell r="D303" t="str">
            <v>I.C.</v>
          </cell>
          <cell r="E303" t="str">
            <v>AVENZA - GINO MENCONI</v>
          </cell>
          <cell r="F303" t="str">
            <v>CARRARA</v>
          </cell>
          <cell r="G303" t="str">
            <v>MS</v>
          </cell>
          <cell r="H303">
            <v>1189</v>
          </cell>
          <cell r="I303" t="str">
            <v>NO</v>
          </cell>
          <cell r="J303" t="str">
            <v>NO</v>
          </cell>
        </row>
        <row r="304">
          <cell r="C304" t="str">
            <v>MSIC81000T</v>
          </cell>
          <cell r="D304" t="str">
            <v>I.C.</v>
          </cell>
          <cell r="E304" t="str">
            <v>IGINO COCCHI</v>
          </cell>
          <cell r="F304" t="str">
            <v>LICCIANA NARDI</v>
          </cell>
          <cell r="G304" t="str">
            <v>MS</v>
          </cell>
          <cell r="H304">
            <v>423</v>
          </cell>
          <cell r="I304" t="str">
            <v>SI</v>
          </cell>
          <cell r="J304" t="str">
            <v>NO</v>
          </cell>
        </row>
        <row r="305">
          <cell r="C305" t="str">
            <v>MSIC81100N</v>
          </cell>
          <cell r="D305" t="str">
            <v>I.C.</v>
          </cell>
          <cell r="E305" t="str">
            <v>GEN.P. FERRARI</v>
          </cell>
          <cell r="F305" t="str">
            <v>PONTREMOLI</v>
          </cell>
          <cell r="G305" t="str">
            <v>MS</v>
          </cell>
          <cell r="H305">
            <v>371</v>
          </cell>
          <cell r="I305" t="str">
            <v>SI</v>
          </cell>
          <cell r="J305" t="str">
            <v>SOTT</v>
          </cell>
        </row>
        <row r="306">
          <cell r="C306" t="str">
            <v>MSIC81200D</v>
          </cell>
          <cell r="D306" t="str">
            <v>I.C.</v>
          </cell>
          <cell r="E306" t="str">
            <v>MASSA 6</v>
          </cell>
          <cell r="F306" t="str">
            <v>MASSA</v>
          </cell>
          <cell r="G306" t="str">
            <v>MS</v>
          </cell>
          <cell r="H306">
            <v>755</v>
          </cell>
          <cell r="I306" t="str">
            <v>NO</v>
          </cell>
          <cell r="J306" t="str">
            <v>NO</v>
          </cell>
        </row>
        <row r="307">
          <cell r="C307" t="str">
            <v>MSIC813009</v>
          </cell>
          <cell r="D307" t="str">
            <v>I.C.</v>
          </cell>
          <cell r="E307" t="str">
            <v>MONTIGNOSO</v>
          </cell>
          <cell r="F307" t="str">
            <v>MONTIGNOSO</v>
          </cell>
          <cell r="G307" t="str">
            <v>MS</v>
          </cell>
          <cell r="H307">
            <v>737</v>
          </cell>
          <cell r="I307" t="str">
            <v>NO</v>
          </cell>
          <cell r="J307" t="str">
            <v>NO</v>
          </cell>
        </row>
        <row r="308">
          <cell r="C308" t="str">
            <v>MSIC814005</v>
          </cell>
          <cell r="D308" t="str">
            <v>I.C.</v>
          </cell>
          <cell r="E308" t="str">
            <v>"TIFONI" - PONTREMOLI</v>
          </cell>
          <cell r="F308" t="str">
            <v>PONTREMOLI</v>
          </cell>
          <cell r="G308" t="str">
            <v>MS</v>
          </cell>
          <cell r="H308">
            <v>590</v>
          </cell>
          <cell r="I308" t="str">
            <v>SI</v>
          </cell>
          <cell r="J308" t="str">
            <v>NO</v>
          </cell>
        </row>
        <row r="309">
          <cell r="C309" t="str">
            <v>MSIC815001</v>
          </cell>
          <cell r="D309" t="str">
            <v>I.C.</v>
          </cell>
          <cell r="E309" t="str">
            <v>G.TALIERCIO</v>
          </cell>
          <cell r="F309" t="str">
            <v>CARRARA</v>
          </cell>
          <cell r="G309" t="str">
            <v>MS</v>
          </cell>
          <cell r="H309">
            <v>938</v>
          </cell>
          <cell r="I309" t="str">
            <v>NO</v>
          </cell>
          <cell r="J309" t="str">
            <v>NO</v>
          </cell>
        </row>
        <row r="310">
          <cell r="C310" t="str">
            <v>MSIC81600R</v>
          </cell>
          <cell r="D310" t="str">
            <v>I.C.</v>
          </cell>
          <cell r="E310" t="str">
            <v>PROF.ANTONIO MORATTI</v>
          </cell>
          <cell r="F310" t="str">
            <v>FIVIZZANO</v>
          </cell>
          <cell r="G310" t="str">
            <v>MS</v>
          </cell>
          <cell r="H310">
            <v>577</v>
          </cell>
          <cell r="I310" t="str">
            <v>SI</v>
          </cell>
          <cell r="J310" t="str">
            <v>NO</v>
          </cell>
        </row>
        <row r="311">
          <cell r="C311" t="str">
            <v>MSIC81700L</v>
          </cell>
          <cell r="D311" t="str">
            <v>I.C.</v>
          </cell>
          <cell r="E311" t="str">
            <v>FOSSOLA "A.GENTILI"</v>
          </cell>
          <cell r="F311" t="str">
            <v>CARRARA</v>
          </cell>
          <cell r="G311" t="str">
            <v>MS</v>
          </cell>
          <cell r="H311">
            <v>1025</v>
          </cell>
          <cell r="I311" t="str">
            <v>NO</v>
          </cell>
          <cell r="J311" t="str">
            <v>NO</v>
          </cell>
        </row>
        <row r="312">
          <cell r="C312" t="str">
            <v>MSIC81800C</v>
          </cell>
          <cell r="D312" t="str">
            <v>I.C.</v>
          </cell>
          <cell r="E312" t="str">
            <v>MALASPINA-STAFFETTI</v>
          </cell>
          <cell r="F312" t="str">
            <v>MASSA</v>
          </cell>
          <cell r="G312" t="str">
            <v>MS</v>
          </cell>
          <cell r="H312">
            <v>849</v>
          </cell>
          <cell r="I312" t="str">
            <v>NO</v>
          </cell>
          <cell r="J312" t="str">
            <v>NO</v>
          </cell>
        </row>
        <row r="313">
          <cell r="C313" t="str">
            <v>MSIC819008</v>
          </cell>
          <cell r="D313" t="str">
            <v>I.C.</v>
          </cell>
          <cell r="E313" t="str">
            <v>ALFIERI-BERTAGNINI</v>
          </cell>
          <cell r="F313" t="str">
            <v>MASSA</v>
          </cell>
          <cell r="G313" t="str">
            <v>MS</v>
          </cell>
          <cell r="H313">
            <v>801</v>
          </cell>
          <cell r="I313" t="str">
            <v>NO</v>
          </cell>
          <cell r="J313" t="str">
            <v>NO</v>
          </cell>
        </row>
        <row r="314">
          <cell r="C314" t="str">
            <v>MSIC82000C</v>
          </cell>
          <cell r="D314" t="str">
            <v>I.C.</v>
          </cell>
          <cell r="E314" t="str">
            <v>I.C. MASSA 3</v>
          </cell>
          <cell r="F314" t="str">
            <v>MASSA</v>
          </cell>
          <cell r="G314" t="str">
            <v>MS</v>
          </cell>
          <cell r="H314">
            <v>1110</v>
          </cell>
          <cell r="I314" t="str">
            <v>NO</v>
          </cell>
          <cell r="J314" t="str">
            <v>NO</v>
          </cell>
        </row>
        <row r="315">
          <cell r="C315" t="str">
            <v>MSIC821008</v>
          </cell>
          <cell r="D315" t="str">
            <v>I.C.</v>
          </cell>
          <cell r="E315" t="str">
            <v>I.C. DON MILANI</v>
          </cell>
          <cell r="F315" t="str">
            <v>MASSA</v>
          </cell>
          <cell r="G315" t="str">
            <v>MS</v>
          </cell>
          <cell r="H315">
            <v>1167</v>
          </cell>
          <cell r="I315" t="str">
            <v>NO</v>
          </cell>
          <cell r="J315" t="str">
            <v>NO</v>
          </cell>
        </row>
        <row r="316">
          <cell r="C316" t="str">
            <v>MSIC822004</v>
          </cell>
          <cell r="D316" t="str">
            <v>I.C.</v>
          </cell>
          <cell r="E316" t="str">
            <v>I.C. "CARRARA E PAESI A MONTE"</v>
          </cell>
          <cell r="F316" t="str">
            <v>CARRARA</v>
          </cell>
          <cell r="G316" t="str">
            <v>MS</v>
          </cell>
          <cell r="H316">
            <v>1157</v>
          </cell>
          <cell r="I316" t="str">
            <v>NO</v>
          </cell>
          <cell r="J316" t="str">
            <v>NO</v>
          </cell>
        </row>
        <row r="317">
          <cell r="C317" t="str">
            <v>MSIS001007</v>
          </cell>
          <cell r="D317" t="str">
            <v>I.S.</v>
          </cell>
          <cell r="E317" t="str">
            <v>IS PELLEGRINO ROSSI</v>
          </cell>
          <cell r="F317" t="str">
            <v>MASSA</v>
          </cell>
          <cell r="G317" t="str">
            <v>MS</v>
          </cell>
          <cell r="H317">
            <v>979</v>
          </cell>
          <cell r="I317" t="str">
            <v>NO</v>
          </cell>
          <cell r="J317" t="str">
            <v>NO</v>
          </cell>
        </row>
        <row r="318">
          <cell r="C318" t="str">
            <v>MSIS002003</v>
          </cell>
          <cell r="D318" t="str">
            <v>I.S.</v>
          </cell>
          <cell r="E318" t="str">
            <v>IS "M.MONTESSORI- E. REPETTI"</v>
          </cell>
          <cell r="F318" t="str">
            <v>CARRARA</v>
          </cell>
          <cell r="G318" t="str">
            <v>MS</v>
          </cell>
          <cell r="H318">
            <v>1007</v>
          </cell>
          <cell r="I318" t="str">
            <v>NO</v>
          </cell>
          <cell r="J318" t="str">
            <v>NO</v>
          </cell>
        </row>
        <row r="319">
          <cell r="C319" t="str">
            <v>MSIS00600A</v>
          </cell>
          <cell r="D319" t="str">
            <v>I.S.</v>
          </cell>
          <cell r="E319" t="str">
            <v>IS "E.BARSANTI"</v>
          </cell>
          <cell r="F319" t="str">
            <v>MASSA</v>
          </cell>
          <cell r="G319" t="str">
            <v>MS</v>
          </cell>
          <cell r="H319">
            <v>1171</v>
          </cell>
          <cell r="I319" t="str">
            <v>NO</v>
          </cell>
          <cell r="J319" t="str">
            <v>NO</v>
          </cell>
        </row>
        <row r="320">
          <cell r="C320" t="str">
            <v>MSIS008002</v>
          </cell>
          <cell r="D320" t="str">
            <v>I.S.</v>
          </cell>
          <cell r="E320" t="str">
            <v>IS "P.BELMESSERI"</v>
          </cell>
          <cell r="F320" t="str">
            <v>PONTREMOLI</v>
          </cell>
          <cell r="G320" t="str">
            <v>MS</v>
          </cell>
          <cell r="H320">
            <v>337</v>
          </cell>
          <cell r="I320" t="str">
            <v>SI</v>
          </cell>
          <cell r="J320" t="str">
            <v>SOTT</v>
          </cell>
        </row>
        <row r="321">
          <cell r="C321" t="str">
            <v>MSIS01100T</v>
          </cell>
          <cell r="D321" t="str">
            <v>I.S.</v>
          </cell>
          <cell r="E321" t="str">
            <v>A.PACINOTTI</v>
          </cell>
          <cell r="F321" t="str">
            <v>BAGNONE</v>
          </cell>
          <cell r="G321" t="str">
            <v>MS</v>
          </cell>
          <cell r="H321">
            <v>488</v>
          </cell>
          <cell r="I321" t="str">
            <v>SI</v>
          </cell>
          <cell r="J321" t="str">
            <v>NO</v>
          </cell>
        </row>
        <row r="322">
          <cell r="C322" t="str">
            <v>MSIS01200N</v>
          </cell>
          <cell r="D322" t="str">
            <v>I.S.</v>
          </cell>
          <cell r="E322" t="str">
            <v>LEONARDO DA VINCI</v>
          </cell>
          <cell r="F322" t="str">
            <v>VILLAFRANCA IN LUNIGIANA</v>
          </cell>
          <cell r="G322" t="str">
            <v>MS</v>
          </cell>
          <cell r="H322">
            <v>564</v>
          </cell>
          <cell r="I322" t="str">
            <v>SI</v>
          </cell>
          <cell r="J322" t="str">
            <v>NO</v>
          </cell>
        </row>
        <row r="323">
          <cell r="C323" t="str">
            <v>MSIS014009</v>
          </cell>
          <cell r="D323" t="str">
            <v>I.S.</v>
          </cell>
          <cell r="E323" t="str">
            <v>ARTEMISIA GENTILESCHI</v>
          </cell>
          <cell r="F323" t="str">
            <v>CARRARA</v>
          </cell>
          <cell r="G323" t="str">
            <v>MS</v>
          </cell>
          <cell r="H323">
            <v>696</v>
          </cell>
          <cell r="I323" t="str">
            <v>NO</v>
          </cell>
          <cell r="J323" t="str">
            <v>NO</v>
          </cell>
        </row>
        <row r="324">
          <cell r="C324" t="str">
            <v>MSIS01700R</v>
          </cell>
          <cell r="D324" t="str">
            <v>I.S.</v>
          </cell>
          <cell r="E324" t="str">
            <v>I.I.S. "D.ZACCAGNA"</v>
          </cell>
          <cell r="F324" t="str">
            <v>CARRARA</v>
          </cell>
          <cell r="G324" t="str">
            <v>MS</v>
          </cell>
          <cell r="H324">
            <v>766</v>
          </cell>
          <cell r="I324" t="str">
            <v>NO</v>
          </cell>
          <cell r="J324" t="str">
            <v>NO</v>
          </cell>
        </row>
        <row r="325">
          <cell r="C325" t="str">
            <v>MSIS01800L</v>
          </cell>
          <cell r="D325" t="str">
            <v>I.S.</v>
          </cell>
          <cell r="E325" t="str">
            <v>A.MEUCCI</v>
          </cell>
          <cell r="F325" t="str">
            <v>MASSA</v>
          </cell>
          <cell r="G325" t="str">
            <v>MS</v>
          </cell>
          <cell r="H325">
            <v>848</v>
          </cell>
          <cell r="I325" t="str">
            <v>NO</v>
          </cell>
          <cell r="J325" t="str">
            <v>NO</v>
          </cell>
        </row>
        <row r="326">
          <cell r="C326" t="str">
            <v>MSMM048009</v>
          </cell>
          <cell r="D326" t="str">
            <v>CPIA</v>
          </cell>
          <cell r="E326" t="str">
            <v>CPIA 1 MASSA CARRARA</v>
          </cell>
          <cell r="F326" t="str">
            <v>CARRARA</v>
          </cell>
          <cell r="G326" t="str">
            <v>MS</v>
          </cell>
          <cell r="H326">
            <v>400</v>
          </cell>
          <cell r="I326" t="str">
            <v>NO</v>
          </cell>
          <cell r="J326" t="str">
            <v>SOTT</v>
          </cell>
        </row>
        <row r="327">
          <cell r="C327" t="str">
            <v>MSPS01000B</v>
          </cell>
          <cell r="D327" t="str">
            <v>L.S.</v>
          </cell>
          <cell r="E327" t="str">
            <v>ENRICO FERMI</v>
          </cell>
          <cell r="F327" t="str">
            <v>MASSA</v>
          </cell>
          <cell r="G327" t="str">
            <v>MS</v>
          </cell>
          <cell r="H327">
            <v>610</v>
          </cell>
          <cell r="I327" t="str">
            <v>NO</v>
          </cell>
          <cell r="J327" t="str">
            <v>NO</v>
          </cell>
        </row>
        <row r="328">
          <cell r="C328" t="str">
            <v>MSPS020002</v>
          </cell>
          <cell r="D328" t="str">
            <v>L.S.</v>
          </cell>
          <cell r="E328" t="str">
            <v>GUGLIELMO MARCONI</v>
          </cell>
          <cell r="F328" t="str">
            <v>CARRARA</v>
          </cell>
          <cell r="G328" t="str">
            <v>MS</v>
          </cell>
          <cell r="H328">
            <v>506</v>
          </cell>
          <cell r="I328" t="str">
            <v>NO</v>
          </cell>
          <cell r="J328" t="str">
            <v>SOTT</v>
          </cell>
        </row>
        <row r="329">
          <cell r="C329" t="str">
            <v>MSRH010005</v>
          </cell>
          <cell r="D329" t="str">
            <v>I.P.S.A.R.</v>
          </cell>
          <cell r="E329" t="str">
            <v>G.MINUTO</v>
          </cell>
          <cell r="F329" t="str">
            <v>MASSA</v>
          </cell>
          <cell r="G329" t="str">
            <v>MS</v>
          </cell>
          <cell r="H329">
            <v>1034</v>
          </cell>
          <cell r="I329" t="str">
            <v>NO</v>
          </cell>
          <cell r="J329" t="str">
            <v>NO</v>
          </cell>
        </row>
        <row r="330">
          <cell r="C330" t="str">
            <v>PIIC810006</v>
          </cell>
          <cell r="D330" t="str">
            <v>I.C.</v>
          </cell>
          <cell r="E330" t="str">
            <v>I.C. SANTA CROCE SULL'ARNO</v>
          </cell>
          <cell r="F330" t="str">
            <v>SANTA CROCE SULL'ARNO</v>
          </cell>
          <cell r="G330" t="str">
            <v>PI</v>
          </cell>
          <cell r="H330">
            <v>1504</v>
          </cell>
          <cell r="I330" t="str">
            <v>NO</v>
          </cell>
          <cell r="J330" t="str">
            <v>NO</v>
          </cell>
        </row>
        <row r="331">
          <cell r="C331" t="str">
            <v>PIIC811002</v>
          </cell>
          <cell r="D331" t="str">
            <v>I.C.</v>
          </cell>
          <cell r="E331" t="str">
            <v>I.C. D. SETTESOLDI VECCHIANO</v>
          </cell>
          <cell r="F331" t="str">
            <v>VECCHIANO</v>
          </cell>
          <cell r="G331" t="str">
            <v>PI</v>
          </cell>
          <cell r="H331">
            <v>839</v>
          </cell>
          <cell r="I331" t="str">
            <v>NO</v>
          </cell>
          <cell r="J331" t="str">
            <v>NO</v>
          </cell>
        </row>
        <row r="332">
          <cell r="C332" t="str">
            <v>PIIC81200T</v>
          </cell>
          <cell r="D332" t="str">
            <v>I.C.</v>
          </cell>
          <cell r="E332" t="str">
            <v>I.C. VICOPISANO " ILARIA ALPI"</v>
          </cell>
          <cell r="F332" t="str">
            <v>VICOPISANO</v>
          </cell>
          <cell r="G332" t="str">
            <v>PI</v>
          </cell>
          <cell r="H332">
            <v>1201</v>
          </cell>
          <cell r="I332" t="str">
            <v>NO</v>
          </cell>
          <cell r="J332" t="str">
            <v>NO</v>
          </cell>
        </row>
        <row r="333">
          <cell r="C333" t="str">
            <v>PIIC81300N</v>
          </cell>
          <cell r="D333" t="str">
            <v>I.C.</v>
          </cell>
          <cell r="E333" t="str">
            <v>I.C. FRA D.DA PECCIOLI</v>
          </cell>
          <cell r="F333" t="str">
            <v>PECCIOLI</v>
          </cell>
          <cell r="G333" t="str">
            <v>PI</v>
          </cell>
          <cell r="H333">
            <v>843</v>
          </cell>
          <cell r="I333" t="str">
            <v>NO</v>
          </cell>
          <cell r="J333" t="str">
            <v>NO</v>
          </cell>
        </row>
        <row r="334">
          <cell r="C334" t="str">
            <v>PIIC81400D</v>
          </cell>
          <cell r="D334" t="str">
            <v>I.C.</v>
          </cell>
          <cell r="E334" t="str">
            <v>I.C. N.PISANO MARINA</v>
          </cell>
          <cell r="F334" t="str">
            <v>PISA</v>
          </cell>
          <cell r="G334" t="str">
            <v>PI</v>
          </cell>
          <cell r="H334">
            <v>838</v>
          </cell>
          <cell r="I334" t="str">
            <v>NO</v>
          </cell>
          <cell r="J334" t="str">
            <v>NO</v>
          </cell>
        </row>
        <row r="335">
          <cell r="C335" t="str">
            <v>PIIC815009</v>
          </cell>
          <cell r="D335" t="str">
            <v>I.C.</v>
          </cell>
          <cell r="E335" t="str">
            <v>I.C. IQBAL MASIH BIENTINA</v>
          </cell>
          <cell r="F335" t="str">
            <v>BIENTINA</v>
          </cell>
          <cell r="G335" t="str">
            <v>PI</v>
          </cell>
          <cell r="H335">
            <v>1442</v>
          </cell>
          <cell r="I335" t="str">
            <v>NO</v>
          </cell>
          <cell r="J335" t="str">
            <v>NO</v>
          </cell>
        </row>
        <row r="336">
          <cell r="C336" t="str">
            <v>PIIC816005</v>
          </cell>
          <cell r="D336" t="str">
            <v>I.C.</v>
          </cell>
          <cell r="E336" t="str">
            <v>I.C. MARTIN LUTHER KING</v>
          </cell>
          <cell r="F336" t="str">
            <v>CALCINAIA</v>
          </cell>
          <cell r="G336" t="str">
            <v>PI</v>
          </cell>
          <cell r="H336">
            <v>1241</v>
          </cell>
          <cell r="I336" t="str">
            <v>NO</v>
          </cell>
          <cell r="J336" t="str">
            <v>NO</v>
          </cell>
        </row>
        <row r="337">
          <cell r="C337" t="str">
            <v>PIIC817001</v>
          </cell>
          <cell r="D337" t="str">
            <v>I.C.</v>
          </cell>
          <cell r="E337" t="str">
            <v>I.C. L.DA VINCI CASTELFRANCO</v>
          </cell>
          <cell r="F337" t="str">
            <v>CASTELFRANCO DI SOTTO</v>
          </cell>
          <cell r="G337" t="str">
            <v>PI</v>
          </cell>
          <cell r="H337">
            <v>1379</v>
          </cell>
          <cell r="I337" t="str">
            <v>NO</v>
          </cell>
          <cell r="J337" t="str">
            <v>NO</v>
          </cell>
        </row>
        <row r="338">
          <cell r="C338" t="str">
            <v>PIIC81800R</v>
          </cell>
          <cell r="D338" t="str">
            <v>I.C.</v>
          </cell>
          <cell r="E338" t="str">
            <v>I.C. G.GAMERRA PISA</v>
          </cell>
          <cell r="F338" t="str">
            <v>PISA</v>
          </cell>
          <cell r="G338" t="str">
            <v>PI</v>
          </cell>
          <cell r="H338">
            <v>834</v>
          </cell>
          <cell r="I338" t="str">
            <v>NO</v>
          </cell>
          <cell r="J338" t="str">
            <v>NO</v>
          </cell>
        </row>
        <row r="339">
          <cell r="C339" t="str">
            <v>PIIC81900L</v>
          </cell>
          <cell r="D339" t="str">
            <v>I.C.</v>
          </cell>
          <cell r="E339" t="str">
            <v>I.C. NICCOLINI PONSACCO</v>
          </cell>
          <cell r="F339" t="str">
            <v>PONSACCO</v>
          </cell>
          <cell r="G339" t="str">
            <v>PI</v>
          </cell>
          <cell r="H339">
            <v>1610</v>
          </cell>
          <cell r="I339" t="str">
            <v>NO</v>
          </cell>
          <cell r="J339" t="str">
            <v>NO</v>
          </cell>
        </row>
        <row r="340">
          <cell r="C340" t="str">
            <v>PIIC82000R</v>
          </cell>
          <cell r="D340" t="str">
            <v>I.C.</v>
          </cell>
          <cell r="E340" t="str">
            <v>I.C. A. PACINOTTI - PONTEDERA</v>
          </cell>
          <cell r="F340" t="str">
            <v>PONTEDERA</v>
          </cell>
          <cell r="G340" t="str">
            <v>PI</v>
          </cell>
          <cell r="H340">
            <v>939</v>
          </cell>
          <cell r="I340" t="str">
            <v>NO</v>
          </cell>
          <cell r="J340" t="str">
            <v>NO</v>
          </cell>
        </row>
        <row r="341">
          <cell r="C341" t="str">
            <v>PIIC82100L</v>
          </cell>
          <cell r="D341" t="str">
            <v>I.C.</v>
          </cell>
          <cell r="E341" t="str">
            <v>I.C.  FUCINI PISA</v>
          </cell>
          <cell r="F341" t="str">
            <v>PISA</v>
          </cell>
          <cell r="G341" t="str">
            <v>PI</v>
          </cell>
          <cell r="H341">
            <v>1286</v>
          </cell>
          <cell r="I341" t="str">
            <v>NO</v>
          </cell>
          <cell r="J341" t="str">
            <v>NO</v>
          </cell>
        </row>
        <row r="342">
          <cell r="C342" t="str">
            <v>PIIC82200C</v>
          </cell>
          <cell r="D342" t="str">
            <v>I.C.</v>
          </cell>
          <cell r="E342" t="str">
            <v>I.C. G.GALILEI MONTOPOLI</v>
          </cell>
          <cell r="F342" t="str">
            <v>MONTOPOLI IN VAL D'ARNO</v>
          </cell>
          <cell r="G342" t="str">
            <v>PI</v>
          </cell>
          <cell r="H342">
            <v>1171</v>
          </cell>
          <cell r="I342" t="str">
            <v>NO</v>
          </cell>
          <cell r="J342" t="str">
            <v>NO</v>
          </cell>
        </row>
        <row r="343">
          <cell r="C343" t="str">
            <v>PIIC823008</v>
          </cell>
          <cell r="D343" t="str">
            <v>I.C.</v>
          </cell>
          <cell r="E343" t="str">
            <v>I.C. GRISELLI MONTESCUDAIO</v>
          </cell>
          <cell r="F343" t="str">
            <v>MONTESCUDAIO</v>
          </cell>
          <cell r="G343" t="str">
            <v>PI</v>
          </cell>
          <cell r="H343">
            <v>581</v>
          </cell>
          <cell r="I343" t="str">
            <v>NO</v>
          </cell>
          <cell r="J343" t="str">
            <v>SOTT</v>
          </cell>
        </row>
        <row r="344">
          <cell r="C344" t="str">
            <v>PIIC824004</v>
          </cell>
          <cell r="D344" t="str">
            <v>I.C.</v>
          </cell>
          <cell r="E344" t="str">
            <v>I.C.  M. TABARRINI  POMARANCE</v>
          </cell>
          <cell r="F344" t="str">
            <v>POMARANCE</v>
          </cell>
          <cell r="G344" t="str">
            <v>PI</v>
          </cell>
          <cell r="H344">
            <v>686</v>
          </cell>
          <cell r="I344" t="str">
            <v>SI</v>
          </cell>
          <cell r="J344" t="str">
            <v>NO</v>
          </cell>
        </row>
        <row r="345">
          <cell r="C345" t="str">
            <v>PIIC82500X</v>
          </cell>
          <cell r="D345" t="str">
            <v>I.C.</v>
          </cell>
          <cell r="E345" t="str">
            <v>I.C. CARDUCCI S.MARIA A MONTE</v>
          </cell>
          <cell r="F345" t="str">
            <v>SANTA MARIA A MONTE</v>
          </cell>
          <cell r="G345" t="str">
            <v>PI</v>
          </cell>
          <cell r="H345">
            <v>1284</v>
          </cell>
          <cell r="I345" t="str">
            <v>NO</v>
          </cell>
          <cell r="J345" t="str">
            <v>NO</v>
          </cell>
        </row>
        <row r="346">
          <cell r="C346" t="str">
            <v>PIIC82600Q</v>
          </cell>
          <cell r="D346" t="str">
            <v>I.C.</v>
          </cell>
          <cell r="E346" t="str">
            <v>I.C. BUONARROTI PONTE A EGOLA</v>
          </cell>
          <cell r="F346" t="str">
            <v>SAN MINIATO</v>
          </cell>
          <cell r="G346" t="str">
            <v>PI</v>
          </cell>
          <cell r="H346">
            <v>1279</v>
          </cell>
          <cell r="I346" t="str">
            <v>NO</v>
          </cell>
          <cell r="J346" t="str">
            <v>NO</v>
          </cell>
        </row>
        <row r="347">
          <cell r="C347" t="str">
            <v>PIIC82700G</v>
          </cell>
          <cell r="D347" t="str">
            <v>I.C.</v>
          </cell>
          <cell r="E347" t="str">
            <v>I.C. SACCHETTI S.MINIATO</v>
          </cell>
          <cell r="F347" t="str">
            <v>SAN MINIATO</v>
          </cell>
          <cell r="G347" t="str">
            <v>PI</v>
          </cell>
          <cell r="H347">
            <v>1450</v>
          </cell>
          <cell r="I347" t="str">
            <v>NO</v>
          </cell>
          <cell r="J347" t="str">
            <v>NO</v>
          </cell>
        </row>
        <row r="348">
          <cell r="C348" t="str">
            <v>PIIC82800B</v>
          </cell>
          <cell r="D348" t="str">
            <v>I.C.</v>
          </cell>
          <cell r="E348" t="str">
            <v>I.C. "S.PERTINI" CAPANNOLI</v>
          </cell>
          <cell r="F348" t="str">
            <v>CAPANNOLI</v>
          </cell>
          <cell r="G348" t="str">
            <v>PI</v>
          </cell>
          <cell r="H348">
            <v>1140</v>
          </cell>
          <cell r="I348" t="str">
            <v>NO</v>
          </cell>
          <cell r="J348" t="str">
            <v>NO</v>
          </cell>
        </row>
        <row r="349">
          <cell r="C349" t="str">
            <v>PIIC829007</v>
          </cell>
          <cell r="D349" t="str">
            <v>I.C.</v>
          </cell>
          <cell r="E349" t="str">
            <v>I.C. G.MARITI</v>
          </cell>
          <cell r="F349" t="str">
            <v>FAUGLIA</v>
          </cell>
          <cell r="G349" t="str">
            <v>PI</v>
          </cell>
          <cell r="H349">
            <v>1100</v>
          </cell>
          <cell r="I349" t="str">
            <v>NO</v>
          </cell>
          <cell r="J349" t="str">
            <v>NO</v>
          </cell>
        </row>
        <row r="350">
          <cell r="C350" t="str">
            <v>PIIC83000B</v>
          </cell>
          <cell r="D350" t="str">
            <v>I.C.</v>
          </cell>
          <cell r="E350" t="str">
            <v>I.C. CASCIANA TERME LARI</v>
          </cell>
          <cell r="F350" t="str">
            <v>CASCIANA TERME LARI</v>
          </cell>
          <cell r="G350" t="str">
            <v>PI</v>
          </cell>
          <cell r="H350">
            <v>1175</v>
          </cell>
          <cell r="I350" t="str">
            <v>NO</v>
          </cell>
          <cell r="J350" t="str">
            <v>NO</v>
          </cell>
        </row>
        <row r="351">
          <cell r="C351" t="str">
            <v>PIIC831007</v>
          </cell>
          <cell r="D351" t="str">
            <v>I.C.</v>
          </cell>
          <cell r="E351" t="str">
            <v>I.C.  L. FIBONACCI PISA</v>
          </cell>
          <cell r="F351" t="str">
            <v>PISA</v>
          </cell>
          <cell r="G351" t="str">
            <v>PI</v>
          </cell>
          <cell r="H351">
            <v>1389</v>
          </cell>
          <cell r="I351" t="str">
            <v>NO</v>
          </cell>
          <cell r="J351" t="str">
            <v>NO</v>
          </cell>
        </row>
        <row r="352">
          <cell r="C352" t="str">
            <v>PIIC832003</v>
          </cell>
          <cell r="D352" t="str">
            <v>I.C.</v>
          </cell>
          <cell r="E352" t="str">
            <v>I.C.  V.GALILEI PISA</v>
          </cell>
          <cell r="F352" t="str">
            <v>PISA</v>
          </cell>
          <cell r="G352" t="str">
            <v>PI</v>
          </cell>
          <cell r="H352">
            <v>1167</v>
          </cell>
          <cell r="I352" t="str">
            <v>NO</v>
          </cell>
          <cell r="J352" t="str">
            <v>NO</v>
          </cell>
        </row>
        <row r="353">
          <cell r="C353" t="str">
            <v>PIIC83300V</v>
          </cell>
          <cell r="D353" t="str">
            <v>I.C.</v>
          </cell>
          <cell r="E353" t="str">
            <v>I.C.STRENTA TONGIORGI PISA</v>
          </cell>
          <cell r="F353" t="str">
            <v>PISA</v>
          </cell>
          <cell r="G353" t="str">
            <v>PI</v>
          </cell>
          <cell r="H353">
            <v>1001</v>
          </cell>
          <cell r="I353" t="str">
            <v>NO</v>
          </cell>
          <cell r="J353" t="str">
            <v>NO</v>
          </cell>
        </row>
        <row r="354">
          <cell r="C354" t="str">
            <v>PIIC83400P</v>
          </cell>
          <cell r="D354" t="str">
            <v>I.C.</v>
          </cell>
          <cell r="E354" t="str">
            <v>I.C. G. TONIOLO</v>
          </cell>
          <cell r="F354" t="str">
            <v>PISA</v>
          </cell>
          <cell r="G354" t="str">
            <v>PI</v>
          </cell>
          <cell r="H354">
            <v>978</v>
          </cell>
          <cell r="I354" t="str">
            <v>NO</v>
          </cell>
          <cell r="J354" t="str">
            <v>NO</v>
          </cell>
        </row>
        <row r="355">
          <cell r="C355" t="str">
            <v>PIIC83500E</v>
          </cell>
          <cell r="D355" t="str">
            <v>I.C.</v>
          </cell>
          <cell r="E355" t="str">
            <v>I.C. GERESCHI PONTASSERCHIO</v>
          </cell>
          <cell r="F355" t="str">
            <v>SAN GIULIANO TERME</v>
          </cell>
          <cell r="G355" t="str">
            <v>PI</v>
          </cell>
          <cell r="H355">
            <v>1358</v>
          </cell>
          <cell r="I355" t="str">
            <v>NO</v>
          </cell>
          <cell r="J355" t="str">
            <v>NO</v>
          </cell>
        </row>
        <row r="356">
          <cell r="C356" t="str">
            <v>PIIC83600A</v>
          </cell>
          <cell r="D356" t="str">
            <v>I.C.</v>
          </cell>
          <cell r="E356" t="str">
            <v>G.B.NICCOLINI</v>
          </cell>
          <cell r="F356" t="str">
            <v>SAN GIULIANO TERME</v>
          </cell>
          <cell r="G356" t="str">
            <v>PI</v>
          </cell>
          <cell r="H356">
            <v>1324</v>
          </cell>
          <cell r="I356" t="str">
            <v>NO</v>
          </cell>
          <cell r="J356" t="str">
            <v>NO</v>
          </cell>
        </row>
        <row r="357">
          <cell r="C357" t="str">
            <v>PIIC837006</v>
          </cell>
          <cell r="D357" t="str">
            <v>I.C.</v>
          </cell>
          <cell r="E357" t="str">
            <v>I.C. M.K. GANDHI PONTEDERA</v>
          </cell>
          <cell r="F357" t="str">
            <v>PONTEDERA</v>
          </cell>
          <cell r="G357" t="str">
            <v>PI</v>
          </cell>
          <cell r="H357">
            <v>1004</v>
          </cell>
          <cell r="I357" t="str">
            <v>NO</v>
          </cell>
          <cell r="J357" t="str">
            <v>NO</v>
          </cell>
        </row>
        <row r="358">
          <cell r="C358" t="str">
            <v>PIIC838002</v>
          </cell>
          <cell r="D358" t="str">
            <v>I.C.</v>
          </cell>
          <cell r="E358" t="str">
            <v>I.C.CURT. E MONTANARA PONTEDERA</v>
          </cell>
          <cell r="F358" t="str">
            <v>PONTEDERA</v>
          </cell>
          <cell r="G358" t="str">
            <v>PI</v>
          </cell>
          <cell r="H358">
            <v>939</v>
          </cell>
          <cell r="I358" t="str">
            <v>NO</v>
          </cell>
          <cell r="J358" t="str">
            <v>NO</v>
          </cell>
        </row>
        <row r="359">
          <cell r="C359" t="str">
            <v>PIIC83900T</v>
          </cell>
          <cell r="D359" t="str">
            <v>I.C.</v>
          </cell>
          <cell r="E359" t="str">
            <v>I.C. DE ANDRE' S. FREDIANO</v>
          </cell>
          <cell r="F359" t="str">
            <v>CASCINA</v>
          </cell>
          <cell r="G359" t="str">
            <v>PI</v>
          </cell>
          <cell r="H359">
            <v>1181</v>
          </cell>
          <cell r="I359" t="str">
            <v>NO</v>
          </cell>
          <cell r="J359" t="str">
            <v>NO</v>
          </cell>
        </row>
        <row r="360">
          <cell r="C360" t="str">
            <v>PIIC840002</v>
          </cell>
          <cell r="D360" t="str">
            <v>I.C.</v>
          </cell>
          <cell r="E360" t="str">
            <v>I.C. BORSELLINO NAVACCHIO</v>
          </cell>
          <cell r="F360" t="str">
            <v>CASCINA</v>
          </cell>
          <cell r="G360" t="str">
            <v>PI</v>
          </cell>
          <cell r="H360">
            <v>1419</v>
          </cell>
          <cell r="I360" t="str">
            <v>NO</v>
          </cell>
          <cell r="J360" t="str">
            <v>NO</v>
          </cell>
        </row>
        <row r="361">
          <cell r="C361" t="str">
            <v>PIIC84100T</v>
          </cell>
          <cell r="D361" t="str">
            <v>I.C.</v>
          </cell>
          <cell r="E361" t="str">
            <v>I.C. FALCONE CASCINA</v>
          </cell>
          <cell r="F361" t="str">
            <v>CASCINA</v>
          </cell>
          <cell r="G361" t="str">
            <v>PI</v>
          </cell>
          <cell r="H361">
            <v>1138</v>
          </cell>
          <cell r="I361" t="str">
            <v>NO</v>
          </cell>
          <cell r="J361" t="str">
            <v>NO</v>
          </cell>
        </row>
        <row r="362">
          <cell r="C362" t="str">
            <v>PIIC84200N</v>
          </cell>
          <cell r="D362" t="str">
            <v>I.C.</v>
          </cell>
          <cell r="E362" t="str">
            <v>I.C. VOLTERRA</v>
          </cell>
          <cell r="F362" t="str">
            <v>VOLTERRA</v>
          </cell>
          <cell r="G362" t="str">
            <v>PI</v>
          </cell>
          <cell r="H362">
            <v>893</v>
          </cell>
          <cell r="I362" t="str">
            <v>SI</v>
          </cell>
          <cell r="J362" t="str">
            <v>NO</v>
          </cell>
        </row>
        <row r="363">
          <cell r="C363" t="str">
            <v>PIIS00100G</v>
          </cell>
          <cell r="D363" t="str">
            <v>I.S.</v>
          </cell>
          <cell r="E363" t="str">
            <v>GIOSUE' CARDUCCI</v>
          </cell>
          <cell r="F363" t="str">
            <v>VOLTERRA</v>
          </cell>
          <cell r="G363" t="str">
            <v>PI</v>
          </cell>
          <cell r="H363">
            <v>479</v>
          </cell>
          <cell r="I363" t="str">
            <v>SI</v>
          </cell>
          <cell r="J363" t="str">
            <v>NO</v>
          </cell>
        </row>
        <row r="364">
          <cell r="C364" t="str">
            <v>PIIS00200B</v>
          </cell>
          <cell r="D364" t="str">
            <v>I.S.</v>
          </cell>
          <cell r="E364" t="str">
            <v>XXV APRILE</v>
          </cell>
          <cell r="F364" t="str">
            <v>PONTEDERA</v>
          </cell>
          <cell r="G364" t="str">
            <v>PI</v>
          </cell>
          <cell r="H364">
            <v>931</v>
          </cell>
          <cell r="I364" t="str">
            <v>NO</v>
          </cell>
          <cell r="J364" t="str">
            <v>NO</v>
          </cell>
        </row>
        <row r="365">
          <cell r="C365" t="str">
            <v>PIIS003007</v>
          </cell>
          <cell r="D365" t="str">
            <v>I.S.</v>
          </cell>
          <cell r="E365" t="str">
            <v>IS "E. SANTONI"</v>
          </cell>
          <cell r="F365" t="str">
            <v>PISA</v>
          </cell>
          <cell r="G365" t="str">
            <v>PI</v>
          </cell>
          <cell r="H365">
            <v>887</v>
          </cell>
          <cell r="I365" t="str">
            <v>NO</v>
          </cell>
          <cell r="J365" t="str">
            <v>NO</v>
          </cell>
        </row>
        <row r="366">
          <cell r="C366" t="str">
            <v>PIIS004003</v>
          </cell>
          <cell r="D366" t="str">
            <v>I.S.</v>
          </cell>
          <cell r="E366" t="str">
            <v>A.PESENTI</v>
          </cell>
          <cell r="F366" t="str">
            <v>CASCINA</v>
          </cell>
          <cell r="G366" t="str">
            <v>PI</v>
          </cell>
          <cell r="H366">
            <v>855</v>
          </cell>
          <cell r="I366" t="str">
            <v>NO</v>
          </cell>
          <cell r="J366" t="str">
            <v>NO</v>
          </cell>
        </row>
        <row r="367">
          <cell r="C367" t="str">
            <v>PIMM61000C</v>
          </cell>
          <cell r="D367" t="str">
            <v>CPIA</v>
          </cell>
          <cell r="E367" t="str">
            <v>CPIA 1 PISA</v>
          </cell>
          <cell r="F367" t="str">
            <v>PONTEDERA</v>
          </cell>
          <cell r="G367" t="str">
            <v>PI</v>
          </cell>
          <cell r="H367">
            <v>825</v>
          </cell>
          <cell r="I367" t="str">
            <v>NO</v>
          </cell>
          <cell r="J367" t="str">
            <v>NO</v>
          </cell>
        </row>
        <row r="368">
          <cell r="C368" t="str">
            <v>PIPC020007</v>
          </cell>
          <cell r="D368" t="str">
            <v>L.C.</v>
          </cell>
          <cell r="E368" t="str">
            <v>GALILEO GALILEI</v>
          </cell>
          <cell r="F368" t="str">
            <v>PISA</v>
          </cell>
          <cell r="G368" t="str">
            <v>PI</v>
          </cell>
          <cell r="H368">
            <v>403</v>
          </cell>
          <cell r="I368" t="str">
            <v>NO</v>
          </cell>
          <cell r="J368" t="str">
            <v>SOTT</v>
          </cell>
        </row>
        <row r="369">
          <cell r="C369" t="str">
            <v>PIPM030002</v>
          </cell>
          <cell r="D369" t="str">
            <v>IST. MAG.</v>
          </cell>
          <cell r="E369" t="str">
            <v>GIOSUE' CARDUCCI</v>
          </cell>
          <cell r="F369" t="str">
            <v>PISA</v>
          </cell>
          <cell r="G369" t="str">
            <v>PI</v>
          </cell>
          <cell r="H369">
            <v>752</v>
          </cell>
          <cell r="I369" t="str">
            <v>NO</v>
          </cell>
          <cell r="J369" t="str">
            <v>NO</v>
          </cell>
        </row>
        <row r="370">
          <cell r="C370" t="str">
            <v>PIPM050007</v>
          </cell>
          <cell r="D370" t="str">
            <v>IST. MAG.</v>
          </cell>
          <cell r="E370" t="str">
            <v>EUGENIO MONTALE</v>
          </cell>
          <cell r="F370" t="str">
            <v>PONTEDERA</v>
          </cell>
          <cell r="G370" t="str">
            <v>PI</v>
          </cell>
          <cell r="H370">
            <v>1029</v>
          </cell>
          <cell r="I370" t="str">
            <v>NO</v>
          </cell>
          <cell r="J370" t="str">
            <v>NO</v>
          </cell>
        </row>
        <row r="371">
          <cell r="C371" t="str">
            <v>PIPS01000Q</v>
          </cell>
          <cell r="D371" t="str">
            <v>L.S.</v>
          </cell>
          <cell r="E371" t="str">
            <v>MARCONI</v>
          </cell>
          <cell r="F371" t="str">
            <v>SAN MINIATO</v>
          </cell>
          <cell r="G371" t="str">
            <v>PI</v>
          </cell>
          <cell r="H371">
            <v>606</v>
          </cell>
          <cell r="I371" t="str">
            <v>NO</v>
          </cell>
          <cell r="J371" t="str">
            <v>NO</v>
          </cell>
        </row>
        <row r="372">
          <cell r="C372" t="str">
            <v>PIPS02000A</v>
          </cell>
          <cell r="D372" t="str">
            <v>L.S.</v>
          </cell>
          <cell r="E372" t="str">
            <v>U. DINI</v>
          </cell>
          <cell r="F372" t="str">
            <v>PISA</v>
          </cell>
          <cell r="G372" t="str">
            <v>PI</v>
          </cell>
          <cell r="H372">
            <v>1203</v>
          </cell>
          <cell r="I372" t="str">
            <v>NO</v>
          </cell>
          <cell r="J372" t="str">
            <v>NO</v>
          </cell>
        </row>
        <row r="373">
          <cell r="C373" t="str">
            <v>PIPS04000G</v>
          </cell>
          <cell r="D373" t="str">
            <v>L.S.</v>
          </cell>
          <cell r="E373" t="str">
            <v>F. BUONARROTI</v>
          </cell>
          <cell r="F373" t="str">
            <v>PISA</v>
          </cell>
          <cell r="G373" t="str">
            <v>PI</v>
          </cell>
          <cell r="H373">
            <v>1154</v>
          </cell>
          <cell r="I373" t="str">
            <v>NO</v>
          </cell>
          <cell r="J373" t="str">
            <v>NO</v>
          </cell>
        </row>
        <row r="374">
          <cell r="C374" t="str">
            <v>PIRH01000D</v>
          </cell>
          <cell r="D374" t="str">
            <v>I.P.S.A.R.</v>
          </cell>
          <cell r="E374" t="str">
            <v>I.P.S.A.R. "G. MATTEOTTI"</v>
          </cell>
          <cell r="F374" t="str">
            <v>PISA</v>
          </cell>
          <cell r="G374" t="str">
            <v>PI</v>
          </cell>
          <cell r="H374">
            <v>1282</v>
          </cell>
          <cell r="I374" t="str">
            <v>NO</v>
          </cell>
          <cell r="J374" t="str">
            <v>NO</v>
          </cell>
        </row>
        <row r="375">
          <cell r="C375" t="str">
            <v>PIRI010001</v>
          </cell>
          <cell r="D375" t="str">
            <v>I.P.I.A.</v>
          </cell>
          <cell r="E375" t="str">
            <v>G. FASCETTI</v>
          </cell>
          <cell r="F375" t="str">
            <v>PISA</v>
          </cell>
          <cell r="G375" t="str">
            <v>PI</v>
          </cell>
          <cell r="H375">
            <v>525</v>
          </cell>
          <cell r="I375" t="str">
            <v>NO</v>
          </cell>
          <cell r="J375" t="str">
            <v>SOTT</v>
          </cell>
        </row>
        <row r="376">
          <cell r="C376" t="str">
            <v>PIRI02000G</v>
          </cell>
          <cell r="D376" t="str">
            <v>I.P.I.A.</v>
          </cell>
          <cell r="E376" t="str">
            <v>IPSIA A.PACINOTTI</v>
          </cell>
          <cell r="F376" t="str">
            <v>PONTEDERA</v>
          </cell>
          <cell r="G376" t="str">
            <v>PI</v>
          </cell>
          <cell r="H376">
            <v>807</v>
          </cell>
          <cell r="I376" t="str">
            <v>NO</v>
          </cell>
          <cell r="J376" t="str">
            <v>NO</v>
          </cell>
        </row>
        <row r="377">
          <cell r="C377" t="str">
            <v>PISD05000L</v>
          </cell>
          <cell r="D377" t="str">
            <v>I. D'ARTE</v>
          </cell>
          <cell r="E377" t="str">
            <v>LICEO ARTISTICO FRANCO RUSSOLI</v>
          </cell>
          <cell r="F377" t="str">
            <v>PISA</v>
          </cell>
          <cell r="G377" t="str">
            <v>PI</v>
          </cell>
          <cell r="H377">
            <v>805</v>
          </cell>
          <cell r="I377" t="str">
            <v>NO</v>
          </cell>
          <cell r="J377" t="str">
            <v>NO</v>
          </cell>
        </row>
        <row r="378">
          <cell r="C378" t="str">
            <v>PITD01000G</v>
          </cell>
          <cell r="D378" t="str">
            <v>I.T.C.</v>
          </cell>
          <cell r="E378" t="str">
            <v>TD A. PACINOTTI</v>
          </cell>
          <cell r="F378" t="str">
            <v>PISA</v>
          </cell>
          <cell r="G378" t="str">
            <v>PI</v>
          </cell>
          <cell r="H378">
            <v>591</v>
          </cell>
          <cell r="I378" t="str">
            <v>NO</v>
          </cell>
          <cell r="J378" t="str">
            <v>SOTT</v>
          </cell>
        </row>
        <row r="379">
          <cell r="C379" t="str">
            <v>PITD03000R</v>
          </cell>
          <cell r="D379" t="str">
            <v>I.T.C.G.</v>
          </cell>
          <cell r="E379" t="str">
            <v>ENRICO FERMI</v>
          </cell>
          <cell r="F379" t="str">
            <v>PONTEDERA</v>
          </cell>
          <cell r="G379" t="str">
            <v>PI</v>
          </cell>
          <cell r="H379">
            <v>1333</v>
          </cell>
          <cell r="I379" t="str">
            <v>NO</v>
          </cell>
          <cell r="J379" t="str">
            <v>NO</v>
          </cell>
        </row>
        <row r="380">
          <cell r="C380" t="str">
            <v>PITD04000B</v>
          </cell>
          <cell r="D380" t="str">
            <v>I.T.C.G.</v>
          </cell>
          <cell r="E380" t="str">
            <v>F. NICCOLINI</v>
          </cell>
          <cell r="F380" t="str">
            <v>VOLTERRA</v>
          </cell>
          <cell r="G380" t="str">
            <v>PI</v>
          </cell>
          <cell r="H380">
            <v>517</v>
          </cell>
          <cell r="I380" t="str">
            <v>SI</v>
          </cell>
          <cell r="J380" t="str">
            <v>NO</v>
          </cell>
        </row>
        <row r="381">
          <cell r="C381" t="str">
            <v>PITD070007</v>
          </cell>
          <cell r="D381" t="str">
            <v>I.T.C.</v>
          </cell>
          <cell r="E381" t="str">
            <v>CARLO CATTANEO</v>
          </cell>
          <cell r="F381" t="str">
            <v>SAN MINIATO</v>
          </cell>
          <cell r="G381" t="str">
            <v>PI</v>
          </cell>
          <cell r="H381">
            <v>983</v>
          </cell>
          <cell r="I381" t="str">
            <v>NO</v>
          </cell>
          <cell r="J381" t="str">
            <v>NO</v>
          </cell>
        </row>
        <row r="382">
          <cell r="C382" t="str">
            <v>PITF01000T</v>
          </cell>
          <cell r="D382" t="str">
            <v>I.T.I.</v>
          </cell>
          <cell r="E382" t="str">
            <v>ITI L.DA VINCI</v>
          </cell>
          <cell r="F382" t="str">
            <v>PISA</v>
          </cell>
          <cell r="G382" t="str">
            <v>PI</v>
          </cell>
          <cell r="H382">
            <v>826</v>
          </cell>
          <cell r="I382" t="str">
            <v>NO</v>
          </cell>
          <cell r="J382" t="str">
            <v>NO</v>
          </cell>
        </row>
        <row r="383">
          <cell r="C383" t="str">
            <v>PITF030003</v>
          </cell>
          <cell r="D383" t="str">
            <v>I.T.I.</v>
          </cell>
          <cell r="E383" t="str">
            <v>G. MARCONI</v>
          </cell>
          <cell r="F383" t="str">
            <v>PONTEDERA</v>
          </cell>
          <cell r="G383" t="str">
            <v>PI</v>
          </cell>
          <cell r="H383">
            <v>1133</v>
          </cell>
          <cell r="I383" t="str">
            <v>NO</v>
          </cell>
          <cell r="J383" t="str">
            <v>NO</v>
          </cell>
        </row>
        <row r="384">
          <cell r="C384" t="str">
            <v>POIC804004</v>
          </cell>
          <cell r="D384" t="str">
            <v>I.C.</v>
          </cell>
          <cell r="E384" t="str">
            <v>IC CURZIO MALAPARTE</v>
          </cell>
          <cell r="F384" t="str">
            <v>PRATO</v>
          </cell>
          <cell r="G384" t="str">
            <v>PO</v>
          </cell>
          <cell r="H384">
            <v>1180</v>
          </cell>
          <cell r="I384" t="str">
            <v>NO</v>
          </cell>
          <cell r="J384" t="str">
            <v>NO</v>
          </cell>
        </row>
        <row r="385">
          <cell r="C385" t="str">
            <v>POIC80500X</v>
          </cell>
          <cell r="D385" t="str">
            <v>I.C.</v>
          </cell>
          <cell r="E385" t="str">
            <v>CONVENEVOLE</v>
          </cell>
          <cell r="F385" t="str">
            <v>PRATO</v>
          </cell>
          <cell r="G385" t="str">
            <v>PO</v>
          </cell>
          <cell r="H385">
            <v>1002</v>
          </cell>
          <cell r="I385" t="str">
            <v>NO</v>
          </cell>
          <cell r="J385" t="str">
            <v>NO</v>
          </cell>
        </row>
        <row r="386">
          <cell r="C386" t="str">
            <v>POIC80600Q</v>
          </cell>
          <cell r="D386" t="str">
            <v>I.C.</v>
          </cell>
          <cell r="E386" t="str">
            <v>IL PONTORMO</v>
          </cell>
          <cell r="F386" t="str">
            <v>CARMIGNANO</v>
          </cell>
          <cell r="G386" t="str">
            <v>PO</v>
          </cell>
          <cell r="H386">
            <v>1367</v>
          </cell>
          <cell r="I386" t="str">
            <v>NO</v>
          </cell>
          <cell r="J386" t="str">
            <v>NO</v>
          </cell>
        </row>
        <row r="387">
          <cell r="C387" t="str">
            <v>POIC80700G</v>
          </cell>
          <cell r="D387" t="str">
            <v>I.C.</v>
          </cell>
          <cell r="E387" t="str">
            <v>BARTOLINI</v>
          </cell>
          <cell r="F387" t="str">
            <v>VAIANO</v>
          </cell>
          <cell r="G387" t="str">
            <v>PO</v>
          </cell>
          <cell r="H387">
            <v>1018</v>
          </cell>
          <cell r="I387" t="str">
            <v>NO</v>
          </cell>
          <cell r="J387" t="str">
            <v>NO</v>
          </cell>
        </row>
        <row r="388">
          <cell r="C388" t="str">
            <v>POIC80800B</v>
          </cell>
          <cell r="D388" t="str">
            <v>I.C.</v>
          </cell>
          <cell r="E388" t="str">
            <v>P. MASCAGNI</v>
          </cell>
          <cell r="F388" t="str">
            <v>PRATO</v>
          </cell>
          <cell r="G388" t="str">
            <v>PO</v>
          </cell>
          <cell r="H388">
            <v>1415</v>
          </cell>
          <cell r="I388" t="str">
            <v>NO</v>
          </cell>
          <cell r="J388" t="str">
            <v>NO</v>
          </cell>
        </row>
        <row r="389">
          <cell r="C389" t="str">
            <v>POIC809007</v>
          </cell>
          <cell r="D389" t="str">
            <v>I.C.</v>
          </cell>
          <cell r="E389" t="str">
            <v>MARCO POLO</v>
          </cell>
          <cell r="F389" t="str">
            <v>PRATO</v>
          </cell>
          <cell r="G389" t="str">
            <v>PO</v>
          </cell>
          <cell r="H389">
            <v>923</v>
          </cell>
          <cell r="I389" t="str">
            <v>NO</v>
          </cell>
          <cell r="J389" t="str">
            <v>NO</v>
          </cell>
        </row>
        <row r="390">
          <cell r="C390" t="str">
            <v>POIC81000B</v>
          </cell>
          <cell r="D390" t="str">
            <v>I.C.</v>
          </cell>
          <cell r="E390" t="str">
            <v>FILIPPO MAZZEI</v>
          </cell>
          <cell r="F390" t="str">
            <v>POGGIO A CAIANO</v>
          </cell>
          <cell r="G390" t="str">
            <v>PO</v>
          </cell>
          <cell r="H390">
            <v>1041</v>
          </cell>
          <cell r="I390" t="str">
            <v>NO</v>
          </cell>
          <cell r="J390" t="str">
            <v>NO</v>
          </cell>
        </row>
        <row r="391">
          <cell r="C391" t="str">
            <v>POIC811007</v>
          </cell>
          <cell r="D391" t="str">
            <v>I.C.</v>
          </cell>
          <cell r="E391" t="str">
            <v>SANDRO PERTINI</v>
          </cell>
          <cell r="F391" t="str">
            <v>VERNIO</v>
          </cell>
          <cell r="G391" t="str">
            <v>PO</v>
          </cell>
          <cell r="H391">
            <v>555</v>
          </cell>
          <cell r="I391" t="str">
            <v>SI</v>
          </cell>
          <cell r="J391" t="str">
            <v>NO</v>
          </cell>
        </row>
        <row r="392">
          <cell r="C392" t="str">
            <v>POIC812003</v>
          </cell>
          <cell r="D392" t="str">
            <v>I.C.</v>
          </cell>
          <cell r="E392" t="str">
            <v>ROBERTO CASTELLANI</v>
          </cell>
          <cell r="F392" t="str">
            <v>PRATO</v>
          </cell>
          <cell r="G392" t="str">
            <v>PO</v>
          </cell>
          <cell r="H392">
            <v>1257</v>
          </cell>
          <cell r="I392" t="str">
            <v>NO</v>
          </cell>
          <cell r="J392" t="str">
            <v>NO</v>
          </cell>
        </row>
        <row r="393">
          <cell r="C393" t="str">
            <v>POIC81300V</v>
          </cell>
          <cell r="D393" t="str">
            <v>I.C.</v>
          </cell>
          <cell r="E393" t="str">
            <v>DON LORENZO MILANI</v>
          </cell>
          <cell r="F393" t="str">
            <v>PRATO</v>
          </cell>
          <cell r="G393" t="str">
            <v>PO</v>
          </cell>
          <cell r="H393">
            <v>959</v>
          </cell>
          <cell r="I393" t="str">
            <v>NO</v>
          </cell>
          <cell r="J393" t="str">
            <v>NO</v>
          </cell>
        </row>
        <row r="394">
          <cell r="C394" t="str">
            <v>POIC81400P</v>
          </cell>
          <cell r="D394" t="str">
            <v>I.C.</v>
          </cell>
          <cell r="E394" t="str">
            <v>GANDHI</v>
          </cell>
          <cell r="F394" t="str">
            <v>PRATO</v>
          </cell>
          <cell r="G394" t="str">
            <v>PO</v>
          </cell>
          <cell r="H394">
            <v>1251</v>
          </cell>
          <cell r="I394" t="str">
            <v>NO</v>
          </cell>
          <cell r="J394" t="str">
            <v>NO</v>
          </cell>
        </row>
        <row r="395">
          <cell r="C395" t="str">
            <v>POIC81500E</v>
          </cell>
          <cell r="D395" t="str">
            <v>I.C.</v>
          </cell>
          <cell r="E395" t="str">
            <v>F.LIPPI</v>
          </cell>
          <cell r="F395" t="str">
            <v>PRATO</v>
          </cell>
          <cell r="G395" t="str">
            <v>PO</v>
          </cell>
          <cell r="H395">
            <v>1267</v>
          </cell>
          <cell r="I395" t="str">
            <v>NO</v>
          </cell>
          <cell r="J395" t="str">
            <v>NO</v>
          </cell>
        </row>
        <row r="396">
          <cell r="C396" t="str">
            <v>POIC81600A</v>
          </cell>
          <cell r="D396" t="str">
            <v>I.C.</v>
          </cell>
          <cell r="E396" t="str">
            <v>IC CLAUDIO PUDDU</v>
          </cell>
          <cell r="F396" t="str">
            <v>PRATO</v>
          </cell>
          <cell r="G396" t="str">
            <v>PO</v>
          </cell>
          <cell r="H396">
            <v>1176</v>
          </cell>
          <cell r="I396" t="str">
            <v>NO</v>
          </cell>
          <cell r="J396" t="str">
            <v>NO</v>
          </cell>
        </row>
        <row r="397">
          <cell r="C397" t="str">
            <v>POIC817006</v>
          </cell>
          <cell r="D397" t="str">
            <v>I.C.</v>
          </cell>
          <cell r="E397" t="str">
            <v>GB.MAZZONI</v>
          </cell>
          <cell r="F397" t="str">
            <v>PRATO</v>
          </cell>
          <cell r="G397" t="str">
            <v>PO</v>
          </cell>
          <cell r="H397">
            <v>1119</v>
          </cell>
          <cell r="I397" t="str">
            <v>NO</v>
          </cell>
          <cell r="J397" t="str">
            <v>NO</v>
          </cell>
        </row>
        <row r="398">
          <cell r="C398" t="str">
            <v>POIC818002</v>
          </cell>
          <cell r="D398" t="str">
            <v>I.C.</v>
          </cell>
          <cell r="E398" t="str">
            <v>IC "PIER CIRONI"</v>
          </cell>
          <cell r="F398" t="str">
            <v>PRATO</v>
          </cell>
          <cell r="G398" t="str">
            <v>PO</v>
          </cell>
          <cell r="H398">
            <v>1065</v>
          </cell>
          <cell r="I398" t="str">
            <v>NO</v>
          </cell>
          <cell r="J398" t="str">
            <v>NO</v>
          </cell>
        </row>
        <row r="399">
          <cell r="C399" t="str">
            <v>POIC81900T</v>
          </cell>
          <cell r="D399" t="str">
            <v>I.C.</v>
          </cell>
          <cell r="E399" t="str">
            <v>PRIMO LEVI</v>
          </cell>
          <cell r="F399" t="str">
            <v>PRATO</v>
          </cell>
          <cell r="G399" t="str">
            <v>PO</v>
          </cell>
          <cell r="H399">
            <v>1319</v>
          </cell>
          <cell r="I399" t="str">
            <v>NO</v>
          </cell>
          <cell r="J399" t="str">
            <v>NO</v>
          </cell>
        </row>
        <row r="400">
          <cell r="C400" t="str">
            <v>POIC820002</v>
          </cell>
          <cell r="D400" t="str">
            <v>I.C.</v>
          </cell>
          <cell r="E400" t="str">
            <v>ISTITUTO COMPRENSIVO NORD</v>
          </cell>
          <cell r="F400" t="str">
            <v>PRATO</v>
          </cell>
          <cell r="G400" t="str">
            <v>PO</v>
          </cell>
          <cell r="H400">
            <v>1986</v>
          </cell>
          <cell r="I400" t="str">
            <v>NO</v>
          </cell>
          <cell r="J400" t="str">
            <v>NO</v>
          </cell>
        </row>
        <row r="401">
          <cell r="C401" t="str">
            <v>POIC82100T</v>
          </cell>
          <cell r="D401" t="str">
            <v>I.C.</v>
          </cell>
          <cell r="E401" t="str">
            <v>IVA PACETTI</v>
          </cell>
          <cell r="F401" t="str">
            <v>PRATO</v>
          </cell>
          <cell r="G401" t="str">
            <v>PO</v>
          </cell>
          <cell r="H401">
            <v>1139</v>
          </cell>
          <cell r="I401" t="str">
            <v>NO</v>
          </cell>
          <cell r="J401" t="str">
            <v>NO</v>
          </cell>
        </row>
        <row r="402">
          <cell r="C402" t="str">
            <v>POIC82200N</v>
          </cell>
          <cell r="D402" t="str">
            <v>I.C.</v>
          </cell>
          <cell r="E402" t="str">
            <v>ISTITUTO COMPRENSIVO MONTEMURLO</v>
          </cell>
          <cell r="F402" t="str">
            <v>MONTEMURLO</v>
          </cell>
          <cell r="G402" t="str">
            <v>PO</v>
          </cell>
          <cell r="H402">
            <v>1748</v>
          </cell>
          <cell r="I402" t="str">
            <v>NO</v>
          </cell>
          <cell r="J402" t="str">
            <v>NO</v>
          </cell>
        </row>
        <row r="403">
          <cell r="C403" t="str">
            <v>POIS00100R</v>
          </cell>
          <cell r="D403" t="str">
            <v>I.S.</v>
          </cell>
          <cell r="E403" t="str">
            <v>F. CICOGNINI - G. RODARI</v>
          </cell>
          <cell r="F403" t="str">
            <v>PRATO</v>
          </cell>
          <cell r="G403" t="str">
            <v>PO</v>
          </cell>
          <cell r="H403">
            <v>1371</v>
          </cell>
          <cell r="I403" t="str">
            <v>NO</v>
          </cell>
          <cell r="J403" t="str">
            <v>NO</v>
          </cell>
        </row>
        <row r="404">
          <cell r="C404" t="str">
            <v>POIS00200L</v>
          </cell>
          <cell r="D404" t="str">
            <v>I.S.</v>
          </cell>
          <cell r="E404" t="str">
            <v>A. GRAMSCI - J. M. KEYNES</v>
          </cell>
          <cell r="F404" t="str">
            <v>PRATO</v>
          </cell>
          <cell r="G404" t="str">
            <v>PO</v>
          </cell>
          <cell r="H404">
            <v>1555</v>
          </cell>
          <cell r="I404" t="str">
            <v>NO</v>
          </cell>
          <cell r="J404" t="str">
            <v>NO</v>
          </cell>
        </row>
        <row r="405">
          <cell r="C405" t="str">
            <v>POIS00300C</v>
          </cell>
          <cell r="D405" t="str">
            <v>I.S.</v>
          </cell>
          <cell r="E405" t="str">
            <v>C. LIVI</v>
          </cell>
          <cell r="F405" t="str">
            <v>PRATO</v>
          </cell>
          <cell r="G405" t="str">
            <v>PO</v>
          </cell>
          <cell r="H405">
            <v>1520</v>
          </cell>
          <cell r="I405" t="str">
            <v>NO</v>
          </cell>
          <cell r="J405" t="str">
            <v>NO</v>
          </cell>
        </row>
        <row r="406">
          <cell r="C406" t="str">
            <v>POMM039004</v>
          </cell>
          <cell r="D406" t="str">
            <v>CPIA</v>
          </cell>
          <cell r="E406" t="str">
            <v>CPIA 1 PRATO</v>
          </cell>
          <cell r="F406" t="str">
            <v>PRATO</v>
          </cell>
          <cell r="G406" t="str">
            <v>PO</v>
          </cell>
          <cell r="H406">
            <v>1085</v>
          </cell>
          <cell r="I406" t="str">
            <v>NO</v>
          </cell>
          <cell r="J406" t="str">
            <v>NO</v>
          </cell>
        </row>
        <row r="407">
          <cell r="C407" t="str">
            <v>POPS02000G</v>
          </cell>
          <cell r="D407" t="str">
            <v>L.S.</v>
          </cell>
          <cell r="E407" t="str">
            <v>N. COPERNICO</v>
          </cell>
          <cell r="F407" t="str">
            <v>PRATO</v>
          </cell>
          <cell r="G407" t="str">
            <v>PO</v>
          </cell>
          <cell r="H407">
            <v>1508</v>
          </cell>
          <cell r="I407" t="str">
            <v>NO</v>
          </cell>
          <cell r="J407" t="str">
            <v>NO</v>
          </cell>
        </row>
        <row r="408">
          <cell r="C408" t="str">
            <v>PORC01000D</v>
          </cell>
          <cell r="D408" t="str">
            <v>I.P.S.C.T.</v>
          </cell>
          <cell r="E408" t="str">
            <v>IPSCT F. DATINI</v>
          </cell>
          <cell r="F408" t="str">
            <v>PRATO</v>
          </cell>
          <cell r="G408" t="str">
            <v>PO</v>
          </cell>
          <cell r="H408">
            <v>1410</v>
          </cell>
          <cell r="I408" t="str">
            <v>NO</v>
          </cell>
          <cell r="J408" t="str">
            <v>NO</v>
          </cell>
        </row>
        <row r="409">
          <cell r="C409" t="str">
            <v>PORI010006</v>
          </cell>
          <cell r="D409" t="str">
            <v>I.P.I.A.</v>
          </cell>
          <cell r="E409" t="str">
            <v>GUGLIELMO MARCONI</v>
          </cell>
          <cell r="F409" t="str">
            <v>PRATO</v>
          </cell>
          <cell r="G409" t="str">
            <v>PO</v>
          </cell>
          <cell r="H409">
            <v>603</v>
          </cell>
          <cell r="I409" t="str">
            <v>NO</v>
          </cell>
          <cell r="J409" t="str">
            <v>NO</v>
          </cell>
        </row>
        <row r="410">
          <cell r="C410" t="str">
            <v>POTD01000R</v>
          </cell>
          <cell r="D410" t="str">
            <v>I.T.C.</v>
          </cell>
          <cell r="E410" t="str">
            <v>P. DAGOMARI</v>
          </cell>
          <cell r="F410" t="str">
            <v>PRATO</v>
          </cell>
          <cell r="G410" t="str">
            <v>PO</v>
          </cell>
          <cell r="H410">
            <v>1255</v>
          </cell>
          <cell r="I410" t="str">
            <v>NO</v>
          </cell>
          <cell r="J410" t="str">
            <v>NO</v>
          </cell>
        </row>
        <row r="411">
          <cell r="C411" t="str">
            <v>POTF010003</v>
          </cell>
          <cell r="D411" t="str">
            <v>I.T.I.</v>
          </cell>
          <cell r="E411" t="str">
            <v>T. BUZZI</v>
          </cell>
          <cell r="F411" t="str">
            <v>PRATO</v>
          </cell>
          <cell r="G411" t="str">
            <v>PO</v>
          </cell>
          <cell r="H411">
            <v>1942</v>
          </cell>
          <cell r="I411" t="str">
            <v>NO</v>
          </cell>
          <cell r="J411" t="str">
            <v>NO</v>
          </cell>
        </row>
        <row r="412">
          <cell r="C412" t="str">
            <v>POVC010005</v>
          </cell>
          <cell r="D412" t="str">
            <v>C.N.</v>
          </cell>
          <cell r="E412" t="str">
            <v>CICOGNINI</v>
          </cell>
          <cell r="F412" t="str">
            <v>PRATO</v>
          </cell>
          <cell r="G412" t="str">
            <v>PO</v>
          </cell>
          <cell r="H412">
            <v>624</v>
          </cell>
          <cell r="I412" t="str">
            <v>NO</v>
          </cell>
          <cell r="J412" t="str">
            <v>NO</v>
          </cell>
        </row>
        <row r="413">
          <cell r="C413" t="str">
            <v>PTIC80600D</v>
          </cell>
          <cell r="D413" t="str">
            <v>I.C.</v>
          </cell>
          <cell r="E413" t="str">
            <v>IC B.PASQUINI</v>
          </cell>
          <cell r="F413" t="str">
            <v>MASSA E COZZILE</v>
          </cell>
          <cell r="G413" t="str">
            <v>PT</v>
          </cell>
          <cell r="H413">
            <v>995</v>
          </cell>
          <cell r="I413" t="str">
            <v>NO</v>
          </cell>
          <cell r="J413" t="str">
            <v>NO</v>
          </cell>
        </row>
        <row r="414">
          <cell r="C414" t="str">
            <v>PTIC807009</v>
          </cell>
          <cell r="D414" t="str">
            <v>I.C.</v>
          </cell>
          <cell r="E414" t="str">
            <v>I.C.  STATALE G.GALILEI</v>
          </cell>
          <cell r="F414" t="str">
            <v>PIEVE A NIEVOLE</v>
          </cell>
          <cell r="G414" t="str">
            <v>PT</v>
          </cell>
          <cell r="H414">
            <v>933</v>
          </cell>
          <cell r="I414" t="str">
            <v>NO</v>
          </cell>
          <cell r="J414" t="str">
            <v>NO</v>
          </cell>
        </row>
        <row r="415">
          <cell r="C415" t="str">
            <v>PTIC808005</v>
          </cell>
          <cell r="D415" t="str">
            <v>I.C.</v>
          </cell>
          <cell r="E415" t="str">
            <v>STATALE B.SESTINI</v>
          </cell>
          <cell r="F415" t="str">
            <v>AGLIANA</v>
          </cell>
          <cell r="G415" t="str">
            <v>PT</v>
          </cell>
          <cell r="H415">
            <v>1856</v>
          </cell>
          <cell r="I415" t="str">
            <v>NO</v>
          </cell>
          <cell r="J415" t="str">
            <v>NO</v>
          </cell>
        </row>
        <row r="416">
          <cell r="C416" t="str">
            <v>PTIC809001</v>
          </cell>
          <cell r="D416" t="str">
            <v>I.C.</v>
          </cell>
          <cell r="E416" t="str">
            <v>STATALE "M.L.KING"</v>
          </cell>
          <cell r="F416" t="str">
            <v>PISTOIA</v>
          </cell>
          <cell r="G416" t="str">
            <v>PT</v>
          </cell>
          <cell r="H416">
            <v>697</v>
          </cell>
          <cell r="I416" t="str">
            <v>NO</v>
          </cell>
          <cell r="J416" t="str">
            <v>NO</v>
          </cell>
        </row>
        <row r="417">
          <cell r="C417" t="str">
            <v>PTIC810005</v>
          </cell>
          <cell r="D417" t="str">
            <v>I.C.</v>
          </cell>
          <cell r="E417" t="str">
            <v>IC STATALE RAFFAELLO</v>
          </cell>
          <cell r="F417" t="str">
            <v>PISTOIA</v>
          </cell>
          <cell r="G417" t="str">
            <v>PT</v>
          </cell>
          <cell r="H417">
            <v>968</v>
          </cell>
          <cell r="I417" t="str">
            <v>NO</v>
          </cell>
          <cell r="J417" t="str">
            <v>NO</v>
          </cell>
        </row>
        <row r="418">
          <cell r="C418" t="str">
            <v>PTIC811001</v>
          </cell>
          <cell r="D418" t="str">
            <v>I.C.</v>
          </cell>
          <cell r="E418" t="str">
            <v>STATALE "CINO"</v>
          </cell>
          <cell r="F418" t="str">
            <v>PISTOIA</v>
          </cell>
          <cell r="G418" t="str">
            <v>PT</v>
          </cell>
          <cell r="H418">
            <v>954</v>
          </cell>
          <cell r="I418" t="str">
            <v>NO</v>
          </cell>
          <cell r="J418" t="str">
            <v>NO</v>
          </cell>
        </row>
        <row r="419">
          <cell r="C419" t="str">
            <v>PTIC81200R</v>
          </cell>
          <cell r="D419" t="str">
            <v>I.C.</v>
          </cell>
          <cell r="E419" t="str">
            <v>IC E.FERMI</v>
          </cell>
          <cell r="F419" t="str">
            <v>SERRAVALLE PISTOIESE</v>
          </cell>
          <cell r="G419" t="str">
            <v>PT</v>
          </cell>
          <cell r="H419">
            <v>991</v>
          </cell>
          <cell r="I419" t="str">
            <v>NO</v>
          </cell>
          <cell r="J419" t="str">
            <v>NO</v>
          </cell>
        </row>
        <row r="420">
          <cell r="C420" t="str">
            <v>PTIC81300L</v>
          </cell>
          <cell r="D420" t="str">
            <v>I.C.</v>
          </cell>
          <cell r="E420" t="str">
            <v>STATALE "FERRUCCI"</v>
          </cell>
          <cell r="F420" t="str">
            <v>LARCIANO</v>
          </cell>
          <cell r="G420" t="str">
            <v>PT</v>
          </cell>
          <cell r="H420">
            <v>615</v>
          </cell>
          <cell r="I420" t="str">
            <v>NO</v>
          </cell>
          <cell r="J420" t="str">
            <v>NO</v>
          </cell>
        </row>
        <row r="421">
          <cell r="C421" t="str">
            <v>PTIC81400C</v>
          </cell>
          <cell r="D421" t="str">
            <v>I.C.</v>
          </cell>
          <cell r="E421" t="str">
            <v>STATALE LEONARDO DA VINCI</v>
          </cell>
          <cell r="F421" t="str">
            <v>PISTOIA</v>
          </cell>
          <cell r="G421" t="str">
            <v>PT</v>
          </cell>
          <cell r="H421">
            <v>1017</v>
          </cell>
          <cell r="I421" t="str">
            <v>NO</v>
          </cell>
          <cell r="J421" t="str">
            <v>NO</v>
          </cell>
        </row>
        <row r="422">
          <cell r="C422" t="str">
            <v>PTIC815008</v>
          </cell>
          <cell r="D422" t="str">
            <v>I.C.</v>
          </cell>
          <cell r="E422" t="str">
            <v>IC STATALE "DON LORENZO MILANI"</v>
          </cell>
          <cell r="F422" t="str">
            <v>CHIESINA UZZANESE</v>
          </cell>
          <cell r="G422" t="str">
            <v>PT</v>
          </cell>
          <cell r="H422">
            <v>1433</v>
          </cell>
          <cell r="I422" t="str">
            <v>NO</v>
          </cell>
          <cell r="J422" t="str">
            <v>NO</v>
          </cell>
        </row>
        <row r="423">
          <cell r="C423" t="str">
            <v>PTIC816004</v>
          </cell>
          <cell r="D423" t="str">
            <v>I.C.</v>
          </cell>
          <cell r="E423" t="str">
            <v>STATALE S.MARCELLO P.SE</v>
          </cell>
          <cell r="F423" t="str">
            <v>SAN MARCELLO PISTOIESE</v>
          </cell>
          <cell r="G423" t="str">
            <v>PT</v>
          </cell>
          <cell r="H423">
            <v>932</v>
          </cell>
          <cell r="I423" t="str">
            <v>SI</v>
          </cell>
          <cell r="J423" t="str">
            <v>NO</v>
          </cell>
        </row>
        <row r="424">
          <cell r="C424" t="str">
            <v>PTIC81700X</v>
          </cell>
          <cell r="D424" t="str">
            <v>I.C.</v>
          </cell>
          <cell r="E424" t="str">
            <v>ISTITUTO COMPRENSIVO DI MONTALE</v>
          </cell>
          <cell r="F424" t="str">
            <v>MONTALE</v>
          </cell>
          <cell r="G424" t="str">
            <v>PT</v>
          </cell>
          <cell r="H424">
            <v>918</v>
          </cell>
          <cell r="I424" t="str">
            <v>NO</v>
          </cell>
          <cell r="J424" t="str">
            <v>NO</v>
          </cell>
        </row>
        <row r="425">
          <cell r="C425" t="str">
            <v>PTIC81800Q</v>
          </cell>
          <cell r="D425" t="str">
            <v>I.C.</v>
          </cell>
          <cell r="E425" t="str">
            <v>I. C. S. "F.BERNI" LAMPORECCHIO</v>
          </cell>
          <cell r="F425" t="str">
            <v>LAMPORECCHIO</v>
          </cell>
          <cell r="G425" t="str">
            <v>PT</v>
          </cell>
          <cell r="H425">
            <v>667</v>
          </cell>
          <cell r="I425" t="str">
            <v>NO</v>
          </cell>
          <cell r="J425" t="str">
            <v>NO</v>
          </cell>
        </row>
        <row r="426">
          <cell r="C426" t="str">
            <v>PTIC81900G</v>
          </cell>
          <cell r="D426" t="str">
            <v>I.C.</v>
          </cell>
          <cell r="E426" t="str">
            <v>C. SALUTATI - A. CAVALCANTI</v>
          </cell>
          <cell r="F426" t="str">
            <v>BUGGIANO</v>
          </cell>
          <cell r="G426" t="str">
            <v>PT</v>
          </cell>
          <cell r="H426">
            <v>774</v>
          </cell>
          <cell r="I426" t="str">
            <v>NO</v>
          </cell>
          <cell r="J426" t="str">
            <v>NO</v>
          </cell>
        </row>
        <row r="427">
          <cell r="C427" t="str">
            <v>PTIC82000Q</v>
          </cell>
          <cell r="D427" t="str">
            <v>I.C.</v>
          </cell>
          <cell r="E427" t="str">
            <v>ISTITUTO COMPRENSIVO CAPONNETTO</v>
          </cell>
          <cell r="F427" t="str">
            <v>MONSUMMANO TERME</v>
          </cell>
          <cell r="G427" t="str">
            <v>PT</v>
          </cell>
          <cell r="H427">
            <v>1078</v>
          </cell>
          <cell r="I427" t="str">
            <v>NO</v>
          </cell>
          <cell r="J427" t="str">
            <v>NO</v>
          </cell>
        </row>
        <row r="428">
          <cell r="C428" t="str">
            <v>PTIC82100G</v>
          </cell>
          <cell r="D428" t="str">
            <v>I.C.</v>
          </cell>
          <cell r="E428" t="str">
            <v>IST. COMP. - WALTER IOZZELLI -</v>
          </cell>
          <cell r="F428" t="str">
            <v>MONSUMMANO TERME</v>
          </cell>
          <cell r="G428" t="str">
            <v>PT</v>
          </cell>
          <cell r="H428">
            <v>839</v>
          </cell>
          <cell r="I428" t="str">
            <v>NO</v>
          </cell>
          <cell r="J428" t="str">
            <v>NO</v>
          </cell>
        </row>
        <row r="429">
          <cell r="C429" t="str">
            <v>PTIC82200B</v>
          </cell>
          <cell r="D429" t="str">
            <v>I.C.</v>
          </cell>
          <cell r="E429" t="str">
            <v>GALILEO CHINI</v>
          </cell>
          <cell r="F429" t="str">
            <v>MONTECATINI-TERME</v>
          </cell>
          <cell r="G429" t="str">
            <v>PT</v>
          </cell>
          <cell r="H429">
            <v>1568</v>
          </cell>
          <cell r="I429" t="str">
            <v>NO</v>
          </cell>
          <cell r="J429" t="str">
            <v>NO</v>
          </cell>
        </row>
        <row r="430">
          <cell r="C430" t="str">
            <v>PTIC823007</v>
          </cell>
          <cell r="D430" t="str">
            <v>I.C.</v>
          </cell>
          <cell r="E430" t="str">
            <v>LIBERO ANDREOTTI</v>
          </cell>
          <cell r="F430" t="str">
            <v>PESCIA</v>
          </cell>
          <cell r="G430" t="str">
            <v>PT</v>
          </cell>
          <cell r="H430">
            <v>1180</v>
          </cell>
          <cell r="I430" t="str">
            <v>NO</v>
          </cell>
          <cell r="J430" t="str">
            <v>NO</v>
          </cell>
        </row>
        <row r="431">
          <cell r="C431" t="str">
            <v>PTIC824003</v>
          </cell>
          <cell r="D431" t="str">
            <v>I.C.</v>
          </cell>
          <cell r="E431" t="str">
            <v>PESCIA 2</v>
          </cell>
          <cell r="F431" t="str">
            <v>PESCIA</v>
          </cell>
          <cell r="G431" t="str">
            <v>PT</v>
          </cell>
          <cell r="H431">
            <v>1171</v>
          </cell>
          <cell r="I431" t="str">
            <v>NO</v>
          </cell>
          <cell r="J431" t="str">
            <v>NO</v>
          </cell>
        </row>
        <row r="432">
          <cell r="C432" t="str">
            <v>PTIC82500V</v>
          </cell>
          <cell r="D432" t="str">
            <v>I.C.</v>
          </cell>
          <cell r="E432" t="str">
            <v>A. RONCALLI - G. GALILEI</v>
          </cell>
          <cell r="F432" t="str">
            <v>PISTOIA</v>
          </cell>
          <cell r="G432" t="str">
            <v>PT</v>
          </cell>
          <cell r="H432">
            <v>959</v>
          </cell>
          <cell r="I432" t="str">
            <v>NO</v>
          </cell>
          <cell r="J432" t="str">
            <v>NO</v>
          </cell>
        </row>
        <row r="433">
          <cell r="C433" t="str">
            <v>PTIC82600P</v>
          </cell>
          <cell r="D433" t="str">
            <v>I.C.</v>
          </cell>
          <cell r="E433" t="str">
            <v>BONACCORSO DA MONTEMAGNO</v>
          </cell>
          <cell r="F433" t="str">
            <v>QUARRATA</v>
          </cell>
          <cell r="G433" t="str">
            <v>PT</v>
          </cell>
          <cell r="H433">
            <v>1490</v>
          </cell>
          <cell r="I433" t="str">
            <v>NO</v>
          </cell>
          <cell r="J433" t="str">
            <v>NO</v>
          </cell>
        </row>
        <row r="434">
          <cell r="C434" t="str">
            <v>PTIC82700E</v>
          </cell>
          <cell r="D434" t="str">
            <v>I.C.</v>
          </cell>
          <cell r="E434" t="str">
            <v>MARIO NANNINI</v>
          </cell>
          <cell r="F434" t="str">
            <v>QUARRATA</v>
          </cell>
          <cell r="G434" t="str">
            <v>PT</v>
          </cell>
          <cell r="H434">
            <v>1207</v>
          </cell>
          <cell r="I434" t="str">
            <v>NO</v>
          </cell>
          <cell r="J434" t="str">
            <v>NO</v>
          </cell>
        </row>
        <row r="435">
          <cell r="C435" t="str">
            <v>PTIC82800A</v>
          </cell>
          <cell r="D435" t="str">
            <v>I.C.</v>
          </cell>
          <cell r="E435" t="str">
            <v>A. FRANK - CARRADORI</v>
          </cell>
          <cell r="F435" t="str">
            <v>PISTOIA</v>
          </cell>
          <cell r="G435" t="str">
            <v>PT</v>
          </cell>
          <cell r="H435">
            <v>1433</v>
          </cell>
          <cell r="I435" t="str">
            <v>NO</v>
          </cell>
          <cell r="J435" t="str">
            <v>NO</v>
          </cell>
        </row>
        <row r="436">
          <cell r="C436" t="str">
            <v>PTIC829006</v>
          </cell>
          <cell r="D436" t="str">
            <v>I.C.</v>
          </cell>
          <cell r="E436" t="str">
            <v>G. MARCONI - A.FROSINI</v>
          </cell>
          <cell r="F436" t="str">
            <v>PISTOIA</v>
          </cell>
          <cell r="G436" t="str">
            <v>PT</v>
          </cell>
          <cell r="H436">
            <v>1315</v>
          </cell>
          <cell r="I436" t="str">
            <v>NO</v>
          </cell>
          <cell r="J436" t="str">
            <v>NO</v>
          </cell>
        </row>
        <row r="437">
          <cell r="C437" t="str">
            <v>PTIS00200A</v>
          </cell>
          <cell r="D437" t="str">
            <v>I.S.</v>
          </cell>
          <cell r="E437" t="str">
            <v>PROF.SERVIZI COMM.LI SISMONDI</v>
          </cell>
          <cell r="F437" t="str">
            <v>PESCIA</v>
          </cell>
          <cell r="G437" t="str">
            <v>PT</v>
          </cell>
          <cell r="H437">
            <v>1271</v>
          </cell>
          <cell r="I437" t="str">
            <v>NO</v>
          </cell>
          <cell r="J437" t="str">
            <v>NO</v>
          </cell>
        </row>
        <row r="438">
          <cell r="C438" t="str">
            <v>PTMM04700R</v>
          </cell>
          <cell r="D438" t="str">
            <v>CPIA</v>
          </cell>
          <cell r="E438" t="str">
            <v>CPIA 1 PISTOIA</v>
          </cell>
          <cell r="F438" t="str">
            <v>PISTOIA</v>
          </cell>
          <cell r="G438" t="str">
            <v>PT</v>
          </cell>
          <cell r="H438">
            <v>580</v>
          </cell>
          <cell r="I438" t="str">
            <v>NO</v>
          </cell>
          <cell r="J438" t="str">
            <v>SOTT</v>
          </cell>
        </row>
        <row r="439">
          <cell r="C439" t="str">
            <v>PTPC01000G</v>
          </cell>
          <cell r="D439" t="str">
            <v>L.C.</v>
          </cell>
          <cell r="E439" t="str">
            <v>LICEO STATALE N.FORTEGUERRI</v>
          </cell>
          <cell r="F439" t="str">
            <v>PISTOIA</v>
          </cell>
          <cell r="G439" t="str">
            <v>PT</v>
          </cell>
          <cell r="H439">
            <v>1249</v>
          </cell>
          <cell r="I439" t="str">
            <v>NO</v>
          </cell>
          <cell r="J439" t="str">
            <v>NO</v>
          </cell>
        </row>
        <row r="440">
          <cell r="C440" t="str">
            <v>PTPM02000A</v>
          </cell>
          <cell r="D440" t="str">
            <v>IST. MAG.</v>
          </cell>
          <cell r="E440" t="str">
            <v>IM STATALE LORENZINI</v>
          </cell>
          <cell r="F440" t="str">
            <v>PESCIA</v>
          </cell>
          <cell r="G440" t="str">
            <v>PT</v>
          </cell>
          <cell r="H440">
            <v>909</v>
          </cell>
          <cell r="I440" t="str">
            <v>NO</v>
          </cell>
          <cell r="J440" t="str">
            <v>NO</v>
          </cell>
        </row>
        <row r="441">
          <cell r="C441" t="str">
            <v>PTPS01000P</v>
          </cell>
          <cell r="D441" t="str">
            <v>L.S.</v>
          </cell>
          <cell r="E441" t="str">
            <v>STATALE "A.DI SAVOIA"</v>
          </cell>
          <cell r="F441" t="str">
            <v>PISTOIA</v>
          </cell>
          <cell r="G441" t="str">
            <v>PT</v>
          </cell>
          <cell r="H441">
            <v>741</v>
          </cell>
          <cell r="I441" t="str">
            <v>NO</v>
          </cell>
          <cell r="J441" t="str">
            <v>NO</v>
          </cell>
        </row>
        <row r="442">
          <cell r="C442" t="str">
            <v>PTPS03000X</v>
          </cell>
          <cell r="D442" t="str">
            <v>L.S.</v>
          </cell>
          <cell r="E442" t="str">
            <v>STATALE "SALUTATI"</v>
          </cell>
          <cell r="F442" t="str">
            <v>MONTECATINI-TERME</v>
          </cell>
          <cell r="G442" t="str">
            <v>PT</v>
          </cell>
          <cell r="H442">
            <v>855</v>
          </cell>
          <cell r="I442" t="str">
            <v>NO</v>
          </cell>
          <cell r="J442" t="str">
            <v>NO</v>
          </cell>
        </row>
        <row r="443">
          <cell r="C443" t="str">
            <v>PTRA010008</v>
          </cell>
          <cell r="D443" t="str">
            <v>I.P.A.A.</v>
          </cell>
          <cell r="E443" t="str">
            <v>IST.PROF  "DE' FRANCESCHI - A.PACINOTTI"</v>
          </cell>
          <cell r="F443" t="str">
            <v>PISTOIA</v>
          </cell>
          <cell r="G443" t="str">
            <v>PT</v>
          </cell>
          <cell r="H443">
            <v>982</v>
          </cell>
          <cell r="I443" t="str">
            <v>NO</v>
          </cell>
          <cell r="J443" t="str">
            <v>NO</v>
          </cell>
        </row>
        <row r="444">
          <cell r="C444" t="str">
            <v>PTRC010007</v>
          </cell>
          <cell r="D444" t="str">
            <v>I.P.S.C.</v>
          </cell>
          <cell r="E444" t="str">
            <v>LUIGI EINAUDI</v>
          </cell>
          <cell r="F444" t="str">
            <v>PISTOIA</v>
          </cell>
          <cell r="G444" t="str">
            <v>PT</v>
          </cell>
          <cell r="H444">
            <v>722</v>
          </cell>
          <cell r="I444" t="str">
            <v>NO</v>
          </cell>
          <cell r="J444" t="str">
            <v>NO</v>
          </cell>
        </row>
        <row r="445">
          <cell r="C445" t="str">
            <v>PTRH01000C</v>
          </cell>
          <cell r="D445" t="str">
            <v>I.P.S.A.R.</v>
          </cell>
          <cell r="E445" t="str">
            <v>MARTINI</v>
          </cell>
          <cell r="F445" t="str">
            <v>MONTECATINI-TERME</v>
          </cell>
          <cell r="G445" t="str">
            <v>PT</v>
          </cell>
          <cell r="H445">
            <v>1597</v>
          </cell>
          <cell r="I445" t="str">
            <v>NO</v>
          </cell>
          <cell r="J445" t="str">
            <v>NO</v>
          </cell>
        </row>
        <row r="446">
          <cell r="C446" t="str">
            <v>PTSD010005</v>
          </cell>
          <cell r="D446" t="str">
            <v>I. D'ARTE</v>
          </cell>
          <cell r="E446" t="str">
            <v>LICEO ARTISTICO STATALE "P. PETROCCHI"</v>
          </cell>
          <cell r="F446" t="str">
            <v>PISTOIA</v>
          </cell>
          <cell r="G446" t="str">
            <v>PT</v>
          </cell>
          <cell r="H446">
            <v>1043</v>
          </cell>
          <cell r="I446" t="str">
            <v>NO</v>
          </cell>
          <cell r="J446" t="str">
            <v>NO</v>
          </cell>
        </row>
        <row r="447">
          <cell r="C447" t="str">
            <v>PTTA010004</v>
          </cell>
          <cell r="D447" t="str">
            <v>I.T.A.</v>
          </cell>
          <cell r="E447" t="str">
            <v>D. ANZILOTTI</v>
          </cell>
          <cell r="F447" t="str">
            <v>PESCIA</v>
          </cell>
          <cell r="G447" t="str">
            <v>PT</v>
          </cell>
          <cell r="H447">
            <v>606</v>
          </cell>
          <cell r="I447" t="str">
            <v>NO</v>
          </cell>
          <cell r="J447" t="str">
            <v>NO</v>
          </cell>
        </row>
        <row r="448">
          <cell r="C448" t="str">
            <v>PTTD01000E</v>
          </cell>
          <cell r="D448" t="str">
            <v>I.T.C.</v>
          </cell>
          <cell r="E448" t="str">
            <v>F.MARCHI</v>
          </cell>
          <cell r="F448" t="str">
            <v>PESCIA</v>
          </cell>
          <cell r="G448" t="str">
            <v>PT</v>
          </cell>
          <cell r="H448">
            <v>823</v>
          </cell>
          <cell r="I448" t="str">
            <v>NO</v>
          </cell>
          <cell r="J448" t="str">
            <v>NO</v>
          </cell>
        </row>
        <row r="449">
          <cell r="C449" t="str">
            <v>PTTD020005</v>
          </cell>
          <cell r="D449" t="str">
            <v>I.T.C.</v>
          </cell>
          <cell r="E449" t="str">
            <v>ITC "PACINI"</v>
          </cell>
          <cell r="F449" t="str">
            <v>PISTOIA</v>
          </cell>
          <cell r="G449" t="str">
            <v>PT</v>
          </cell>
          <cell r="H449">
            <v>1365</v>
          </cell>
          <cell r="I449" t="str">
            <v>NO</v>
          </cell>
          <cell r="J449" t="str">
            <v>NO</v>
          </cell>
        </row>
        <row r="450">
          <cell r="C450" t="str">
            <v>PTTD050001</v>
          </cell>
          <cell r="D450" t="str">
            <v>I.T.C.</v>
          </cell>
          <cell r="E450" t="str">
            <v>A. CAPITINI</v>
          </cell>
          <cell r="F450" t="str">
            <v>AGLIANA</v>
          </cell>
          <cell r="G450" t="str">
            <v>PT</v>
          </cell>
          <cell r="H450">
            <v>791</v>
          </cell>
          <cell r="I450" t="str">
            <v>NO</v>
          </cell>
          <cell r="J450" t="str">
            <v>NO</v>
          </cell>
        </row>
        <row r="451">
          <cell r="C451" t="str">
            <v>PTTF01000R</v>
          </cell>
          <cell r="D451" t="str">
            <v>I.T.I.</v>
          </cell>
          <cell r="E451" t="str">
            <v>ITTS "FEDI - FERMI"</v>
          </cell>
          <cell r="F451" t="str">
            <v>PISTOIA</v>
          </cell>
          <cell r="G451" t="str">
            <v>PT</v>
          </cell>
          <cell r="H451">
            <v>1251</v>
          </cell>
          <cell r="I451" t="str">
            <v>NO</v>
          </cell>
          <cell r="J451" t="str">
            <v>NO</v>
          </cell>
        </row>
        <row r="452">
          <cell r="C452" t="str">
            <v>SIEE01100N</v>
          </cell>
          <cell r="D452" t="str">
            <v>D.D.</v>
          </cell>
          <cell r="E452" t="str">
            <v>I CIRCOLO COLLE DI VAL D'ELSA</v>
          </cell>
          <cell r="F452" t="str">
            <v>COLLE DI VAL D'ELSA</v>
          </cell>
          <cell r="G452" t="str">
            <v>SI</v>
          </cell>
          <cell r="H452">
            <v>855</v>
          </cell>
          <cell r="I452" t="str">
            <v>NO</v>
          </cell>
          <cell r="J452" t="str">
            <v>NO</v>
          </cell>
        </row>
        <row r="453">
          <cell r="C453" t="str">
            <v>SIEE01200D</v>
          </cell>
          <cell r="D453" t="str">
            <v>D.D.</v>
          </cell>
          <cell r="E453" t="str">
            <v>CD II CIRC. COLLE DI VAL D ELSA</v>
          </cell>
          <cell r="F453" t="str">
            <v>COLLE DI VAL D'ELSA</v>
          </cell>
          <cell r="G453" t="str">
            <v>SI</v>
          </cell>
          <cell r="H453">
            <v>875</v>
          </cell>
          <cell r="I453" t="str">
            <v>NO</v>
          </cell>
          <cell r="J453" t="str">
            <v>NO</v>
          </cell>
        </row>
        <row r="454">
          <cell r="C454" t="str">
            <v>SIIC80400C</v>
          </cell>
          <cell r="D454" t="str">
            <v>I.C.</v>
          </cell>
          <cell r="E454" t="str">
            <v>IC "G. PARINI"</v>
          </cell>
          <cell r="F454" t="str">
            <v>TORRITA DI SIENA</v>
          </cell>
          <cell r="G454" t="str">
            <v>SI</v>
          </cell>
          <cell r="H454">
            <v>809</v>
          </cell>
          <cell r="I454" t="str">
            <v>NO</v>
          </cell>
          <cell r="J454" t="str">
            <v>NO</v>
          </cell>
        </row>
        <row r="455">
          <cell r="C455" t="str">
            <v>SIIC805008</v>
          </cell>
          <cell r="D455" t="str">
            <v>I.C.</v>
          </cell>
          <cell r="E455" t="str">
            <v>JOHN LENNON</v>
          </cell>
          <cell r="F455" t="str">
            <v>SINALUNGA</v>
          </cell>
          <cell r="G455" t="str">
            <v>SI</v>
          </cell>
          <cell r="H455">
            <v>1050</v>
          </cell>
          <cell r="I455" t="str">
            <v>NO</v>
          </cell>
          <cell r="J455" t="str">
            <v>NO</v>
          </cell>
        </row>
        <row r="456">
          <cell r="C456" t="str">
            <v>SIIC806004</v>
          </cell>
          <cell r="D456" t="str">
            <v>I.C.</v>
          </cell>
          <cell r="E456" t="str">
            <v>IC "FOLGORE DA SAN GIMIGNANO"</v>
          </cell>
          <cell r="F456" t="str">
            <v>SAN GIMIGNANO</v>
          </cell>
          <cell r="G456" t="str">
            <v>SI</v>
          </cell>
          <cell r="H456">
            <v>585</v>
          </cell>
          <cell r="I456" t="str">
            <v>NO</v>
          </cell>
          <cell r="J456" t="str">
            <v>SOTT</v>
          </cell>
        </row>
        <row r="457">
          <cell r="C457" t="str">
            <v>SIIC80700X</v>
          </cell>
          <cell r="D457" t="str">
            <v>I.C.</v>
          </cell>
          <cell r="E457" t="str">
            <v>ISTITUTO COMPRENSIVO LORENZETTI</v>
          </cell>
          <cell r="F457" t="str">
            <v>SOVICILLE</v>
          </cell>
          <cell r="G457" t="str">
            <v>SI</v>
          </cell>
          <cell r="H457">
            <v>1139</v>
          </cell>
          <cell r="I457" t="str">
            <v>NO</v>
          </cell>
          <cell r="J457" t="str">
            <v>NO</v>
          </cell>
        </row>
        <row r="458">
          <cell r="C458" t="str">
            <v>SIIC80800Q</v>
          </cell>
          <cell r="D458" t="str">
            <v>I.C.</v>
          </cell>
          <cell r="E458" t="str">
            <v>RENATO FUCINI</v>
          </cell>
          <cell r="F458" t="str">
            <v>MONTERONI D'ARBIA</v>
          </cell>
          <cell r="G458" t="str">
            <v>SI</v>
          </cell>
          <cell r="H458">
            <v>1048</v>
          </cell>
          <cell r="I458" t="str">
            <v>NO</v>
          </cell>
          <cell r="J458" t="str">
            <v>NO</v>
          </cell>
        </row>
        <row r="459">
          <cell r="C459" t="str">
            <v>SIIC80900G</v>
          </cell>
          <cell r="D459" t="str">
            <v>I.C.</v>
          </cell>
          <cell r="E459" t="str">
            <v>GIOVANNI PAPINI</v>
          </cell>
          <cell r="F459" t="str">
            <v>CASTELNUOVO BERARDENGA</v>
          </cell>
          <cell r="G459" t="str">
            <v>SI</v>
          </cell>
          <cell r="H459">
            <v>876</v>
          </cell>
          <cell r="I459" t="str">
            <v>NO</v>
          </cell>
          <cell r="J459" t="str">
            <v>NO</v>
          </cell>
        </row>
        <row r="460">
          <cell r="C460" t="str">
            <v>SIIC81000Q</v>
          </cell>
          <cell r="D460" t="str">
            <v>I.C.</v>
          </cell>
          <cell r="E460" t="str">
            <v>PIANCASTAGNAIO</v>
          </cell>
          <cell r="F460" t="str">
            <v>PIANCASTAGNAIO</v>
          </cell>
          <cell r="G460" t="str">
            <v>SI</v>
          </cell>
          <cell r="H460">
            <v>407</v>
          </cell>
          <cell r="I460" t="str">
            <v>SI</v>
          </cell>
          <cell r="J460" t="str">
            <v>NO</v>
          </cell>
        </row>
        <row r="461">
          <cell r="C461" t="str">
            <v>SIIC81100G</v>
          </cell>
          <cell r="D461" t="str">
            <v>I.C.</v>
          </cell>
          <cell r="E461" t="str">
            <v>IC INSIEME</v>
          </cell>
          <cell r="F461" t="str">
            <v>MONTALCINO</v>
          </cell>
          <cell r="G461" t="str">
            <v>SI</v>
          </cell>
          <cell r="H461">
            <v>1104</v>
          </cell>
          <cell r="I461" t="str">
            <v>NO</v>
          </cell>
          <cell r="J461" t="str">
            <v>NO</v>
          </cell>
        </row>
        <row r="462">
          <cell r="C462" t="str">
            <v>SIIC81200B</v>
          </cell>
          <cell r="D462" t="str">
            <v>I.C.</v>
          </cell>
          <cell r="E462" t="str">
            <v>MONTERIGGIONI</v>
          </cell>
          <cell r="F462" t="str">
            <v>MONTERIGGIONI</v>
          </cell>
          <cell r="G462" t="str">
            <v>SI</v>
          </cell>
          <cell r="H462">
            <v>1341</v>
          </cell>
          <cell r="I462" t="str">
            <v>NO</v>
          </cell>
          <cell r="J462" t="str">
            <v>NO</v>
          </cell>
        </row>
        <row r="463">
          <cell r="C463" t="str">
            <v>SIIC813007</v>
          </cell>
          <cell r="D463" t="str">
            <v>I.C.</v>
          </cell>
          <cell r="E463" t="str">
            <v>IC CETONA</v>
          </cell>
          <cell r="F463" t="str">
            <v>CETONA</v>
          </cell>
          <cell r="G463" t="str">
            <v>SI</v>
          </cell>
          <cell r="H463">
            <v>750</v>
          </cell>
          <cell r="I463" t="str">
            <v>NO</v>
          </cell>
          <cell r="J463" t="str">
            <v>NO</v>
          </cell>
        </row>
        <row r="464">
          <cell r="C464" t="str">
            <v>SIIC814003</v>
          </cell>
          <cell r="D464" t="str">
            <v>I.C.</v>
          </cell>
          <cell r="E464" t="str">
            <v>IC "SANDRO PERTINI"</v>
          </cell>
          <cell r="F464" t="str">
            <v>ASCIANO</v>
          </cell>
          <cell r="G464" t="str">
            <v>SI</v>
          </cell>
          <cell r="H464">
            <v>1155</v>
          </cell>
          <cell r="I464" t="str">
            <v>NO</v>
          </cell>
          <cell r="J464" t="str">
            <v>NO</v>
          </cell>
        </row>
        <row r="465">
          <cell r="C465" t="str">
            <v>SIIC81500V</v>
          </cell>
          <cell r="D465" t="str">
            <v>I.C.</v>
          </cell>
          <cell r="E465" t="str">
            <v>LEONARDO DA VINCI</v>
          </cell>
          <cell r="F465" t="str">
            <v>ABBADIA SAN SALVATORE</v>
          </cell>
          <cell r="G465" t="str">
            <v>SI</v>
          </cell>
          <cell r="H465">
            <v>655</v>
          </cell>
          <cell r="I465" t="str">
            <v>SI</v>
          </cell>
          <cell r="J465" t="str">
            <v>NO</v>
          </cell>
        </row>
        <row r="466">
          <cell r="C466" t="str">
            <v>SIIC81600P</v>
          </cell>
          <cell r="D466" t="str">
            <v>I.C.</v>
          </cell>
          <cell r="E466" t="str">
            <v>N.3 - CECCO ANGIOLIERI</v>
          </cell>
          <cell r="F466" t="str">
            <v>SIENA</v>
          </cell>
          <cell r="G466" t="str">
            <v>SI</v>
          </cell>
          <cell r="H466">
            <v>1073</v>
          </cell>
          <cell r="I466" t="str">
            <v>NO</v>
          </cell>
          <cell r="J466" t="str">
            <v>NO</v>
          </cell>
        </row>
        <row r="467">
          <cell r="C467" t="str">
            <v>SIIC81700E</v>
          </cell>
          <cell r="D467" t="str">
            <v>I.C.</v>
          </cell>
          <cell r="E467" t="str">
            <v>N.4 - FEDERIGO TOZZI - SIENA</v>
          </cell>
          <cell r="F467" t="str">
            <v>SIENA</v>
          </cell>
          <cell r="G467" t="str">
            <v>SI</v>
          </cell>
          <cell r="H467">
            <v>819</v>
          </cell>
          <cell r="I467" t="str">
            <v>NO</v>
          </cell>
          <cell r="J467" t="str">
            <v>NO</v>
          </cell>
        </row>
        <row r="468">
          <cell r="C468" t="str">
            <v>SIIC81800A</v>
          </cell>
          <cell r="D468" t="str">
            <v>I.C.</v>
          </cell>
          <cell r="E468" t="str">
            <v>I. C. "GRAZIANO DA CHIUSI"</v>
          </cell>
          <cell r="F468" t="str">
            <v>CHIUSI</v>
          </cell>
          <cell r="G468" t="str">
            <v>SI</v>
          </cell>
          <cell r="H468">
            <v>691</v>
          </cell>
          <cell r="I468" t="str">
            <v>NO</v>
          </cell>
          <cell r="J468" t="str">
            <v>NO</v>
          </cell>
        </row>
        <row r="469">
          <cell r="C469" t="str">
            <v>SIIC819006</v>
          </cell>
          <cell r="D469" t="str">
            <v>I.C.</v>
          </cell>
          <cell r="E469" t="str">
            <v>FEDERIGO TOZZI - CHIANCIANO T.</v>
          </cell>
          <cell r="F469" t="str">
            <v>CHIANCIANO TERME</v>
          </cell>
          <cell r="G469" t="str">
            <v>SI</v>
          </cell>
          <cell r="H469">
            <v>546</v>
          </cell>
          <cell r="I469" t="str">
            <v>NO</v>
          </cell>
          <cell r="J469" t="str">
            <v>SOTT</v>
          </cell>
        </row>
        <row r="470">
          <cell r="C470" t="str">
            <v>SIIC82000A</v>
          </cell>
          <cell r="D470" t="str">
            <v>I.C.</v>
          </cell>
          <cell r="E470" t="str">
            <v>IST. COMPRENSIVO "VIRGILIO"</v>
          </cell>
          <cell r="F470" t="str">
            <v>MONTEPULCIANO</v>
          </cell>
          <cell r="G470" t="str">
            <v>SI</v>
          </cell>
          <cell r="H470">
            <v>650</v>
          </cell>
          <cell r="I470" t="str">
            <v>NO</v>
          </cell>
          <cell r="J470" t="str">
            <v>NO</v>
          </cell>
        </row>
        <row r="471">
          <cell r="C471" t="str">
            <v>SIIC821006</v>
          </cell>
          <cell r="D471" t="str">
            <v>I.C.</v>
          </cell>
          <cell r="E471" t="str">
            <v>IRIS ORIGO - AREA SUD</v>
          </cell>
          <cell r="F471" t="str">
            <v>MONTEPULCIANO</v>
          </cell>
          <cell r="G471" t="str">
            <v>SI</v>
          </cell>
          <cell r="H471">
            <v>788</v>
          </cell>
          <cell r="I471" t="str">
            <v>NO</v>
          </cell>
          <cell r="J471" t="str">
            <v>NO</v>
          </cell>
        </row>
        <row r="472">
          <cell r="C472" t="str">
            <v>SIIC822002</v>
          </cell>
          <cell r="D472" t="str">
            <v>I.C.</v>
          </cell>
          <cell r="E472" t="str">
            <v>I.C. N. 1 POGGIBONSI</v>
          </cell>
          <cell r="F472" t="str">
            <v>POGGIBONSI</v>
          </cell>
          <cell r="G472" t="str">
            <v>SI</v>
          </cell>
          <cell r="H472">
            <v>1442</v>
          </cell>
          <cell r="I472" t="str">
            <v>NO</v>
          </cell>
          <cell r="J472" t="str">
            <v>NO</v>
          </cell>
        </row>
        <row r="473">
          <cell r="C473" t="str">
            <v>SIIC82300T</v>
          </cell>
          <cell r="D473" t="str">
            <v>I.C.</v>
          </cell>
          <cell r="E473" t="str">
            <v>N.2 - SAN BERNARDINO DA SIENA</v>
          </cell>
          <cell r="F473" t="str">
            <v>SIENA</v>
          </cell>
          <cell r="G473" t="str">
            <v>SI</v>
          </cell>
          <cell r="H473">
            <v>733</v>
          </cell>
          <cell r="I473" t="str">
            <v>NO</v>
          </cell>
          <cell r="J473" t="str">
            <v>NO</v>
          </cell>
        </row>
        <row r="474">
          <cell r="C474" t="str">
            <v>SIIC82400N</v>
          </cell>
          <cell r="D474" t="str">
            <v>I.C.</v>
          </cell>
          <cell r="E474" t="str">
            <v>N. 1 - JACOPO DELLA QUERCIA</v>
          </cell>
          <cell r="F474" t="str">
            <v>SIENA</v>
          </cell>
          <cell r="G474" t="str">
            <v>SI</v>
          </cell>
          <cell r="H474">
            <v>760</v>
          </cell>
          <cell r="I474" t="str">
            <v>NO</v>
          </cell>
          <cell r="J474" t="str">
            <v>NO</v>
          </cell>
        </row>
        <row r="475">
          <cell r="C475" t="str">
            <v>SIIC82500D</v>
          </cell>
          <cell r="D475" t="str">
            <v>I.C.</v>
          </cell>
          <cell r="E475" t="str">
            <v>N. 5 - PIER ANDREA MATTIOLI</v>
          </cell>
          <cell r="F475" t="str">
            <v>SIENA</v>
          </cell>
          <cell r="G475" t="str">
            <v>SI</v>
          </cell>
          <cell r="H475">
            <v>1208</v>
          </cell>
          <cell r="I475" t="str">
            <v>NO</v>
          </cell>
          <cell r="J475" t="str">
            <v>NO</v>
          </cell>
        </row>
        <row r="476">
          <cell r="C476" t="str">
            <v>SIIC826009</v>
          </cell>
          <cell r="D476" t="str">
            <v>I.C.</v>
          </cell>
          <cell r="E476" t="str">
            <v>N. 2 - POGGIBONSI</v>
          </cell>
          <cell r="F476" t="str">
            <v>POGGIBONSI</v>
          </cell>
          <cell r="G476" t="str">
            <v>SI</v>
          </cell>
          <cell r="H476">
            <v>1237</v>
          </cell>
          <cell r="I476" t="str">
            <v>NO</v>
          </cell>
          <cell r="J476" t="str">
            <v>NO</v>
          </cell>
        </row>
        <row r="477">
          <cell r="C477" t="str">
            <v>SIIS001005</v>
          </cell>
          <cell r="D477" t="str">
            <v>I.S.</v>
          </cell>
          <cell r="E477" t="str">
            <v>A. POLIZIANO</v>
          </cell>
          <cell r="F477" t="str">
            <v>MONTEPULCIANO</v>
          </cell>
          <cell r="G477" t="str">
            <v>SI</v>
          </cell>
          <cell r="H477">
            <v>903</v>
          </cell>
          <cell r="I477" t="str">
            <v>NO</v>
          </cell>
          <cell r="J477" t="str">
            <v>NO</v>
          </cell>
        </row>
        <row r="478">
          <cell r="C478" t="str">
            <v>SIIS002001</v>
          </cell>
          <cell r="D478" t="str">
            <v>I.S.</v>
          </cell>
          <cell r="E478" t="str">
            <v>IIS E.S.PICCOLOMINI</v>
          </cell>
          <cell r="F478" t="str">
            <v>SIENA</v>
          </cell>
          <cell r="G478" t="str">
            <v>SI</v>
          </cell>
          <cell r="H478">
            <v>1151</v>
          </cell>
          <cell r="I478" t="str">
            <v>NO</v>
          </cell>
          <cell r="J478" t="str">
            <v>NO</v>
          </cell>
        </row>
        <row r="479">
          <cell r="C479" t="str">
            <v>SIIS00300R</v>
          </cell>
          <cell r="D479" t="str">
            <v>I.S.</v>
          </cell>
          <cell r="E479" t="str">
            <v>S. GIOVANNI BOSCO</v>
          </cell>
          <cell r="F479" t="str">
            <v>COLLE DI VAL D'ELSA</v>
          </cell>
          <cell r="G479" t="str">
            <v>SI</v>
          </cell>
          <cell r="H479">
            <v>971</v>
          </cell>
          <cell r="I479" t="str">
            <v>NO</v>
          </cell>
          <cell r="J479" t="str">
            <v>NO</v>
          </cell>
        </row>
        <row r="480">
          <cell r="C480" t="str">
            <v>SIIS00400L</v>
          </cell>
          <cell r="D480" t="str">
            <v>I.S.</v>
          </cell>
          <cell r="E480" t="str">
            <v>IS "CASELLI"</v>
          </cell>
          <cell r="F480" t="str">
            <v>SIENA</v>
          </cell>
          <cell r="G480" t="str">
            <v>SI</v>
          </cell>
          <cell r="H480">
            <v>1370</v>
          </cell>
          <cell r="I480" t="str">
            <v>NO</v>
          </cell>
          <cell r="J480" t="str">
            <v>NO</v>
          </cell>
        </row>
        <row r="481">
          <cell r="C481" t="str">
            <v>SIIS007004</v>
          </cell>
          <cell r="D481" t="str">
            <v>I.S.</v>
          </cell>
          <cell r="E481" t="str">
            <v>I.I.S. DELLA VALDICHIANA</v>
          </cell>
          <cell r="F481" t="str">
            <v>CHIUSI</v>
          </cell>
          <cell r="G481" t="str">
            <v>SI</v>
          </cell>
          <cell r="H481">
            <v>701</v>
          </cell>
          <cell r="I481" t="str">
            <v>NO</v>
          </cell>
          <cell r="J481" t="str">
            <v>NO</v>
          </cell>
        </row>
        <row r="482">
          <cell r="C482" t="str">
            <v>SIIS00800X</v>
          </cell>
          <cell r="D482" t="str">
            <v>I.S.</v>
          </cell>
          <cell r="E482" t="str">
            <v>I.I.S. "RONCALLI"</v>
          </cell>
          <cell r="F482" t="str">
            <v>POGGIBONSI</v>
          </cell>
          <cell r="G482" t="str">
            <v>SI</v>
          </cell>
          <cell r="H482">
            <v>1149</v>
          </cell>
          <cell r="I482" t="str">
            <v>NO</v>
          </cell>
          <cell r="J482" t="str">
            <v>NO</v>
          </cell>
        </row>
        <row r="483">
          <cell r="C483" t="str">
            <v>SIIS00900Q</v>
          </cell>
          <cell r="D483" t="str">
            <v>I.S.</v>
          </cell>
          <cell r="E483" t="str">
            <v>RICASOLI</v>
          </cell>
          <cell r="F483" t="str">
            <v>SIENA</v>
          </cell>
          <cell r="G483" t="str">
            <v>SI</v>
          </cell>
          <cell r="H483">
            <v>857</v>
          </cell>
          <cell r="I483" t="str">
            <v>NO</v>
          </cell>
          <cell r="J483" t="str">
            <v>NO</v>
          </cell>
        </row>
        <row r="484">
          <cell r="C484" t="str">
            <v>SIIS01100Q</v>
          </cell>
          <cell r="D484" t="str">
            <v>I.S.</v>
          </cell>
          <cell r="E484" t="str">
            <v>S. BANDINI</v>
          </cell>
          <cell r="F484" t="str">
            <v>SIENA</v>
          </cell>
          <cell r="G484" t="str">
            <v>SI</v>
          </cell>
          <cell r="H484">
            <v>658</v>
          </cell>
          <cell r="I484" t="str">
            <v>NO</v>
          </cell>
          <cell r="J484" t="str">
            <v>NO</v>
          </cell>
        </row>
        <row r="485">
          <cell r="C485" t="str">
            <v>SIMM022003</v>
          </cell>
          <cell r="D485" t="str">
            <v>S.S.I°gr.</v>
          </cell>
          <cell r="E485" t="str">
            <v>ARNOLFO DI CAMBIO</v>
          </cell>
          <cell r="F485" t="str">
            <v>COLLE DI VAL D'ELSA</v>
          </cell>
          <cell r="G485" t="str">
            <v>SI</v>
          </cell>
          <cell r="H485">
            <v>705</v>
          </cell>
          <cell r="I485" t="str">
            <v>NO</v>
          </cell>
          <cell r="J485" t="str">
            <v>NO</v>
          </cell>
        </row>
        <row r="486">
          <cell r="C486" t="str">
            <v>SIMM050007</v>
          </cell>
          <cell r="D486" t="str">
            <v>CPIA</v>
          </cell>
          <cell r="E486" t="str">
            <v>CPIA 1  SIENA</v>
          </cell>
          <cell r="F486" t="str">
            <v>POGGIBONSI</v>
          </cell>
          <cell r="G486" t="str">
            <v>SI</v>
          </cell>
          <cell r="H486">
            <v>846</v>
          </cell>
          <cell r="I486" t="str">
            <v>NO</v>
          </cell>
          <cell r="J486" t="str">
            <v>NO</v>
          </cell>
        </row>
        <row r="487">
          <cell r="C487" t="str">
            <v>SIPS010009</v>
          </cell>
          <cell r="D487" t="str">
            <v>L.S.</v>
          </cell>
          <cell r="E487" t="str">
            <v>LS A. VOLTA</v>
          </cell>
          <cell r="F487" t="str">
            <v>COLLE DI VAL D'ELSA</v>
          </cell>
          <cell r="G487" t="str">
            <v>SI</v>
          </cell>
          <cell r="H487">
            <v>710</v>
          </cell>
          <cell r="I487" t="str">
            <v>NO</v>
          </cell>
          <cell r="J487" t="str">
            <v>NO</v>
          </cell>
        </row>
        <row r="488">
          <cell r="C488" t="str">
            <v>SIPS03000E</v>
          </cell>
          <cell r="D488" t="str">
            <v>L.S.</v>
          </cell>
          <cell r="E488" t="str">
            <v>GALILEO GALILEI</v>
          </cell>
          <cell r="F488" t="str">
            <v>SIENA</v>
          </cell>
          <cell r="G488" t="str">
            <v>SI</v>
          </cell>
          <cell r="H488">
            <v>805</v>
          </cell>
          <cell r="I488" t="str">
            <v>NO</v>
          </cell>
          <cell r="J488" t="str">
            <v>NO</v>
          </cell>
        </row>
        <row r="489">
          <cell r="C489" t="str">
            <v>SIRH030008</v>
          </cell>
          <cell r="D489" t="str">
            <v>I.P.S.A.R.</v>
          </cell>
          <cell r="E489" t="str">
            <v>PELLEGRINO  ARTUSI</v>
          </cell>
          <cell r="F489" t="str">
            <v>CHIANCIANO TERME</v>
          </cell>
          <cell r="G489" t="str">
            <v>SI</v>
          </cell>
          <cell r="H489">
            <v>701</v>
          </cell>
          <cell r="I489" t="str">
            <v>NO</v>
          </cell>
          <cell r="J489" t="str">
            <v>NO</v>
          </cell>
        </row>
        <row r="490">
          <cell r="C490" t="str">
            <v>SITF020002</v>
          </cell>
          <cell r="D490" t="str">
            <v>I.T.I.</v>
          </cell>
          <cell r="E490" t="str">
            <v>TITO SARROCCHI</v>
          </cell>
          <cell r="F490" t="str">
            <v>SIENA</v>
          </cell>
          <cell r="G490" t="str">
            <v>SI</v>
          </cell>
          <cell r="H490">
            <v>1729</v>
          </cell>
          <cell r="I490" t="str">
            <v>NO</v>
          </cell>
          <cell r="J490" t="str">
            <v>NO</v>
          </cell>
        </row>
        <row r="491">
          <cell r="C491" t="str">
            <v>SITF05000T</v>
          </cell>
          <cell r="D491" t="str">
            <v>I.T.I.</v>
          </cell>
          <cell r="E491" t="str">
            <v>AVOGADRO</v>
          </cell>
          <cell r="F491" t="str">
            <v>ABBADIA SAN SALVATORE</v>
          </cell>
          <cell r="G491" t="str">
            <v>SI</v>
          </cell>
          <cell r="H491">
            <v>367</v>
          </cell>
          <cell r="I491" t="str">
            <v>SI</v>
          </cell>
          <cell r="J491" t="str">
            <v>SOTT</v>
          </cell>
        </row>
        <row r="493">
          <cell r="E493" t="str">
            <v>ISTITUTI SOTTODIMENSIONATI PER PROVINCIA</v>
          </cell>
          <cell r="F493">
            <v>0</v>
          </cell>
        </row>
        <row r="494">
          <cell r="E494" t="str">
            <v xml:space="preserve">PROVINCIA </v>
          </cell>
          <cell r="F494" t="str">
            <v>Sottodimensionati n°</v>
          </cell>
        </row>
        <row r="495">
          <cell r="E495" t="str">
            <v>AREZZO</v>
          </cell>
          <cell r="F495">
            <v>1</v>
          </cell>
        </row>
        <row r="496">
          <cell r="E496" t="str">
            <v>FIRENZE</v>
          </cell>
          <cell r="F496">
            <v>4</v>
          </cell>
        </row>
        <row r="497">
          <cell r="E497" t="str">
            <v>GROSSETO</v>
          </cell>
          <cell r="F497">
            <v>1</v>
          </cell>
        </row>
        <row r="498">
          <cell r="E498" t="str">
            <v>LIVORNO</v>
          </cell>
          <cell r="F498">
            <v>0</v>
          </cell>
        </row>
        <row r="499">
          <cell r="E499" t="str">
            <v>LUCCA</v>
          </cell>
          <cell r="F499">
            <v>3</v>
          </cell>
        </row>
        <row r="500">
          <cell r="E500" t="str">
            <v>MASSA CARRARA</v>
          </cell>
          <cell r="F500">
            <v>5</v>
          </cell>
        </row>
        <row r="501">
          <cell r="E501" t="str">
            <v>PISA</v>
          </cell>
          <cell r="F501">
            <v>4</v>
          </cell>
        </row>
        <row r="502">
          <cell r="E502" t="str">
            <v>PISTOIA</v>
          </cell>
          <cell r="F502">
            <v>1</v>
          </cell>
        </row>
        <row r="503">
          <cell r="E503" t="str">
            <v>PRATO</v>
          </cell>
          <cell r="F503">
            <v>0</v>
          </cell>
        </row>
        <row r="504">
          <cell r="E504" t="str">
            <v>SIENA</v>
          </cell>
          <cell r="F504">
            <v>3</v>
          </cell>
        </row>
        <row r="505">
          <cell r="E505" t="str">
            <v>TOTALE SOTTODIM</v>
          </cell>
          <cell r="F505">
            <v>22</v>
          </cell>
        </row>
      </sheetData>
      <sheetData sheetId="8" refreshError="1"/>
    </sheetDataSet>
  </externalBook>
</externalLink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O488"/>
  <sheetViews>
    <sheetView topLeftCell="A2" workbookViewId="0">
      <selection activeCell="A3" sqref="A3:XFD3"/>
    </sheetView>
  </sheetViews>
  <sheetFormatPr defaultRowHeight="15" x14ac:dyDescent="0.25"/>
  <cols>
    <col min="1" max="1" width="22" customWidth="1"/>
    <col min="2" max="2" width="21" customWidth="1"/>
    <col min="3" max="4" width="41" customWidth="1"/>
    <col min="5" max="5" width="31" customWidth="1"/>
    <col min="6" max="6" width="41" customWidth="1"/>
    <col min="7" max="7" width="13" customWidth="1"/>
    <col min="8" max="9" width="41" customWidth="1"/>
    <col min="10" max="10" width="6" customWidth="1"/>
    <col min="11" max="11" width="31" customWidth="1"/>
    <col min="12" max="12" width="15" customWidth="1"/>
    <col min="13" max="67" width="13" customWidth="1"/>
  </cols>
  <sheetData>
    <row r="1" spans="1:67" ht="15.75" customHeight="1" thickBot="1" x14ac:dyDescent="0.3">
      <c r="A1" s="104" t="s">
        <v>16220</v>
      </c>
      <c r="B1" s="104" t="s">
        <v>16221</v>
      </c>
      <c r="C1" s="104" t="s">
        <v>16242</v>
      </c>
      <c r="D1" s="106" t="s">
        <v>17064</v>
      </c>
      <c r="E1" s="108" t="s">
        <v>16231</v>
      </c>
      <c r="F1" s="108" t="s">
        <v>17065</v>
      </c>
      <c r="G1" s="108" t="s">
        <v>17066</v>
      </c>
      <c r="H1" s="108" t="s">
        <v>17067</v>
      </c>
      <c r="I1" s="108" t="s">
        <v>16226</v>
      </c>
      <c r="J1" s="108" t="s">
        <v>16227</v>
      </c>
      <c r="K1" s="108" t="s">
        <v>16228</v>
      </c>
      <c r="L1" s="102" t="s">
        <v>16239</v>
      </c>
      <c r="M1" s="88" t="s">
        <v>17068</v>
      </c>
      <c r="N1" s="89"/>
      <c r="O1" s="89"/>
      <c r="P1" s="89"/>
      <c r="Q1" s="89"/>
      <c r="R1" s="89"/>
      <c r="S1" s="89"/>
      <c r="T1" s="89"/>
      <c r="U1" s="5"/>
      <c r="V1" s="5"/>
      <c r="W1" s="90" t="s">
        <v>17069</v>
      </c>
      <c r="X1" s="91"/>
      <c r="Y1" s="91"/>
      <c r="Z1" s="91"/>
      <c r="AA1" s="91"/>
      <c r="AB1" s="91"/>
      <c r="AC1" s="91"/>
      <c r="AD1" s="92"/>
      <c r="AE1" s="93" t="s">
        <v>17070</v>
      </c>
      <c r="AF1" s="94"/>
      <c r="AG1" s="94"/>
      <c r="AH1" s="94"/>
      <c r="AI1" s="94"/>
      <c r="AJ1" s="94"/>
      <c r="AK1" s="94"/>
      <c r="AL1" s="94"/>
      <c r="AM1" s="94"/>
      <c r="AN1" s="94"/>
      <c r="AO1" s="95"/>
      <c r="AP1" s="6"/>
      <c r="AQ1" s="6"/>
      <c r="AR1" s="96" t="s">
        <v>17071</v>
      </c>
      <c r="AS1" s="97"/>
      <c r="AT1" s="97"/>
      <c r="AU1" s="97"/>
      <c r="AV1" s="97"/>
      <c r="AW1" s="97"/>
      <c r="AX1" s="97"/>
      <c r="AY1" s="97"/>
      <c r="AZ1" s="97"/>
      <c r="BA1" s="97"/>
      <c r="BB1" s="98"/>
      <c r="BC1" s="7"/>
      <c r="BD1" s="7"/>
      <c r="BE1" s="99" t="s">
        <v>17072</v>
      </c>
      <c r="BF1" s="100"/>
      <c r="BG1" s="100"/>
      <c r="BH1" s="100"/>
      <c r="BI1" s="100"/>
      <c r="BJ1" s="100"/>
      <c r="BK1" s="100"/>
      <c r="BL1" s="100"/>
      <c r="BM1" s="101"/>
      <c r="BN1" s="8"/>
      <c r="BO1" s="8"/>
    </row>
    <row r="2" spans="1:67" ht="32.25" thickBot="1" x14ac:dyDescent="0.3">
      <c r="A2" s="105"/>
      <c r="B2" s="105"/>
      <c r="C2" s="105"/>
      <c r="D2" s="107"/>
      <c r="E2" s="109"/>
      <c r="F2" s="109"/>
      <c r="G2" s="109"/>
      <c r="H2" s="109"/>
      <c r="I2" s="109"/>
      <c r="J2" s="109"/>
      <c r="K2" s="109"/>
      <c r="L2" s="103"/>
      <c r="M2" s="9" t="s">
        <v>17073</v>
      </c>
      <c r="N2" s="10" t="s">
        <v>17074</v>
      </c>
      <c r="O2" s="10" t="s">
        <v>17075</v>
      </c>
      <c r="P2" s="10" t="s">
        <v>17076</v>
      </c>
      <c r="Q2" s="10" t="s">
        <v>17077</v>
      </c>
      <c r="R2" s="11" t="s">
        <v>17078</v>
      </c>
      <c r="S2" s="10" t="s">
        <v>17079</v>
      </c>
      <c r="T2" s="12" t="s">
        <v>17080</v>
      </c>
      <c r="U2" s="13" t="s">
        <v>17081</v>
      </c>
      <c r="V2" s="13" t="s">
        <v>17082</v>
      </c>
      <c r="W2" s="14" t="s">
        <v>17083</v>
      </c>
      <c r="X2" s="15" t="s">
        <v>17084</v>
      </c>
      <c r="Y2" s="15" t="s">
        <v>17085</v>
      </c>
      <c r="Z2" s="15" t="s">
        <v>17086</v>
      </c>
      <c r="AA2" s="15" t="s">
        <v>17076</v>
      </c>
      <c r="AB2" s="15" t="s">
        <v>17077</v>
      </c>
      <c r="AC2" s="15" t="s">
        <v>17080</v>
      </c>
      <c r="AD2" s="16" t="s">
        <v>17087</v>
      </c>
      <c r="AE2" s="17" t="s">
        <v>17073</v>
      </c>
      <c r="AF2" s="18" t="s">
        <v>17074</v>
      </c>
      <c r="AG2" s="18" t="s">
        <v>17075</v>
      </c>
      <c r="AH2" s="18" t="s">
        <v>17088</v>
      </c>
      <c r="AI2" s="18" t="s">
        <v>17076</v>
      </c>
      <c r="AJ2" s="18" t="s">
        <v>17077</v>
      </c>
      <c r="AK2" s="19" t="s">
        <v>17078</v>
      </c>
      <c r="AL2" s="18" t="s">
        <v>17079</v>
      </c>
      <c r="AM2" s="20" t="s">
        <v>17080</v>
      </c>
      <c r="AN2" s="21" t="s">
        <v>17089</v>
      </c>
      <c r="AO2" s="21" t="s">
        <v>17090</v>
      </c>
      <c r="AP2" s="22" t="s">
        <v>17081</v>
      </c>
      <c r="AQ2" s="13" t="s">
        <v>17082</v>
      </c>
      <c r="AR2" s="23" t="s">
        <v>17073</v>
      </c>
      <c r="AS2" s="24" t="s">
        <v>17074</v>
      </c>
      <c r="AT2" s="24" t="s">
        <v>17075</v>
      </c>
      <c r="AU2" s="24" t="s">
        <v>17091</v>
      </c>
      <c r="AV2" s="24" t="s">
        <v>17076</v>
      </c>
      <c r="AW2" s="24" t="s">
        <v>17077</v>
      </c>
      <c r="AX2" s="25" t="s">
        <v>17078</v>
      </c>
      <c r="AY2" s="24" t="s">
        <v>17079</v>
      </c>
      <c r="AZ2" s="26" t="s">
        <v>17080</v>
      </c>
      <c r="BA2" s="26" t="s">
        <v>17089</v>
      </c>
      <c r="BB2" s="26" t="s">
        <v>17090</v>
      </c>
      <c r="BC2" s="22" t="s">
        <v>17081</v>
      </c>
      <c r="BD2" s="13" t="s">
        <v>17082</v>
      </c>
      <c r="BE2" s="27" t="s">
        <v>17073</v>
      </c>
      <c r="BF2" s="28" t="s">
        <v>17074</v>
      </c>
      <c r="BG2" s="28" t="s">
        <v>17075</v>
      </c>
      <c r="BH2" s="28" t="s">
        <v>17092</v>
      </c>
      <c r="BI2" s="28" t="s">
        <v>17076</v>
      </c>
      <c r="BJ2" s="28" t="s">
        <v>17077</v>
      </c>
      <c r="BK2" s="29" t="s">
        <v>17080</v>
      </c>
      <c r="BL2" s="30" t="s">
        <v>17089</v>
      </c>
      <c r="BM2" s="30" t="s">
        <v>17090</v>
      </c>
      <c r="BN2" s="22" t="s">
        <v>17081</v>
      </c>
      <c r="BO2" s="13" t="s">
        <v>17082</v>
      </c>
    </row>
    <row r="3" spans="1:67" x14ac:dyDescent="0.25">
      <c r="A3" s="31" t="s">
        <v>723</v>
      </c>
      <c r="B3" s="31" t="s">
        <v>724</v>
      </c>
      <c r="C3" s="31" t="s">
        <v>17093</v>
      </c>
      <c r="D3" s="31" t="s">
        <v>17094</v>
      </c>
      <c r="E3" s="31" t="s">
        <v>741</v>
      </c>
      <c r="F3" s="31" t="s">
        <v>20</v>
      </c>
      <c r="G3" s="31" t="s">
        <v>743</v>
      </c>
      <c r="H3" t="s">
        <v>736</v>
      </c>
      <c r="I3" t="s">
        <v>737</v>
      </c>
      <c r="J3" t="s">
        <v>738</v>
      </c>
      <c r="K3" t="s">
        <v>259</v>
      </c>
      <c r="L3" t="s">
        <v>6</v>
      </c>
      <c r="M3">
        <v>772</v>
      </c>
      <c r="N3">
        <v>16</v>
      </c>
      <c r="O3">
        <v>36</v>
      </c>
      <c r="P3">
        <v>54</v>
      </c>
      <c r="Q3">
        <v>12</v>
      </c>
      <c r="R3">
        <v>0</v>
      </c>
      <c r="S3">
        <v>0</v>
      </c>
      <c r="T3">
        <v>66</v>
      </c>
      <c r="U3">
        <v>3</v>
      </c>
      <c r="V3">
        <v>0</v>
      </c>
      <c r="W3">
        <v>189</v>
      </c>
      <c r="X3">
        <v>3</v>
      </c>
      <c r="Y3">
        <v>8</v>
      </c>
      <c r="Z3">
        <v>0</v>
      </c>
      <c r="AA3">
        <v>16</v>
      </c>
      <c r="AB3">
        <v>3</v>
      </c>
      <c r="AC3">
        <v>19</v>
      </c>
      <c r="AD3">
        <v>0</v>
      </c>
      <c r="AE3">
        <v>322</v>
      </c>
      <c r="AF3">
        <v>6</v>
      </c>
      <c r="AG3">
        <v>16</v>
      </c>
      <c r="AH3">
        <v>0</v>
      </c>
      <c r="AI3">
        <v>20</v>
      </c>
      <c r="AJ3">
        <v>4</v>
      </c>
      <c r="AK3">
        <v>0</v>
      </c>
      <c r="AL3">
        <v>0</v>
      </c>
      <c r="AM3">
        <v>24</v>
      </c>
      <c r="AN3">
        <v>6</v>
      </c>
      <c r="AO3">
        <v>0</v>
      </c>
      <c r="AP3">
        <v>2</v>
      </c>
      <c r="AQ3">
        <v>0</v>
      </c>
      <c r="AR3">
        <v>261</v>
      </c>
      <c r="AS3">
        <v>7</v>
      </c>
      <c r="AT3">
        <v>12</v>
      </c>
      <c r="AU3">
        <v>0</v>
      </c>
      <c r="AV3">
        <v>18</v>
      </c>
      <c r="AW3">
        <v>5</v>
      </c>
      <c r="AX3">
        <v>0</v>
      </c>
      <c r="AY3">
        <v>0</v>
      </c>
      <c r="AZ3">
        <v>23</v>
      </c>
      <c r="BA3">
        <v>12</v>
      </c>
      <c r="BB3">
        <v>0</v>
      </c>
      <c r="BC3">
        <v>1</v>
      </c>
      <c r="BD3">
        <v>0</v>
      </c>
      <c r="BE3">
        <v>0</v>
      </c>
      <c r="BF3">
        <v>0</v>
      </c>
      <c r="BG3">
        <v>0</v>
      </c>
      <c r="BH3">
        <v>0</v>
      </c>
      <c r="BI3">
        <v>0</v>
      </c>
      <c r="BJ3">
        <v>0</v>
      </c>
      <c r="BK3">
        <v>0</v>
      </c>
      <c r="BL3">
        <v>0</v>
      </c>
      <c r="BM3">
        <v>0</v>
      </c>
      <c r="BN3">
        <v>0</v>
      </c>
      <c r="BO3">
        <v>0</v>
      </c>
    </row>
    <row r="4" spans="1:67" x14ac:dyDescent="0.25">
      <c r="A4" s="31" t="s">
        <v>723</v>
      </c>
      <c r="B4" s="31" t="s">
        <v>724</v>
      </c>
      <c r="C4" s="31" t="s">
        <v>17095</v>
      </c>
      <c r="D4" s="31" t="s">
        <v>17096</v>
      </c>
      <c r="E4" s="31" t="s">
        <v>771</v>
      </c>
      <c r="F4" s="31" t="s">
        <v>20</v>
      </c>
      <c r="G4" s="31" t="s">
        <v>772</v>
      </c>
      <c r="H4" t="s">
        <v>713</v>
      </c>
      <c r="I4" t="s">
        <v>767</v>
      </c>
      <c r="J4" t="s">
        <v>768</v>
      </c>
      <c r="K4" t="s">
        <v>213</v>
      </c>
      <c r="L4" t="s">
        <v>6</v>
      </c>
      <c r="M4">
        <v>999</v>
      </c>
      <c r="N4">
        <v>29</v>
      </c>
      <c r="O4">
        <v>47</v>
      </c>
      <c r="P4">
        <v>80</v>
      </c>
      <c r="Q4">
        <v>19</v>
      </c>
      <c r="R4">
        <v>0</v>
      </c>
      <c r="S4">
        <v>0</v>
      </c>
      <c r="T4">
        <v>99</v>
      </c>
      <c r="U4">
        <v>4</v>
      </c>
      <c r="V4">
        <v>1</v>
      </c>
      <c r="W4">
        <v>236</v>
      </c>
      <c r="X4">
        <v>3</v>
      </c>
      <c r="Y4">
        <v>10</v>
      </c>
      <c r="Z4">
        <v>0</v>
      </c>
      <c r="AA4">
        <v>20</v>
      </c>
      <c r="AB4">
        <v>2</v>
      </c>
      <c r="AC4">
        <v>22</v>
      </c>
      <c r="AD4">
        <v>12.5</v>
      </c>
      <c r="AE4">
        <v>421</v>
      </c>
      <c r="AF4">
        <v>19</v>
      </c>
      <c r="AG4">
        <v>23</v>
      </c>
      <c r="AH4">
        <v>9</v>
      </c>
      <c r="AI4">
        <v>36</v>
      </c>
      <c r="AJ4">
        <v>12</v>
      </c>
      <c r="AK4">
        <v>0</v>
      </c>
      <c r="AL4">
        <v>0</v>
      </c>
      <c r="AM4">
        <v>48</v>
      </c>
      <c r="AN4">
        <v>0</v>
      </c>
      <c r="AO4">
        <v>11</v>
      </c>
      <c r="AP4">
        <v>3</v>
      </c>
      <c r="AQ4">
        <v>1</v>
      </c>
      <c r="AR4">
        <v>342</v>
      </c>
      <c r="AS4">
        <v>7</v>
      </c>
      <c r="AT4">
        <v>14</v>
      </c>
      <c r="AU4">
        <v>5</v>
      </c>
      <c r="AV4">
        <v>24</v>
      </c>
      <c r="AW4">
        <v>5</v>
      </c>
      <c r="AX4">
        <v>0</v>
      </c>
      <c r="AY4">
        <v>0</v>
      </c>
      <c r="AZ4">
        <v>29</v>
      </c>
      <c r="BA4">
        <v>22</v>
      </c>
      <c r="BB4">
        <v>0</v>
      </c>
      <c r="BC4">
        <v>1</v>
      </c>
      <c r="BD4">
        <v>0</v>
      </c>
      <c r="BE4">
        <v>0</v>
      </c>
      <c r="BF4">
        <v>0</v>
      </c>
      <c r="BG4">
        <v>0</v>
      </c>
      <c r="BH4">
        <v>0</v>
      </c>
      <c r="BI4">
        <v>0</v>
      </c>
      <c r="BJ4">
        <v>0</v>
      </c>
      <c r="BK4">
        <v>0</v>
      </c>
      <c r="BL4">
        <v>0</v>
      </c>
      <c r="BM4">
        <v>0</v>
      </c>
      <c r="BN4">
        <v>0</v>
      </c>
      <c r="BO4">
        <v>0</v>
      </c>
    </row>
    <row r="5" spans="1:67" x14ac:dyDescent="0.25">
      <c r="A5" t="s">
        <v>723</v>
      </c>
      <c r="B5" t="s">
        <v>724</v>
      </c>
      <c r="C5" t="s">
        <v>17097</v>
      </c>
      <c r="D5" t="s">
        <v>17098</v>
      </c>
      <c r="E5" t="s">
        <v>808</v>
      </c>
      <c r="F5" t="s">
        <v>20</v>
      </c>
      <c r="G5" t="s">
        <v>810</v>
      </c>
      <c r="H5" t="s">
        <v>803</v>
      </c>
      <c r="I5" t="s">
        <v>804</v>
      </c>
      <c r="J5" t="s">
        <v>805</v>
      </c>
      <c r="K5" t="s">
        <v>220</v>
      </c>
      <c r="L5" t="s">
        <v>6</v>
      </c>
      <c r="M5">
        <v>672</v>
      </c>
      <c r="N5">
        <v>14</v>
      </c>
      <c r="O5">
        <v>35</v>
      </c>
      <c r="P5">
        <v>54</v>
      </c>
      <c r="Q5">
        <v>11</v>
      </c>
      <c r="R5">
        <v>0</v>
      </c>
      <c r="S5">
        <v>0</v>
      </c>
      <c r="T5">
        <v>65</v>
      </c>
      <c r="U5">
        <v>4</v>
      </c>
      <c r="V5">
        <v>0</v>
      </c>
      <c r="W5">
        <v>149</v>
      </c>
      <c r="X5">
        <v>2</v>
      </c>
      <c r="Y5">
        <v>7</v>
      </c>
      <c r="Z5">
        <v>1</v>
      </c>
      <c r="AA5">
        <v>13</v>
      </c>
      <c r="AB5">
        <v>1</v>
      </c>
      <c r="AC5">
        <v>14</v>
      </c>
      <c r="AD5">
        <v>12.5</v>
      </c>
      <c r="AE5">
        <v>309</v>
      </c>
      <c r="AF5">
        <v>5</v>
      </c>
      <c r="AG5">
        <v>17</v>
      </c>
      <c r="AH5">
        <v>6</v>
      </c>
      <c r="AI5">
        <v>25</v>
      </c>
      <c r="AJ5">
        <v>4</v>
      </c>
      <c r="AK5">
        <v>0</v>
      </c>
      <c r="AL5">
        <v>0</v>
      </c>
      <c r="AM5">
        <v>29</v>
      </c>
      <c r="AN5">
        <v>18</v>
      </c>
      <c r="AO5">
        <v>0</v>
      </c>
      <c r="AP5">
        <v>3</v>
      </c>
      <c r="AQ5">
        <v>0</v>
      </c>
      <c r="AR5">
        <v>214</v>
      </c>
      <c r="AS5">
        <v>7</v>
      </c>
      <c r="AT5">
        <v>11</v>
      </c>
      <c r="AU5">
        <v>0</v>
      </c>
      <c r="AV5">
        <v>16</v>
      </c>
      <c r="AW5">
        <v>6</v>
      </c>
      <c r="AX5">
        <v>0</v>
      </c>
      <c r="AY5">
        <v>0</v>
      </c>
      <c r="AZ5">
        <v>22</v>
      </c>
      <c r="BA5">
        <v>8</v>
      </c>
      <c r="BB5">
        <v>9</v>
      </c>
      <c r="BC5">
        <v>1</v>
      </c>
      <c r="BD5">
        <v>0</v>
      </c>
      <c r="BE5">
        <v>0</v>
      </c>
      <c r="BF5">
        <v>0</v>
      </c>
      <c r="BG5">
        <v>0</v>
      </c>
      <c r="BH5">
        <v>0</v>
      </c>
      <c r="BI5">
        <v>0</v>
      </c>
      <c r="BJ5">
        <v>0</v>
      </c>
      <c r="BK5">
        <v>0</v>
      </c>
      <c r="BL5">
        <v>0</v>
      </c>
      <c r="BM5">
        <v>0</v>
      </c>
      <c r="BN5">
        <v>0</v>
      </c>
      <c r="BO5">
        <v>0</v>
      </c>
    </row>
    <row r="6" spans="1:67" x14ac:dyDescent="0.25">
      <c r="A6" t="s">
        <v>723</v>
      </c>
      <c r="B6" t="s">
        <v>724</v>
      </c>
      <c r="C6" t="s">
        <v>17093</v>
      </c>
      <c r="D6" t="s">
        <v>17094</v>
      </c>
      <c r="E6" t="s">
        <v>730</v>
      </c>
      <c r="F6" t="s">
        <v>20</v>
      </c>
      <c r="G6" t="s">
        <v>855</v>
      </c>
      <c r="H6" t="s">
        <v>852</v>
      </c>
      <c r="I6" t="s">
        <v>853</v>
      </c>
      <c r="J6" t="s">
        <v>727</v>
      </c>
      <c r="K6" t="s">
        <v>259</v>
      </c>
      <c r="L6" t="s">
        <v>6</v>
      </c>
      <c r="M6">
        <v>1251</v>
      </c>
      <c r="N6">
        <v>36</v>
      </c>
      <c r="O6">
        <v>65</v>
      </c>
      <c r="P6">
        <v>96</v>
      </c>
      <c r="Q6">
        <v>25</v>
      </c>
      <c r="R6">
        <v>0</v>
      </c>
      <c r="S6">
        <v>0</v>
      </c>
      <c r="T6">
        <v>121</v>
      </c>
      <c r="U6">
        <v>5</v>
      </c>
      <c r="V6">
        <v>1</v>
      </c>
      <c r="W6">
        <v>260</v>
      </c>
      <c r="X6">
        <v>7</v>
      </c>
      <c r="Y6">
        <v>12</v>
      </c>
      <c r="Z6">
        <v>0</v>
      </c>
      <c r="AA6">
        <v>24</v>
      </c>
      <c r="AB6">
        <v>5</v>
      </c>
      <c r="AC6">
        <v>29</v>
      </c>
      <c r="AD6">
        <v>12.5</v>
      </c>
      <c r="AE6">
        <v>707</v>
      </c>
      <c r="AF6">
        <v>20</v>
      </c>
      <c r="AG6">
        <v>39</v>
      </c>
      <c r="AH6">
        <v>5</v>
      </c>
      <c r="AI6">
        <v>51</v>
      </c>
      <c r="AJ6">
        <v>13</v>
      </c>
      <c r="AK6">
        <v>0</v>
      </c>
      <c r="AL6">
        <v>0</v>
      </c>
      <c r="AM6">
        <v>64</v>
      </c>
      <c r="AN6">
        <v>18</v>
      </c>
      <c r="AO6">
        <v>11</v>
      </c>
      <c r="AP6">
        <v>4</v>
      </c>
      <c r="AQ6">
        <v>1</v>
      </c>
      <c r="AR6">
        <v>284</v>
      </c>
      <c r="AS6">
        <v>9</v>
      </c>
      <c r="AT6">
        <v>14</v>
      </c>
      <c r="AU6">
        <v>0</v>
      </c>
      <c r="AV6">
        <v>21</v>
      </c>
      <c r="AW6">
        <v>7</v>
      </c>
      <c r="AX6">
        <v>0</v>
      </c>
      <c r="AY6">
        <v>0</v>
      </c>
      <c r="AZ6">
        <v>28</v>
      </c>
      <c r="BA6">
        <v>12</v>
      </c>
      <c r="BB6">
        <v>0</v>
      </c>
      <c r="BC6">
        <v>1</v>
      </c>
      <c r="BD6">
        <v>0</v>
      </c>
      <c r="BE6">
        <v>0</v>
      </c>
      <c r="BF6">
        <v>0</v>
      </c>
      <c r="BG6">
        <v>0</v>
      </c>
      <c r="BH6">
        <v>0</v>
      </c>
      <c r="BI6">
        <v>0</v>
      </c>
      <c r="BJ6">
        <v>0</v>
      </c>
      <c r="BK6">
        <v>0</v>
      </c>
      <c r="BL6">
        <v>0</v>
      </c>
      <c r="BM6">
        <v>0</v>
      </c>
      <c r="BN6">
        <v>0</v>
      </c>
      <c r="BO6">
        <v>0</v>
      </c>
    </row>
    <row r="7" spans="1:67" x14ac:dyDescent="0.25">
      <c r="A7" t="s">
        <v>723</v>
      </c>
      <c r="B7" t="s">
        <v>724</v>
      </c>
      <c r="C7" t="s">
        <v>17097</v>
      </c>
      <c r="D7" t="s">
        <v>17098</v>
      </c>
      <c r="E7" t="s">
        <v>934</v>
      </c>
      <c r="F7" t="s">
        <v>20</v>
      </c>
      <c r="G7" t="s">
        <v>936</v>
      </c>
      <c r="H7" t="s">
        <v>929</v>
      </c>
      <c r="I7" t="s">
        <v>930</v>
      </c>
      <c r="J7" t="s">
        <v>931</v>
      </c>
      <c r="K7" t="s">
        <v>253</v>
      </c>
      <c r="L7" t="s">
        <v>6</v>
      </c>
      <c r="M7">
        <v>170</v>
      </c>
      <c r="N7">
        <v>1</v>
      </c>
      <c r="O7">
        <v>11</v>
      </c>
      <c r="P7">
        <v>18</v>
      </c>
      <c r="Q7">
        <v>1</v>
      </c>
      <c r="R7">
        <v>0</v>
      </c>
      <c r="S7">
        <v>0</v>
      </c>
      <c r="T7">
        <v>19</v>
      </c>
      <c r="U7">
        <v>3</v>
      </c>
      <c r="V7">
        <v>0</v>
      </c>
      <c r="W7">
        <v>43</v>
      </c>
      <c r="X7">
        <v>1</v>
      </c>
      <c r="Y7">
        <v>2</v>
      </c>
      <c r="Z7">
        <v>0</v>
      </c>
      <c r="AA7">
        <v>4</v>
      </c>
      <c r="AB7">
        <v>1</v>
      </c>
      <c r="AC7">
        <v>5</v>
      </c>
      <c r="AD7">
        <v>0</v>
      </c>
      <c r="AE7">
        <v>79</v>
      </c>
      <c r="AF7">
        <v>0</v>
      </c>
      <c r="AG7">
        <v>6</v>
      </c>
      <c r="AH7">
        <v>3</v>
      </c>
      <c r="AI7">
        <v>10</v>
      </c>
      <c r="AJ7">
        <v>0</v>
      </c>
      <c r="AK7">
        <v>0</v>
      </c>
      <c r="AL7">
        <v>0</v>
      </c>
      <c r="AM7">
        <v>10</v>
      </c>
      <c r="AN7">
        <v>17</v>
      </c>
      <c r="AO7">
        <v>0</v>
      </c>
      <c r="AP7">
        <v>2</v>
      </c>
      <c r="AQ7">
        <v>0</v>
      </c>
      <c r="AR7">
        <v>48</v>
      </c>
      <c r="AS7">
        <v>0</v>
      </c>
      <c r="AT7">
        <v>3</v>
      </c>
      <c r="AU7">
        <v>1</v>
      </c>
      <c r="AV7">
        <v>4</v>
      </c>
      <c r="AW7">
        <v>0</v>
      </c>
      <c r="AX7">
        <v>0</v>
      </c>
      <c r="AY7">
        <v>0</v>
      </c>
      <c r="AZ7">
        <v>4</v>
      </c>
      <c r="BA7">
        <v>21</v>
      </c>
      <c r="BB7">
        <v>0</v>
      </c>
      <c r="BC7">
        <v>1</v>
      </c>
      <c r="BD7">
        <v>0</v>
      </c>
      <c r="BE7">
        <v>0</v>
      </c>
      <c r="BF7">
        <v>0</v>
      </c>
      <c r="BG7">
        <v>0</v>
      </c>
      <c r="BH7">
        <v>0</v>
      </c>
      <c r="BI7">
        <v>0</v>
      </c>
      <c r="BJ7">
        <v>0</v>
      </c>
      <c r="BK7">
        <v>0</v>
      </c>
      <c r="BL7">
        <v>0</v>
      </c>
      <c r="BM7">
        <v>0</v>
      </c>
      <c r="BN7">
        <v>0</v>
      </c>
      <c r="BO7">
        <v>0</v>
      </c>
    </row>
    <row r="8" spans="1:67" x14ac:dyDescent="0.25">
      <c r="A8" t="s">
        <v>723</v>
      </c>
      <c r="B8" t="s">
        <v>724</v>
      </c>
      <c r="C8" t="s">
        <v>17095</v>
      </c>
      <c r="D8" t="s">
        <v>17096</v>
      </c>
      <c r="E8" t="s">
        <v>982</v>
      </c>
      <c r="F8" t="s">
        <v>20</v>
      </c>
      <c r="G8" t="s">
        <v>984</v>
      </c>
      <c r="H8" t="s">
        <v>978</v>
      </c>
      <c r="I8" t="s">
        <v>721</v>
      </c>
      <c r="J8" t="s">
        <v>979</v>
      </c>
      <c r="K8" t="s">
        <v>213</v>
      </c>
      <c r="L8" t="s">
        <v>6</v>
      </c>
      <c r="M8">
        <v>764</v>
      </c>
      <c r="N8">
        <v>26</v>
      </c>
      <c r="O8">
        <v>42</v>
      </c>
      <c r="P8">
        <v>75</v>
      </c>
      <c r="Q8">
        <v>18</v>
      </c>
      <c r="R8">
        <v>0</v>
      </c>
      <c r="S8">
        <v>0</v>
      </c>
      <c r="T8">
        <v>93</v>
      </c>
      <c r="U8">
        <v>3</v>
      </c>
      <c r="V8">
        <v>0</v>
      </c>
      <c r="W8">
        <v>203</v>
      </c>
      <c r="X8">
        <v>7</v>
      </c>
      <c r="Y8">
        <v>9</v>
      </c>
      <c r="Z8">
        <v>0</v>
      </c>
      <c r="AA8">
        <v>18</v>
      </c>
      <c r="AB8">
        <v>5</v>
      </c>
      <c r="AC8">
        <v>23</v>
      </c>
      <c r="AD8">
        <v>12.5</v>
      </c>
      <c r="AE8">
        <v>361</v>
      </c>
      <c r="AF8">
        <v>12</v>
      </c>
      <c r="AG8">
        <v>21</v>
      </c>
      <c r="AH8">
        <v>17</v>
      </c>
      <c r="AI8">
        <v>39</v>
      </c>
      <c r="AJ8">
        <v>8</v>
      </c>
      <c r="AK8">
        <v>0</v>
      </c>
      <c r="AL8">
        <v>0</v>
      </c>
      <c r="AM8">
        <v>47</v>
      </c>
      <c r="AN8">
        <v>2</v>
      </c>
      <c r="AO8">
        <v>11</v>
      </c>
      <c r="AP8">
        <v>2</v>
      </c>
      <c r="AQ8">
        <v>0</v>
      </c>
      <c r="AR8">
        <v>200</v>
      </c>
      <c r="AS8">
        <v>7</v>
      </c>
      <c r="AT8">
        <v>12</v>
      </c>
      <c r="AU8">
        <v>0</v>
      </c>
      <c r="AV8">
        <v>18</v>
      </c>
      <c r="AW8">
        <v>5</v>
      </c>
      <c r="AX8">
        <v>0</v>
      </c>
      <c r="AY8">
        <v>0</v>
      </c>
      <c r="AZ8">
        <v>23</v>
      </c>
      <c r="BA8">
        <v>2</v>
      </c>
      <c r="BB8">
        <v>9</v>
      </c>
      <c r="BC8">
        <v>1</v>
      </c>
      <c r="BD8">
        <v>0</v>
      </c>
      <c r="BE8">
        <v>0</v>
      </c>
      <c r="BF8">
        <v>0</v>
      </c>
      <c r="BG8">
        <v>0</v>
      </c>
      <c r="BH8">
        <v>0</v>
      </c>
      <c r="BI8">
        <v>0</v>
      </c>
      <c r="BJ8">
        <v>0</v>
      </c>
      <c r="BK8">
        <v>0</v>
      </c>
      <c r="BL8">
        <v>0</v>
      </c>
      <c r="BM8">
        <v>0</v>
      </c>
      <c r="BN8">
        <v>0</v>
      </c>
      <c r="BO8">
        <v>0</v>
      </c>
    </row>
    <row r="9" spans="1:67" x14ac:dyDescent="0.25">
      <c r="A9" t="s">
        <v>723</v>
      </c>
      <c r="B9" t="s">
        <v>724</v>
      </c>
      <c r="C9" t="s">
        <v>17095</v>
      </c>
      <c r="D9" t="s">
        <v>17096</v>
      </c>
      <c r="E9" t="s">
        <v>1024</v>
      </c>
      <c r="F9" t="s">
        <v>20</v>
      </c>
      <c r="G9" t="s">
        <v>1025</v>
      </c>
      <c r="H9" t="s">
        <v>524</v>
      </c>
      <c r="I9" t="s">
        <v>1020</v>
      </c>
      <c r="J9" t="s">
        <v>1021</v>
      </c>
      <c r="K9" t="s">
        <v>213</v>
      </c>
      <c r="L9" t="s">
        <v>6</v>
      </c>
      <c r="M9">
        <v>1034</v>
      </c>
      <c r="N9">
        <v>38</v>
      </c>
      <c r="O9">
        <v>45</v>
      </c>
      <c r="P9">
        <v>78</v>
      </c>
      <c r="Q9">
        <v>25</v>
      </c>
      <c r="R9">
        <v>0</v>
      </c>
      <c r="S9">
        <v>0</v>
      </c>
      <c r="T9">
        <v>103</v>
      </c>
      <c r="U9">
        <v>4</v>
      </c>
      <c r="V9">
        <v>2</v>
      </c>
      <c r="W9">
        <v>228</v>
      </c>
      <c r="X9">
        <v>6</v>
      </c>
      <c r="Y9">
        <v>9</v>
      </c>
      <c r="Z9">
        <v>0</v>
      </c>
      <c r="AA9">
        <v>18</v>
      </c>
      <c r="AB9">
        <v>6</v>
      </c>
      <c r="AC9">
        <v>24</v>
      </c>
      <c r="AD9">
        <v>12.5</v>
      </c>
      <c r="AE9">
        <v>488</v>
      </c>
      <c r="AF9">
        <v>16</v>
      </c>
      <c r="AG9">
        <v>22</v>
      </c>
      <c r="AH9">
        <v>12</v>
      </c>
      <c r="AI9">
        <v>36</v>
      </c>
      <c r="AJ9">
        <v>10</v>
      </c>
      <c r="AK9">
        <v>0</v>
      </c>
      <c r="AL9">
        <v>0</v>
      </c>
      <c r="AM9">
        <v>46</v>
      </c>
      <c r="AN9">
        <v>20</v>
      </c>
      <c r="AO9">
        <v>0</v>
      </c>
      <c r="AP9">
        <v>3</v>
      </c>
      <c r="AQ9">
        <v>1</v>
      </c>
      <c r="AR9">
        <v>318</v>
      </c>
      <c r="AS9">
        <v>16</v>
      </c>
      <c r="AT9">
        <v>14</v>
      </c>
      <c r="AU9">
        <v>3</v>
      </c>
      <c r="AV9">
        <v>24</v>
      </c>
      <c r="AW9">
        <v>9</v>
      </c>
      <c r="AX9">
        <v>0</v>
      </c>
      <c r="AY9">
        <v>0</v>
      </c>
      <c r="AZ9">
        <v>33</v>
      </c>
      <c r="BA9">
        <v>20</v>
      </c>
      <c r="BB9">
        <v>0</v>
      </c>
      <c r="BC9">
        <v>1</v>
      </c>
      <c r="BD9">
        <v>1</v>
      </c>
      <c r="BE9">
        <v>0</v>
      </c>
      <c r="BF9">
        <v>0</v>
      </c>
      <c r="BG9">
        <v>0</v>
      </c>
      <c r="BH9">
        <v>0</v>
      </c>
      <c r="BI9">
        <v>0</v>
      </c>
      <c r="BJ9">
        <v>0</v>
      </c>
      <c r="BK9">
        <v>0</v>
      </c>
      <c r="BL9">
        <v>0</v>
      </c>
      <c r="BM9">
        <v>0</v>
      </c>
      <c r="BN9">
        <v>0</v>
      </c>
      <c r="BO9">
        <v>0</v>
      </c>
    </row>
    <row r="10" spans="1:67" x14ac:dyDescent="0.25">
      <c r="A10" t="s">
        <v>723</v>
      </c>
      <c r="B10" t="s">
        <v>724</v>
      </c>
      <c r="C10" t="s">
        <v>17095</v>
      </c>
      <c r="D10" t="s">
        <v>17096</v>
      </c>
      <c r="E10" t="s">
        <v>1046</v>
      </c>
      <c r="F10" t="s">
        <v>20</v>
      </c>
      <c r="G10" t="s">
        <v>1048</v>
      </c>
      <c r="H10" t="s">
        <v>349</v>
      </c>
      <c r="I10" t="s">
        <v>1042</v>
      </c>
      <c r="J10" t="s">
        <v>1043</v>
      </c>
      <c r="K10" t="s">
        <v>213</v>
      </c>
      <c r="L10" t="s">
        <v>6</v>
      </c>
      <c r="M10">
        <v>776</v>
      </c>
      <c r="N10">
        <v>23</v>
      </c>
      <c r="O10">
        <v>38</v>
      </c>
      <c r="P10">
        <v>61</v>
      </c>
      <c r="Q10">
        <v>15</v>
      </c>
      <c r="R10">
        <v>0</v>
      </c>
      <c r="S10">
        <v>0</v>
      </c>
      <c r="T10">
        <v>76</v>
      </c>
      <c r="U10">
        <v>3</v>
      </c>
      <c r="V10">
        <v>0</v>
      </c>
      <c r="W10">
        <v>185</v>
      </c>
      <c r="X10">
        <v>2</v>
      </c>
      <c r="Y10">
        <v>8</v>
      </c>
      <c r="Z10">
        <v>0</v>
      </c>
      <c r="AA10">
        <v>16</v>
      </c>
      <c r="AB10">
        <v>2</v>
      </c>
      <c r="AC10">
        <v>18</v>
      </c>
      <c r="AD10">
        <v>0</v>
      </c>
      <c r="AE10">
        <v>394</v>
      </c>
      <c r="AF10">
        <v>15</v>
      </c>
      <c r="AG10">
        <v>20</v>
      </c>
      <c r="AH10">
        <v>5</v>
      </c>
      <c r="AI10">
        <v>29</v>
      </c>
      <c r="AJ10">
        <v>10</v>
      </c>
      <c r="AK10">
        <v>0</v>
      </c>
      <c r="AL10">
        <v>0</v>
      </c>
      <c r="AM10">
        <v>39</v>
      </c>
      <c r="AN10">
        <v>0</v>
      </c>
      <c r="AO10">
        <v>0</v>
      </c>
      <c r="AP10">
        <v>2</v>
      </c>
      <c r="AQ10">
        <v>0</v>
      </c>
      <c r="AR10">
        <v>197</v>
      </c>
      <c r="AS10">
        <v>6</v>
      </c>
      <c r="AT10">
        <v>10</v>
      </c>
      <c r="AU10">
        <v>0</v>
      </c>
      <c r="AV10">
        <v>16</v>
      </c>
      <c r="AW10">
        <v>3</v>
      </c>
      <c r="AX10">
        <v>0</v>
      </c>
      <c r="AY10">
        <v>0</v>
      </c>
      <c r="AZ10">
        <v>19</v>
      </c>
      <c r="BA10">
        <v>16</v>
      </c>
      <c r="BB10">
        <v>9</v>
      </c>
      <c r="BC10">
        <v>1</v>
      </c>
      <c r="BD10">
        <v>0</v>
      </c>
      <c r="BE10">
        <v>0</v>
      </c>
      <c r="BF10">
        <v>0</v>
      </c>
      <c r="BG10">
        <v>0</v>
      </c>
      <c r="BH10">
        <v>0</v>
      </c>
      <c r="BI10">
        <v>0</v>
      </c>
      <c r="BJ10">
        <v>0</v>
      </c>
      <c r="BK10">
        <v>0</v>
      </c>
      <c r="BL10">
        <v>0</v>
      </c>
      <c r="BM10">
        <v>0</v>
      </c>
      <c r="BN10">
        <v>0</v>
      </c>
      <c r="BO10">
        <v>0</v>
      </c>
    </row>
    <row r="11" spans="1:67" x14ac:dyDescent="0.25">
      <c r="A11" t="s">
        <v>723</v>
      </c>
      <c r="B11" t="s">
        <v>724</v>
      </c>
      <c r="C11" t="s">
        <v>17093</v>
      </c>
      <c r="D11" t="s">
        <v>17094</v>
      </c>
      <c r="E11" t="s">
        <v>1095</v>
      </c>
      <c r="F11" t="s">
        <v>20</v>
      </c>
      <c r="G11" t="s">
        <v>1096</v>
      </c>
      <c r="H11" t="s">
        <v>1090</v>
      </c>
      <c r="I11" t="s">
        <v>1091</v>
      </c>
      <c r="J11" t="s">
        <v>1092</v>
      </c>
      <c r="K11" t="s">
        <v>264</v>
      </c>
      <c r="L11" t="s">
        <v>6</v>
      </c>
      <c r="M11">
        <v>1206</v>
      </c>
      <c r="N11">
        <v>33</v>
      </c>
      <c r="O11">
        <v>55</v>
      </c>
      <c r="P11">
        <v>86</v>
      </c>
      <c r="Q11">
        <v>17</v>
      </c>
      <c r="R11">
        <v>0</v>
      </c>
      <c r="S11">
        <v>0</v>
      </c>
      <c r="T11">
        <v>103</v>
      </c>
      <c r="U11">
        <v>6</v>
      </c>
      <c r="V11">
        <v>0</v>
      </c>
      <c r="W11">
        <v>219</v>
      </c>
      <c r="X11">
        <v>4</v>
      </c>
      <c r="Y11">
        <v>8</v>
      </c>
      <c r="Z11">
        <v>0</v>
      </c>
      <c r="AA11">
        <v>16</v>
      </c>
      <c r="AB11">
        <v>3</v>
      </c>
      <c r="AC11">
        <v>19</v>
      </c>
      <c r="AD11">
        <v>12.5</v>
      </c>
      <c r="AE11">
        <v>431</v>
      </c>
      <c r="AF11">
        <v>10</v>
      </c>
      <c r="AG11">
        <v>20</v>
      </c>
      <c r="AH11">
        <v>10</v>
      </c>
      <c r="AI11">
        <v>32</v>
      </c>
      <c r="AJ11">
        <v>6</v>
      </c>
      <c r="AK11">
        <v>0</v>
      </c>
      <c r="AL11">
        <v>0</v>
      </c>
      <c r="AM11">
        <v>38</v>
      </c>
      <c r="AN11">
        <v>8</v>
      </c>
      <c r="AO11">
        <v>0</v>
      </c>
      <c r="AP11">
        <v>2</v>
      </c>
      <c r="AQ11">
        <v>0</v>
      </c>
      <c r="AR11">
        <v>242</v>
      </c>
      <c r="AS11">
        <v>5</v>
      </c>
      <c r="AT11">
        <v>11</v>
      </c>
      <c r="AU11">
        <v>3</v>
      </c>
      <c r="AV11">
        <v>18</v>
      </c>
      <c r="AW11">
        <v>2</v>
      </c>
      <c r="AX11">
        <v>0</v>
      </c>
      <c r="AY11">
        <v>0</v>
      </c>
      <c r="AZ11">
        <v>20</v>
      </c>
      <c r="BA11">
        <v>13</v>
      </c>
      <c r="BB11">
        <v>9</v>
      </c>
      <c r="BC11">
        <v>0</v>
      </c>
      <c r="BD11">
        <v>0</v>
      </c>
      <c r="BE11">
        <v>314</v>
      </c>
      <c r="BF11">
        <v>14</v>
      </c>
      <c r="BG11">
        <v>16</v>
      </c>
      <c r="BH11">
        <v>0</v>
      </c>
      <c r="BI11">
        <v>20</v>
      </c>
      <c r="BJ11">
        <v>6</v>
      </c>
      <c r="BK11">
        <v>26</v>
      </c>
      <c r="BL11">
        <v>150</v>
      </c>
      <c r="BM11">
        <v>45</v>
      </c>
      <c r="BN11">
        <v>4</v>
      </c>
      <c r="BO11">
        <v>0</v>
      </c>
    </row>
    <row r="12" spans="1:67" x14ac:dyDescent="0.25">
      <c r="A12" t="s">
        <v>723</v>
      </c>
      <c r="B12" t="s">
        <v>724</v>
      </c>
      <c r="C12" t="s">
        <v>17093</v>
      </c>
      <c r="D12" t="s">
        <v>17094</v>
      </c>
      <c r="E12" t="s">
        <v>1133</v>
      </c>
      <c r="F12" t="s">
        <v>20</v>
      </c>
      <c r="G12" t="s">
        <v>1134</v>
      </c>
      <c r="H12" t="s">
        <v>1128</v>
      </c>
      <c r="I12" t="s">
        <v>1129</v>
      </c>
      <c r="J12" t="s">
        <v>1130</v>
      </c>
      <c r="K12" t="s">
        <v>264</v>
      </c>
      <c r="L12" t="s">
        <v>6</v>
      </c>
      <c r="M12">
        <v>1251</v>
      </c>
      <c r="N12">
        <v>31</v>
      </c>
      <c r="O12">
        <v>59</v>
      </c>
      <c r="P12">
        <v>90</v>
      </c>
      <c r="Q12">
        <v>24</v>
      </c>
      <c r="R12">
        <v>0</v>
      </c>
      <c r="S12">
        <v>0</v>
      </c>
      <c r="T12">
        <v>114</v>
      </c>
      <c r="U12">
        <v>5</v>
      </c>
      <c r="V12">
        <v>1</v>
      </c>
      <c r="W12">
        <v>350</v>
      </c>
      <c r="X12">
        <v>5</v>
      </c>
      <c r="Y12">
        <v>15</v>
      </c>
      <c r="Z12">
        <v>1</v>
      </c>
      <c r="AA12">
        <v>29</v>
      </c>
      <c r="AB12">
        <v>5</v>
      </c>
      <c r="AC12">
        <v>34</v>
      </c>
      <c r="AD12">
        <v>0</v>
      </c>
      <c r="AE12">
        <v>541</v>
      </c>
      <c r="AF12">
        <v>19</v>
      </c>
      <c r="AG12">
        <v>28</v>
      </c>
      <c r="AH12">
        <v>0</v>
      </c>
      <c r="AI12">
        <v>35</v>
      </c>
      <c r="AJ12">
        <v>14</v>
      </c>
      <c r="AK12">
        <v>0</v>
      </c>
      <c r="AL12">
        <v>0</v>
      </c>
      <c r="AM12">
        <v>49</v>
      </c>
      <c r="AN12">
        <v>18</v>
      </c>
      <c r="AO12">
        <v>0</v>
      </c>
      <c r="AP12">
        <v>4</v>
      </c>
      <c r="AQ12">
        <v>1</v>
      </c>
      <c r="AR12">
        <v>360</v>
      </c>
      <c r="AS12">
        <v>7</v>
      </c>
      <c r="AT12">
        <v>16</v>
      </c>
      <c r="AU12">
        <v>0</v>
      </c>
      <c r="AV12">
        <v>26</v>
      </c>
      <c r="AW12">
        <v>5</v>
      </c>
      <c r="AX12">
        <v>0</v>
      </c>
      <c r="AY12">
        <v>0</v>
      </c>
      <c r="AZ12">
        <v>31</v>
      </c>
      <c r="BA12">
        <v>0</v>
      </c>
      <c r="BB12">
        <v>9</v>
      </c>
      <c r="BC12">
        <v>1</v>
      </c>
      <c r="BD12">
        <v>0</v>
      </c>
      <c r="BE12">
        <v>0</v>
      </c>
      <c r="BF12">
        <v>0</v>
      </c>
      <c r="BG12">
        <v>0</v>
      </c>
      <c r="BH12">
        <v>0</v>
      </c>
      <c r="BI12">
        <v>0</v>
      </c>
      <c r="BJ12">
        <v>0</v>
      </c>
      <c r="BK12">
        <v>0</v>
      </c>
      <c r="BL12">
        <v>0</v>
      </c>
      <c r="BM12">
        <v>0</v>
      </c>
      <c r="BN12">
        <v>0</v>
      </c>
      <c r="BO12">
        <v>0</v>
      </c>
    </row>
    <row r="13" spans="1:67" x14ac:dyDescent="0.25">
      <c r="A13" t="s">
        <v>723</v>
      </c>
      <c r="B13" t="s">
        <v>724</v>
      </c>
      <c r="C13" t="s">
        <v>17095</v>
      </c>
      <c r="D13" t="s">
        <v>17096</v>
      </c>
      <c r="E13" t="s">
        <v>771</v>
      </c>
      <c r="F13" t="s">
        <v>20</v>
      </c>
      <c r="G13" t="s">
        <v>1190</v>
      </c>
      <c r="H13" t="s">
        <v>1186</v>
      </c>
      <c r="I13" t="s">
        <v>1187</v>
      </c>
      <c r="J13" t="s">
        <v>768</v>
      </c>
      <c r="K13" t="s">
        <v>213</v>
      </c>
      <c r="L13" t="s">
        <v>6</v>
      </c>
      <c r="M13">
        <v>1066</v>
      </c>
      <c r="N13">
        <v>42</v>
      </c>
      <c r="O13">
        <v>52</v>
      </c>
      <c r="P13">
        <v>91</v>
      </c>
      <c r="Q13">
        <v>28</v>
      </c>
      <c r="R13">
        <v>0</v>
      </c>
      <c r="S13">
        <v>0</v>
      </c>
      <c r="T13">
        <v>119</v>
      </c>
      <c r="U13">
        <v>4</v>
      </c>
      <c r="V13">
        <v>1</v>
      </c>
      <c r="W13">
        <v>251</v>
      </c>
      <c r="X13">
        <v>2</v>
      </c>
      <c r="Y13">
        <v>11</v>
      </c>
      <c r="Z13">
        <v>1</v>
      </c>
      <c r="AA13">
        <v>21</v>
      </c>
      <c r="AB13">
        <v>2</v>
      </c>
      <c r="AC13">
        <v>23</v>
      </c>
      <c r="AD13">
        <v>0</v>
      </c>
      <c r="AE13">
        <v>502</v>
      </c>
      <c r="AF13">
        <v>20</v>
      </c>
      <c r="AG13">
        <v>26</v>
      </c>
      <c r="AH13">
        <v>15</v>
      </c>
      <c r="AI13">
        <v>45</v>
      </c>
      <c r="AJ13">
        <v>13</v>
      </c>
      <c r="AK13">
        <v>0</v>
      </c>
      <c r="AL13">
        <v>0</v>
      </c>
      <c r="AM13">
        <v>58</v>
      </c>
      <c r="AN13">
        <v>0</v>
      </c>
      <c r="AO13">
        <v>11</v>
      </c>
      <c r="AP13">
        <v>3</v>
      </c>
      <c r="AQ13">
        <v>0</v>
      </c>
      <c r="AR13">
        <v>313</v>
      </c>
      <c r="AS13">
        <v>20</v>
      </c>
      <c r="AT13">
        <v>15</v>
      </c>
      <c r="AU13">
        <v>6</v>
      </c>
      <c r="AV13">
        <v>25</v>
      </c>
      <c r="AW13">
        <v>13</v>
      </c>
      <c r="AX13">
        <v>0</v>
      </c>
      <c r="AY13">
        <v>0</v>
      </c>
      <c r="AZ13">
        <v>38</v>
      </c>
      <c r="BA13">
        <v>4</v>
      </c>
      <c r="BB13">
        <v>9</v>
      </c>
      <c r="BC13">
        <v>1</v>
      </c>
      <c r="BD13">
        <v>1</v>
      </c>
      <c r="BE13">
        <v>0</v>
      </c>
      <c r="BF13">
        <v>0</v>
      </c>
      <c r="BG13">
        <v>0</v>
      </c>
      <c r="BH13">
        <v>0</v>
      </c>
      <c r="BI13">
        <v>0</v>
      </c>
      <c r="BJ13">
        <v>0</v>
      </c>
      <c r="BK13">
        <v>0</v>
      </c>
      <c r="BL13">
        <v>0</v>
      </c>
      <c r="BM13">
        <v>0</v>
      </c>
      <c r="BN13">
        <v>0</v>
      </c>
      <c r="BO13">
        <v>0</v>
      </c>
    </row>
    <row r="14" spans="1:67" x14ac:dyDescent="0.25">
      <c r="A14" t="s">
        <v>723</v>
      </c>
      <c r="B14" t="s">
        <v>724</v>
      </c>
      <c r="C14" t="s">
        <v>17095</v>
      </c>
      <c r="D14" t="s">
        <v>17096</v>
      </c>
      <c r="E14" t="s">
        <v>1251</v>
      </c>
      <c r="F14" t="s">
        <v>20</v>
      </c>
      <c r="G14" t="s">
        <v>1253</v>
      </c>
      <c r="H14" t="s">
        <v>293</v>
      </c>
      <c r="I14" t="s">
        <v>1247</v>
      </c>
      <c r="J14" t="s">
        <v>1248</v>
      </c>
      <c r="K14" t="s">
        <v>213</v>
      </c>
      <c r="L14" t="s">
        <v>6</v>
      </c>
      <c r="M14">
        <v>963</v>
      </c>
      <c r="N14">
        <v>31</v>
      </c>
      <c r="O14">
        <v>46</v>
      </c>
      <c r="P14">
        <v>72</v>
      </c>
      <c r="Q14">
        <v>20</v>
      </c>
      <c r="R14">
        <v>0</v>
      </c>
      <c r="S14">
        <v>0</v>
      </c>
      <c r="T14">
        <v>92</v>
      </c>
      <c r="U14">
        <v>3</v>
      </c>
      <c r="V14">
        <v>1</v>
      </c>
      <c r="W14">
        <v>205</v>
      </c>
      <c r="X14">
        <v>3</v>
      </c>
      <c r="Y14">
        <v>9</v>
      </c>
      <c r="Z14">
        <v>0</v>
      </c>
      <c r="AA14">
        <v>18</v>
      </c>
      <c r="AB14">
        <v>3</v>
      </c>
      <c r="AC14">
        <v>21</v>
      </c>
      <c r="AD14">
        <v>0</v>
      </c>
      <c r="AE14">
        <v>451</v>
      </c>
      <c r="AF14">
        <v>18</v>
      </c>
      <c r="AG14">
        <v>23</v>
      </c>
      <c r="AH14">
        <v>10</v>
      </c>
      <c r="AI14">
        <v>34</v>
      </c>
      <c r="AJ14">
        <v>12</v>
      </c>
      <c r="AK14">
        <v>0</v>
      </c>
      <c r="AL14">
        <v>0</v>
      </c>
      <c r="AM14">
        <v>46</v>
      </c>
      <c r="AN14">
        <v>15</v>
      </c>
      <c r="AO14">
        <v>11</v>
      </c>
      <c r="AP14">
        <v>2</v>
      </c>
      <c r="AQ14">
        <v>1</v>
      </c>
      <c r="AR14">
        <v>307</v>
      </c>
      <c r="AS14">
        <v>10</v>
      </c>
      <c r="AT14">
        <v>14</v>
      </c>
      <c r="AU14">
        <v>0</v>
      </c>
      <c r="AV14">
        <v>20</v>
      </c>
      <c r="AW14">
        <v>5</v>
      </c>
      <c r="AX14">
        <v>0</v>
      </c>
      <c r="AY14">
        <v>0</v>
      </c>
      <c r="AZ14">
        <v>25</v>
      </c>
      <c r="BA14">
        <v>12</v>
      </c>
      <c r="BB14">
        <v>9</v>
      </c>
      <c r="BC14">
        <v>1</v>
      </c>
      <c r="BD14">
        <v>0</v>
      </c>
      <c r="BE14">
        <v>0</v>
      </c>
      <c r="BF14">
        <v>0</v>
      </c>
      <c r="BG14">
        <v>0</v>
      </c>
      <c r="BH14">
        <v>0</v>
      </c>
      <c r="BI14">
        <v>0</v>
      </c>
      <c r="BJ14">
        <v>0</v>
      </c>
      <c r="BK14">
        <v>0</v>
      </c>
      <c r="BL14">
        <v>0</v>
      </c>
      <c r="BM14">
        <v>0</v>
      </c>
      <c r="BN14">
        <v>0</v>
      </c>
      <c r="BO14">
        <v>0</v>
      </c>
    </row>
    <row r="15" spans="1:67" x14ac:dyDescent="0.25">
      <c r="A15" t="s">
        <v>723</v>
      </c>
      <c r="B15" t="s">
        <v>724</v>
      </c>
      <c r="C15" t="s">
        <v>17097</v>
      </c>
      <c r="D15" t="s">
        <v>17098</v>
      </c>
      <c r="E15" t="s">
        <v>1287</v>
      </c>
      <c r="F15" t="s">
        <v>20</v>
      </c>
      <c r="G15" t="s">
        <v>1289</v>
      </c>
      <c r="H15" t="s">
        <v>1283</v>
      </c>
      <c r="I15" t="s">
        <v>203</v>
      </c>
      <c r="J15" t="s">
        <v>1284</v>
      </c>
      <c r="K15" t="s">
        <v>220</v>
      </c>
      <c r="L15" t="s">
        <v>6</v>
      </c>
      <c r="M15">
        <v>634</v>
      </c>
      <c r="N15">
        <v>11</v>
      </c>
      <c r="O15">
        <v>30</v>
      </c>
      <c r="P15">
        <v>47</v>
      </c>
      <c r="Q15">
        <v>10</v>
      </c>
      <c r="R15">
        <v>0</v>
      </c>
      <c r="S15">
        <v>0</v>
      </c>
      <c r="T15">
        <v>57</v>
      </c>
      <c r="U15">
        <v>4</v>
      </c>
      <c r="V15">
        <v>0</v>
      </c>
      <c r="W15">
        <v>159</v>
      </c>
      <c r="X15">
        <v>2</v>
      </c>
      <c r="Y15">
        <v>7</v>
      </c>
      <c r="Z15">
        <v>0</v>
      </c>
      <c r="AA15">
        <v>14</v>
      </c>
      <c r="AB15">
        <v>2</v>
      </c>
      <c r="AC15">
        <v>16</v>
      </c>
      <c r="AD15">
        <v>0</v>
      </c>
      <c r="AE15">
        <v>323</v>
      </c>
      <c r="AF15">
        <v>7</v>
      </c>
      <c r="AG15">
        <v>16</v>
      </c>
      <c r="AH15">
        <v>5</v>
      </c>
      <c r="AI15">
        <v>23</v>
      </c>
      <c r="AJ15">
        <v>6</v>
      </c>
      <c r="AK15">
        <v>0</v>
      </c>
      <c r="AL15">
        <v>0</v>
      </c>
      <c r="AM15">
        <v>29</v>
      </c>
      <c r="AN15">
        <v>19</v>
      </c>
      <c r="AO15">
        <v>0</v>
      </c>
      <c r="AP15">
        <v>3</v>
      </c>
      <c r="AQ15">
        <v>0</v>
      </c>
      <c r="AR15">
        <v>152</v>
      </c>
      <c r="AS15">
        <v>2</v>
      </c>
      <c r="AT15">
        <v>7</v>
      </c>
      <c r="AU15">
        <v>0</v>
      </c>
      <c r="AV15">
        <v>10</v>
      </c>
      <c r="AW15">
        <v>2</v>
      </c>
      <c r="AX15">
        <v>0</v>
      </c>
      <c r="AY15">
        <v>0</v>
      </c>
      <c r="AZ15">
        <v>12</v>
      </c>
      <c r="BA15">
        <v>25</v>
      </c>
      <c r="BB15">
        <v>0</v>
      </c>
      <c r="BC15">
        <v>1</v>
      </c>
      <c r="BD15">
        <v>0</v>
      </c>
      <c r="BE15">
        <v>0</v>
      </c>
      <c r="BF15">
        <v>0</v>
      </c>
      <c r="BG15">
        <v>0</v>
      </c>
      <c r="BH15">
        <v>0</v>
      </c>
      <c r="BI15">
        <v>0</v>
      </c>
      <c r="BJ15">
        <v>0</v>
      </c>
      <c r="BK15">
        <v>0</v>
      </c>
      <c r="BL15">
        <v>0</v>
      </c>
      <c r="BM15">
        <v>0</v>
      </c>
      <c r="BN15">
        <v>0</v>
      </c>
      <c r="BO15">
        <v>0</v>
      </c>
    </row>
    <row r="16" spans="1:67" x14ac:dyDescent="0.25">
      <c r="A16" t="s">
        <v>723</v>
      </c>
      <c r="B16" t="s">
        <v>724</v>
      </c>
      <c r="C16" t="s">
        <v>17093</v>
      </c>
      <c r="D16" t="s">
        <v>17094</v>
      </c>
      <c r="E16" t="s">
        <v>1325</v>
      </c>
      <c r="F16" t="s">
        <v>20</v>
      </c>
      <c r="G16" t="s">
        <v>1326</v>
      </c>
      <c r="H16" t="s">
        <v>410</v>
      </c>
      <c r="I16" t="s">
        <v>1322</v>
      </c>
      <c r="J16" t="s">
        <v>814</v>
      </c>
      <c r="K16" t="s">
        <v>259</v>
      </c>
      <c r="L16" t="s">
        <v>6</v>
      </c>
      <c r="M16">
        <v>1107</v>
      </c>
      <c r="N16">
        <v>54</v>
      </c>
      <c r="O16">
        <v>56</v>
      </c>
      <c r="P16">
        <v>88</v>
      </c>
      <c r="Q16">
        <v>36</v>
      </c>
      <c r="R16">
        <v>0</v>
      </c>
      <c r="S16">
        <v>0</v>
      </c>
      <c r="T16">
        <v>124</v>
      </c>
      <c r="U16">
        <v>5</v>
      </c>
      <c r="V16">
        <v>1</v>
      </c>
      <c r="W16">
        <v>231</v>
      </c>
      <c r="X16">
        <v>8</v>
      </c>
      <c r="Y16">
        <v>10</v>
      </c>
      <c r="Z16">
        <v>0</v>
      </c>
      <c r="AA16">
        <v>20</v>
      </c>
      <c r="AB16">
        <v>7</v>
      </c>
      <c r="AC16">
        <v>27</v>
      </c>
      <c r="AD16">
        <v>12.5</v>
      </c>
      <c r="AE16">
        <v>570</v>
      </c>
      <c r="AF16">
        <v>29</v>
      </c>
      <c r="AG16">
        <v>31</v>
      </c>
      <c r="AH16">
        <v>5</v>
      </c>
      <c r="AI16">
        <v>43</v>
      </c>
      <c r="AJ16">
        <v>19</v>
      </c>
      <c r="AK16">
        <v>0</v>
      </c>
      <c r="AL16">
        <v>0</v>
      </c>
      <c r="AM16">
        <v>62</v>
      </c>
      <c r="AN16">
        <v>0</v>
      </c>
      <c r="AO16">
        <v>0</v>
      </c>
      <c r="AP16">
        <v>4</v>
      </c>
      <c r="AQ16">
        <v>1</v>
      </c>
      <c r="AR16">
        <v>306</v>
      </c>
      <c r="AS16">
        <v>17</v>
      </c>
      <c r="AT16">
        <v>15</v>
      </c>
      <c r="AU16">
        <v>0</v>
      </c>
      <c r="AV16">
        <v>25</v>
      </c>
      <c r="AW16">
        <v>10</v>
      </c>
      <c r="AX16">
        <v>0</v>
      </c>
      <c r="AY16">
        <v>0</v>
      </c>
      <c r="AZ16">
        <v>35</v>
      </c>
      <c r="BA16">
        <v>3</v>
      </c>
      <c r="BB16">
        <v>9</v>
      </c>
      <c r="BC16">
        <v>1</v>
      </c>
      <c r="BD16">
        <v>0</v>
      </c>
      <c r="BE16">
        <v>0</v>
      </c>
      <c r="BF16">
        <v>0</v>
      </c>
      <c r="BG16">
        <v>0</v>
      </c>
      <c r="BH16">
        <v>0</v>
      </c>
      <c r="BI16">
        <v>0</v>
      </c>
      <c r="BJ16">
        <v>0</v>
      </c>
      <c r="BK16">
        <v>0</v>
      </c>
      <c r="BL16">
        <v>0</v>
      </c>
      <c r="BM16">
        <v>0</v>
      </c>
      <c r="BN16">
        <v>0</v>
      </c>
      <c r="BO16">
        <v>0</v>
      </c>
    </row>
    <row r="17" spans="1:67" x14ac:dyDescent="0.25">
      <c r="A17" t="s">
        <v>723</v>
      </c>
      <c r="B17" t="s">
        <v>724</v>
      </c>
      <c r="C17" t="s">
        <v>17095</v>
      </c>
      <c r="D17" t="s">
        <v>17096</v>
      </c>
      <c r="E17" t="s">
        <v>1403</v>
      </c>
      <c r="F17" t="s">
        <v>20</v>
      </c>
      <c r="G17" t="s">
        <v>1405</v>
      </c>
      <c r="H17" t="s">
        <v>1399</v>
      </c>
      <c r="I17" t="s">
        <v>447</v>
      </c>
      <c r="J17" t="s">
        <v>1400</v>
      </c>
      <c r="K17" t="s">
        <v>213</v>
      </c>
      <c r="L17" t="s">
        <v>6</v>
      </c>
      <c r="M17">
        <v>917</v>
      </c>
      <c r="N17">
        <v>24</v>
      </c>
      <c r="O17">
        <v>44</v>
      </c>
      <c r="P17">
        <v>75</v>
      </c>
      <c r="Q17">
        <v>14</v>
      </c>
      <c r="R17">
        <v>0</v>
      </c>
      <c r="S17">
        <v>0</v>
      </c>
      <c r="T17">
        <v>89</v>
      </c>
      <c r="U17">
        <v>2</v>
      </c>
      <c r="V17">
        <v>0</v>
      </c>
      <c r="W17">
        <v>201</v>
      </c>
      <c r="X17">
        <v>2</v>
      </c>
      <c r="Y17">
        <v>9</v>
      </c>
      <c r="Z17">
        <v>0</v>
      </c>
      <c r="AA17">
        <v>18</v>
      </c>
      <c r="AB17">
        <v>2</v>
      </c>
      <c r="AC17">
        <v>20</v>
      </c>
      <c r="AD17">
        <v>0</v>
      </c>
      <c r="AE17">
        <v>403</v>
      </c>
      <c r="AF17">
        <v>11</v>
      </c>
      <c r="AG17">
        <v>20</v>
      </c>
      <c r="AH17">
        <v>5</v>
      </c>
      <c r="AI17">
        <v>28</v>
      </c>
      <c r="AJ17">
        <v>6</v>
      </c>
      <c r="AK17">
        <v>0</v>
      </c>
      <c r="AL17">
        <v>0</v>
      </c>
      <c r="AM17">
        <v>34</v>
      </c>
      <c r="AN17">
        <v>16</v>
      </c>
      <c r="AO17">
        <v>0</v>
      </c>
      <c r="AP17">
        <v>2</v>
      </c>
      <c r="AQ17">
        <v>0</v>
      </c>
      <c r="AR17">
        <v>313</v>
      </c>
      <c r="AS17">
        <v>11</v>
      </c>
      <c r="AT17">
        <v>15</v>
      </c>
      <c r="AU17">
        <v>0</v>
      </c>
      <c r="AV17">
        <v>29</v>
      </c>
      <c r="AW17">
        <v>6</v>
      </c>
      <c r="AX17">
        <v>0</v>
      </c>
      <c r="AY17">
        <v>0</v>
      </c>
      <c r="AZ17">
        <v>35</v>
      </c>
      <c r="BA17">
        <v>3</v>
      </c>
      <c r="BB17">
        <v>0</v>
      </c>
      <c r="BC17">
        <v>0</v>
      </c>
      <c r="BD17">
        <v>0</v>
      </c>
      <c r="BE17">
        <v>0</v>
      </c>
      <c r="BF17">
        <v>0</v>
      </c>
      <c r="BG17">
        <v>0</v>
      </c>
      <c r="BH17">
        <v>0</v>
      </c>
      <c r="BI17">
        <v>0</v>
      </c>
      <c r="BJ17">
        <v>0</v>
      </c>
      <c r="BK17">
        <v>0</v>
      </c>
      <c r="BL17">
        <v>0</v>
      </c>
      <c r="BM17">
        <v>0</v>
      </c>
      <c r="BN17">
        <v>0</v>
      </c>
      <c r="BO17">
        <v>0</v>
      </c>
    </row>
    <row r="18" spans="1:67" x14ac:dyDescent="0.25">
      <c r="A18" t="s">
        <v>723</v>
      </c>
      <c r="B18" t="s">
        <v>724</v>
      </c>
      <c r="C18" t="s">
        <v>17095</v>
      </c>
      <c r="D18" t="s">
        <v>17096</v>
      </c>
      <c r="E18" t="s">
        <v>1463</v>
      </c>
      <c r="F18" t="s">
        <v>20</v>
      </c>
      <c r="G18" t="s">
        <v>1464</v>
      </c>
      <c r="H18" t="s">
        <v>1458</v>
      </c>
      <c r="I18" t="s">
        <v>1459</v>
      </c>
      <c r="J18" t="s">
        <v>1460</v>
      </c>
      <c r="K18" t="s">
        <v>213</v>
      </c>
      <c r="L18" t="s">
        <v>6</v>
      </c>
      <c r="M18">
        <v>524</v>
      </c>
      <c r="N18">
        <v>14</v>
      </c>
      <c r="O18">
        <v>29</v>
      </c>
      <c r="P18">
        <v>49</v>
      </c>
      <c r="Q18">
        <v>10</v>
      </c>
      <c r="R18">
        <v>0</v>
      </c>
      <c r="S18">
        <v>0</v>
      </c>
      <c r="T18">
        <v>59</v>
      </c>
      <c r="U18">
        <v>4</v>
      </c>
      <c r="V18">
        <v>0</v>
      </c>
      <c r="W18">
        <v>132</v>
      </c>
      <c r="X18">
        <v>3</v>
      </c>
      <c r="Y18">
        <v>6</v>
      </c>
      <c r="Z18">
        <v>0</v>
      </c>
      <c r="AA18">
        <v>12</v>
      </c>
      <c r="AB18">
        <v>2</v>
      </c>
      <c r="AC18">
        <v>14</v>
      </c>
      <c r="AD18">
        <v>0</v>
      </c>
      <c r="AE18">
        <v>241</v>
      </c>
      <c r="AF18">
        <v>8</v>
      </c>
      <c r="AG18">
        <v>16</v>
      </c>
      <c r="AH18">
        <v>5</v>
      </c>
      <c r="AI18">
        <v>23</v>
      </c>
      <c r="AJ18">
        <v>6</v>
      </c>
      <c r="AK18">
        <v>0</v>
      </c>
      <c r="AL18">
        <v>0</v>
      </c>
      <c r="AM18">
        <v>29</v>
      </c>
      <c r="AN18">
        <v>19</v>
      </c>
      <c r="AO18">
        <v>0</v>
      </c>
      <c r="AP18">
        <v>3</v>
      </c>
      <c r="AQ18">
        <v>0</v>
      </c>
      <c r="AR18">
        <v>151</v>
      </c>
      <c r="AS18">
        <v>3</v>
      </c>
      <c r="AT18">
        <v>7</v>
      </c>
      <c r="AU18">
        <v>3</v>
      </c>
      <c r="AV18">
        <v>14</v>
      </c>
      <c r="AW18">
        <v>2</v>
      </c>
      <c r="AX18">
        <v>0</v>
      </c>
      <c r="AY18">
        <v>0</v>
      </c>
      <c r="AZ18">
        <v>16</v>
      </c>
      <c r="BA18">
        <v>3</v>
      </c>
      <c r="BB18">
        <v>0</v>
      </c>
      <c r="BC18">
        <v>1</v>
      </c>
      <c r="BD18">
        <v>0</v>
      </c>
      <c r="BE18">
        <v>0</v>
      </c>
      <c r="BF18">
        <v>0</v>
      </c>
      <c r="BG18">
        <v>0</v>
      </c>
      <c r="BH18">
        <v>0</v>
      </c>
      <c r="BI18">
        <v>0</v>
      </c>
      <c r="BJ18">
        <v>0</v>
      </c>
      <c r="BK18">
        <v>0</v>
      </c>
      <c r="BL18">
        <v>0</v>
      </c>
      <c r="BM18">
        <v>0</v>
      </c>
      <c r="BN18">
        <v>0</v>
      </c>
      <c r="BO18">
        <v>0</v>
      </c>
    </row>
    <row r="19" spans="1:67" x14ac:dyDescent="0.25">
      <c r="A19" t="s">
        <v>723</v>
      </c>
      <c r="B19" t="s">
        <v>724</v>
      </c>
      <c r="C19" t="s">
        <v>17095</v>
      </c>
      <c r="D19" t="s">
        <v>17096</v>
      </c>
      <c r="E19" t="s">
        <v>1251</v>
      </c>
      <c r="F19" t="s">
        <v>20</v>
      </c>
      <c r="G19" t="s">
        <v>1493</v>
      </c>
      <c r="H19" t="s">
        <v>1490</v>
      </c>
      <c r="I19" t="s">
        <v>1491</v>
      </c>
      <c r="J19" t="s">
        <v>1248</v>
      </c>
      <c r="K19" t="s">
        <v>213</v>
      </c>
      <c r="L19" t="s">
        <v>6</v>
      </c>
      <c r="M19">
        <v>828</v>
      </c>
      <c r="N19">
        <v>32</v>
      </c>
      <c r="O19">
        <v>40</v>
      </c>
      <c r="P19">
        <v>71</v>
      </c>
      <c r="Q19">
        <v>21</v>
      </c>
      <c r="R19">
        <v>0</v>
      </c>
      <c r="S19">
        <v>0</v>
      </c>
      <c r="T19">
        <v>92</v>
      </c>
      <c r="U19">
        <v>2</v>
      </c>
      <c r="V19">
        <v>0</v>
      </c>
      <c r="W19">
        <v>210</v>
      </c>
      <c r="X19">
        <v>5</v>
      </c>
      <c r="Y19">
        <v>9</v>
      </c>
      <c r="Z19">
        <v>0</v>
      </c>
      <c r="AA19">
        <v>18</v>
      </c>
      <c r="AB19">
        <v>4</v>
      </c>
      <c r="AC19">
        <v>22</v>
      </c>
      <c r="AD19">
        <v>0</v>
      </c>
      <c r="AE19">
        <v>374</v>
      </c>
      <c r="AF19">
        <v>13</v>
      </c>
      <c r="AG19">
        <v>19</v>
      </c>
      <c r="AH19">
        <v>10</v>
      </c>
      <c r="AI19">
        <v>31</v>
      </c>
      <c r="AJ19">
        <v>9</v>
      </c>
      <c r="AK19">
        <v>0</v>
      </c>
      <c r="AL19">
        <v>0</v>
      </c>
      <c r="AM19">
        <v>40</v>
      </c>
      <c r="AN19">
        <v>0</v>
      </c>
      <c r="AO19">
        <v>0</v>
      </c>
      <c r="AP19">
        <v>2</v>
      </c>
      <c r="AQ19">
        <v>0</v>
      </c>
      <c r="AR19">
        <v>244</v>
      </c>
      <c r="AS19">
        <v>14</v>
      </c>
      <c r="AT19">
        <v>12</v>
      </c>
      <c r="AU19">
        <v>0</v>
      </c>
      <c r="AV19">
        <v>22</v>
      </c>
      <c r="AW19">
        <v>8</v>
      </c>
      <c r="AX19">
        <v>0</v>
      </c>
      <c r="AY19">
        <v>0</v>
      </c>
      <c r="AZ19">
        <v>30</v>
      </c>
      <c r="BA19">
        <v>20</v>
      </c>
      <c r="BB19">
        <v>0</v>
      </c>
      <c r="BC19">
        <v>0</v>
      </c>
      <c r="BD19">
        <v>0</v>
      </c>
      <c r="BE19">
        <v>0</v>
      </c>
      <c r="BF19">
        <v>0</v>
      </c>
      <c r="BG19">
        <v>0</v>
      </c>
      <c r="BH19">
        <v>0</v>
      </c>
      <c r="BI19">
        <v>0</v>
      </c>
      <c r="BJ19">
        <v>0</v>
      </c>
      <c r="BK19">
        <v>0</v>
      </c>
      <c r="BL19">
        <v>0</v>
      </c>
      <c r="BM19">
        <v>0</v>
      </c>
      <c r="BN19">
        <v>0</v>
      </c>
      <c r="BO19">
        <v>0</v>
      </c>
    </row>
    <row r="20" spans="1:67" x14ac:dyDescent="0.25">
      <c r="A20" t="s">
        <v>723</v>
      </c>
      <c r="B20" t="s">
        <v>724</v>
      </c>
      <c r="C20" t="s">
        <v>17097</v>
      </c>
      <c r="D20" t="s">
        <v>17098</v>
      </c>
      <c r="E20" t="s">
        <v>1287</v>
      </c>
      <c r="F20" t="s">
        <v>20</v>
      </c>
      <c r="G20" t="s">
        <v>1522</v>
      </c>
      <c r="H20" t="s">
        <v>1519</v>
      </c>
      <c r="I20" t="s">
        <v>1520</v>
      </c>
      <c r="J20" t="s">
        <v>1284</v>
      </c>
      <c r="K20" t="s">
        <v>220</v>
      </c>
      <c r="L20" t="s">
        <v>6</v>
      </c>
      <c r="M20">
        <v>595</v>
      </c>
      <c r="N20">
        <v>6</v>
      </c>
      <c r="O20">
        <v>27</v>
      </c>
      <c r="P20">
        <v>49</v>
      </c>
      <c r="Q20">
        <v>4</v>
      </c>
      <c r="R20">
        <v>0</v>
      </c>
      <c r="S20">
        <v>0</v>
      </c>
      <c r="T20">
        <v>53</v>
      </c>
      <c r="U20">
        <v>3</v>
      </c>
      <c r="V20">
        <v>0</v>
      </c>
      <c r="W20">
        <v>137</v>
      </c>
      <c r="X20">
        <v>0</v>
      </c>
      <c r="Y20">
        <v>6</v>
      </c>
      <c r="Z20">
        <v>0</v>
      </c>
      <c r="AA20">
        <v>12</v>
      </c>
      <c r="AB20">
        <v>0</v>
      </c>
      <c r="AC20">
        <v>12</v>
      </c>
      <c r="AD20">
        <v>0</v>
      </c>
      <c r="AE20">
        <v>253</v>
      </c>
      <c r="AF20">
        <v>3</v>
      </c>
      <c r="AG20">
        <v>12</v>
      </c>
      <c r="AH20">
        <v>5</v>
      </c>
      <c r="AI20">
        <v>18</v>
      </c>
      <c r="AJ20">
        <v>2</v>
      </c>
      <c r="AK20">
        <v>0</v>
      </c>
      <c r="AL20">
        <v>0</v>
      </c>
      <c r="AM20">
        <v>20</v>
      </c>
      <c r="AN20">
        <v>10</v>
      </c>
      <c r="AO20">
        <v>11</v>
      </c>
      <c r="AP20">
        <v>2</v>
      </c>
      <c r="AQ20">
        <v>0</v>
      </c>
      <c r="AR20">
        <v>205</v>
      </c>
      <c r="AS20">
        <v>3</v>
      </c>
      <c r="AT20">
        <v>9</v>
      </c>
      <c r="AU20">
        <v>0</v>
      </c>
      <c r="AV20">
        <v>19</v>
      </c>
      <c r="AW20">
        <v>2</v>
      </c>
      <c r="AX20">
        <v>0</v>
      </c>
      <c r="AY20">
        <v>0</v>
      </c>
      <c r="AZ20">
        <v>21</v>
      </c>
      <c r="BA20">
        <v>0</v>
      </c>
      <c r="BB20">
        <v>0</v>
      </c>
      <c r="BC20">
        <v>1</v>
      </c>
      <c r="BD20">
        <v>0</v>
      </c>
      <c r="BE20">
        <v>0</v>
      </c>
      <c r="BF20">
        <v>0</v>
      </c>
      <c r="BG20">
        <v>0</v>
      </c>
      <c r="BH20">
        <v>0</v>
      </c>
      <c r="BI20">
        <v>0</v>
      </c>
      <c r="BJ20">
        <v>0</v>
      </c>
      <c r="BK20">
        <v>0</v>
      </c>
      <c r="BL20">
        <v>0</v>
      </c>
      <c r="BM20">
        <v>0</v>
      </c>
      <c r="BN20">
        <v>0</v>
      </c>
      <c r="BO20">
        <v>0</v>
      </c>
    </row>
    <row r="21" spans="1:67" x14ac:dyDescent="0.25">
      <c r="A21" t="s">
        <v>723</v>
      </c>
      <c r="B21" t="s">
        <v>724</v>
      </c>
      <c r="C21" t="s">
        <v>17097</v>
      </c>
      <c r="D21" t="s">
        <v>17098</v>
      </c>
      <c r="E21" t="s">
        <v>1552</v>
      </c>
      <c r="F21" t="s">
        <v>20</v>
      </c>
      <c r="G21" t="s">
        <v>1554</v>
      </c>
      <c r="H21" t="s">
        <v>1547</v>
      </c>
      <c r="I21" t="s">
        <v>1548</v>
      </c>
      <c r="J21" t="s">
        <v>1549</v>
      </c>
      <c r="K21" t="s">
        <v>220</v>
      </c>
      <c r="L21" t="s">
        <v>6</v>
      </c>
      <c r="M21">
        <v>620</v>
      </c>
      <c r="N21">
        <v>21</v>
      </c>
      <c r="O21">
        <v>37</v>
      </c>
      <c r="P21">
        <v>64</v>
      </c>
      <c r="Q21">
        <v>15</v>
      </c>
      <c r="R21">
        <v>0</v>
      </c>
      <c r="S21">
        <v>0</v>
      </c>
      <c r="T21">
        <v>79</v>
      </c>
      <c r="U21">
        <v>4</v>
      </c>
      <c r="V21">
        <v>0</v>
      </c>
      <c r="W21">
        <v>173</v>
      </c>
      <c r="X21">
        <v>6</v>
      </c>
      <c r="Y21">
        <v>8</v>
      </c>
      <c r="Z21">
        <v>0</v>
      </c>
      <c r="AA21">
        <v>16</v>
      </c>
      <c r="AB21">
        <v>5</v>
      </c>
      <c r="AC21">
        <v>21</v>
      </c>
      <c r="AD21">
        <v>0</v>
      </c>
      <c r="AE21">
        <v>292</v>
      </c>
      <c r="AF21">
        <v>10</v>
      </c>
      <c r="AG21">
        <v>21</v>
      </c>
      <c r="AH21">
        <v>13</v>
      </c>
      <c r="AI21">
        <v>35</v>
      </c>
      <c r="AJ21">
        <v>7</v>
      </c>
      <c r="AK21">
        <v>0</v>
      </c>
      <c r="AL21">
        <v>0</v>
      </c>
      <c r="AM21">
        <v>42</v>
      </c>
      <c r="AN21">
        <v>16</v>
      </c>
      <c r="AO21">
        <v>11</v>
      </c>
      <c r="AP21">
        <v>3</v>
      </c>
      <c r="AQ21">
        <v>0</v>
      </c>
      <c r="AR21">
        <v>155</v>
      </c>
      <c r="AS21">
        <v>5</v>
      </c>
      <c r="AT21">
        <v>8</v>
      </c>
      <c r="AU21">
        <v>2</v>
      </c>
      <c r="AV21">
        <v>13</v>
      </c>
      <c r="AW21">
        <v>3</v>
      </c>
      <c r="AX21">
        <v>0</v>
      </c>
      <c r="AY21">
        <v>0</v>
      </c>
      <c r="AZ21">
        <v>16</v>
      </c>
      <c r="BA21">
        <v>18</v>
      </c>
      <c r="BB21">
        <v>9</v>
      </c>
      <c r="BC21">
        <v>1</v>
      </c>
      <c r="BD21">
        <v>0</v>
      </c>
      <c r="BE21">
        <v>0</v>
      </c>
      <c r="BF21">
        <v>0</v>
      </c>
      <c r="BG21">
        <v>0</v>
      </c>
      <c r="BH21">
        <v>0</v>
      </c>
      <c r="BI21">
        <v>0</v>
      </c>
      <c r="BJ21">
        <v>0</v>
      </c>
      <c r="BK21">
        <v>0</v>
      </c>
      <c r="BL21">
        <v>0</v>
      </c>
      <c r="BM21">
        <v>0</v>
      </c>
      <c r="BN21">
        <v>0</v>
      </c>
      <c r="BO21">
        <v>0</v>
      </c>
    </row>
    <row r="22" spans="1:67" x14ac:dyDescent="0.25">
      <c r="A22" t="s">
        <v>723</v>
      </c>
      <c r="B22" t="s">
        <v>724</v>
      </c>
      <c r="C22" t="s">
        <v>17097</v>
      </c>
      <c r="D22" t="s">
        <v>17098</v>
      </c>
      <c r="E22" t="s">
        <v>1621</v>
      </c>
      <c r="F22" t="s">
        <v>20</v>
      </c>
      <c r="G22" t="s">
        <v>1626</v>
      </c>
      <c r="H22" t="s">
        <v>1621</v>
      </c>
      <c r="I22" t="s">
        <v>1622</v>
      </c>
      <c r="J22" t="s">
        <v>1623</v>
      </c>
      <c r="K22" t="s">
        <v>220</v>
      </c>
      <c r="L22" t="s">
        <v>6</v>
      </c>
      <c r="M22">
        <v>480</v>
      </c>
      <c r="N22">
        <v>12</v>
      </c>
      <c r="O22">
        <v>24</v>
      </c>
      <c r="P22">
        <v>40</v>
      </c>
      <c r="Q22">
        <v>7</v>
      </c>
      <c r="R22">
        <v>0</v>
      </c>
      <c r="S22">
        <v>0</v>
      </c>
      <c r="T22">
        <v>47</v>
      </c>
      <c r="U22">
        <v>4</v>
      </c>
      <c r="V22">
        <v>0</v>
      </c>
      <c r="W22">
        <v>102</v>
      </c>
      <c r="X22">
        <v>2</v>
      </c>
      <c r="Y22">
        <v>4</v>
      </c>
      <c r="Z22">
        <v>0</v>
      </c>
      <c r="AA22">
        <v>8</v>
      </c>
      <c r="AB22">
        <v>1</v>
      </c>
      <c r="AC22">
        <v>9</v>
      </c>
      <c r="AD22">
        <v>12.5</v>
      </c>
      <c r="AE22">
        <v>217</v>
      </c>
      <c r="AF22">
        <v>7</v>
      </c>
      <c r="AG22">
        <v>12</v>
      </c>
      <c r="AH22">
        <v>0</v>
      </c>
      <c r="AI22">
        <v>14</v>
      </c>
      <c r="AJ22">
        <v>5</v>
      </c>
      <c r="AK22">
        <v>0</v>
      </c>
      <c r="AL22">
        <v>0</v>
      </c>
      <c r="AM22">
        <v>19</v>
      </c>
      <c r="AN22">
        <v>16</v>
      </c>
      <c r="AO22">
        <v>0</v>
      </c>
      <c r="AP22">
        <v>3</v>
      </c>
      <c r="AQ22">
        <v>0</v>
      </c>
      <c r="AR22">
        <v>161</v>
      </c>
      <c r="AS22">
        <v>3</v>
      </c>
      <c r="AT22">
        <v>8</v>
      </c>
      <c r="AU22">
        <v>2</v>
      </c>
      <c r="AV22">
        <v>18</v>
      </c>
      <c r="AW22">
        <v>1</v>
      </c>
      <c r="AX22">
        <v>0</v>
      </c>
      <c r="AY22">
        <v>0</v>
      </c>
      <c r="AZ22">
        <v>19</v>
      </c>
      <c r="BA22">
        <v>6</v>
      </c>
      <c r="BB22">
        <v>0</v>
      </c>
      <c r="BC22">
        <v>1</v>
      </c>
      <c r="BD22">
        <v>0</v>
      </c>
      <c r="BE22">
        <v>0</v>
      </c>
      <c r="BF22">
        <v>0</v>
      </c>
      <c r="BG22">
        <v>0</v>
      </c>
      <c r="BH22">
        <v>0</v>
      </c>
      <c r="BI22">
        <v>0</v>
      </c>
      <c r="BJ22">
        <v>0</v>
      </c>
      <c r="BK22">
        <v>0</v>
      </c>
      <c r="BL22">
        <v>0</v>
      </c>
      <c r="BM22">
        <v>0</v>
      </c>
      <c r="BN22">
        <v>0</v>
      </c>
      <c r="BO22">
        <v>0</v>
      </c>
    </row>
    <row r="23" spans="1:67" x14ac:dyDescent="0.25">
      <c r="A23" t="s">
        <v>723</v>
      </c>
      <c r="B23" t="s">
        <v>724</v>
      </c>
      <c r="C23" t="s">
        <v>17097</v>
      </c>
      <c r="D23" t="s">
        <v>17098</v>
      </c>
      <c r="E23" t="s">
        <v>1652</v>
      </c>
      <c r="F23" t="s">
        <v>20</v>
      </c>
      <c r="G23" t="s">
        <v>1658</v>
      </c>
      <c r="H23" t="s">
        <v>1652</v>
      </c>
      <c r="I23" t="s">
        <v>1653</v>
      </c>
      <c r="J23" t="s">
        <v>1654</v>
      </c>
      <c r="K23" t="s">
        <v>253</v>
      </c>
      <c r="L23" t="s">
        <v>6</v>
      </c>
      <c r="M23">
        <v>613</v>
      </c>
      <c r="N23">
        <v>11</v>
      </c>
      <c r="O23">
        <v>31</v>
      </c>
      <c r="P23">
        <v>52</v>
      </c>
      <c r="Q23">
        <v>7</v>
      </c>
      <c r="R23">
        <v>0</v>
      </c>
      <c r="S23">
        <v>0</v>
      </c>
      <c r="T23">
        <v>59</v>
      </c>
      <c r="U23">
        <v>4</v>
      </c>
      <c r="V23">
        <v>0</v>
      </c>
      <c r="W23">
        <v>144</v>
      </c>
      <c r="X23">
        <v>0</v>
      </c>
      <c r="Y23">
        <v>7</v>
      </c>
      <c r="Z23">
        <v>1</v>
      </c>
      <c r="AA23">
        <v>13</v>
      </c>
      <c r="AB23">
        <v>0</v>
      </c>
      <c r="AC23">
        <v>13</v>
      </c>
      <c r="AD23">
        <v>0</v>
      </c>
      <c r="AE23">
        <v>279</v>
      </c>
      <c r="AF23">
        <v>7</v>
      </c>
      <c r="AG23">
        <v>15</v>
      </c>
      <c r="AH23">
        <v>5</v>
      </c>
      <c r="AI23">
        <v>23</v>
      </c>
      <c r="AJ23">
        <v>5</v>
      </c>
      <c r="AK23">
        <v>0</v>
      </c>
      <c r="AL23">
        <v>0</v>
      </c>
      <c r="AM23">
        <v>28</v>
      </c>
      <c r="AN23">
        <v>0</v>
      </c>
      <c r="AO23">
        <v>11</v>
      </c>
      <c r="AP23">
        <v>3</v>
      </c>
      <c r="AQ23">
        <v>0</v>
      </c>
      <c r="AR23">
        <v>190</v>
      </c>
      <c r="AS23">
        <v>4</v>
      </c>
      <c r="AT23">
        <v>9</v>
      </c>
      <c r="AU23">
        <v>3</v>
      </c>
      <c r="AV23">
        <v>16</v>
      </c>
      <c r="AW23">
        <v>2</v>
      </c>
      <c r="AX23">
        <v>0</v>
      </c>
      <c r="AY23">
        <v>0</v>
      </c>
      <c r="AZ23">
        <v>18</v>
      </c>
      <c r="BA23">
        <v>6</v>
      </c>
      <c r="BB23">
        <v>0</v>
      </c>
      <c r="BC23">
        <v>1</v>
      </c>
      <c r="BD23">
        <v>0</v>
      </c>
      <c r="BE23">
        <v>0</v>
      </c>
      <c r="BF23">
        <v>0</v>
      </c>
      <c r="BG23">
        <v>0</v>
      </c>
      <c r="BH23">
        <v>0</v>
      </c>
      <c r="BI23">
        <v>0</v>
      </c>
      <c r="BJ23">
        <v>0</v>
      </c>
      <c r="BK23">
        <v>0</v>
      </c>
      <c r="BL23">
        <v>0</v>
      </c>
      <c r="BM23">
        <v>0</v>
      </c>
      <c r="BN23">
        <v>0</v>
      </c>
      <c r="BO23">
        <v>0</v>
      </c>
    </row>
    <row r="24" spans="1:67" x14ac:dyDescent="0.25">
      <c r="A24" t="s">
        <v>723</v>
      </c>
      <c r="B24" t="s">
        <v>724</v>
      </c>
      <c r="C24" t="s">
        <v>17093</v>
      </c>
      <c r="D24" t="s">
        <v>17094</v>
      </c>
      <c r="E24" t="s">
        <v>1706</v>
      </c>
      <c r="F24" t="s">
        <v>20</v>
      </c>
      <c r="G24" t="s">
        <v>1711</v>
      </c>
      <c r="H24" t="s">
        <v>1706</v>
      </c>
      <c r="I24" t="s">
        <v>1707</v>
      </c>
      <c r="J24" t="s">
        <v>1708</v>
      </c>
      <c r="K24" t="s">
        <v>259</v>
      </c>
      <c r="L24" t="s">
        <v>6</v>
      </c>
      <c r="M24">
        <v>806</v>
      </c>
      <c r="N24">
        <v>24</v>
      </c>
      <c r="O24">
        <v>40</v>
      </c>
      <c r="P24">
        <v>61</v>
      </c>
      <c r="Q24">
        <v>13</v>
      </c>
      <c r="R24">
        <v>0</v>
      </c>
      <c r="S24">
        <v>0</v>
      </c>
      <c r="T24">
        <v>74</v>
      </c>
      <c r="U24">
        <v>3</v>
      </c>
      <c r="V24">
        <v>0</v>
      </c>
      <c r="W24">
        <v>243</v>
      </c>
      <c r="X24">
        <v>2</v>
      </c>
      <c r="Y24">
        <v>10</v>
      </c>
      <c r="Z24">
        <v>0</v>
      </c>
      <c r="AA24">
        <v>20</v>
      </c>
      <c r="AB24">
        <v>1</v>
      </c>
      <c r="AC24">
        <v>21</v>
      </c>
      <c r="AD24">
        <v>12.5</v>
      </c>
      <c r="AE24">
        <v>345</v>
      </c>
      <c r="AF24">
        <v>12</v>
      </c>
      <c r="AG24">
        <v>19</v>
      </c>
      <c r="AH24">
        <v>0</v>
      </c>
      <c r="AI24">
        <v>24</v>
      </c>
      <c r="AJ24">
        <v>6</v>
      </c>
      <c r="AK24">
        <v>0</v>
      </c>
      <c r="AL24">
        <v>0</v>
      </c>
      <c r="AM24">
        <v>30</v>
      </c>
      <c r="AN24">
        <v>12</v>
      </c>
      <c r="AO24">
        <v>0</v>
      </c>
      <c r="AP24">
        <v>2</v>
      </c>
      <c r="AQ24">
        <v>0</v>
      </c>
      <c r="AR24">
        <v>218</v>
      </c>
      <c r="AS24">
        <v>10</v>
      </c>
      <c r="AT24">
        <v>11</v>
      </c>
      <c r="AU24">
        <v>0</v>
      </c>
      <c r="AV24">
        <v>17</v>
      </c>
      <c r="AW24">
        <v>6</v>
      </c>
      <c r="AX24">
        <v>0</v>
      </c>
      <c r="AY24">
        <v>0</v>
      </c>
      <c r="AZ24">
        <v>23</v>
      </c>
      <c r="BA24">
        <v>0</v>
      </c>
      <c r="BB24">
        <v>9</v>
      </c>
      <c r="BC24">
        <v>1</v>
      </c>
      <c r="BD24">
        <v>0</v>
      </c>
      <c r="BE24">
        <v>0</v>
      </c>
      <c r="BF24">
        <v>0</v>
      </c>
      <c r="BG24">
        <v>0</v>
      </c>
      <c r="BH24">
        <v>0</v>
      </c>
      <c r="BI24">
        <v>0</v>
      </c>
      <c r="BJ24">
        <v>0</v>
      </c>
      <c r="BK24">
        <v>0</v>
      </c>
      <c r="BL24">
        <v>0</v>
      </c>
      <c r="BM24">
        <v>0</v>
      </c>
      <c r="BN24">
        <v>0</v>
      </c>
      <c r="BO24">
        <v>0</v>
      </c>
    </row>
    <row r="25" spans="1:67" x14ac:dyDescent="0.25">
      <c r="A25" t="s">
        <v>723</v>
      </c>
      <c r="B25" t="s">
        <v>724</v>
      </c>
      <c r="C25" t="s">
        <v>17093</v>
      </c>
      <c r="D25" t="s">
        <v>17094</v>
      </c>
      <c r="E25" t="s">
        <v>1757</v>
      </c>
      <c r="F25" t="s">
        <v>20</v>
      </c>
      <c r="G25" t="s">
        <v>1758</v>
      </c>
      <c r="H25" t="s">
        <v>1752</v>
      </c>
      <c r="I25" t="s">
        <v>1753</v>
      </c>
      <c r="J25" t="s">
        <v>1754</v>
      </c>
      <c r="K25" t="s">
        <v>264</v>
      </c>
      <c r="L25" t="s">
        <v>6</v>
      </c>
      <c r="M25">
        <v>714</v>
      </c>
      <c r="N25">
        <v>15</v>
      </c>
      <c r="O25">
        <v>37</v>
      </c>
      <c r="P25">
        <v>60</v>
      </c>
      <c r="Q25">
        <v>12</v>
      </c>
      <c r="R25">
        <v>0</v>
      </c>
      <c r="S25">
        <v>0</v>
      </c>
      <c r="T25">
        <v>72</v>
      </c>
      <c r="U25">
        <v>3</v>
      </c>
      <c r="V25">
        <v>1</v>
      </c>
      <c r="W25">
        <v>202</v>
      </c>
      <c r="X25">
        <v>3</v>
      </c>
      <c r="Y25">
        <v>8</v>
      </c>
      <c r="Z25">
        <v>1</v>
      </c>
      <c r="AA25">
        <v>15</v>
      </c>
      <c r="AB25">
        <v>2</v>
      </c>
      <c r="AC25">
        <v>17</v>
      </c>
      <c r="AD25">
        <v>12.5</v>
      </c>
      <c r="AE25">
        <v>333</v>
      </c>
      <c r="AF25">
        <v>8</v>
      </c>
      <c r="AG25">
        <v>19</v>
      </c>
      <c r="AH25">
        <v>0</v>
      </c>
      <c r="AI25">
        <v>24</v>
      </c>
      <c r="AJ25">
        <v>7</v>
      </c>
      <c r="AK25">
        <v>0</v>
      </c>
      <c r="AL25">
        <v>0</v>
      </c>
      <c r="AM25">
        <v>31</v>
      </c>
      <c r="AN25">
        <v>0</v>
      </c>
      <c r="AO25">
        <v>0</v>
      </c>
      <c r="AP25">
        <v>2</v>
      </c>
      <c r="AQ25">
        <v>1</v>
      </c>
      <c r="AR25">
        <v>179</v>
      </c>
      <c r="AS25">
        <v>4</v>
      </c>
      <c r="AT25">
        <v>10</v>
      </c>
      <c r="AU25">
        <v>10</v>
      </c>
      <c r="AV25">
        <v>21</v>
      </c>
      <c r="AW25">
        <v>3</v>
      </c>
      <c r="AX25">
        <v>0</v>
      </c>
      <c r="AY25">
        <v>0</v>
      </c>
      <c r="AZ25">
        <v>24</v>
      </c>
      <c r="BA25">
        <v>8</v>
      </c>
      <c r="BB25">
        <v>0</v>
      </c>
      <c r="BC25">
        <v>1</v>
      </c>
      <c r="BD25">
        <v>0</v>
      </c>
      <c r="BE25">
        <v>0</v>
      </c>
      <c r="BF25">
        <v>0</v>
      </c>
      <c r="BG25">
        <v>0</v>
      </c>
      <c r="BH25">
        <v>0</v>
      </c>
      <c r="BI25">
        <v>0</v>
      </c>
      <c r="BJ25">
        <v>0</v>
      </c>
      <c r="BK25">
        <v>0</v>
      </c>
      <c r="BL25">
        <v>0</v>
      </c>
      <c r="BM25">
        <v>0</v>
      </c>
      <c r="BN25">
        <v>0</v>
      </c>
      <c r="BO25">
        <v>0</v>
      </c>
    </row>
    <row r="26" spans="1:67" x14ac:dyDescent="0.25">
      <c r="A26" t="s">
        <v>723</v>
      </c>
      <c r="B26" t="s">
        <v>724</v>
      </c>
      <c r="C26" t="s">
        <v>17095</v>
      </c>
      <c r="D26" t="s">
        <v>17096</v>
      </c>
      <c r="E26" t="s">
        <v>771</v>
      </c>
      <c r="F26" t="s">
        <v>20</v>
      </c>
      <c r="G26" t="s">
        <v>1806</v>
      </c>
      <c r="H26" t="s">
        <v>1803</v>
      </c>
      <c r="I26" t="s">
        <v>1804</v>
      </c>
      <c r="J26" t="s">
        <v>768</v>
      </c>
      <c r="K26" t="s">
        <v>213</v>
      </c>
      <c r="L26" t="s">
        <v>6</v>
      </c>
      <c r="M26">
        <v>957</v>
      </c>
      <c r="N26">
        <v>19</v>
      </c>
      <c r="O26">
        <v>39</v>
      </c>
      <c r="P26">
        <v>73</v>
      </c>
      <c r="Q26">
        <v>13</v>
      </c>
      <c r="R26">
        <v>0</v>
      </c>
      <c r="S26">
        <v>0</v>
      </c>
      <c r="T26">
        <v>86</v>
      </c>
      <c r="U26">
        <v>4</v>
      </c>
      <c r="V26">
        <v>0</v>
      </c>
      <c r="W26">
        <v>201</v>
      </c>
      <c r="X26">
        <v>4</v>
      </c>
      <c r="Y26">
        <v>7</v>
      </c>
      <c r="Z26">
        <v>0</v>
      </c>
      <c r="AA26">
        <v>14</v>
      </c>
      <c r="AB26">
        <v>3</v>
      </c>
      <c r="AC26">
        <v>17</v>
      </c>
      <c r="AD26">
        <v>12.5</v>
      </c>
      <c r="AE26">
        <v>529</v>
      </c>
      <c r="AF26">
        <v>8</v>
      </c>
      <c r="AG26">
        <v>23</v>
      </c>
      <c r="AH26">
        <v>19</v>
      </c>
      <c r="AI26">
        <v>44</v>
      </c>
      <c r="AJ26">
        <v>6</v>
      </c>
      <c r="AK26">
        <v>0</v>
      </c>
      <c r="AL26">
        <v>0</v>
      </c>
      <c r="AM26">
        <v>50</v>
      </c>
      <c r="AN26">
        <v>12</v>
      </c>
      <c r="AO26">
        <v>0</v>
      </c>
      <c r="AP26">
        <v>3</v>
      </c>
      <c r="AQ26">
        <v>0</v>
      </c>
      <c r="AR26">
        <v>227</v>
      </c>
      <c r="AS26">
        <v>7</v>
      </c>
      <c r="AT26">
        <v>9</v>
      </c>
      <c r="AU26">
        <v>1</v>
      </c>
      <c r="AV26">
        <v>15</v>
      </c>
      <c r="AW26">
        <v>4</v>
      </c>
      <c r="AX26">
        <v>0</v>
      </c>
      <c r="AY26">
        <v>0</v>
      </c>
      <c r="AZ26">
        <v>19</v>
      </c>
      <c r="BA26">
        <v>3</v>
      </c>
      <c r="BB26">
        <v>9</v>
      </c>
      <c r="BC26">
        <v>1</v>
      </c>
      <c r="BD26">
        <v>0</v>
      </c>
      <c r="BE26">
        <v>0</v>
      </c>
      <c r="BF26">
        <v>0</v>
      </c>
      <c r="BG26">
        <v>0</v>
      </c>
      <c r="BH26">
        <v>0</v>
      </c>
      <c r="BI26">
        <v>0</v>
      </c>
      <c r="BJ26">
        <v>0</v>
      </c>
      <c r="BK26">
        <v>0</v>
      </c>
      <c r="BL26">
        <v>0</v>
      </c>
      <c r="BM26">
        <v>0</v>
      </c>
      <c r="BN26">
        <v>0</v>
      </c>
      <c r="BO26">
        <v>0</v>
      </c>
    </row>
    <row r="27" spans="1:67" x14ac:dyDescent="0.25">
      <c r="A27" t="s">
        <v>723</v>
      </c>
      <c r="B27" t="s">
        <v>724</v>
      </c>
      <c r="C27" t="s">
        <v>17093</v>
      </c>
      <c r="D27" t="s">
        <v>17094</v>
      </c>
      <c r="E27" t="s">
        <v>730</v>
      </c>
      <c r="F27" t="s">
        <v>20</v>
      </c>
      <c r="G27" t="s">
        <v>1828</v>
      </c>
      <c r="H27" t="s">
        <v>1825</v>
      </c>
      <c r="I27" t="s">
        <v>1826</v>
      </c>
      <c r="J27" t="s">
        <v>727</v>
      </c>
      <c r="K27" t="s">
        <v>259</v>
      </c>
      <c r="L27" t="s">
        <v>6</v>
      </c>
      <c r="M27">
        <v>1356</v>
      </c>
      <c r="N27">
        <v>22</v>
      </c>
      <c r="O27">
        <v>58</v>
      </c>
      <c r="P27">
        <v>97</v>
      </c>
      <c r="Q27">
        <v>16</v>
      </c>
      <c r="R27">
        <v>0</v>
      </c>
      <c r="S27">
        <v>0</v>
      </c>
      <c r="T27">
        <v>113</v>
      </c>
      <c r="U27">
        <v>5</v>
      </c>
      <c r="V27">
        <v>1</v>
      </c>
      <c r="W27">
        <v>184</v>
      </c>
      <c r="X27">
        <v>0</v>
      </c>
      <c r="Y27">
        <v>7</v>
      </c>
      <c r="Z27">
        <v>0</v>
      </c>
      <c r="AA27">
        <v>14</v>
      </c>
      <c r="AB27">
        <v>0</v>
      </c>
      <c r="AC27">
        <v>14</v>
      </c>
      <c r="AD27">
        <v>0</v>
      </c>
      <c r="AE27">
        <v>593</v>
      </c>
      <c r="AF27">
        <v>14</v>
      </c>
      <c r="AG27">
        <v>28</v>
      </c>
      <c r="AH27">
        <v>5</v>
      </c>
      <c r="AI27">
        <v>39</v>
      </c>
      <c r="AJ27">
        <v>11</v>
      </c>
      <c r="AK27">
        <v>0</v>
      </c>
      <c r="AL27">
        <v>0</v>
      </c>
      <c r="AM27">
        <v>50</v>
      </c>
      <c r="AN27">
        <v>15</v>
      </c>
      <c r="AO27">
        <v>0</v>
      </c>
      <c r="AP27">
        <v>3</v>
      </c>
      <c r="AQ27">
        <v>1</v>
      </c>
      <c r="AR27">
        <v>579</v>
      </c>
      <c r="AS27">
        <v>8</v>
      </c>
      <c r="AT27">
        <v>23</v>
      </c>
      <c r="AU27">
        <v>0</v>
      </c>
      <c r="AV27">
        <v>44</v>
      </c>
      <c r="AW27">
        <v>5</v>
      </c>
      <c r="AX27">
        <v>0</v>
      </c>
      <c r="AY27">
        <v>0</v>
      </c>
      <c r="AZ27">
        <v>49</v>
      </c>
      <c r="BA27">
        <v>12</v>
      </c>
      <c r="BB27">
        <v>0</v>
      </c>
      <c r="BC27">
        <v>2</v>
      </c>
      <c r="BD27">
        <v>0</v>
      </c>
      <c r="BE27">
        <v>0</v>
      </c>
      <c r="BF27">
        <v>0</v>
      </c>
      <c r="BG27">
        <v>0</v>
      </c>
      <c r="BH27">
        <v>0</v>
      </c>
      <c r="BI27">
        <v>0</v>
      </c>
      <c r="BJ27">
        <v>0</v>
      </c>
      <c r="BK27">
        <v>0</v>
      </c>
      <c r="BL27">
        <v>0</v>
      </c>
      <c r="BM27">
        <v>0</v>
      </c>
      <c r="BN27">
        <v>0</v>
      </c>
      <c r="BO27">
        <v>0</v>
      </c>
    </row>
    <row r="28" spans="1:67" x14ac:dyDescent="0.25">
      <c r="A28" t="s">
        <v>723</v>
      </c>
      <c r="B28" t="s">
        <v>724</v>
      </c>
      <c r="C28" t="s">
        <v>17093</v>
      </c>
      <c r="D28" t="s">
        <v>17094</v>
      </c>
      <c r="E28" t="s">
        <v>730</v>
      </c>
      <c r="F28" t="s">
        <v>20</v>
      </c>
      <c r="G28" t="s">
        <v>1865</v>
      </c>
      <c r="H28" t="s">
        <v>513</v>
      </c>
      <c r="I28" t="s">
        <v>1863</v>
      </c>
      <c r="J28" t="s">
        <v>727</v>
      </c>
      <c r="K28" t="s">
        <v>259</v>
      </c>
      <c r="L28" t="s">
        <v>6</v>
      </c>
      <c r="M28">
        <v>1172</v>
      </c>
      <c r="N28">
        <v>34</v>
      </c>
      <c r="O28">
        <v>58</v>
      </c>
      <c r="P28">
        <v>95</v>
      </c>
      <c r="Q28">
        <v>21</v>
      </c>
      <c r="R28">
        <v>0</v>
      </c>
      <c r="S28">
        <v>0</v>
      </c>
      <c r="T28">
        <v>116</v>
      </c>
      <c r="U28">
        <v>4</v>
      </c>
      <c r="V28">
        <v>1</v>
      </c>
      <c r="W28">
        <v>193</v>
      </c>
      <c r="X28">
        <v>4</v>
      </c>
      <c r="Y28">
        <v>9</v>
      </c>
      <c r="Z28">
        <v>1</v>
      </c>
      <c r="AA28">
        <v>17</v>
      </c>
      <c r="AB28">
        <v>2</v>
      </c>
      <c r="AC28">
        <v>19</v>
      </c>
      <c r="AD28">
        <v>0</v>
      </c>
      <c r="AE28">
        <v>611</v>
      </c>
      <c r="AF28">
        <v>12</v>
      </c>
      <c r="AG28">
        <v>32</v>
      </c>
      <c r="AH28">
        <v>17</v>
      </c>
      <c r="AI28">
        <v>52</v>
      </c>
      <c r="AJ28">
        <v>8</v>
      </c>
      <c r="AK28">
        <v>0</v>
      </c>
      <c r="AL28">
        <v>0</v>
      </c>
      <c r="AM28">
        <v>60</v>
      </c>
      <c r="AN28">
        <v>21</v>
      </c>
      <c r="AO28">
        <v>0</v>
      </c>
      <c r="AP28">
        <v>3</v>
      </c>
      <c r="AQ28">
        <v>0</v>
      </c>
      <c r="AR28">
        <v>368</v>
      </c>
      <c r="AS28">
        <v>18</v>
      </c>
      <c r="AT28">
        <v>17</v>
      </c>
      <c r="AU28">
        <v>0</v>
      </c>
      <c r="AV28">
        <v>26</v>
      </c>
      <c r="AW28">
        <v>11</v>
      </c>
      <c r="AX28">
        <v>0</v>
      </c>
      <c r="AY28">
        <v>0</v>
      </c>
      <c r="AZ28">
        <v>37</v>
      </c>
      <c r="BA28">
        <v>15</v>
      </c>
      <c r="BB28">
        <v>9</v>
      </c>
      <c r="BC28">
        <v>1</v>
      </c>
      <c r="BD28">
        <v>1</v>
      </c>
      <c r="BE28">
        <v>0</v>
      </c>
      <c r="BF28">
        <v>0</v>
      </c>
      <c r="BG28">
        <v>0</v>
      </c>
      <c r="BH28">
        <v>0</v>
      </c>
      <c r="BI28">
        <v>0</v>
      </c>
      <c r="BJ28">
        <v>0</v>
      </c>
      <c r="BK28">
        <v>0</v>
      </c>
      <c r="BL28">
        <v>0</v>
      </c>
      <c r="BM28">
        <v>0</v>
      </c>
      <c r="BN28">
        <v>0</v>
      </c>
      <c r="BO28">
        <v>0</v>
      </c>
    </row>
    <row r="29" spans="1:67" x14ac:dyDescent="0.25">
      <c r="A29" t="s">
        <v>723</v>
      </c>
      <c r="B29" t="s">
        <v>724</v>
      </c>
      <c r="C29" t="s">
        <v>17093</v>
      </c>
      <c r="D29" t="s">
        <v>17094</v>
      </c>
      <c r="E29" t="s">
        <v>730</v>
      </c>
      <c r="F29" t="s">
        <v>20</v>
      </c>
      <c r="G29" t="s">
        <v>1913</v>
      </c>
      <c r="H29" t="s">
        <v>558</v>
      </c>
      <c r="I29" t="s">
        <v>1911</v>
      </c>
      <c r="J29" t="s">
        <v>727</v>
      </c>
      <c r="K29" t="s">
        <v>259</v>
      </c>
      <c r="L29" t="s">
        <v>6</v>
      </c>
      <c r="M29">
        <v>987</v>
      </c>
      <c r="N29">
        <v>41</v>
      </c>
      <c r="O29">
        <v>46</v>
      </c>
      <c r="P29">
        <v>76</v>
      </c>
      <c r="Q29">
        <v>26</v>
      </c>
      <c r="R29">
        <v>0</v>
      </c>
      <c r="S29">
        <v>0</v>
      </c>
      <c r="T29">
        <v>102</v>
      </c>
      <c r="U29">
        <v>5</v>
      </c>
      <c r="V29">
        <v>2</v>
      </c>
      <c r="W29">
        <v>249</v>
      </c>
      <c r="X29">
        <v>4</v>
      </c>
      <c r="Y29">
        <v>9</v>
      </c>
      <c r="Z29">
        <v>0</v>
      </c>
      <c r="AA29">
        <v>18</v>
      </c>
      <c r="AB29">
        <v>2</v>
      </c>
      <c r="AC29">
        <v>20</v>
      </c>
      <c r="AD29">
        <v>0</v>
      </c>
      <c r="AE29">
        <v>455</v>
      </c>
      <c r="AF29">
        <v>25</v>
      </c>
      <c r="AG29">
        <v>24</v>
      </c>
      <c r="AH29">
        <v>7</v>
      </c>
      <c r="AI29">
        <v>34</v>
      </c>
      <c r="AJ29">
        <v>17</v>
      </c>
      <c r="AK29">
        <v>0</v>
      </c>
      <c r="AL29">
        <v>0</v>
      </c>
      <c r="AM29">
        <v>51</v>
      </c>
      <c r="AN29">
        <v>23</v>
      </c>
      <c r="AO29">
        <v>0</v>
      </c>
      <c r="AP29">
        <v>3</v>
      </c>
      <c r="AQ29">
        <v>1</v>
      </c>
      <c r="AR29">
        <v>283</v>
      </c>
      <c r="AS29">
        <v>12</v>
      </c>
      <c r="AT29">
        <v>13</v>
      </c>
      <c r="AU29">
        <v>0</v>
      </c>
      <c r="AV29">
        <v>24</v>
      </c>
      <c r="AW29">
        <v>7</v>
      </c>
      <c r="AX29">
        <v>0</v>
      </c>
      <c r="AY29">
        <v>0</v>
      </c>
      <c r="AZ29">
        <v>31</v>
      </c>
      <c r="BA29">
        <v>0</v>
      </c>
      <c r="BB29">
        <v>9</v>
      </c>
      <c r="BC29">
        <v>2</v>
      </c>
      <c r="BD29">
        <v>1</v>
      </c>
      <c r="BE29">
        <v>0</v>
      </c>
      <c r="BF29">
        <v>0</v>
      </c>
      <c r="BG29">
        <v>0</v>
      </c>
      <c r="BH29">
        <v>0</v>
      </c>
      <c r="BI29">
        <v>0</v>
      </c>
      <c r="BJ29">
        <v>0</v>
      </c>
      <c r="BK29">
        <v>0</v>
      </c>
      <c r="BL29">
        <v>0</v>
      </c>
      <c r="BM29">
        <v>0</v>
      </c>
      <c r="BN29">
        <v>0</v>
      </c>
      <c r="BO29">
        <v>0</v>
      </c>
    </row>
    <row r="30" spans="1:67" x14ac:dyDescent="0.25">
      <c r="A30" t="s">
        <v>723</v>
      </c>
      <c r="B30" t="s">
        <v>724</v>
      </c>
      <c r="C30" t="s">
        <v>17093</v>
      </c>
      <c r="D30" t="s">
        <v>17094</v>
      </c>
      <c r="E30" t="s">
        <v>730</v>
      </c>
      <c r="F30" t="s">
        <v>20</v>
      </c>
      <c r="G30" t="s">
        <v>1947</v>
      </c>
      <c r="H30" t="s">
        <v>1944</v>
      </c>
      <c r="I30" t="s">
        <v>1945</v>
      </c>
      <c r="J30" t="s">
        <v>727</v>
      </c>
      <c r="K30" t="s">
        <v>259</v>
      </c>
      <c r="L30" t="s">
        <v>6</v>
      </c>
      <c r="M30">
        <v>1435</v>
      </c>
      <c r="N30">
        <v>47</v>
      </c>
      <c r="O30">
        <v>63</v>
      </c>
      <c r="P30">
        <v>92</v>
      </c>
      <c r="Q30">
        <v>37</v>
      </c>
      <c r="R30">
        <v>0</v>
      </c>
      <c r="S30">
        <v>0</v>
      </c>
      <c r="T30">
        <v>129</v>
      </c>
      <c r="U30">
        <v>6</v>
      </c>
      <c r="V30">
        <v>2</v>
      </c>
      <c r="W30">
        <v>309</v>
      </c>
      <c r="X30">
        <v>8</v>
      </c>
      <c r="Y30">
        <v>10</v>
      </c>
      <c r="Z30">
        <v>0</v>
      </c>
      <c r="AA30">
        <v>20</v>
      </c>
      <c r="AB30">
        <v>6</v>
      </c>
      <c r="AC30">
        <v>26</v>
      </c>
      <c r="AD30">
        <v>0</v>
      </c>
      <c r="AE30">
        <v>641</v>
      </c>
      <c r="AF30">
        <v>25</v>
      </c>
      <c r="AG30">
        <v>33</v>
      </c>
      <c r="AH30">
        <v>0</v>
      </c>
      <c r="AI30">
        <v>42</v>
      </c>
      <c r="AJ30">
        <v>21</v>
      </c>
      <c r="AK30">
        <v>0</v>
      </c>
      <c r="AL30">
        <v>0</v>
      </c>
      <c r="AM30">
        <v>63</v>
      </c>
      <c r="AN30">
        <v>4</v>
      </c>
      <c r="AO30">
        <v>11</v>
      </c>
      <c r="AP30">
        <v>4</v>
      </c>
      <c r="AQ30">
        <v>1</v>
      </c>
      <c r="AR30">
        <v>485</v>
      </c>
      <c r="AS30">
        <v>14</v>
      </c>
      <c r="AT30">
        <v>20</v>
      </c>
      <c r="AU30">
        <v>0</v>
      </c>
      <c r="AV30">
        <v>30</v>
      </c>
      <c r="AW30">
        <v>10</v>
      </c>
      <c r="AX30">
        <v>0</v>
      </c>
      <c r="AY30">
        <v>0</v>
      </c>
      <c r="AZ30">
        <v>40</v>
      </c>
      <c r="BA30">
        <v>4</v>
      </c>
      <c r="BB30">
        <v>0</v>
      </c>
      <c r="BC30">
        <v>2</v>
      </c>
      <c r="BD30">
        <v>1</v>
      </c>
      <c r="BE30">
        <v>0</v>
      </c>
      <c r="BF30">
        <v>0</v>
      </c>
      <c r="BG30">
        <v>0</v>
      </c>
      <c r="BH30">
        <v>0</v>
      </c>
      <c r="BI30">
        <v>0</v>
      </c>
      <c r="BJ30">
        <v>0</v>
      </c>
      <c r="BK30">
        <v>0</v>
      </c>
      <c r="BL30">
        <v>0</v>
      </c>
      <c r="BM30">
        <v>0</v>
      </c>
      <c r="BN30">
        <v>0</v>
      </c>
      <c r="BO30">
        <v>0</v>
      </c>
    </row>
    <row r="31" spans="1:67" x14ac:dyDescent="0.25">
      <c r="A31" t="s">
        <v>723</v>
      </c>
      <c r="B31" t="s">
        <v>724</v>
      </c>
      <c r="C31" t="s">
        <v>17093</v>
      </c>
      <c r="D31" t="s">
        <v>17094</v>
      </c>
      <c r="E31" t="s">
        <v>730</v>
      </c>
      <c r="F31" t="s">
        <v>20</v>
      </c>
      <c r="G31" t="s">
        <v>1991</v>
      </c>
      <c r="H31" t="s">
        <v>612</v>
      </c>
      <c r="I31" t="s">
        <v>1989</v>
      </c>
      <c r="J31" t="s">
        <v>727</v>
      </c>
      <c r="K31" t="s">
        <v>259</v>
      </c>
      <c r="L31" t="s">
        <v>6</v>
      </c>
      <c r="M31">
        <v>1610</v>
      </c>
      <c r="N31">
        <v>64</v>
      </c>
      <c r="O31">
        <v>72</v>
      </c>
      <c r="P31">
        <v>115</v>
      </c>
      <c r="Q31">
        <v>45</v>
      </c>
      <c r="R31">
        <v>0</v>
      </c>
      <c r="S31">
        <v>0</v>
      </c>
      <c r="T31">
        <v>160</v>
      </c>
      <c r="U31">
        <v>6</v>
      </c>
      <c r="V31">
        <v>2</v>
      </c>
      <c r="W31">
        <v>190</v>
      </c>
      <c r="X31">
        <v>5</v>
      </c>
      <c r="Y31">
        <v>7</v>
      </c>
      <c r="Z31">
        <v>0</v>
      </c>
      <c r="AA31">
        <v>14</v>
      </c>
      <c r="AB31">
        <v>5</v>
      </c>
      <c r="AC31">
        <v>19</v>
      </c>
      <c r="AD31">
        <v>0</v>
      </c>
      <c r="AE31">
        <v>827</v>
      </c>
      <c r="AF31">
        <v>20</v>
      </c>
      <c r="AG31">
        <v>38</v>
      </c>
      <c r="AH31">
        <v>6</v>
      </c>
      <c r="AI31">
        <v>53</v>
      </c>
      <c r="AJ31">
        <v>13</v>
      </c>
      <c r="AK31">
        <v>0</v>
      </c>
      <c r="AL31">
        <v>0</v>
      </c>
      <c r="AM31">
        <v>66</v>
      </c>
      <c r="AN31">
        <v>12</v>
      </c>
      <c r="AO31">
        <v>0</v>
      </c>
      <c r="AP31">
        <v>4</v>
      </c>
      <c r="AQ31">
        <v>1</v>
      </c>
      <c r="AR31">
        <v>593</v>
      </c>
      <c r="AS31">
        <v>39</v>
      </c>
      <c r="AT31">
        <v>27</v>
      </c>
      <c r="AU31">
        <v>6</v>
      </c>
      <c r="AV31">
        <v>48</v>
      </c>
      <c r="AW31">
        <v>27</v>
      </c>
      <c r="AX31">
        <v>0</v>
      </c>
      <c r="AY31">
        <v>0</v>
      </c>
      <c r="AZ31">
        <v>75</v>
      </c>
      <c r="BA31">
        <v>2</v>
      </c>
      <c r="BB31">
        <v>9</v>
      </c>
      <c r="BC31">
        <v>2</v>
      </c>
      <c r="BD31">
        <v>1</v>
      </c>
      <c r="BE31">
        <v>0</v>
      </c>
      <c r="BF31">
        <v>0</v>
      </c>
      <c r="BG31">
        <v>0</v>
      </c>
      <c r="BH31">
        <v>0</v>
      </c>
      <c r="BI31">
        <v>0</v>
      </c>
      <c r="BJ31">
        <v>0</v>
      </c>
      <c r="BK31">
        <v>0</v>
      </c>
      <c r="BL31">
        <v>0</v>
      </c>
      <c r="BM31">
        <v>0</v>
      </c>
      <c r="BN31">
        <v>0</v>
      </c>
      <c r="BO31">
        <v>0</v>
      </c>
    </row>
    <row r="32" spans="1:67" x14ac:dyDescent="0.25">
      <c r="A32" t="s">
        <v>723</v>
      </c>
      <c r="B32" t="s">
        <v>724</v>
      </c>
      <c r="C32" t="s">
        <v>17097</v>
      </c>
      <c r="D32" t="s">
        <v>17098</v>
      </c>
      <c r="E32" t="s">
        <v>2039</v>
      </c>
      <c r="F32" t="s">
        <v>20</v>
      </c>
      <c r="G32" t="s">
        <v>2040</v>
      </c>
      <c r="H32" t="s">
        <v>2034</v>
      </c>
      <c r="I32" t="s">
        <v>2035</v>
      </c>
      <c r="J32" t="s">
        <v>2036</v>
      </c>
      <c r="K32" t="s">
        <v>253</v>
      </c>
      <c r="L32" t="s">
        <v>6</v>
      </c>
      <c r="M32">
        <v>1164</v>
      </c>
      <c r="N32">
        <v>31</v>
      </c>
      <c r="O32">
        <v>51</v>
      </c>
      <c r="P32">
        <v>92</v>
      </c>
      <c r="Q32">
        <v>28</v>
      </c>
      <c r="R32">
        <v>0</v>
      </c>
      <c r="S32">
        <v>0</v>
      </c>
      <c r="T32">
        <v>120</v>
      </c>
      <c r="U32">
        <v>5</v>
      </c>
      <c r="V32">
        <v>1</v>
      </c>
      <c r="W32">
        <v>236</v>
      </c>
      <c r="X32">
        <v>7</v>
      </c>
      <c r="Y32">
        <v>9</v>
      </c>
      <c r="Z32">
        <v>0</v>
      </c>
      <c r="AA32">
        <v>18</v>
      </c>
      <c r="AB32">
        <v>7</v>
      </c>
      <c r="AC32">
        <v>25</v>
      </c>
      <c r="AD32">
        <v>0</v>
      </c>
      <c r="AE32">
        <v>520</v>
      </c>
      <c r="AF32">
        <v>14</v>
      </c>
      <c r="AG32">
        <v>24</v>
      </c>
      <c r="AH32">
        <v>15</v>
      </c>
      <c r="AI32">
        <v>41</v>
      </c>
      <c r="AJ32">
        <v>12</v>
      </c>
      <c r="AK32">
        <v>0</v>
      </c>
      <c r="AL32">
        <v>0</v>
      </c>
      <c r="AM32">
        <v>53</v>
      </c>
      <c r="AN32">
        <v>0</v>
      </c>
      <c r="AO32">
        <v>0</v>
      </c>
      <c r="AP32">
        <v>4</v>
      </c>
      <c r="AQ32">
        <v>1</v>
      </c>
      <c r="AR32">
        <v>408</v>
      </c>
      <c r="AS32">
        <v>10</v>
      </c>
      <c r="AT32">
        <v>18</v>
      </c>
      <c r="AU32">
        <v>0</v>
      </c>
      <c r="AV32">
        <v>33</v>
      </c>
      <c r="AW32">
        <v>9</v>
      </c>
      <c r="AX32">
        <v>0</v>
      </c>
      <c r="AY32">
        <v>0</v>
      </c>
      <c r="AZ32">
        <v>42</v>
      </c>
      <c r="BA32">
        <v>0</v>
      </c>
      <c r="BB32">
        <v>0</v>
      </c>
      <c r="BC32">
        <v>1</v>
      </c>
      <c r="BD32">
        <v>0</v>
      </c>
      <c r="BE32">
        <v>0</v>
      </c>
      <c r="BF32">
        <v>0</v>
      </c>
      <c r="BG32">
        <v>0</v>
      </c>
      <c r="BH32">
        <v>0</v>
      </c>
      <c r="BI32">
        <v>0</v>
      </c>
      <c r="BJ32">
        <v>0</v>
      </c>
      <c r="BK32">
        <v>0</v>
      </c>
      <c r="BL32">
        <v>0</v>
      </c>
      <c r="BM32">
        <v>0</v>
      </c>
      <c r="BN32">
        <v>0</v>
      </c>
      <c r="BO32">
        <v>0</v>
      </c>
    </row>
    <row r="33" spans="1:67" x14ac:dyDescent="0.25">
      <c r="A33" t="s">
        <v>723</v>
      </c>
      <c r="B33" t="s">
        <v>724</v>
      </c>
      <c r="C33" t="s">
        <v>17093</v>
      </c>
      <c r="D33" t="s">
        <v>17094</v>
      </c>
      <c r="E33" t="s">
        <v>2070</v>
      </c>
      <c r="F33" t="s">
        <v>20</v>
      </c>
      <c r="G33" t="s">
        <v>2072</v>
      </c>
      <c r="H33" t="s">
        <v>2065</v>
      </c>
      <c r="I33" t="s">
        <v>2066</v>
      </c>
      <c r="J33" t="s">
        <v>2067</v>
      </c>
      <c r="K33" t="s">
        <v>264</v>
      </c>
      <c r="L33" t="s">
        <v>6</v>
      </c>
      <c r="M33">
        <v>772</v>
      </c>
      <c r="N33">
        <v>16</v>
      </c>
      <c r="O33">
        <v>42</v>
      </c>
      <c r="P33">
        <v>65</v>
      </c>
      <c r="Q33">
        <v>11</v>
      </c>
      <c r="R33">
        <v>0</v>
      </c>
      <c r="S33">
        <v>0</v>
      </c>
      <c r="T33">
        <v>76</v>
      </c>
      <c r="U33">
        <v>3</v>
      </c>
      <c r="V33">
        <v>1</v>
      </c>
      <c r="W33">
        <v>168</v>
      </c>
      <c r="X33">
        <v>3</v>
      </c>
      <c r="Y33">
        <v>8</v>
      </c>
      <c r="Z33">
        <v>0</v>
      </c>
      <c r="AA33">
        <v>16</v>
      </c>
      <c r="AB33">
        <v>2</v>
      </c>
      <c r="AC33">
        <v>18</v>
      </c>
      <c r="AD33">
        <v>12.5</v>
      </c>
      <c r="AE33">
        <v>399</v>
      </c>
      <c r="AF33">
        <v>8</v>
      </c>
      <c r="AG33">
        <v>24</v>
      </c>
      <c r="AH33">
        <v>5</v>
      </c>
      <c r="AI33">
        <v>33</v>
      </c>
      <c r="AJ33">
        <v>6</v>
      </c>
      <c r="AK33">
        <v>0</v>
      </c>
      <c r="AL33">
        <v>0</v>
      </c>
      <c r="AM33">
        <v>39</v>
      </c>
      <c r="AN33">
        <v>15</v>
      </c>
      <c r="AO33">
        <v>0</v>
      </c>
      <c r="AP33">
        <v>2</v>
      </c>
      <c r="AQ33">
        <v>1</v>
      </c>
      <c r="AR33">
        <v>205</v>
      </c>
      <c r="AS33">
        <v>5</v>
      </c>
      <c r="AT33">
        <v>10</v>
      </c>
      <c r="AU33">
        <v>0</v>
      </c>
      <c r="AV33">
        <v>16</v>
      </c>
      <c r="AW33">
        <v>3</v>
      </c>
      <c r="AX33">
        <v>0</v>
      </c>
      <c r="AY33">
        <v>0</v>
      </c>
      <c r="AZ33">
        <v>19</v>
      </c>
      <c r="BA33">
        <v>10</v>
      </c>
      <c r="BB33">
        <v>0</v>
      </c>
      <c r="BC33">
        <v>1</v>
      </c>
      <c r="BD33">
        <v>0</v>
      </c>
      <c r="BE33">
        <v>0</v>
      </c>
      <c r="BF33">
        <v>0</v>
      </c>
      <c r="BG33">
        <v>0</v>
      </c>
      <c r="BH33">
        <v>0</v>
      </c>
      <c r="BI33">
        <v>0</v>
      </c>
      <c r="BJ33">
        <v>0</v>
      </c>
      <c r="BK33">
        <v>0</v>
      </c>
      <c r="BL33">
        <v>0</v>
      </c>
      <c r="BM33">
        <v>0</v>
      </c>
      <c r="BN33">
        <v>0</v>
      </c>
      <c r="BO33">
        <v>0</v>
      </c>
    </row>
    <row r="34" spans="1:67" x14ac:dyDescent="0.25">
      <c r="A34" t="s">
        <v>723</v>
      </c>
      <c r="B34" t="s">
        <v>724</v>
      </c>
      <c r="C34" t="s">
        <v>17093</v>
      </c>
      <c r="D34" t="s">
        <v>17094</v>
      </c>
      <c r="E34" t="s">
        <v>2070</v>
      </c>
      <c r="F34" t="s">
        <v>20</v>
      </c>
      <c r="G34" t="s">
        <v>2131</v>
      </c>
      <c r="H34" t="s">
        <v>2127</v>
      </c>
      <c r="I34" t="s">
        <v>2128</v>
      </c>
      <c r="J34" t="s">
        <v>2067</v>
      </c>
      <c r="K34" t="s">
        <v>264</v>
      </c>
      <c r="L34" t="s">
        <v>6</v>
      </c>
      <c r="M34">
        <v>1036</v>
      </c>
      <c r="N34">
        <v>22</v>
      </c>
      <c r="O34">
        <v>49</v>
      </c>
      <c r="P34">
        <v>81</v>
      </c>
      <c r="Q34">
        <v>17</v>
      </c>
      <c r="R34">
        <v>0</v>
      </c>
      <c r="S34">
        <v>0</v>
      </c>
      <c r="T34">
        <v>98</v>
      </c>
      <c r="U34">
        <v>4</v>
      </c>
      <c r="V34">
        <v>0</v>
      </c>
      <c r="W34">
        <v>255</v>
      </c>
      <c r="X34">
        <v>4</v>
      </c>
      <c r="Y34">
        <v>9</v>
      </c>
      <c r="Z34">
        <v>0</v>
      </c>
      <c r="AA34">
        <v>18</v>
      </c>
      <c r="AB34">
        <v>4</v>
      </c>
      <c r="AC34">
        <v>22</v>
      </c>
      <c r="AD34">
        <v>0</v>
      </c>
      <c r="AE34">
        <v>464</v>
      </c>
      <c r="AF34">
        <v>13</v>
      </c>
      <c r="AG34">
        <v>25</v>
      </c>
      <c r="AH34">
        <v>10</v>
      </c>
      <c r="AI34">
        <v>38</v>
      </c>
      <c r="AJ34">
        <v>10</v>
      </c>
      <c r="AK34">
        <v>0</v>
      </c>
      <c r="AL34">
        <v>0</v>
      </c>
      <c r="AM34">
        <v>48</v>
      </c>
      <c r="AN34">
        <v>9</v>
      </c>
      <c r="AO34">
        <v>0</v>
      </c>
      <c r="AP34">
        <v>3</v>
      </c>
      <c r="AQ34">
        <v>0</v>
      </c>
      <c r="AR34">
        <v>317</v>
      </c>
      <c r="AS34">
        <v>5</v>
      </c>
      <c r="AT34">
        <v>15</v>
      </c>
      <c r="AU34">
        <v>0</v>
      </c>
      <c r="AV34">
        <v>25</v>
      </c>
      <c r="AW34">
        <v>3</v>
      </c>
      <c r="AX34">
        <v>0</v>
      </c>
      <c r="AY34">
        <v>0</v>
      </c>
      <c r="AZ34">
        <v>28</v>
      </c>
      <c r="BA34">
        <v>6</v>
      </c>
      <c r="BB34">
        <v>9</v>
      </c>
      <c r="BC34">
        <v>1</v>
      </c>
      <c r="BD34">
        <v>0</v>
      </c>
      <c r="BE34">
        <v>0</v>
      </c>
      <c r="BF34">
        <v>0</v>
      </c>
      <c r="BG34">
        <v>0</v>
      </c>
      <c r="BH34">
        <v>0</v>
      </c>
      <c r="BI34">
        <v>0</v>
      </c>
      <c r="BJ34">
        <v>0</v>
      </c>
      <c r="BK34">
        <v>0</v>
      </c>
      <c r="BL34">
        <v>0</v>
      </c>
      <c r="BM34">
        <v>0</v>
      </c>
      <c r="BN34">
        <v>0</v>
      </c>
      <c r="BO34">
        <v>0</v>
      </c>
    </row>
    <row r="35" spans="1:67" x14ac:dyDescent="0.25">
      <c r="A35" t="s">
        <v>723</v>
      </c>
      <c r="B35" t="s">
        <v>724</v>
      </c>
      <c r="C35" t="s">
        <v>17093</v>
      </c>
      <c r="D35" t="s">
        <v>17094</v>
      </c>
      <c r="E35" t="s">
        <v>2070</v>
      </c>
      <c r="F35" t="s">
        <v>46</v>
      </c>
      <c r="G35" t="s">
        <v>2174</v>
      </c>
      <c r="H35" t="s">
        <v>2175</v>
      </c>
      <c r="I35" t="s">
        <v>2176</v>
      </c>
      <c r="J35" t="s">
        <v>2067</v>
      </c>
      <c r="K35" t="s">
        <v>264</v>
      </c>
      <c r="L35" t="s">
        <v>6</v>
      </c>
      <c r="M35">
        <v>625</v>
      </c>
      <c r="N35">
        <v>22</v>
      </c>
      <c r="O35">
        <v>32</v>
      </c>
      <c r="P35">
        <v>49</v>
      </c>
      <c r="Q35">
        <v>17</v>
      </c>
      <c r="R35">
        <v>0</v>
      </c>
      <c r="S35">
        <v>0</v>
      </c>
      <c r="T35">
        <v>66</v>
      </c>
      <c r="U35">
        <v>6</v>
      </c>
      <c r="V35">
        <v>2</v>
      </c>
      <c r="W35">
        <v>0</v>
      </c>
      <c r="X35">
        <v>0</v>
      </c>
      <c r="Y35">
        <v>0</v>
      </c>
      <c r="Z35">
        <v>0</v>
      </c>
      <c r="AA35">
        <v>0</v>
      </c>
      <c r="AB35">
        <v>0</v>
      </c>
      <c r="AC35">
        <v>0</v>
      </c>
      <c r="AD35">
        <v>0</v>
      </c>
      <c r="AE35">
        <v>0</v>
      </c>
      <c r="AF35">
        <v>0</v>
      </c>
      <c r="AG35">
        <v>0</v>
      </c>
      <c r="AH35">
        <v>0</v>
      </c>
      <c r="AI35">
        <v>0</v>
      </c>
      <c r="AJ35">
        <v>0</v>
      </c>
      <c r="AK35">
        <v>0</v>
      </c>
      <c r="AL35">
        <v>0</v>
      </c>
      <c r="AM35">
        <v>0</v>
      </c>
      <c r="AN35">
        <v>0</v>
      </c>
      <c r="AO35">
        <v>0</v>
      </c>
      <c r="AP35">
        <v>0</v>
      </c>
      <c r="AQ35">
        <v>0</v>
      </c>
      <c r="AR35">
        <v>0</v>
      </c>
      <c r="AS35">
        <v>0</v>
      </c>
      <c r="AT35">
        <v>0</v>
      </c>
      <c r="AU35">
        <v>0</v>
      </c>
      <c r="AV35">
        <v>0</v>
      </c>
      <c r="AW35">
        <v>0</v>
      </c>
      <c r="AX35">
        <v>0</v>
      </c>
      <c r="AY35">
        <v>0</v>
      </c>
      <c r="AZ35">
        <v>0</v>
      </c>
      <c r="BA35">
        <v>0</v>
      </c>
      <c r="BB35">
        <v>0</v>
      </c>
      <c r="BC35">
        <v>0</v>
      </c>
      <c r="BD35">
        <v>0</v>
      </c>
      <c r="BE35">
        <v>625</v>
      </c>
      <c r="BF35">
        <v>22</v>
      </c>
      <c r="BG35">
        <v>32</v>
      </c>
      <c r="BH35">
        <v>0</v>
      </c>
      <c r="BI35">
        <v>49</v>
      </c>
      <c r="BJ35">
        <v>17</v>
      </c>
      <c r="BK35">
        <v>66</v>
      </c>
      <c r="BL35">
        <v>96</v>
      </c>
      <c r="BM35">
        <v>0</v>
      </c>
      <c r="BN35">
        <v>6</v>
      </c>
      <c r="BO35">
        <v>2</v>
      </c>
    </row>
    <row r="36" spans="1:67" x14ac:dyDescent="0.25">
      <c r="A36" t="s">
        <v>723</v>
      </c>
      <c r="B36" t="s">
        <v>724</v>
      </c>
      <c r="C36" t="s">
        <v>17097</v>
      </c>
      <c r="D36" t="s">
        <v>17098</v>
      </c>
      <c r="E36" t="s">
        <v>2039</v>
      </c>
      <c r="F36" t="s">
        <v>46</v>
      </c>
      <c r="G36" t="s">
        <v>2194</v>
      </c>
      <c r="H36" t="s">
        <v>2195</v>
      </c>
      <c r="I36" t="s">
        <v>2196</v>
      </c>
      <c r="J36" t="s">
        <v>2036</v>
      </c>
      <c r="K36" t="s">
        <v>253</v>
      </c>
      <c r="L36" t="s">
        <v>6</v>
      </c>
      <c r="M36">
        <v>978</v>
      </c>
      <c r="N36">
        <v>4</v>
      </c>
      <c r="O36">
        <v>42</v>
      </c>
      <c r="P36">
        <v>65</v>
      </c>
      <c r="Q36">
        <v>2</v>
      </c>
      <c r="R36">
        <v>0</v>
      </c>
      <c r="S36">
        <v>0</v>
      </c>
      <c r="T36">
        <v>67</v>
      </c>
      <c r="U36">
        <v>9</v>
      </c>
      <c r="V36">
        <v>0</v>
      </c>
      <c r="W36">
        <v>0</v>
      </c>
      <c r="X36">
        <v>0</v>
      </c>
      <c r="Y36">
        <v>0</v>
      </c>
      <c r="Z36">
        <v>0</v>
      </c>
      <c r="AA36">
        <v>0</v>
      </c>
      <c r="AB36">
        <v>0</v>
      </c>
      <c r="AC36">
        <v>0</v>
      </c>
      <c r="AD36">
        <v>0</v>
      </c>
      <c r="AE36">
        <v>0</v>
      </c>
      <c r="AF36">
        <v>0</v>
      </c>
      <c r="AG36">
        <v>0</v>
      </c>
      <c r="AH36">
        <v>0</v>
      </c>
      <c r="AI36">
        <v>0</v>
      </c>
      <c r="AJ36">
        <v>0</v>
      </c>
      <c r="AK36">
        <v>0</v>
      </c>
      <c r="AL36">
        <v>0</v>
      </c>
      <c r="AM36">
        <v>0</v>
      </c>
      <c r="AN36">
        <v>0</v>
      </c>
      <c r="AO36">
        <v>0</v>
      </c>
      <c r="AP36">
        <v>0</v>
      </c>
      <c r="AQ36">
        <v>0</v>
      </c>
      <c r="AR36">
        <v>0</v>
      </c>
      <c r="AS36">
        <v>0</v>
      </c>
      <c r="AT36">
        <v>0</v>
      </c>
      <c r="AU36">
        <v>0</v>
      </c>
      <c r="AV36">
        <v>0</v>
      </c>
      <c r="AW36">
        <v>0</v>
      </c>
      <c r="AX36">
        <v>0</v>
      </c>
      <c r="AY36">
        <v>0</v>
      </c>
      <c r="AZ36">
        <v>0</v>
      </c>
      <c r="BA36">
        <v>0</v>
      </c>
      <c r="BB36">
        <v>0</v>
      </c>
      <c r="BC36">
        <v>0</v>
      </c>
      <c r="BD36">
        <v>0</v>
      </c>
      <c r="BE36">
        <v>978</v>
      </c>
      <c r="BF36">
        <v>4</v>
      </c>
      <c r="BG36">
        <v>42</v>
      </c>
      <c r="BH36">
        <v>3</v>
      </c>
      <c r="BI36">
        <v>65</v>
      </c>
      <c r="BJ36">
        <v>2</v>
      </c>
      <c r="BK36">
        <v>67</v>
      </c>
      <c r="BL36">
        <v>115</v>
      </c>
      <c r="BM36">
        <v>18</v>
      </c>
      <c r="BN36">
        <v>9</v>
      </c>
      <c r="BO36">
        <v>0</v>
      </c>
    </row>
    <row r="37" spans="1:67" x14ac:dyDescent="0.25">
      <c r="A37" t="s">
        <v>723</v>
      </c>
      <c r="B37" t="s">
        <v>724</v>
      </c>
      <c r="C37" t="s">
        <v>17093</v>
      </c>
      <c r="D37" t="s">
        <v>17094</v>
      </c>
      <c r="E37" t="s">
        <v>1133</v>
      </c>
      <c r="F37" t="s">
        <v>46</v>
      </c>
      <c r="G37" t="s">
        <v>2212</v>
      </c>
      <c r="H37" t="s">
        <v>2213</v>
      </c>
      <c r="I37" t="s">
        <v>2214</v>
      </c>
      <c r="J37" t="s">
        <v>1130</v>
      </c>
      <c r="K37" t="s">
        <v>264</v>
      </c>
      <c r="L37" t="s">
        <v>6</v>
      </c>
      <c r="M37">
        <v>701</v>
      </c>
      <c r="N37">
        <v>7</v>
      </c>
      <c r="O37">
        <v>32</v>
      </c>
      <c r="P37">
        <v>50</v>
      </c>
      <c r="Q37">
        <v>6</v>
      </c>
      <c r="R37">
        <v>0</v>
      </c>
      <c r="S37">
        <v>0</v>
      </c>
      <c r="T37">
        <v>56</v>
      </c>
      <c r="U37">
        <v>7</v>
      </c>
      <c r="V37">
        <v>0</v>
      </c>
      <c r="W37">
        <v>0</v>
      </c>
      <c r="X37">
        <v>0</v>
      </c>
      <c r="Y37">
        <v>0</v>
      </c>
      <c r="Z37">
        <v>0</v>
      </c>
      <c r="AA37">
        <v>0</v>
      </c>
      <c r="AB37">
        <v>0</v>
      </c>
      <c r="AC37">
        <v>0</v>
      </c>
      <c r="AD37">
        <v>0</v>
      </c>
      <c r="AE37">
        <v>0</v>
      </c>
      <c r="AF37">
        <v>0</v>
      </c>
      <c r="AG37">
        <v>0</v>
      </c>
      <c r="AH37">
        <v>0</v>
      </c>
      <c r="AI37">
        <v>0</v>
      </c>
      <c r="AJ37">
        <v>0</v>
      </c>
      <c r="AK37">
        <v>0</v>
      </c>
      <c r="AL37">
        <v>0</v>
      </c>
      <c r="AM37">
        <v>0</v>
      </c>
      <c r="AN37">
        <v>0</v>
      </c>
      <c r="AO37">
        <v>0</v>
      </c>
      <c r="AP37">
        <v>0</v>
      </c>
      <c r="AQ37">
        <v>0</v>
      </c>
      <c r="AR37">
        <v>0</v>
      </c>
      <c r="AS37">
        <v>0</v>
      </c>
      <c r="AT37">
        <v>0</v>
      </c>
      <c r="AU37">
        <v>0</v>
      </c>
      <c r="AV37">
        <v>0</v>
      </c>
      <c r="AW37">
        <v>0</v>
      </c>
      <c r="AX37">
        <v>0</v>
      </c>
      <c r="AY37">
        <v>0</v>
      </c>
      <c r="AZ37">
        <v>0</v>
      </c>
      <c r="BA37">
        <v>0</v>
      </c>
      <c r="BB37">
        <v>0</v>
      </c>
      <c r="BC37">
        <v>0</v>
      </c>
      <c r="BD37">
        <v>0</v>
      </c>
      <c r="BE37">
        <v>701</v>
      </c>
      <c r="BF37">
        <v>7</v>
      </c>
      <c r="BG37">
        <v>32</v>
      </c>
      <c r="BH37">
        <v>0</v>
      </c>
      <c r="BI37">
        <v>50</v>
      </c>
      <c r="BJ37">
        <v>6</v>
      </c>
      <c r="BK37">
        <v>56</v>
      </c>
      <c r="BL37">
        <v>83</v>
      </c>
      <c r="BM37">
        <v>0</v>
      </c>
      <c r="BN37">
        <v>7</v>
      </c>
      <c r="BO37">
        <v>0</v>
      </c>
    </row>
    <row r="38" spans="1:67" x14ac:dyDescent="0.25">
      <c r="A38" t="s">
        <v>723</v>
      </c>
      <c r="B38" t="s">
        <v>724</v>
      </c>
      <c r="C38" t="s">
        <v>17093</v>
      </c>
      <c r="D38" t="s">
        <v>17094</v>
      </c>
      <c r="E38" t="s">
        <v>730</v>
      </c>
      <c r="F38" t="s">
        <v>46</v>
      </c>
      <c r="G38" t="s">
        <v>2224</v>
      </c>
      <c r="H38" t="s">
        <v>1944</v>
      </c>
      <c r="I38" t="s">
        <v>2225</v>
      </c>
      <c r="J38" t="s">
        <v>727</v>
      </c>
      <c r="K38" t="s">
        <v>259</v>
      </c>
      <c r="L38" t="s">
        <v>6</v>
      </c>
      <c r="M38">
        <v>885</v>
      </c>
      <c r="N38">
        <v>47</v>
      </c>
      <c r="O38">
        <v>41</v>
      </c>
      <c r="P38">
        <v>68</v>
      </c>
      <c r="Q38">
        <v>26</v>
      </c>
      <c r="R38">
        <v>0</v>
      </c>
      <c r="S38">
        <v>0</v>
      </c>
      <c r="T38">
        <v>94</v>
      </c>
      <c r="U38">
        <v>8</v>
      </c>
      <c r="V38">
        <v>2</v>
      </c>
      <c r="W38">
        <v>0</v>
      </c>
      <c r="X38">
        <v>0</v>
      </c>
      <c r="Y38">
        <v>0</v>
      </c>
      <c r="Z38">
        <v>0</v>
      </c>
      <c r="AA38">
        <v>0</v>
      </c>
      <c r="AB38">
        <v>0</v>
      </c>
      <c r="AC38">
        <v>0</v>
      </c>
      <c r="AD38">
        <v>0</v>
      </c>
      <c r="AE38">
        <v>0</v>
      </c>
      <c r="AF38">
        <v>0</v>
      </c>
      <c r="AG38">
        <v>0</v>
      </c>
      <c r="AH38">
        <v>0</v>
      </c>
      <c r="AI38">
        <v>0</v>
      </c>
      <c r="AJ38">
        <v>0</v>
      </c>
      <c r="AK38">
        <v>0</v>
      </c>
      <c r="AL38">
        <v>0</v>
      </c>
      <c r="AM38">
        <v>0</v>
      </c>
      <c r="AN38">
        <v>0</v>
      </c>
      <c r="AO38">
        <v>0</v>
      </c>
      <c r="AP38">
        <v>0</v>
      </c>
      <c r="AQ38">
        <v>0</v>
      </c>
      <c r="AR38">
        <v>0</v>
      </c>
      <c r="AS38">
        <v>0</v>
      </c>
      <c r="AT38">
        <v>0</v>
      </c>
      <c r="AU38">
        <v>0</v>
      </c>
      <c r="AV38">
        <v>0</v>
      </c>
      <c r="AW38">
        <v>0</v>
      </c>
      <c r="AX38">
        <v>0</v>
      </c>
      <c r="AY38">
        <v>0</v>
      </c>
      <c r="AZ38">
        <v>0</v>
      </c>
      <c r="BA38">
        <v>0</v>
      </c>
      <c r="BB38">
        <v>0</v>
      </c>
      <c r="BC38">
        <v>0</v>
      </c>
      <c r="BD38">
        <v>0</v>
      </c>
      <c r="BE38">
        <v>885</v>
      </c>
      <c r="BF38">
        <v>47</v>
      </c>
      <c r="BG38">
        <v>41</v>
      </c>
      <c r="BH38">
        <v>3</v>
      </c>
      <c r="BI38">
        <v>68</v>
      </c>
      <c r="BJ38">
        <v>26</v>
      </c>
      <c r="BK38">
        <v>94</v>
      </c>
      <c r="BL38">
        <v>150</v>
      </c>
      <c r="BM38">
        <v>9</v>
      </c>
      <c r="BN38">
        <v>8</v>
      </c>
      <c r="BO38">
        <v>2</v>
      </c>
    </row>
    <row r="39" spans="1:67" x14ac:dyDescent="0.25">
      <c r="A39" t="s">
        <v>723</v>
      </c>
      <c r="B39" t="s">
        <v>724</v>
      </c>
      <c r="C39" t="s">
        <v>17095</v>
      </c>
      <c r="D39" t="s">
        <v>17096</v>
      </c>
      <c r="E39" t="s">
        <v>1251</v>
      </c>
      <c r="F39" t="s">
        <v>46</v>
      </c>
      <c r="G39" t="s">
        <v>2238</v>
      </c>
      <c r="H39" t="s">
        <v>2239</v>
      </c>
      <c r="I39" t="s">
        <v>2240</v>
      </c>
      <c r="J39" t="s">
        <v>1248</v>
      </c>
      <c r="K39" t="s">
        <v>213</v>
      </c>
      <c r="L39" t="s">
        <v>6</v>
      </c>
      <c r="M39">
        <v>1164</v>
      </c>
      <c r="N39">
        <v>42</v>
      </c>
      <c r="O39">
        <v>54</v>
      </c>
      <c r="P39">
        <v>97</v>
      </c>
      <c r="Q39">
        <v>22</v>
      </c>
      <c r="R39">
        <v>0</v>
      </c>
      <c r="S39">
        <v>0</v>
      </c>
      <c r="T39">
        <v>119</v>
      </c>
      <c r="U39">
        <v>11</v>
      </c>
      <c r="V39">
        <v>4</v>
      </c>
      <c r="W39">
        <v>0</v>
      </c>
      <c r="X39">
        <v>0</v>
      </c>
      <c r="Y39">
        <v>0</v>
      </c>
      <c r="Z39">
        <v>0</v>
      </c>
      <c r="AA39">
        <v>0</v>
      </c>
      <c r="AB39">
        <v>0</v>
      </c>
      <c r="AC39">
        <v>0</v>
      </c>
      <c r="AD39">
        <v>0</v>
      </c>
      <c r="AE39">
        <v>0</v>
      </c>
      <c r="AF39">
        <v>0</v>
      </c>
      <c r="AG39">
        <v>0</v>
      </c>
      <c r="AH39">
        <v>0</v>
      </c>
      <c r="AI39">
        <v>0</v>
      </c>
      <c r="AJ39">
        <v>0</v>
      </c>
      <c r="AK39">
        <v>0</v>
      </c>
      <c r="AL39">
        <v>0</v>
      </c>
      <c r="AM39">
        <v>0</v>
      </c>
      <c r="AN39">
        <v>0</v>
      </c>
      <c r="AO39">
        <v>0</v>
      </c>
      <c r="AP39">
        <v>0</v>
      </c>
      <c r="AQ39">
        <v>0</v>
      </c>
      <c r="AR39">
        <v>0</v>
      </c>
      <c r="AS39">
        <v>0</v>
      </c>
      <c r="AT39">
        <v>0</v>
      </c>
      <c r="AU39">
        <v>0</v>
      </c>
      <c r="AV39">
        <v>0</v>
      </c>
      <c r="AW39">
        <v>0</v>
      </c>
      <c r="AX39">
        <v>0</v>
      </c>
      <c r="AY39">
        <v>0</v>
      </c>
      <c r="AZ39">
        <v>0</v>
      </c>
      <c r="BA39">
        <v>0</v>
      </c>
      <c r="BB39">
        <v>0</v>
      </c>
      <c r="BC39">
        <v>0</v>
      </c>
      <c r="BD39">
        <v>0</v>
      </c>
      <c r="BE39">
        <v>1164</v>
      </c>
      <c r="BF39">
        <v>42</v>
      </c>
      <c r="BG39">
        <v>54</v>
      </c>
      <c r="BH39">
        <v>1</v>
      </c>
      <c r="BI39">
        <v>97</v>
      </c>
      <c r="BJ39">
        <v>22</v>
      </c>
      <c r="BK39">
        <v>119</v>
      </c>
      <c r="BL39">
        <v>181</v>
      </c>
      <c r="BM39">
        <v>0</v>
      </c>
      <c r="BN39">
        <v>11</v>
      </c>
      <c r="BO39">
        <v>4</v>
      </c>
    </row>
    <row r="40" spans="1:67" x14ac:dyDescent="0.25">
      <c r="A40" t="s">
        <v>723</v>
      </c>
      <c r="B40" t="s">
        <v>724</v>
      </c>
      <c r="C40" t="s">
        <v>17097</v>
      </c>
      <c r="D40" t="s">
        <v>17098</v>
      </c>
      <c r="E40" t="s">
        <v>1287</v>
      </c>
      <c r="F40" t="s">
        <v>46</v>
      </c>
      <c r="G40" t="s">
        <v>2260</v>
      </c>
      <c r="H40" t="s">
        <v>104</v>
      </c>
      <c r="I40" t="s">
        <v>2261</v>
      </c>
      <c r="J40" t="s">
        <v>1284</v>
      </c>
      <c r="K40" t="s">
        <v>220</v>
      </c>
      <c r="L40" t="s">
        <v>6</v>
      </c>
      <c r="M40">
        <v>513</v>
      </c>
      <c r="N40">
        <v>13</v>
      </c>
      <c r="O40">
        <v>25</v>
      </c>
      <c r="P40">
        <v>46</v>
      </c>
      <c r="Q40">
        <v>7</v>
      </c>
      <c r="R40">
        <v>0</v>
      </c>
      <c r="S40">
        <v>0</v>
      </c>
      <c r="T40">
        <v>53</v>
      </c>
      <c r="U40">
        <v>5</v>
      </c>
      <c r="V40">
        <v>1</v>
      </c>
      <c r="W40">
        <v>0</v>
      </c>
      <c r="X40">
        <v>0</v>
      </c>
      <c r="Y40">
        <v>0</v>
      </c>
      <c r="Z40">
        <v>0</v>
      </c>
      <c r="AA40">
        <v>0</v>
      </c>
      <c r="AB40">
        <v>0</v>
      </c>
      <c r="AC40">
        <v>0</v>
      </c>
      <c r="AD40">
        <v>0</v>
      </c>
      <c r="AE40">
        <v>0</v>
      </c>
      <c r="AF40">
        <v>0</v>
      </c>
      <c r="AG40">
        <v>0</v>
      </c>
      <c r="AH40">
        <v>0</v>
      </c>
      <c r="AI40">
        <v>0</v>
      </c>
      <c r="AJ40">
        <v>0</v>
      </c>
      <c r="AK40">
        <v>0</v>
      </c>
      <c r="AL40">
        <v>0</v>
      </c>
      <c r="AM40">
        <v>0</v>
      </c>
      <c r="AN40">
        <v>0</v>
      </c>
      <c r="AO40">
        <v>0</v>
      </c>
      <c r="AP40">
        <v>0</v>
      </c>
      <c r="AQ40">
        <v>0</v>
      </c>
      <c r="AR40">
        <v>0</v>
      </c>
      <c r="AS40">
        <v>0</v>
      </c>
      <c r="AT40">
        <v>0</v>
      </c>
      <c r="AU40">
        <v>0</v>
      </c>
      <c r="AV40">
        <v>0</v>
      </c>
      <c r="AW40">
        <v>0</v>
      </c>
      <c r="AX40">
        <v>0</v>
      </c>
      <c r="AY40">
        <v>0</v>
      </c>
      <c r="AZ40">
        <v>0</v>
      </c>
      <c r="BA40">
        <v>0</v>
      </c>
      <c r="BB40">
        <v>0</v>
      </c>
      <c r="BC40">
        <v>0</v>
      </c>
      <c r="BD40">
        <v>0</v>
      </c>
      <c r="BE40">
        <v>513</v>
      </c>
      <c r="BF40">
        <v>13</v>
      </c>
      <c r="BG40">
        <v>25</v>
      </c>
      <c r="BH40">
        <v>0</v>
      </c>
      <c r="BI40">
        <v>46</v>
      </c>
      <c r="BJ40">
        <v>7</v>
      </c>
      <c r="BK40">
        <v>53</v>
      </c>
      <c r="BL40">
        <v>117</v>
      </c>
      <c r="BM40">
        <v>27</v>
      </c>
      <c r="BN40">
        <v>5</v>
      </c>
      <c r="BO40">
        <v>1</v>
      </c>
    </row>
    <row r="41" spans="1:67" x14ac:dyDescent="0.25">
      <c r="A41" t="s">
        <v>723</v>
      </c>
      <c r="B41" t="s">
        <v>724</v>
      </c>
      <c r="C41" t="s">
        <v>17093</v>
      </c>
      <c r="D41" t="s">
        <v>17094</v>
      </c>
      <c r="E41" t="s">
        <v>730</v>
      </c>
      <c r="F41" t="s">
        <v>46</v>
      </c>
      <c r="G41" t="s">
        <v>2279</v>
      </c>
      <c r="H41" t="s">
        <v>16323</v>
      </c>
      <c r="I41" t="s">
        <v>2281</v>
      </c>
      <c r="J41" t="s">
        <v>727</v>
      </c>
      <c r="K41" t="s">
        <v>259</v>
      </c>
      <c r="L41" t="s">
        <v>6</v>
      </c>
      <c r="M41">
        <v>1014</v>
      </c>
      <c r="N41">
        <v>18</v>
      </c>
      <c r="O41">
        <v>48</v>
      </c>
      <c r="P41">
        <v>78</v>
      </c>
      <c r="Q41">
        <v>10</v>
      </c>
      <c r="R41">
        <v>0</v>
      </c>
      <c r="S41">
        <v>0</v>
      </c>
      <c r="T41">
        <v>88</v>
      </c>
      <c r="U41">
        <v>11</v>
      </c>
      <c r="V41">
        <v>0</v>
      </c>
      <c r="W41">
        <v>0</v>
      </c>
      <c r="X41">
        <v>0</v>
      </c>
      <c r="Y41">
        <v>0</v>
      </c>
      <c r="Z41">
        <v>0</v>
      </c>
      <c r="AA41">
        <v>0</v>
      </c>
      <c r="AB41">
        <v>0</v>
      </c>
      <c r="AC41">
        <v>0</v>
      </c>
      <c r="AD41">
        <v>0</v>
      </c>
      <c r="AE41">
        <v>0</v>
      </c>
      <c r="AF41">
        <v>0</v>
      </c>
      <c r="AG41">
        <v>0</v>
      </c>
      <c r="AH41">
        <v>0</v>
      </c>
      <c r="AI41">
        <v>0</v>
      </c>
      <c r="AJ41">
        <v>0</v>
      </c>
      <c r="AK41">
        <v>0</v>
      </c>
      <c r="AL41">
        <v>0</v>
      </c>
      <c r="AM41">
        <v>0</v>
      </c>
      <c r="AN41">
        <v>0</v>
      </c>
      <c r="AO41">
        <v>0</v>
      </c>
      <c r="AP41">
        <v>0</v>
      </c>
      <c r="AQ41">
        <v>0</v>
      </c>
      <c r="AR41">
        <v>0</v>
      </c>
      <c r="AS41">
        <v>0</v>
      </c>
      <c r="AT41">
        <v>0</v>
      </c>
      <c r="AU41">
        <v>0</v>
      </c>
      <c r="AV41">
        <v>0</v>
      </c>
      <c r="AW41">
        <v>0</v>
      </c>
      <c r="AX41">
        <v>0</v>
      </c>
      <c r="AY41">
        <v>0</v>
      </c>
      <c r="AZ41">
        <v>0</v>
      </c>
      <c r="BA41">
        <v>0</v>
      </c>
      <c r="BB41">
        <v>0</v>
      </c>
      <c r="BC41">
        <v>0</v>
      </c>
      <c r="BD41">
        <v>0</v>
      </c>
      <c r="BE41">
        <v>1014</v>
      </c>
      <c r="BF41">
        <v>18</v>
      </c>
      <c r="BG41">
        <v>48</v>
      </c>
      <c r="BH41">
        <v>6</v>
      </c>
      <c r="BI41">
        <v>78</v>
      </c>
      <c r="BJ41">
        <v>10</v>
      </c>
      <c r="BK41">
        <v>88</v>
      </c>
      <c r="BL41">
        <v>199</v>
      </c>
      <c r="BM41">
        <v>0</v>
      </c>
      <c r="BN41">
        <v>11</v>
      </c>
      <c r="BO41">
        <v>0</v>
      </c>
    </row>
    <row r="42" spans="1:67" x14ac:dyDescent="0.25">
      <c r="A42" t="s">
        <v>723</v>
      </c>
      <c r="B42" t="s">
        <v>724</v>
      </c>
      <c r="C42" t="s">
        <v>17093</v>
      </c>
      <c r="D42" t="s">
        <v>17094</v>
      </c>
      <c r="E42" t="s">
        <v>2070</v>
      </c>
      <c r="F42" t="s">
        <v>46</v>
      </c>
      <c r="G42" t="s">
        <v>2309</v>
      </c>
      <c r="H42" t="s">
        <v>2310</v>
      </c>
      <c r="I42" t="s">
        <v>2070</v>
      </c>
      <c r="J42" t="s">
        <v>2067</v>
      </c>
      <c r="K42" t="s">
        <v>264</v>
      </c>
      <c r="L42" t="s">
        <v>6</v>
      </c>
      <c r="M42">
        <v>556</v>
      </c>
      <c r="N42">
        <v>38</v>
      </c>
      <c r="O42">
        <v>26</v>
      </c>
      <c r="P42">
        <v>45</v>
      </c>
      <c r="Q42">
        <v>23</v>
      </c>
      <c r="R42">
        <v>0</v>
      </c>
      <c r="S42">
        <v>0</v>
      </c>
      <c r="T42">
        <v>68</v>
      </c>
      <c r="U42">
        <v>6</v>
      </c>
      <c r="V42">
        <v>2</v>
      </c>
      <c r="W42">
        <v>0</v>
      </c>
      <c r="X42">
        <v>0</v>
      </c>
      <c r="Y42">
        <v>0</v>
      </c>
      <c r="Z42">
        <v>0</v>
      </c>
      <c r="AA42">
        <v>0</v>
      </c>
      <c r="AB42">
        <v>0</v>
      </c>
      <c r="AC42">
        <v>0</v>
      </c>
      <c r="AD42">
        <v>0</v>
      </c>
      <c r="AE42">
        <v>0</v>
      </c>
      <c r="AF42">
        <v>0</v>
      </c>
      <c r="AG42">
        <v>0</v>
      </c>
      <c r="AH42">
        <v>0</v>
      </c>
      <c r="AI42">
        <v>0</v>
      </c>
      <c r="AJ42">
        <v>0</v>
      </c>
      <c r="AK42">
        <v>0</v>
      </c>
      <c r="AL42">
        <v>0</v>
      </c>
      <c r="AM42">
        <v>0</v>
      </c>
      <c r="AN42">
        <v>0</v>
      </c>
      <c r="AO42">
        <v>0</v>
      </c>
      <c r="AP42">
        <v>0</v>
      </c>
      <c r="AQ42">
        <v>0</v>
      </c>
      <c r="AR42">
        <v>0</v>
      </c>
      <c r="AS42">
        <v>0</v>
      </c>
      <c r="AT42">
        <v>0</v>
      </c>
      <c r="AU42">
        <v>0</v>
      </c>
      <c r="AV42">
        <v>0</v>
      </c>
      <c r="AW42">
        <v>0</v>
      </c>
      <c r="AX42">
        <v>0</v>
      </c>
      <c r="AY42">
        <v>0</v>
      </c>
      <c r="AZ42">
        <v>0</v>
      </c>
      <c r="BA42">
        <v>0</v>
      </c>
      <c r="BB42">
        <v>0</v>
      </c>
      <c r="BC42">
        <v>0</v>
      </c>
      <c r="BD42">
        <v>0</v>
      </c>
      <c r="BE42">
        <v>556</v>
      </c>
      <c r="BF42">
        <v>38</v>
      </c>
      <c r="BG42">
        <v>26</v>
      </c>
      <c r="BH42">
        <v>1</v>
      </c>
      <c r="BI42">
        <v>45</v>
      </c>
      <c r="BJ42">
        <v>23</v>
      </c>
      <c r="BK42">
        <v>68</v>
      </c>
      <c r="BL42">
        <v>157</v>
      </c>
      <c r="BM42">
        <v>9</v>
      </c>
      <c r="BN42">
        <v>6</v>
      </c>
      <c r="BO42">
        <v>2</v>
      </c>
    </row>
    <row r="43" spans="1:67" x14ac:dyDescent="0.25">
      <c r="A43" t="s">
        <v>723</v>
      </c>
      <c r="B43" t="s">
        <v>724</v>
      </c>
      <c r="C43" t="s">
        <v>17097</v>
      </c>
      <c r="D43" t="s">
        <v>17098</v>
      </c>
      <c r="E43" t="s">
        <v>2039</v>
      </c>
      <c r="F43" t="s">
        <v>46</v>
      </c>
      <c r="G43" t="s">
        <v>2328</v>
      </c>
      <c r="H43" t="s">
        <v>2329</v>
      </c>
      <c r="I43" t="s">
        <v>2330</v>
      </c>
      <c r="J43" t="s">
        <v>2036</v>
      </c>
      <c r="K43" t="s">
        <v>253</v>
      </c>
      <c r="L43" t="s">
        <v>6</v>
      </c>
      <c r="M43">
        <v>460</v>
      </c>
      <c r="N43">
        <v>16</v>
      </c>
      <c r="O43">
        <v>22</v>
      </c>
      <c r="P43">
        <v>36</v>
      </c>
      <c r="Q43">
        <v>13</v>
      </c>
      <c r="R43">
        <v>0</v>
      </c>
      <c r="S43">
        <v>0</v>
      </c>
      <c r="T43">
        <v>49</v>
      </c>
      <c r="U43">
        <v>4</v>
      </c>
      <c r="V43">
        <v>1</v>
      </c>
      <c r="W43">
        <v>0</v>
      </c>
      <c r="X43">
        <v>0</v>
      </c>
      <c r="Y43">
        <v>0</v>
      </c>
      <c r="Z43">
        <v>0</v>
      </c>
      <c r="AA43">
        <v>0</v>
      </c>
      <c r="AB43">
        <v>0</v>
      </c>
      <c r="AC43">
        <v>0</v>
      </c>
      <c r="AD43">
        <v>0</v>
      </c>
      <c r="AE43">
        <v>0</v>
      </c>
      <c r="AF43">
        <v>0</v>
      </c>
      <c r="AG43">
        <v>0</v>
      </c>
      <c r="AH43">
        <v>0</v>
      </c>
      <c r="AI43">
        <v>0</v>
      </c>
      <c r="AJ43">
        <v>0</v>
      </c>
      <c r="AK43">
        <v>0</v>
      </c>
      <c r="AL43">
        <v>0</v>
      </c>
      <c r="AM43">
        <v>0</v>
      </c>
      <c r="AN43">
        <v>0</v>
      </c>
      <c r="AO43">
        <v>0</v>
      </c>
      <c r="AP43">
        <v>0</v>
      </c>
      <c r="AQ43">
        <v>0</v>
      </c>
      <c r="AR43">
        <v>0</v>
      </c>
      <c r="AS43">
        <v>0</v>
      </c>
      <c r="AT43">
        <v>0</v>
      </c>
      <c r="AU43">
        <v>0</v>
      </c>
      <c r="AV43">
        <v>0</v>
      </c>
      <c r="AW43">
        <v>0</v>
      </c>
      <c r="AX43">
        <v>0</v>
      </c>
      <c r="AY43">
        <v>0</v>
      </c>
      <c r="AZ43">
        <v>0</v>
      </c>
      <c r="BA43">
        <v>0</v>
      </c>
      <c r="BB43">
        <v>0</v>
      </c>
      <c r="BC43">
        <v>0</v>
      </c>
      <c r="BD43">
        <v>0</v>
      </c>
      <c r="BE43">
        <v>460</v>
      </c>
      <c r="BF43">
        <v>16</v>
      </c>
      <c r="BG43">
        <v>22</v>
      </c>
      <c r="BH43">
        <v>0</v>
      </c>
      <c r="BI43">
        <v>36</v>
      </c>
      <c r="BJ43">
        <v>13</v>
      </c>
      <c r="BK43">
        <v>49</v>
      </c>
      <c r="BL43">
        <v>114</v>
      </c>
      <c r="BM43">
        <v>9</v>
      </c>
      <c r="BN43">
        <v>4</v>
      </c>
      <c r="BO43">
        <v>1</v>
      </c>
    </row>
    <row r="44" spans="1:67" x14ac:dyDescent="0.25">
      <c r="A44" t="s">
        <v>723</v>
      </c>
      <c r="B44" t="s">
        <v>724</v>
      </c>
      <c r="C44" t="s">
        <v>17097</v>
      </c>
      <c r="D44" t="s">
        <v>17098</v>
      </c>
      <c r="E44" t="s">
        <v>1368</v>
      </c>
      <c r="F44" t="s">
        <v>46</v>
      </c>
      <c r="G44" t="s">
        <v>1371</v>
      </c>
      <c r="H44" t="s">
        <v>2348</v>
      </c>
      <c r="I44" t="s">
        <v>2349</v>
      </c>
      <c r="J44" t="s">
        <v>1365</v>
      </c>
      <c r="K44" t="s">
        <v>253</v>
      </c>
      <c r="L44" t="s">
        <v>6</v>
      </c>
      <c r="M44">
        <v>855</v>
      </c>
      <c r="N44">
        <v>36</v>
      </c>
      <c r="O44">
        <v>47</v>
      </c>
      <c r="P44">
        <v>86</v>
      </c>
      <c r="Q44">
        <v>24</v>
      </c>
      <c r="R44">
        <v>0</v>
      </c>
      <c r="S44">
        <v>0</v>
      </c>
      <c r="T44">
        <v>110</v>
      </c>
      <c r="U44">
        <v>8</v>
      </c>
      <c r="V44">
        <v>2</v>
      </c>
      <c r="W44">
        <v>101</v>
      </c>
      <c r="X44">
        <v>2</v>
      </c>
      <c r="Y44">
        <v>5</v>
      </c>
      <c r="Z44">
        <v>1</v>
      </c>
      <c r="AA44">
        <v>9</v>
      </c>
      <c r="AB44">
        <v>1</v>
      </c>
      <c r="AC44">
        <v>10</v>
      </c>
      <c r="AD44">
        <v>12.5</v>
      </c>
      <c r="AE44">
        <v>170</v>
      </c>
      <c r="AF44">
        <v>1</v>
      </c>
      <c r="AG44">
        <v>10</v>
      </c>
      <c r="AH44">
        <v>10</v>
      </c>
      <c r="AI44">
        <v>21</v>
      </c>
      <c r="AJ44">
        <v>0</v>
      </c>
      <c r="AK44">
        <v>0</v>
      </c>
      <c r="AL44">
        <v>0</v>
      </c>
      <c r="AM44">
        <v>21</v>
      </c>
      <c r="AN44">
        <v>9</v>
      </c>
      <c r="AO44">
        <v>11</v>
      </c>
      <c r="AP44">
        <v>2</v>
      </c>
      <c r="AQ44">
        <v>0</v>
      </c>
      <c r="AR44">
        <v>114</v>
      </c>
      <c r="AS44">
        <v>2</v>
      </c>
      <c r="AT44">
        <v>7</v>
      </c>
      <c r="AU44">
        <v>7</v>
      </c>
      <c r="AV44">
        <v>12</v>
      </c>
      <c r="AW44">
        <v>2</v>
      </c>
      <c r="AX44">
        <v>0</v>
      </c>
      <c r="AY44">
        <v>0</v>
      </c>
      <c r="AZ44">
        <v>14</v>
      </c>
      <c r="BA44">
        <v>34</v>
      </c>
      <c r="BB44">
        <v>0</v>
      </c>
      <c r="BC44">
        <v>1</v>
      </c>
      <c r="BD44">
        <v>0</v>
      </c>
      <c r="BE44">
        <v>470</v>
      </c>
      <c r="BF44">
        <v>31</v>
      </c>
      <c r="BG44">
        <v>25</v>
      </c>
      <c r="BH44">
        <v>0</v>
      </c>
      <c r="BI44">
        <v>44</v>
      </c>
      <c r="BJ44">
        <v>21</v>
      </c>
      <c r="BK44">
        <v>65</v>
      </c>
      <c r="BL44">
        <v>129</v>
      </c>
      <c r="BM44">
        <v>0</v>
      </c>
      <c r="BN44">
        <v>5</v>
      </c>
      <c r="BO44">
        <v>2</v>
      </c>
    </row>
    <row r="45" spans="1:67" x14ac:dyDescent="0.25">
      <c r="A45" t="s">
        <v>723</v>
      </c>
      <c r="B45" t="s">
        <v>724</v>
      </c>
      <c r="C45" t="s">
        <v>17095</v>
      </c>
      <c r="D45" t="s">
        <v>17096</v>
      </c>
      <c r="E45" t="s">
        <v>771</v>
      </c>
      <c r="F45" t="s">
        <v>46</v>
      </c>
      <c r="G45" t="s">
        <v>2371</v>
      </c>
      <c r="H45" t="s">
        <v>2372</v>
      </c>
      <c r="I45" t="s">
        <v>2373</v>
      </c>
      <c r="J45" t="s">
        <v>768</v>
      </c>
      <c r="K45" t="s">
        <v>213</v>
      </c>
      <c r="L45" t="s">
        <v>6</v>
      </c>
      <c r="M45">
        <v>1410</v>
      </c>
      <c r="N45">
        <v>61</v>
      </c>
      <c r="O45">
        <v>61</v>
      </c>
      <c r="P45">
        <v>87</v>
      </c>
      <c r="Q45">
        <v>39</v>
      </c>
      <c r="R45">
        <v>0</v>
      </c>
      <c r="S45">
        <v>0</v>
      </c>
      <c r="T45">
        <v>126</v>
      </c>
      <c r="U45">
        <v>12</v>
      </c>
      <c r="V45">
        <v>2</v>
      </c>
      <c r="W45">
        <v>0</v>
      </c>
      <c r="X45">
        <v>0</v>
      </c>
      <c r="Y45">
        <v>0</v>
      </c>
      <c r="Z45">
        <v>0</v>
      </c>
      <c r="AA45">
        <v>0</v>
      </c>
      <c r="AB45">
        <v>0</v>
      </c>
      <c r="AC45">
        <v>0</v>
      </c>
      <c r="AD45">
        <v>0</v>
      </c>
      <c r="AE45">
        <v>0</v>
      </c>
      <c r="AF45">
        <v>0</v>
      </c>
      <c r="AG45">
        <v>0</v>
      </c>
      <c r="AH45">
        <v>0</v>
      </c>
      <c r="AI45">
        <v>0</v>
      </c>
      <c r="AJ45">
        <v>0</v>
      </c>
      <c r="AK45">
        <v>0</v>
      </c>
      <c r="AL45">
        <v>0</v>
      </c>
      <c r="AM45">
        <v>0</v>
      </c>
      <c r="AN45">
        <v>0</v>
      </c>
      <c r="AO45">
        <v>0</v>
      </c>
      <c r="AP45">
        <v>0</v>
      </c>
      <c r="AQ45">
        <v>0</v>
      </c>
      <c r="AR45">
        <v>0</v>
      </c>
      <c r="AS45">
        <v>0</v>
      </c>
      <c r="AT45">
        <v>0</v>
      </c>
      <c r="AU45">
        <v>0</v>
      </c>
      <c r="AV45">
        <v>0</v>
      </c>
      <c r="AW45">
        <v>0</v>
      </c>
      <c r="AX45">
        <v>0</v>
      </c>
      <c r="AY45">
        <v>0</v>
      </c>
      <c r="AZ45">
        <v>0</v>
      </c>
      <c r="BA45">
        <v>0</v>
      </c>
      <c r="BB45">
        <v>0</v>
      </c>
      <c r="BC45">
        <v>0</v>
      </c>
      <c r="BD45">
        <v>0</v>
      </c>
      <c r="BE45">
        <v>1410</v>
      </c>
      <c r="BF45">
        <v>61</v>
      </c>
      <c r="BG45">
        <v>61</v>
      </c>
      <c r="BH45">
        <v>0</v>
      </c>
      <c r="BI45">
        <v>87</v>
      </c>
      <c r="BJ45">
        <v>39</v>
      </c>
      <c r="BK45">
        <v>126</v>
      </c>
      <c r="BL45">
        <v>218</v>
      </c>
      <c r="BM45">
        <v>0</v>
      </c>
      <c r="BN45">
        <v>12</v>
      </c>
      <c r="BO45">
        <v>2</v>
      </c>
    </row>
    <row r="46" spans="1:67" x14ac:dyDescent="0.25">
      <c r="A46" t="s">
        <v>723</v>
      </c>
      <c r="B46" t="s">
        <v>724</v>
      </c>
      <c r="C46" t="s">
        <v>17097</v>
      </c>
      <c r="D46" t="s">
        <v>17098</v>
      </c>
      <c r="E46" t="s">
        <v>1621</v>
      </c>
      <c r="F46" t="s">
        <v>46</v>
      </c>
      <c r="G46" t="s">
        <v>2386</v>
      </c>
      <c r="H46" t="s">
        <v>99</v>
      </c>
      <c r="I46" t="s">
        <v>2387</v>
      </c>
      <c r="J46" t="s">
        <v>1623</v>
      </c>
      <c r="K46" t="s">
        <v>220</v>
      </c>
      <c r="L46" t="s">
        <v>6</v>
      </c>
      <c r="M46">
        <v>464</v>
      </c>
      <c r="N46">
        <v>3</v>
      </c>
      <c r="O46">
        <v>22</v>
      </c>
      <c r="P46">
        <v>29</v>
      </c>
      <c r="Q46">
        <v>0</v>
      </c>
      <c r="R46">
        <v>0</v>
      </c>
      <c r="S46">
        <v>0</v>
      </c>
      <c r="T46">
        <v>29</v>
      </c>
      <c r="U46">
        <v>5</v>
      </c>
      <c r="V46">
        <v>0</v>
      </c>
      <c r="W46">
        <v>0</v>
      </c>
      <c r="X46">
        <v>0</v>
      </c>
      <c r="Y46">
        <v>0</v>
      </c>
      <c r="Z46">
        <v>0</v>
      </c>
      <c r="AA46">
        <v>0</v>
      </c>
      <c r="AB46">
        <v>0</v>
      </c>
      <c r="AC46">
        <v>0</v>
      </c>
      <c r="AD46">
        <v>0</v>
      </c>
      <c r="AE46">
        <v>0</v>
      </c>
      <c r="AF46">
        <v>0</v>
      </c>
      <c r="AG46">
        <v>0</v>
      </c>
      <c r="AH46">
        <v>0</v>
      </c>
      <c r="AI46">
        <v>0</v>
      </c>
      <c r="AJ46">
        <v>0</v>
      </c>
      <c r="AK46">
        <v>0</v>
      </c>
      <c r="AL46">
        <v>0</v>
      </c>
      <c r="AM46">
        <v>0</v>
      </c>
      <c r="AN46">
        <v>0</v>
      </c>
      <c r="AO46">
        <v>0</v>
      </c>
      <c r="AP46">
        <v>0</v>
      </c>
      <c r="AQ46">
        <v>0</v>
      </c>
      <c r="AR46">
        <v>0</v>
      </c>
      <c r="AS46">
        <v>0</v>
      </c>
      <c r="AT46">
        <v>0</v>
      </c>
      <c r="AU46">
        <v>0</v>
      </c>
      <c r="AV46">
        <v>0</v>
      </c>
      <c r="AW46">
        <v>0</v>
      </c>
      <c r="AX46">
        <v>0</v>
      </c>
      <c r="AY46">
        <v>0</v>
      </c>
      <c r="AZ46">
        <v>0</v>
      </c>
      <c r="BA46">
        <v>0</v>
      </c>
      <c r="BB46">
        <v>0</v>
      </c>
      <c r="BC46">
        <v>0</v>
      </c>
      <c r="BD46">
        <v>0</v>
      </c>
      <c r="BE46">
        <v>464</v>
      </c>
      <c r="BF46">
        <v>3</v>
      </c>
      <c r="BG46">
        <v>22</v>
      </c>
      <c r="BH46">
        <v>0</v>
      </c>
      <c r="BI46">
        <v>29</v>
      </c>
      <c r="BJ46">
        <v>0</v>
      </c>
      <c r="BK46">
        <v>29</v>
      </c>
      <c r="BL46">
        <v>95</v>
      </c>
      <c r="BM46">
        <v>9</v>
      </c>
      <c r="BN46">
        <v>5</v>
      </c>
      <c r="BO46">
        <v>0</v>
      </c>
    </row>
    <row r="47" spans="1:67" x14ac:dyDescent="0.25">
      <c r="A47" t="s">
        <v>723</v>
      </c>
      <c r="B47" t="s">
        <v>724</v>
      </c>
      <c r="C47" t="s">
        <v>17093</v>
      </c>
      <c r="D47" t="s">
        <v>17094</v>
      </c>
      <c r="E47" t="s">
        <v>730</v>
      </c>
      <c r="F47" t="s">
        <v>106</v>
      </c>
      <c r="G47" t="s">
        <v>2405</v>
      </c>
      <c r="H47" t="s">
        <v>2406</v>
      </c>
      <c r="I47" t="s">
        <v>2424</v>
      </c>
      <c r="J47" t="s">
        <v>727</v>
      </c>
      <c r="K47" t="s">
        <v>259</v>
      </c>
      <c r="L47" t="s">
        <v>6</v>
      </c>
      <c r="M47">
        <v>0</v>
      </c>
      <c r="N47">
        <v>0</v>
      </c>
      <c r="O47">
        <v>0</v>
      </c>
      <c r="P47">
        <v>0</v>
      </c>
      <c r="Q47">
        <v>0</v>
      </c>
      <c r="R47">
        <v>0</v>
      </c>
      <c r="S47">
        <v>13</v>
      </c>
      <c r="T47">
        <v>13</v>
      </c>
      <c r="U47">
        <v>3</v>
      </c>
      <c r="V47">
        <v>0</v>
      </c>
      <c r="W47">
        <v>0</v>
      </c>
      <c r="X47">
        <v>0</v>
      </c>
      <c r="Y47">
        <v>0</v>
      </c>
      <c r="Z47">
        <v>0</v>
      </c>
      <c r="AA47">
        <v>0</v>
      </c>
      <c r="AB47">
        <v>0</v>
      </c>
      <c r="AC47">
        <v>0</v>
      </c>
      <c r="AD47">
        <v>0</v>
      </c>
      <c r="AE47">
        <v>0</v>
      </c>
      <c r="AF47">
        <v>0</v>
      </c>
      <c r="AG47">
        <v>0</v>
      </c>
      <c r="AH47">
        <v>0</v>
      </c>
      <c r="AI47">
        <v>0</v>
      </c>
      <c r="AJ47">
        <v>0</v>
      </c>
      <c r="AK47">
        <v>0</v>
      </c>
      <c r="AL47">
        <v>3</v>
      </c>
      <c r="AM47">
        <v>3</v>
      </c>
      <c r="AN47">
        <v>0</v>
      </c>
      <c r="AO47">
        <v>0</v>
      </c>
      <c r="AP47">
        <v>2</v>
      </c>
      <c r="AQ47">
        <v>0</v>
      </c>
      <c r="AR47">
        <v>0</v>
      </c>
      <c r="AS47">
        <v>0</v>
      </c>
      <c r="AT47">
        <v>0</v>
      </c>
      <c r="AU47">
        <v>0</v>
      </c>
      <c r="AV47">
        <v>0</v>
      </c>
      <c r="AW47">
        <v>0</v>
      </c>
      <c r="AX47">
        <v>0</v>
      </c>
      <c r="AY47">
        <v>10</v>
      </c>
      <c r="AZ47">
        <v>10</v>
      </c>
      <c r="BA47">
        <v>0</v>
      </c>
      <c r="BB47">
        <v>0</v>
      </c>
      <c r="BC47">
        <v>1</v>
      </c>
      <c r="BD47">
        <v>0</v>
      </c>
      <c r="BE47">
        <v>0</v>
      </c>
      <c r="BF47">
        <v>0</v>
      </c>
      <c r="BG47">
        <v>0</v>
      </c>
      <c r="BH47">
        <v>0</v>
      </c>
      <c r="BI47">
        <v>0</v>
      </c>
      <c r="BJ47">
        <v>0</v>
      </c>
      <c r="BK47">
        <v>0</v>
      </c>
      <c r="BL47">
        <v>0</v>
      </c>
      <c r="BM47">
        <v>0</v>
      </c>
      <c r="BN47">
        <v>0</v>
      </c>
      <c r="BO47">
        <v>0</v>
      </c>
    </row>
    <row r="48" spans="1:67" x14ac:dyDescent="0.25">
      <c r="A48" t="s">
        <v>723</v>
      </c>
      <c r="B48" t="s">
        <v>724</v>
      </c>
      <c r="C48" t="s">
        <v>17093</v>
      </c>
      <c r="D48" t="s">
        <v>17094</v>
      </c>
      <c r="E48" t="s">
        <v>730</v>
      </c>
      <c r="F48" t="s">
        <v>53</v>
      </c>
      <c r="G48" t="s">
        <v>2427</v>
      </c>
      <c r="H48" t="s">
        <v>2428</v>
      </c>
      <c r="I48" t="s">
        <v>2429</v>
      </c>
      <c r="J48" t="s">
        <v>727</v>
      </c>
      <c r="K48" t="s">
        <v>259</v>
      </c>
      <c r="L48" t="s">
        <v>6</v>
      </c>
      <c r="M48">
        <v>604</v>
      </c>
      <c r="N48">
        <v>3</v>
      </c>
      <c r="O48">
        <v>28</v>
      </c>
      <c r="P48">
        <v>63</v>
      </c>
      <c r="Q48">
        <v>1</v>
      </c>
      <c r="R48">
        <v>0</v>
      </c>
      <c r="S48">
        <v>0</v>
      </c>
      <c r="T48">
        <v>64</v>
      </c>
      <c r="U48">
        <v>6</v>
      </c>
      <c r="V48">
        <v>0</v>
      </c>
      <c r="W48">
        <v>0</v>
      </c>
      <c r="X48">
        <v>0</v>
      </c>
      <c r="Y48">
        <v>0</v>
      </c>
      <c r="Z48">
        <v>0</v>
      </c>
      <c r="AA48">
        <v>0</v>
      </c>
      <c r="AB48">
        <v>0</v>
      </c>
      <c r="AC48">
        <v>0</v>
      </c>
      <c r="AD48">
        <v>0</v>
      </c>
      <c r="AE48">
        <v>0</v>
      </c>
      <c r="AF48">
        <v>0</v>
      </c>
      <c r="AG48">
        <v>0</v>
      </c>
      <c r="AH48">
        <v>0</v>
      </c>
      <c r="AI48">
        <v>0</v>
      </c>
      <c r="AJ48">
        <v>0</v>
      </c>
      <c r="AK48">
        <v>0</v>
      </c>
      <c r="AL48">
        <v>0</v>
      </c>
      <c r="AM48">
        <v>0</v>
      </c>
      <c r="AN48">
        <v>0</v>
      </c>
      <c r="AO48">
        <v>0</v>
      </c>
      <c r="AP48">
        <v>0</v>
      </c>
      <c r="AQ48">
        <v>0</v>
      </c>
      <c r="AR48">
        <v>0</v>
      </c>
      <c r="AS48">
        <v>0</v>
      </c>
      <c r="AT48">
        <v>0</v>
      </c>
      <c r="AU48">
        <v>0</v>
      </c>
      <c r="AV48">
        <v>0</v>
      </c>
      <c r="AW48">
        <v>0</v>
      </c>
      <c r="AX48">
        <v>0</v>
      </c>
      <c r="AY48">
        <v>0</v>
      </c>
      <c r="AZ48">
        <v>0</v>
      </c>
      <c r="BA48">
        <v>0</v>
      </c>
      <c r="BB48">
        <v>0</v>
      </c>
      <c r="BC48">
        <v>0</v>
      </c>
      <c r="BD48">
        <v>0</v>
      </c>
      <c r="BE48">
        <v>604</v>
      </c>
      <c r="BF48">
        <v>3</v>
      </c>
      <c r="BG48">
        <v>28</v>
      </c>
      <c r="BH48">
        <v>0</v>
      </c>
      <c r="BI48">
        <v>63</v>
      </c>
      <c r="BJ48">
        <v>1</v>
      </c>
      <c r="BK48">
        <v>64</v>
      </c>
      <c r="BL48">
        <v>94</v>
      </c>
      <c r="BM48">
        <v>27</v>
      </c>
      <c r="BN48">
        <v>6</v>
      </c>
      <c r="BO48">
        <v>0</v>
      </c>
    </row>
    <row r="49" spans="1:67" x14ac:dyDescent="0.25">
      <c r="A49" t="s">
        <v>723</v>
      </c>
      <c r="B49" t="s">
        <v>724</v>
      </c>
      <c r="C49" t="s">
        <v>17095</v>
      </c>
      <c r="D49" t="s">
        <v>17096</v>
      </c>
      <c r="E49" t="s">
        <v>1251</v>
      </c>
      <c r="F49" t="s">
        <v>47</v>
      </c>
      <c r="G49" t="s">
        <v>2432</v>
      </c>
      <c r="H49" t="s">
        <v>2433</v>
      </c>
      <c r="I49" t="s">
        <v>2434</v>
      </c>
      <c r="J49" t="s">
        <v>1248</v>
      </c>
      <c r="K49" t="s">
        <v>213</v>
      </c>
      <c r="L49" t="s">
        <v>6</v>
      </c>
      <c r="M49">
        <v>1214</v>
      </c>
      <c r="N49">
        <v>35</v>
      </c>
      <c r="O49">
        <v>51</v>
      </c>
      <c r="P49">
        <v>78</v>
      </c>
      <c r="Q49">
        <v>24</v>
      </c>
      <c r="R49">
        <v>0</v>
      </c>
      <c r="S49">
        <v>0</v>
      </c>
      <c r="T49">
        <v>102</v>
      </c>
      <c r="U49">
        <v>11</v>
      </c>
      <c r="V49">
        <v>1</v>
      </c>
      <c r="W49">
        <v>0</v>
      </c>
      <c r="X49">
        <v>0</v>
      </c>
      <c r="Y49">
        <v>0</v>
      </c>
      <c r="Z49">
        <v>0</v>
      </c>
      <c r="AA49">
        <v>0</v>
      </c>
      <c r="AB49">
        <v>0</v>
      </c>
      <c r="AC49">
        <v>0</v>
      </c>
      <c r="AD49">
        <v>0</v>
      </c>
      <c r="AE49">
        <v>0</v>
      </c>
      <c r="AF49">
        <v>0</v>
      </c>
      <c r="AG49">
        <v>0</v>
      </c>
      <c r="AH49">
        <v>0</v>
      </c>
      <c r="AI49">
        <v>0</v>
      </c>
      <c r="AJ49">
        <v>0</v>
      </c>
      <c r="AK49">
        <v>0</v>
      </c>
      <c r="AL49">
        <v>0</v>
      </c>
      <c r="AM49">
        <v>0</v>
      </c>
      <c r="AN49">
        <v>0</v>
      </c>
      <c r="AO49">
        <v>0</v>
      </c>
      <c r="AP49">
        <v>0</v>
      </c>
      <c r="AQ49">
        <v>0</v>
      </c>
      <c r="AR49">
        <v>0</v>
      </c>
      <c r="AS49">
        <v>0</v>
      </c>
      <c r="AT49">
        <v>0</v>
      </c>
      <c r="AU49">
        <v>0</v>
      </c>
      <c r="AV49">
        <v>0</v>
      </c>
      <c r="AW49">
        <v>0</v>
      </c>
      <c r="AX49">
        <v>0</v>
      </c>
      <c r="AY49">
        <v>0</v>
      </c>
      <c r="AZ49">
        <v>0</v>
      </c>
      <c r="BA49">
        <v>0</v>
      </c>
      <c r="BB49">
        <v>0</v>
      </c>
      <c r="BC49">
        <v>0</v>
      </c>
      <c r="BD49">
        <v>0</v>
      </c>
      <c r="BE49">
        <v>1214</v>
      </c>
      <c r="BF49">
        <v>35</v>
      </c>
      <c r="BG49">
        <v>51</v>
      </c>
      <c r="BH49">
        <v>0</v>
      </c>
      <c r="BI49">
        <v>78</v>
      </c>
      <c r="BJ49">
        <v>24</v>
      </c>
      <c r="BK49">
        <v>102</v>
      </c>
      <c r="BL49">
        <v>96</v>
      </c>
      <c r="BM49">
        <v>0</v>
      </c>
      <c r="BN49">
        <v>11</v>
      </c>
      <c r="BO49">
        <v>1</v>
      </c>
    </row>
    <row r="50" spans="1:67" x14ac:dyDescent="0.25">
      <c r="A50" t="s">
        <v>723</v>
      </c>
      <c r="B50" t="s">
        <v>724</v>
      </c>
      <c r="C50" t="s">
        <v>17093</v>
      </c>
      <c r="D50" t="s">
        <v>17094</v>
      </c>
      <c r="E50" t="s">
        <v>730</v>
      </c>
      <c r="F50" t="s">
        <v>47</v>
      </c>
      <c r="G50" t="s">
        <v>2437</v>
      </c>
      <c r="H50" t="s">
        <v>2438</v>
      </c>
      <c r="I50" t="s">
        <v>2439</v>
      </c>
      <c r="J50" t="s">
        <v>727</v>
      </c>
      <c r="K50" t="s">
        <v>259</v>
      </c>
      <c r="L50" t="s">
        <v>6</v>
      </c>
      <c r="M50">
        <v>895</v>
      </c>
      <c r="N50">
        <v>15</v>
      </c>
      <c r="O50">
        <v>43</v>
      </c>
      <c r="P50">
        <v>65</v>
      </c>
      <c r="Q50">
        <v>13</v>
      </c>
      <c r="R50">
        <v>0</v>
      </c>
      <c r="S50">
        <v>0</v>
      </c>
      <c r="T50">
        <v>78</v>
      </c>
      <c r="U50">
        <v>10</v>
      </c>
      <c r="V50">
        <v>1</v>
      </c>
      <c r="W50">
        <v>0</v>
      </c>
      <c r="X50">
        <v>0</v>
      </c>
      <c r="Y50">
        <v>0</v>
      </c>
      <c r="Z50">
        <v>0</v>
      </c>
      <c r="AA50">
        <v>0</v>
      </c>
      <c r="AB50">
        <v>0</v>
      </c>
      <c r="AC50">
        <v>0</v>
      </c>
      <c r="AD50">
        <v>0</v>
      </c>
      <c r="AE50">
        <v>0</v>
      </c>
      <c r="AF50">
        <v>0</v>
      </c>
      <c r="AG50">
        <v>0</v>
      </c>
      <c r="AH50">
        <v>0</v>
      </c>
      <c r="AI50">
        <v>0</v>
      </c>
      <c r="AJ50">
        <v>0</v>
      </c>
      <c r="AK50">
        <v>0</v>
      </c>
      <c r="AL50">
        <v>0</v>
      </c>
      <c r="AM50">
        <v>0</v>
      </c>
      <c r="AN50">
        <v>0</v>
      </c>
      <c r="AO50">
        <v>0</v>
      </c>
      <c r="AP50">
        <v>0</v>
      </c>
      <c r="AQ50">
        <v>0</v>
      </c>
      <c r="AR50">
        <v>0</v>
      </c>
      <c r="AS50">
        <v>0</v>
      </c>
      <c r="AT50">
        <v>0</v>
      </c>
      <c r="AU50">
        <v>0</v>
      </c>
      <c r="AV50">
        <v>0</v>
      </c>
      <c r="AW50">
        <v>0</v>
      </c>
      <c r="AX50">
        <v>0</v>
      </c>
      <c r="AY50">
        <v>0</v>
      </c>
      <c r="AZ50">
        <v>0</v>
      </c>
      <c r="BA50">
        <v>0</v>
      </c>
      <c r="BB50">
        <v>0</v>
      </c>
      <c r="BC50">
        <v>0</v>
      </c>
      <c r="BD50">
        <v>0</v>
      </c>
      <c r="BE50">
        <v>895</v>
      </c>
      <c r="BF50">
        <v>15</v>
      </c>
      <c r="BG50">
        <v>43</v>
      </c>
      <c r="BH50">
        <v>0</v>
      </c>
      <c r="BI50">
        <v>65</v>
      </c>
      <c r="BJ50">
        <v>13</v>
      </c>
      <c r="BK50">
        <v>78</v>
      </c>
      <c r="BL50">
        <v>53</v>
      </c>
      <c r="BM50">
        <v>0</v>
      </c>
      <c r="BN50">
        <v>10</v>
      </c>
      <c r="BO50">
        <v>1</v>
      </c>
    </row>
    <row r="51" spans="1:67" x14ac:dyDescent="0.25">
      <c r="A51" t="s">
        <v>723</v>
      </c>
      <c r="B51" t="s">
        <v>724</v>
      </c>
      <c r="C51" t="s">
        <v>17093</v>
      </c>
      <c r="D51" t="s">
        <v>17094</v>
      </c>
      <c r="E51" t="s">
        <v>730</v>
      </c>
      <c r="F51" t="s">
        <v>48</v>
      </c>
      <c r="G51" t="s">
        <v>2442</v>
      </c>
      <c r="H51" t="s">
        <v>2443</v>
      </c>
      <c r="I51" t="s">
        <v>2444</v>
      </c>
      <c r="J51" t="s">
        <v>727</v>
      </c>
      <c r="K51" t="s">
        <v>259</v>
      </c>
      <c r="L51" t="s">
        <v>6</v>
      </c>
      <c r="M51">
        <v>1569</v>
      </c>
      <c r="N51">
        <v>3</v>
      </c>
      <c r="O51">
        <v>62</v>
      </c>
      <c r="P51">
        <v>91</v>
      </c>
      <c r="Q51">
        <v>1</v>
      </c>
      <c r="R51">
        <v>0</v>
      </c>
      <c r="S51">
        <v>0</v>
      </c>
      <c r="T51">
        <v>92</v>
      </c>
      <c r="U51">
        <v>13</v>
      </c>
      <c r="V51">
        <v>0</v>
      </c>
      <c r="W51">
        <v>0</v>
      </c>
      <c r="X51">
        <v>0</v>
      </c>
      <c r="Y51">
        <v>0</v>
      </c>
      <c r="Z51">
        <v>0</v>
      </c>
      <c r="AA51">
        <v>0</v>
      </c>
      <c r="AB51">
        <v>0</v>
      </c>
      <c r="AC51">
        <v>0</v>
      </c>
      <c r="AD51">
        <v>0</v>
      </c>
      <c r="AE51">
        <v>0</v>
      </c>
      <c r="AF51">
        <v>0</v>
      </c>
      <c r="AG51">
        <v>0</v>
      </c>
      <c r="AH51">
        <v>0</v>
      </c>
      <c r="AI51">
        <v>0</v>
      </c>
      <c r="AJ51">
        <v>0</v>
      </c>
      <c r="AK51">
        <v>0</v>
      </c>
      <c r="AL51">
        <v>0</v>
      </c>
      <c r="AM51">
        <v>0</v>
      </c>
      <c r="AN51">
        <v>0</v>
      </c>
      <c r="AO51">
        <v>0</v>
      </c>
      <c r="AP51">
        <v>0</v>
      </c>
      <c r="AQ51">
        <v>0</v>
      </c>
      <c r="AR51">
        <v>0</v>
      </c>
      <c r="AS51">
        <v>0</v>
      </c>
      <c r="AT51">
        <v>0</v>
      </c>
      <c r="AU51">
        <v>0</v>
      </c>
      <c r="AV51">
        <v>0</v>
      </c>
      <c r="AW51">
        <v>0</v>
      </c>
      <c r="AX51">
        <v>0</v>
      </c>
      <c r="AY51">
        <v>0</v>
      </c>
      <c r="AZ51">
        <v>0</v>
      </c>
      <c r="BA51">
        <v>0</v>
      </c>
      <c r="BB51">
        <v>0</v>
      </c>
      <c r="BC51">
        <v>0</v>
      </c>
      <c r="BD51">
        <v>0</v>
      </c>
      <c r="BE51">
        <v>1569</v>
      </c>
      <c r="BF51">
        <v>3</v>
      </c>
      <c r="BG51">
        <v>62</v>
      </c>
      <c r="BH51">
        <v>0</v>
      </c>
      <c r="BI51">
        <v>91</v>
      </c>
      <c r="BJ51">
        <v>1</v>
      </c>
      <c r="BK51">
        <v>92</v>
      </c>
      <c r="BL51">
        <v>118</v>
      </c>
      <c r="BM51">
        <v>18</v>
      </c>
      <c r="BN51">
        <v>13</v>
      </c>
      <c r="BO51">
        <v>0</v>
      </c>
    </row>
    <row r="52" spans="1:67" x14ac:dyDescent="0.25">
      <c r="A52" t="s">
        <v>723</v>
      </c>
      <c r="B52" t="s">
        <v>724</v>
      </c>
      <c r="C52" t="s">
        <v>17093</v>
      </c>
      <c r="D52" t="s">
        <v>17094</v>
      </c>
      <c r="E52" t="s">
        <v>730</v>
      </c>
      <c r="F52" t="s">
        <v>51</v>
      </c>
      <c r="G52" t="s">
        <v>2468</v>
      </c>
      <c r="H52" t="s">
        <v>99</v>
      </c>
      <c r="I52" t="s">
        <v>2469</v>
      </c>
      <c r="J52" t="s">
        <v>727</v>
      </c>
      <c r="K52" t="s">
        <v>259</v>
      </c>
      <c r="L52" t="s">
        <v>6</v>
      </c>
      <c r="M52">
        <v>1721</v>
      </c>
      <c r="N52">
        <v>40</v>
      </c>
      <c r="O52">
        <v>73</v>
      </c>
      <c r="P52">
        <v>153</v>
      </c>
      <c r="Q52">
        <v>28</v>
      </c>
      <c r="R52">
        <v>0</v>
      </c>
      <c r="S52">
        <v>0</v>
      </c>
      <c r="T52">
        <v>181</v>
      </c>
      <c r="U52">
        <v>17</v>
      </c>
      <c r="V52">
        <v>3</v>
      </c>
      <c r="W52">
        <v>0</v>
      </c>
      <c r="X52">
        <v>0</v>
      </c>
      <c r="Y52">
        <v>0</v>
      </c>
      <c r="Z52">
        <v>0</v>
      </c>
      <c r="AA52">
        <v>0</v>
      </c>
      <c r="AB52">
        <v>0</v>
      </c>
      <c r="AC52">
        <v>0</v>
      </c>
      <c r="AD52">
        <v>0</v>
      </c>
      <c r="AE52">
        <v>0</v>
      </c>
      <c r="AF52">
        <v>0</v>
      </c>
      <c r="AG52">
        <v>0</v>
      </c>
      <c r="AH52">
        <v>0</v>
      </c>
      <c r="AI52">
        <v>0</v>
      </c>
      <c r="AJ52">
        <v>0</v>
      </c>
      <c r="AK52">
        <v>0</v>
      </c>
      <c r="AL52">
        <v>0</v>
      </c>
      <c r="AM52">
        <v>0</v>
      </c>
      <c r="AN52">
        <v>0</v>
      </c>
      <c r="AO52">
        <v>0</v>
      </c>
      <c r="AP52">
        <v>0</v>
      </c>
      <c r="AQ52">
        <v>0</v>
      </c>
      <c r="AR52">
        <v>0</v>
      </c>
      <c r="AS52">
        <v>0</v>
      </c>
      <c r="AT52">
        <v>0</v>
      </c>
      <c r="AU52">
        <v>0</v>
      </c>
      <c r="AV52">
        <v>0</v>
      </c>
      <c r="AW52">
        <v>0</v>
      </c>
      <c r="AX52">
        <v>0</v>
      </c>
      <c r="AY52">
        <v>0</v>
      </c>
      <c r="AZ52">
        <v>0</v>
      </c>
      <c r="BA52">
        <v>0</v>
      </c>
      <c r="BB52">
        <v>0</v>
      </c>
      <c r="BC52">
        <v>0</v>
      </c>
      <c r="BD52">
        <v>0</v>
      </c>
      <c r="BE52">
        <v>1721</v>
      </c>
      <c r="BF52">
        <v>40</v>
      </c>
      <c r="BG52">
        <v>73</v>
      </c>
      <c r="BH52">
        <v>0</v>
      </c>
      <c r="BI52">
        <v>153</v>
      </c>
      <c r="BJ52">
        <v>28</v>
      </c>
      <c r="BK52">
        <v>181</v>
      </c>
      <c r="BL52">
        <v>137</v>
      </c>
      <c r="BM52">
        <v>0</v>
      </c>
      <c r="BN52">
        <v>17</v>
      </c>
      <c r="BO52">
        <v>3</v>
      </c>
    </row>
    <row r="53" spans="1:67" x14ac:dyDescent="0.25">
      <c r="A53" t="s">
        <v>723</v>
      </c>
      <c r="B53" t="s">
        <v>724</v>
      </c>
      <c r="C53" t="s">
        <v>17093</v>
      </c>
      <c r="D53" t="s">
        <v>17094</v>
      </c>
      <c r="E53" t="s">
        <v>730</v>
      </c>
      <c r="F53" t="s">
        <v>16</v>
      </c>
      <c r="G53" t="s">
        <v>731</v>
      </c>
      <c r="H53" t="s">
        <v>2472</v>
      </c>
      <c r="I53" t="s">
        <v>2473</v>
      </c>
      <c r="J53" t="s">
        <v>727</v>
      </c>
      <c r="K53" t="s">
        <v>259</v>
      </c>
      <c r="L53" t="s">
        <v>6</v>
      </c>
      <c r="M53">
        <v>1649</v>
      </c>
      <c r="N53">
        <v>65</v>
      </c>
      <c r="O53">
        <v>73</v>
      </c>
      <c r="P53">
        <v>117</v>
      </c>
      <c r="Q53">
        <v>42</v>
      </c>
      <c r="R53">
        <v>0</v>
      </c>
      <c r="S53">
        <v>0</v>
      </c>
      <c r="T53">
        <v>159</v>
      </c>
      <c r="U53">
        <v>14</v>
      </c>
      <c r="V53">
        <v>3</v>
      </c>
      <c r="W53">
        <v>0</v>
      </c>
      <c r="X53">
        <v>0</v>
      </c>
      <c r="Y53">
        <v>0</v>
      </c>
      <c r="Z53">
        <v>0</v>
      </c>
      <c r="AA53">
        <v>0</v>
      </c>
      <c r="AB53">
        <v>0</v>
      </c>
      <c r="AC53">
        <v>0</v>
      </c>
      <c r="AD53">
        <v>0</v>
      </c>
      <c r="AE53">
        <v>218</v>
      </c>
      <c r="AF53">
        <v>2</v>
      </c>
      <c r="AG53">
        <v>10</v>
      </c>
      <c r="AH53">
        <v>0</v>
      </c>
      <c r="AI53">
        <v>12</v>
      </c>
      <c r="AJ53">
        <v>1</v>
      </c>
      <c r="AK53">
        <v>0</v>
      </c>
      <c r="AL53">
        <v>0</v>
      </c>
      <c r="AM53">
        <v>13</v>
      </c>
      <c r="AN53">
        <v>20</v>
      </c>
      <c r="AO53">
        <v>0</v>
      </c>
      <c r="AP53">
        <v>1</v>
      </c>
      <c r="AQ53">
        <v>0</v>
      </c>
      <c r="AR53">
        <v>127</v>
      </c>
      <c r="AS53">
        <v>2</v>
      </c>
      <c r="AT53">
        <v>6</v>
      </c>
      <c r="AU53">
        <v>0</v>
      </c>
      <c r="AV53">
        <v>10</v>
      </c>
      <c r="AW53">
        <v>1</v>
      </c>
      <c r="AX53">
        <v>0</v>
      </c>
      <c r="AY53">
        <v>0</v>
      </c>
      <c r="AZ53">
        <v>11</v>
      </c>
      <c r="BA53">
        <v>2</v>
      </c>
      <c r="BB53">
        <v>0</v>
      </c>
      <c r="BC53">
        <v>1</v>
      </c>
      <c r="BD53">
        <v>0</v>
      </c>
      <c r="BE53">
        <v>1304</v>
      </c>
      <c r="BF53">
        <v>61</v>
      </c>
      <c r="BG53">
        <v>57</v>
      </c>
      <c r="BH53">
        <v>0</v>
      </c>
      <c r="BI53">
        <v>95</v>
      </c>
      <c r="BJ53">
        <v>40</v>
      </c>
      <c r="BK53">
        <v>135</v>
      </c>
      <c r="BL53">
        <v>328</v>
      </c>
      <c r="BM53">
        <v>0</v>
      </c>
      <c r="BN53">
        <v>12</v>
      </c>
      <c r="BO53">
        <v>3</v>
      </c>
    </row>
    <row r="54" spans="1:67" x14ac:dyDescent="0.25">
      <c r="A54" t="s">
        <v>723</v>
      </c>
      <c r="B54" t="s">
        <v>2476</v>
      </c>
      <c r="C54" t="s">
        <v>17099</v>
      </c>
      <c r="D54" t="s">
        <v>17100</v>
      </c>
      <c r="E54" t="s">
        <v>2479</v>
      </c>
      <c r="F54" t="s">
        <v>9</v>
      </c>
      <c r="G54" t="s">
        <v>2483</v>
      </c>
      <c r="H54" t="s">
        <v>2479</v>
      </c>
      <c r="I54" t="s">
        <v>564</v>
      </c>
      <c r="J54" t="s">
        <v>2480</v>
      </c>
      <c r="K54" t="s">
        <v>219</v>
      </c>
      <c r="L54" t="s">
        <v>6</v>
      </c>
      <c r="M54">
        <v>1239</v>
      </c>
      <c r="N54">
        <v>25</v>
      </c>
      <c r="O54">
        <v>55</v>
      </c>
      <c r="P54">
        <v>100</v>
      </c>
      <c r="Q54">
        <v>11</v>
      </c>
      <c r="R54">
        <v>0</v>
      </c>
      <c r="S54">
        <v>0</v>
      </c>
      <c r="T54">
        <v>111</v>
      </c>
      <c r="U54">
        <v>6</v>
      </c>
      <c r="V54">
        <v>1</v>
      </c>
      <c r="W54">
        <v>433</v>
      </c>
      <c r="X54">
        <v>3</v>
      </c>
      <c r="Y54">
        <v>17</v>
      </c>
      <c r="Z54">
        <v>0</v>
      </c>
      <c r="AA54">
        <v>34</v>
      </c>
      <c r="AB54">
        <v>3</v>
      </c>
      <c r="AC54">
        <v>37</v>
      </c>
      <c r="AD54">
        <v>0</v>
      </c>
      <c r="AE54">
        <v>806</v>
      </c>
      <c r="AF54">
        <v>22</v>
      </c>
      <c r="AG54">
        <v>38</v>
      </c>
      <c r="AH54">
        <v>24</v>
      </c>
      <c r="AI54">
        <v>66</v>
      </c>
      <c r="AJ54">
        <v>8</v>
      </c>
      <c r="AK54">
        <v>0</v>
      </c>
      <c r="AL54">
        <v>0</v>
      </c>
      <c r="AM54">
        <v>74</v>
      </c>
      <c r="AN54">
        <v>4</v>
      </c>
      <c r="AO54">
        <v>0</v>
      </c>
      <c r="AP54">
        <v>6</v>
      </c>
      <c r="AQ54">
        <v>1</v>
      </c>
      <c r="AR54">
        <v>0</v>
      </c>
      <c r="AS54">
        <v>0</v>
      </c>
      <c r="AT54">
        <v>0</v>
      </c>
      <c r="AU54">
        <v>0</v>
      </c>
      <c r="AV54">
        <v>0</v>
      </c>
      <c r="AW54">
        <v>0</v>
      </c>
      <c r="AX54">
        <v>0</v>
      </c>
      <c r="AY54">
        <v>0</v>
      </c>
      <c r="AZ54">
        <v>0</v>
      </c>
      <c r="BA54">
        <v>0</v>
      </c>
      <c r="BB54">
        <v>0</v>
      </c>
      <c r="BC54">
        <v>0</v>
      </c>
      <c r="BD54">
        <v>0</v>
      </c>
      <c r="BE54">
        <v>0</v>
      </c>
      <c r="BF54">
        <v>0</v>
      </c>
      <c r="BG54">
        <v>0</v>
      </c>
      <c r="BH54">
        <v>0</v>
      </c>
      <c r="BI54">
        <v>0</v>
      </c>
      <c r="BJ54">
        <v>0</v>
      </c>
      <c r="BK54">
        <v>0</v>
      </c>
      <c r="BL54">
        <v>0</v>
      </c>
      <c r="BM54">
        <v>0</v>
      </c>
      <c r="BN54">
        <v>0</v>
      </c>
      <c r="BO54">
        <v>0</v>
      </c>
    </row>
    <row r="55" spans="1:67" x14ac:dyDescent="0.25">
      <c r="A55" t="s">
        <v>723</v>
      </c>
      <c r="B55" t="s">
        <v>2476</v>
      </c>
      <c r="C55" t="s">
        <v>17101</v>
      </c>
      <c r="D55" t="s">
        <v>17102</v>
      </c>
      <c r="E55" t="s">
        <v>2529</v>
      </c>
      <c r="F55" t="s">
        <v>9</v>
      </c>
      <c r="G55" t="s">
        <v>2530</v>
      </c>
      <c r="H55" t="s">
        <v>2525</v>
      </c>
      <c r="I55" t="s">
        <v>611</v>
      </c>
      <c r="J55" t="s">
        <v>2526</v>
      </c>
      <c r="K55" t="s">
        <v>216</v>
      </c>
      <c r="L55" t="s">
        <v>6</v>
      </c>
      <c r="M55">
        <v>957</v>
      </c>
      <c r="N55">
        <v>26</v>
      </c>
      <c r="O55">
        <v>42</v>
      </c>
      <c r="P55">
        <v>73</v>
      </c>
      <c r="Q55">
        <v>12</v>
      </c>
      <c r="R55">
        <v>0</v>
      </c>
      <c r="S55">
        <v>0</v>
      </c>
      <c r="T55">
        <v>85</v>
      </c>
      <c r="U55">
        <v>5</v>
      </c>
      <c r="V55">
        <v>0</v>
      </c>
      <c r="W55">
        <v>312</v>
      </c>
      <c r="X55">
        <v>5</v>
      </c>
      <c r="Y55">
        <v>13</v>
      </c>
      <c r="Z55">
        <v>0</v>
      </c>
      <c r="AA55">
        <v>26</v>
      </c>
      <c r="AB55">
        <v>4</v>
      </c>
      <c r="AC55">
        <v>30</v>
      </c>
      <c r="AD55">
        <v>0</v>
      </c>
      <c r="AE55">
        <v>645</v>
      </c>
      <c r="AF55">
        <v>21</v>
      </c>
      <c r="AG55">
        <v>29</v>
      </c>
      <c r="AH55">
        <v>15</v>
      </c>
      <c r="AI55">
        <v>47</v>
      </c>
      <c r="AJ55">
        <v>8</v>
      </c>
      <c r="AK55">
        <v>0</v>
      </c>
      <c r="AL55">
        <v>0</v>
      </c>
      <c r="AM55">
        <v>55</v>
      </c>
      <c r="AN55">
        <v>4</v>
      </c>
      <c r="AO55">
        <v>0</v>
      </c>
      <c r="AP55">
        <v>5</v>
      </c>
      <c r="AQ55">
        <v>0</v>
      </c>
      <c r="AR55">
        <v>0</v>
      </c>
      <c r="AS55">
        <v>0</v>
      </c>
      <c r="AT55">
        <v>0</v>
      </c>
      <c r="AU55">
        <v>0</v>
      </c>
      <c r="AV55">
        <v>0</v>
      </c>
      <c r="AW55">
        <v>0</v>
      </c>
      <c r="AX55">
        <v>0</v>
      </c>
      <c r="AY55">
        <v>0</v>
      </c>
      <c r="AZ55">
        <v>0</v>
      </c>
      <c r="BA55">
        <v>0</v>
      </c>
      <c r="BB55">
        <v>0</v>
      </c>
      <c r="BC55">
        <v>0</v>
      </c>
      <c r="BD55">
        <v>0</v>
      </c>
      <c r="BE55">
        <v>0</v>
      </c>
      <c r="BF55">
        <v>0</v>
      </c>
      <c r="BG55">
        <v>0</v>
      </c>
      <c r="BH55">
        <v>0</v>
      </c>
      <c r="BI55">
        <v>0</v>
      </c>
      <c r="BJ55">
        <v>0</v>
      </c>
      <c r="BK55">
        <v>0</v>
      </c>
      <c r="BL55">
        <v>0</v>
      </c>
      <c r="BM55">
        <v>0</v>
      </c>
      <c r="BN55">
        <v>0</v>
      </c>
      <c r="BO55">
        <v>0</v>
      </c>
    </row>
    <row r="56" spans="1:67" x14ac:dyDescent="0.25">
      <c r="A56" t="s">
        <v>723</v>
      </c>
      <c r="B56" t="s">
        <v>2476</v>
      </c>
      <c r="C56" t="s">
        <v>17101</v>
      </c>
      <c r="D56" t="s">
        <v>17102</v>
      </c>
      <c r="E56" t="s">
        <v>2529</v>
      </c>
      <c r="F56" t="s">
        <v>9</v>
      </c>
      <c r="G56" t="s">
        <v>2567</v>
      </c>
      <c r="H56" t="s">
        <v>2564</v>
      </c>
      <c r="I56" t="s">
        <v>2565</v>
      </c>
      <c r="J56" t="s">
        <v>2526</v>
      </c>
      <c r="K56" t="s">
        <v>216</v>
      </c>
      <c r="L56" t="s">
        <v>6</v>
      </c>
      <c r="M56">
        <v>1010</v>
      </c>
      <c r="N56">
        <v>18</v>
      </c>
      <c r="O56">
        <v>42</v>
      </c>
      <c r="P56">
        <v>76</v>
      </c>
      <c r="Q56">
        <v>9</v>
      </c>
      <c r="R56">
        <v>0</v>
      </c>
      <c r="S56">
        <v>0</v>
      </c>
      <c r="T56">
        <v>85</v>
      </c>
      <c r="U56">
        <v>5</v>
      </c>
      <c r="V56">
        <v>0</v>
      </c>
      <c r="W56">
        <v>402</v>
      </c>
      <c r="X56">
        <v>8</v>
      </c>
      <c r="Y56">
        <v>17</v>
      </c>
      <c r="Z56">
        <v>0</v>
      </c>
      <c r="AA56">
        <v>34</v>
      </c>
      <c r="AB56">
        <v>4</v>
      </c>
      <c r="AC56">
        <v>38</v>
      </c>
      <c r="AD56">
        <v>0</v>
      </c>
      <c r="AE56">
        <v>608</v>
      </c>
      <c r="AF56">
        <v>10</v>
      </c>
      <c r="AG56">
        <v>25</v>
      </c>
      <c r="AH56">
        <v>15</v>
      </c>
      <c r="AI56">
        <v>42</v>
      </c>
      <c r="AJ56">
        <v>5</v>
      </c>
      <c r="AK56">
        <v>0</v>
      </c>
      <c r="AL56">
        <v>0</v>
      </c>
      <c r="AM56">
        <v>47</v>
      </c>
      <c r="AN56">
        <v>18</v>
      </c>
      <c r="AO56">
        <v>0</v>
      </c>
      <c r="AP56">
        <v>5</v>
      </c>
      <c r="AQ56">
        <v>0</v>
      </c>
      <c r="AR56">
        <v>0</v>
      </c>
      <c r="AS56">
        <v>0</v>
      </c>
      <c r="AT56">
        <v>0</v>
      </c>
      <c r="AU56">
        <v>0</v>
      </c>
      <c r="AV56">
        <v>0</v>
      </c>
      <c r="AW56">
        <v>0</v>
      </c>
      <c r="AX56">
        <v>0</v>
      </c>
      <c r="AY56">
        <v>0</v>
      </c>
      <c r="AZ56">
        <v>0</v>
      </c>
      <c r="BA56">
        <v>0</v>
      </c>
      <c r="BB56">
        <v>0</v>
      </c>
      <c r="BC56">
        <v>0</v>
      </c>
      <c r="BD56">
        <v>0</v>
      </c>
      <c r="BE56">
        <v>0</v>
      </c>
      <c r="BF56">
        <v>0</v>
      </c>
      <c r="BG56">
        <v>0</v>
      </c>
      <c r="BH56">
        <v>0</v>
      </c>
      <c r="BI56">
        <v>0</v>
      </c>
      <c r="BJ56">
        <v>0</v>
      </c>
      <c r="BK56">
        <v>0</v>
      </c>
      <c r="BL56">
        <v>0</v>
      </c>
      <c r="BM56">
        <v>0</v>
      </c>
      <c r="BN56">
        <v>0</v>
      </c>
      <c r="BO56">
        <v>0</v>
      </c>
    </row>
    <row r="57" spans="1:67" x14ac:dyDescent="0.25">
      <c r="A57" t="s">
        <v>723</v>
      </c>
      <c r="B57" t="s">
        <v>2476</v>
      </c>
      <c r="C57" t="s">
        <v>17101</v>
      </c>
      <c r="D57" t="s">
        <v>17102</v>
      </c>
      <c r="E57" t="s">
        <v>2529</v>
      </c>
      <c r="F57" t="s">
        <v>9</v>
      </c>
      <c r="G57" t="s">
        <v>2620</v>
      </c>
      <c r="H57" t="s">
        <v>2617</v>
      </c>
      <c r="I57" t="s">
        <v>2618</v>
      </c>
      <c r="J57" t="s">
        <v>2526</v>
      </c>
      <c r="K57" t="s">
        <v>216</v>
      </c>
      <c r="L57" t="s">
        <v>6</v>
      </c>
      <c r="M57">
        <v>1088</v>
      </c>
      <c r="N57">
        <v>21</v>
      </c>
      <c r="O57">
        <v>46</v>
      </c>
      <c r="P57">
        <v>76</v>
      </c>
      <c r="Q57">
        <v>9</v>
      </c>
      <c r="R57">
        <v>0</v>
      </c>
      <c r="S57">
        <v>0</v>
      </c>
      <c r="T57">
        <v>85</v>
      </c>
      <c r="U57">
        <v>6</v>
      </c>
      <c r="V57">
        <v>1</v>
      </c>
      <c r="W57">
        <v>266</v>
      </c>
      <c r="X57">
        <v>2</v>
      </c>
      <c r="Y57">
        <v>11</v>
      </c>
      <c r="Z57">
        <v>0</v>
      </c>
      <c r="AA57">
        <v>22</v>
      </c>
      <c r="AB57">
        <v>1</v>
      </c>
      <c r="AC57">
        <v>23</v>
      </c>
      <c r="AD57">
        <v>13</v>
      </c>
      <c r="AE57">
        <v>822</v>
      </c>
      <c r="AF57">
        <v>19</v>
      </c>
      <c r="AG57">
        <v>35</v>
      </c>
      <c r="AH57">
        <v>15</v>
      </c>
      <c r="AI57">
        <v>54</v>
      </c>
      <c r="AJ57">
        <v>8</v>
      </c>
      <c r="AK57">
        <v>0</v>
      </c>
      <c r="AL57">
        <v>0</v>
      </c>
      <c r="AM57">
        <v>62</v>
      </c>
      <c r="AN57">
        <v>24</v>
      </c>
      <c r="AO57">
        <v>0</v>
      </c>
      <c r="AP57">
        <v>6</v>
      </c>
      <c r="AQ57">
        <v>1</v>
      </c>
      <c r="AR57">
        <v>0</v>
      </c>
      <c r="AS57">
        <v>0</v>
      </c>
      <c r="AT57">
        <v>0</v>
      </c>
      <c r="AU57">
        <v>0</v>
      </c>
      <c r="AV57">
        <v>0</v>
      </c>
      <c r="AW57">
        <v>0</v>
      </c>
      <c r="AX57">
        <v>0</v>
      </c>
      <c r="AY57">
        <v>0</v>
      </c>
      <c r="AZ57">
        <v>0</v>
      </c>
      <c r="BA57">
        <v>0</v>
      </c>
      <c r="BB57">
        <v>0</v>
      </c>
      <c r="BC57">
        <v>0</v>
      </c>
      <c r="BD57">
        <v>0</v>
      </c>
      <c r="BE57">
        <v>0</v>
      </c>
      <c r="BF57">
        <v>0</v>
      </c>
      <c r="BG57">
        <v>0</v>
      </c>
      <c r="BH57">
        <v>0</v>
      </c>
      <c r="BI57">
        <v>0</v>
      </c>
      <c r="BJ57">
        <v>0</v>
      </c>
      <c r="BK57">
        <v>0</v>
      </c>
      <c r="BL57">
        <v>0</v>
      </c>
      <c r="BM57">
        <v>0</v>
      </c>
      <c r="BN57">
        <v>0</v>
      </c>
      <c r="BO57">
        <v>0</v>
      </c>
    </row>
    <row r="58" spans="1:67" x14ac:dyDescent="0.25">
      <c r="A58" t="s">
        <v>723</v>
      </c>
      <c r="B58" t="s">
        <v>2476</v>
      </c>
      <c r="C58" t="s">
        <v>17101</v>
      </c>
      <c r="D58" t="s">
        <v>17102</v>
      </c>
      <c r="E58" t="s">
        <v>2657</v>
      </c>
      <c r="F58" t="s">
        <v>9</v>
      </c>
      <c r="G58" t="s">
        <v>2661</v>
      </c>
      <c r="H58" t="s">
        <v>2657</v>
      </c>
      <c r="I58" t="s">
        <v>687</v>
      </c>
      <c r="J58" t="s">
        <v>2658</v>
      </c>
      <c r="K58" t="s">
        <v>229</v>
      </c>
      <c r="L58" t="s">
        <v>6</v>
      </c>
      <c r="M58">
        <v>1175</v>
      </c>
      <c r="N58">
        <v>20</v>
      </c>
      <c r="O58">
        <v>54</v>
      </c>
      <c r="P58">
        <v>87</v>
      </c>
      <c r="Q58">
        <v>11</v>
      </c>
      <c r="R58">
        <v>0</v>
      </c>
      <c r="S58">
        <v>0</v>
      </c>
      <c r="T58">
        <v>98</v>
      </c>
      <c r="U58">
        <v>6</v>
      </c>
      <c r="V58">
        <v>0</v>
      </c>
      <c r="W58">
        <v>384</v>
      </c>
      <c r="X58">
        <v>8</v>
      </c>
      <c r="Y58">
        <v>16</v>
      </c>
      <c r="Z58">
        <v>0</v>
      </c>
      <c r="AA58">
        <v>32</v>
      </c>
      <c r="AB58">
        <v>5</v>
      </c>
      <c r="AC58">
        <v>37</v>
      </c>
      <c r="AD58">
        <v>12</v>
      </c>
      <c r="AE58">
        <v>791</v>
      </c>
      <c r="AF58">
        <v>12</v>
      </c>
      <c r="AG58">
        <v>38</v>
      </c>
      <c r="AH58">
        <v>10</v>
      </c>
      <c r="AI58">
        <v>55</v>
      </c>
      <c r="AJ58">
        <v>6</v>
      </c>
      <c r="AK58">
        <v>0</v>
      </c>
      <c r="AL58">
        <v>0</v>
      </c>
      <c r="AM58">
        <v>61</v>
      </c>
      <c r="AN58">
        <v>8</v>
      </c>
      <c r="AO58">
        <v>0</v>
      </c>
      <c r="AP58">
        <v>6</v>
      </c>
      <c r="AQ58">
        <v>0</v>
      </c>
      <c r="AR58">
        <v>0</v>
      </c>
      <c r="AS58">
        <v>0</v>
      </c>
      <c r="AT58">
        <v>0</v>
      </c>
      <c r="AU58">
        <v>0</v>
      </c>
      <c r="AV58">
        <v>0</v>
      </c>
      <c r="AW58">
        <v>0</v>
      </c>
      <c r="AX58">
        <v>0</v>
      </c>
      <c r="AY58">
        <v>0</v>
      </c>
      <c r="AZ58">
        <v>0</v>
      </c>
      <c r="BA58">
        <v>0</v>
      </c>
      <c r="BB58">
        <v>0</v>
      </c>
      <c r="BC58">
        <v>0</v>
      </c>
      <c r="BD58">
        <v>0</v>
      </c>
      <c r="BE58">
        <v>0</v>
      </c>
      <c r="BF58">
        <v>0</v>
      </c>
      <c r="BG58">
        <v>0</v>
      </c>
      <c r="BH58">
        <v>0</v>
      </c>
      <c r="BI58">
        <v>0</v>
      </c>
      <c r="BJ58">
        <v>0</v>
      </c>
      <c r="BK58">
        <v>0</v>
      </c>
      <c r="BL58">
        <v>0</v>
      </c>
      <c r="BM58">
        <v>0</v>
      </c>
      <c r="BN58">
        <v>0</v>
      </c>
      <c r="BO58">
        <v>0</v>
      </c>
    </row>
    <row r="59" spans="1:67" x14ac:dyDescent="0.25">
      <c r="A59" t="s">
        <v>723</v>
      </c>
      <c r="B59" t="s">
        <v>2476</v>
      </c>
      <c r="C59" t="s">
        <v>17103</v>
      </c>
      <c r="D59" t="s">
        <v>17104</v>
      </c>
      <c r="E59" t="s">
        <v>2705</v>
      </c>
      <c r="F59" t="s">
        <v>9</v>
      </c>
      <c r="G59" t="s">
        <v>2706</v>
      </c>
      <c r="H59" t="s">
        <v>2700</v>
      </c>
      <c r="I59" t="s">
        <v>2701</v>
      </c>
      <c r="J59" t="s">
        <v>2702</v>
      </c>
      <c r="K59" t="s">
        <v>18</v>
      </c>
      <c r="L59" t="s">
        <v>6</v>
      </c>
      <c r="M59">
        <v>1123</v>
      </c>
      <c r="N59">
        <v>20</v>
      </c>
      <c r="O59">
        <v>48</v>
      </c>
      <c r="P59">
        <v>89</v>
      </c>
      <c r="Q59">
        <v>9</v>
      </c>
      <c r="R59">
        <v>0</v>
      </c>
      <c r="S59">
        <v>0</v>
      </c>
      <c r="T59">
        <v>98</v>
      </c>
      <c r="U59">
        <v>6</v>
      </c>
      <c r="V59">
        <v>1</v>
      </c>
      <c r="W59">
        <v>349</v>
      </c>
      <c r="X59">
        <v>6</v>
      </c>
      <c r="Y59">
        <v>13</v>
      </c>
      <c r="Z59">
        <v>0</v>
      </c>
      <c r="AA59">
        <v>26</v>
      </c>
      <c r="AB59">
        <v>4</v>
      </c>
      <c r="AC59">
        <v>30</v>
      </c>
      <c r="AD59">
        <v>12</v>
      </c>
      <c r="AE59">
        <v>774</v>
      </c>
      <c r="AF59">
        <v>14</v>
      </c>
      <c r="AG59">
        <v>35</v>
      </c>
      <c r="AH59">
        <v>25</v>
      </c>
      <c r="AI59">
        <v>63</v>
      </c>
      <c r="AJ59">
        <v>5</v>
      </c>
      <c r="AK59">
        <v>0</v>
      </c>
      <c r="AL59">
        <v>0</v>
      </c>
      <c r="AM59">
        <v>68</v>
      </c>
      <c r="AN59">
        <v>6</v>
      </c>
      <c r="AO59">
        <v>0</v>
      </c>
      <c r="AP59">
        <v>6</v>
      </c>
      <c r="AQ59">
        <v>1</v>
      </c>
      <c r="AR59">
        <v>0</v>
      </c>
      <c r="AS59">
        <v>0</v>
      </c>
      <c r="AT59">
        <v>0</v>
      </c>
      <c r="AU59">
        <v>0</v>
      </c>
      <c r="AV59">
        <v>0</v>
      </c>
      <c r="AW59">
        <v>0</v>
      </c>
      <c r="AX59">
        <v>0</v>
      </c>
      <c r="AY59">
        <v>0</v>
      </c>
      <c r="AZ59">
        <v>0</v>
      </c>
      <c r="BA59">
        <v>0</v>
      </c>
      <c r="BB59">
        <v>0</v>
      </c>
      <c r="BC59">
        <v>0</v>
      </c>
      <c r="BD59">
        <v>0</v>
      </c>
      <c r="BE59">
        <v>0</v>
      </c>
      <c r="BF59">
        <v>0</v>
      </c>
      <c r="BG59">
        <v>0</v>
      </c>
      <c r="BH59">
        <v>0</v>
      </c>
      <c r="BI59">
        <v>0</v>
      </c>
      <c r="BJ59">
        <v>0</v>
      </c>
      <c r="BK59">
        <v>0</v>
      </c>
      <c r="BL59">
        <v>0</v>
      </c>
      <c r="BM59">
        <v>0</v>
      </c>
      <c r="BN59">
        <v>0</v>
      </c>
      <c r="BO59">
        <v>0</v>
      </c>
    </row>
    <row r="60" spans="1:67" x14ac:dyDescent="0.25">
      <c r="A60" t="s">
        <v>723</v>
      </c>
      <c r="B60" t="s">
        <v>2476</v>
      </c>
      <c r="C60" t="s">
        <v>17103</v>
      </c>
      <c r="D60" t="s">
        <v>17104</v>
      </c>
      <c r="E60" t="s">
        <v>2705</v>
      </c>
      <c r="F60" t="s">
        <v>9</v>
      </c>
      <c r="G60" t="s">
        <v>2730</v>
      </c>
      <c r="H60" t="s">
        <v>2727</v>
      </c>
      <c r="I60" t="s">
        <v>2728</v>
      </c>
      <c r="J60" t="s">
        <v>2702</v>
      </c>
      <c r="K60" t="s">
        <v>18</v>
      </c>
      <c r="L60" t="s">
        <v>6</v>
      </c>
      <c r="M60">
        <v>1001</v>
      </c>
      <c r="N60">
        <v>18</v>
      </c>
      <c r="O60">
        <v>43</v>
      </c>
      <c r="P60">
        <v>85</v>
      </c>
      <c r="Q60">
        <v>11</v>
      </c>
      <c r="R60">
        <v>0</v>
      </c>
      <c r="S60">
        <v>0</v>
      </c>
      <c r="T60">
        <v>96</v>
      </c>
      <c r="U60">
        <v>6</v>
      </c>
      <c r="V60">
        <v>0</v>
      </c>
      <c r="W60">
        <v>316</v>
      </c>
      <c r="X60">
        <v>6</v>
      </c>
      <c r="Y60">
        <v>13</v>
      </c>
      <c r="Z60">
        <v>0</v>
      </c>
      <c r="AA60">
        <v>26</v>
      </c>
      <c r="AB60">
        <v>4</v>
      </c>
      <c r="AC60">
        <v>30</v>
      </c>
      <c r="AD60">
        <v>12</v>
      </c>
      <c r="AE60">
        <v>685</v>
      </c>
      <c r="AF60">
        <v>12</v>
      </c>
      <c r="AG60">
        <v>30</v>
      </c>
      <c r="AH60">
        <v>29</v>
      </c>
      <c r="AI60">
        <v>59</v>
      </c>
      <c r="AJ60">
        <v>7</v>
      </c>
      <c r="AK60">
        <v>0</v>
      </c>
      <c r="AL60">
        <v>0</v>
      </c>
      <c r="AM60">
        <v>66</v>
      </c>
      <c r="AN60">
        <v>5</v>
      </c>
      <c r="AO60">
        <v>0</v>
      </c>
      <c r="AP60">
        <v>6</v>
      </c>
      <c r="AQ60">
        <v>0</v>
      </c>
      <c r="AR60">
        <v>0</v>
      </c>
      <c r="AS60">
        <v>0</v>
      </c>
      <c r="AT60">
        <v>0</v>
      </c>
      <c r="AU60">
        <v>0</v>
      </c>
      <c r="AV60">
        <v>0</v>
      </c>
      <c r="AW60">
        <v>0</v>
      </c>
      <c r="AX60">
        <v>0</v>
      </c>
      <c r="AY60">
        <v>0</v>
      </c>
      <c r="AZ60">
        <v>0</v>
      </c>
      <c r="BA60">
        <v>0</v>
      </c>
      <c r="BB60">
        <v>0</v>
      </c>
      <c r="BC60">
        <v>0</v>
      </c>
      <c r="BD60">
        <v>0</v>
      </c>
      <c r="BE60">
        <v>0</v>
      </c>
      <c r="BF60">
        <v>0</v>
      </c>
      <c r="BG60">
        <v>0</v>
      </c>
      <c r="BH60">
        <v>0</v>
      </c>
      <c r="BI60">
        <v>0</v>
      </c>
      <c r="BJ60">
        <v>0</v>
      </c>
      <c r="BK60">
        <v>0</v>
      </c>
      <c r="BL60">
        <v>0</v>
      </c>
      <c r="BM60">
        <v>0</v>
      </c>
      <c r="BN60">
        <v>0</v>
      </c>
      <c r="BO60">
        <v>0</v>
      </c>
    </row>
    <row r="61" spans="1:67" x14ac:dyDescent="0.25">
      <c r="A61" t="s">
        <v>723</v>
      </c>
      <c r="B61" t="s">
        <v>2476</v>
      </c>
      <c r="C61" t="s">
        <v>17099</v>
      </c>
      <c r="D61" t="s">
        <v>17100</v>
      </c>
      <c r="E61" t="s">
        <v>2758</v>
      </c>
      <c r="F61" t="s">
        <v>20</v>
      </c>
      <c r="G61" t="s">
        <v>2759</v>
      </c>
      <c r="H61" t="s">
        <v>2753</v>
      </c>
      <c r="I61" t="s">
        <v>2754</v>
      </c>
      <c r="J61" t="s">
        <v>2755</v>
      </c>
      <c r="K61" t="s">
        <v>219</v>
      </c>
      <c r="L61" t="s">
        <v>6</v>
      </c>
      <c r="M61">
        <v>306</v>
      </c>
      <c r="N61">
        <v>5</v>
      </c>
      <c r="O61">
        <v>17</v>
      </c>
      <c r="P61">
        <v>30</v>
      </c>
      <c r="Q61">
        <v>1</v>
      </c>
      <c r="R61">
        <v>0</v>
      </c>
      <c r="S61">
        <v>0</v>
      </c>
      <c r="T61">
        <v>31</v>
      </c>
      <c r="U61">
        <v>5</v>
      </c>
      <c r="V61">
        <v>0</v>
      </c>
      <c r="W61">
        <v>79</v>
      </c>
      <c r="X61">
        <v>1</v>
      </c>
      <c r="Y61">
        <v>4</v>
      </c>
      <c r="Z61">
        <v>0</v>
      </c>
      <c r="AA61">
        <v>8</v>
      </c>
      <c r="AB61">
        <v>0</v>
      </c>
      <c r="AC61">
        <v>8</v>
      </c>
      <c r="AD61">
        <v>13</v>
      </c>
      <c r="AE61">
        <v>149</v>
      </c>
      <c r="AF61">
        <v>3</v>
      </c>
      <c r="AG61">
        <v>8</v>
      </c>
      <c r="AH61">
        <v>5</v>
      </c>
      <c r="AI61">
        <v>15</v>
      </c>
      <c r="AJ61">
        <v>1</v>
      </c>
      <c r="AK61">
        <v>0</v>
      </c>
      <c r="AL61">
        <v>0</v>
      </c>
      <c r="AM61">
        <v>16</v>
      </c>
      <c r="AN61">
        <v>0</v>
      </c>
      <c r="AO61">
        <v>0</v>
      </c>
      <c r="AP61">
        <v>3</v>
      </c>
      <c r="AQ61">
        <v>0</v>
      </c>
      <c r="AR61">
        <v>78</v>
      </c>
      <c r="AS61">
        <v>1</v>
      </c>
      <c r="AT61">
        <v>5</v>
      </c>
      <c r="AU61">
        <v>5</v>
      </c>
      <c r="AV61">
        <v>7</v>
      </c>
      <c r="AW61">
        <v>0</v>
      </c>
      <c r="AX61">
        <v>0</v>
      </c>
      <c r="AY61">
        <v>0</v>
      </c>
      <c r="AZ61">
        <v>7</v>
      </c>
      <c r="BA61">
        <v>59</v>
      </c>
      <c r="BB61">
        <v>9</v>
      </c>
      <c r="BC61">
        <v>2</v>
      </c>
      <c r="BD61">
        <v>0</v>
      </c>
      <c r="BE61">
        <v>0</v>
      </c>
      <c r="BF61">
        <v>0</v>
      </c>
      <c r="BG61">
        <v>0</v>
      </c>
      <c r="BH61">
        <v>0</v>
      </c>
      <c r="BI61">
        <v>0</v>
      </c>
      <c r="BJ61">
        <v>0</v>
      </c>
      <c r="BK61">
        <v>0</v>
      </c>
      <c r="BL61">
        <v>0</v>
      </c>
      <c r="BM61">
        <v>0</v>
      </c>
      <c r="BN61">
        <v>0</v>
      </c>
      <c r="BO61">
        <v>0</v>
      </c>
    </row>
    <row r="62" spans="1:67" x14ac:dyDescent="0.25">
      <c r="A62" t="s">
        <v>723</v>
      </c>
      <c r="B62" t="s">
        <v>2476</v>
      </c>
      <c r="C62" t="s">
        <v>17101</v>
      </c>
      <c r="D62" t="s">
        <v>17102</v>
      </c>
      <c r="E62" t="s">
        <v>2795</v>
      </c>
      <c r="F62" t="s">
        <v>20</v>
      </c>
      <c r="G62" t="s">
        <v>2797</v>
      </c>
      <c r="H62" t="s">
        <v>2791</v>
      </c>
      <c r="I62" t="s">
        <v>2792</v>
      </c>
      <c r="J62" t="s">
        <v>2570</v>
      </c>
      <c r="K62" t="s">
        <v>216</v>
      </c>
      <c r="L62" t="s">
        <v>6</v>
      </c>
      <c r="M62">
        <v>722</v>
      </c>
      <c r="N62">
        <v>19</v>
      </c>
      <c r="O62">
        <v>36</v>
      </c>
      <c r="P62">
        <v>63</v>
      </c>
      <c r="Q62">
        <v>9</v>
      </c>
      <c r="R62">
        <v>0</v>
      </c>
      <c r="S62">
        <v>0</v>
      </c>
      <c r="T62">
        <v>72</v>
      </c>
      <c r="U62">
        <v>4</v>
      </c>
      <c r="V62">
        <v>0</v>
      </c>
      <c r="W62">
        <v>160</v>
      </c>
      <c r="X62">
        <v>1</v>
      </c>
      <c r="Y62">
        <v>6</v>
      </c>
      <c r="Z62">
        <v>0</v>
      </c>
      <c r="AA62">
        <v>12</v>
      </c>
      <c r="AB62">
        <v>0</v>
      </c>
      <c r="AC62">
        <v>12</v>
      </c>
      <c r="AD62">
        <v>13</v>
      </c>
      <c r="AE62">
        <v>333</v>
      </c>
      <c r="AF62">
        <v>11</v>
      </c>
      <c r="AG62">
        <v>18</v>
      </c>
      <c r="AH62">
        <v>16</v>
      </c>
      <c r="AI62">
        <v>34</v>
      </c>
      <c r="AJ62">
        <v>5</v>
      </c>
      <c r="AK62">
        <v>0</v>
      </c>
      <c r="AL62">
        <v>0</v>
      </c>
      <c r="AM62">
        <v>39</v>
      </c>
      <c r="AN62">
        <v>22</v>
      </c>
      <c r="AO62">
        <v>0</v>
      </c>
      <c r="AP62">
        <v>3</v>
      </c>
      <c r="AQ62">
        <v>0</v>
      </c>
      <c r="AR62">
        <v>229</v>
      </c>
      <c r="AS62">
        <v>7</v>
      </c>
      <c r="AT62">
        <v>12</v>
      </c>
      <c r="AU62">
        <v>0</v>
      </c>
      <c r="AV62">
        <v>17</v>
      </c>
      <c r="AW62">
        <v>4</v>
      </c>
      <c r="AX62">
        <v>0</v>
      </c>
      <c r="AY62">
        <v>0</v>
      </c>
      <c r="AZ62">
        <v>21</v>
      </c>
      <c r="BA62">
        <v>36</v>
      </c>
      <c r="BB62">
        <v>0</v>
      </c>
      <c r="BC62">
        <v>1</v>
      </c>
      <c r="BD62">
        <v>0</v>
      </c>
      <c r="BE62">
        <v>0</v>
      </c>
      <c r="BF62">
        <v>0</v>
      </c>
      <c r="BG62">
        <v>0</v>
      </c>
      <c r="BH62">
        <v>0</v>
      </c>
      <c r="BI62">
        <v>0</v>
      </c>
      <c r="BJ62">
        <v>0</v>
      </c>
      <c r="BK62">
        <v>0</v>
      </c>
      <c r="BL62">
        <v>0</v>
      </c>
      <c r="BM62">
        <v>0</v>
      </c>
      <c r="BN62">
        <v>0</v>
      </c>
      <c r="BO62">
        <v>0</v>
      </c>
    </row>
    <row r="63" spans="1:67" x14ac:dyDescent="0.25">
      <c r="A63" t="s">
        <v>723</v>
      </c>
      <c r="B63" t="s">
        <v>2476</v>
      </c>
      <c r="C63" t="s">
        <v>17101</v>
      </c>
      <c r="D63" t="s">
        <v>17102</v>
      </c>
      <c r="E63" t="s">
        <v>2828</v>
      </c>
      <c r="F63" t="s">
        <v>20</v>
      </c>
      <c r="G63" t="s">
        <v>2832</v>
      </c>
      <c r="H63" t="s">
        <v>2828</v>
      </c>
      <c r="I63" t="s">
        <v>2829</v>
      </c>
      <c r="J63" t="s">
        <v>2570</v>
      </c>
      <c r="K63" t="s">
        <v>216</v>
      </c>
      <c r="L63" t="s">
        <v>6</v>
      </c>
      <c r="M63">
        <v>772</v>
      </c>
      <c r="N63">
        <v>15</v>
      </c>
      <c r="O63">
        <v>35</v>
      </c>
      <c r="P63">
        <v>63</v>
      </c>
      <c r="Q63">
        <v>7</v>
      </c>
      <c r="R63">
        <v>0</v>
      </c>
      <c r="S63">
        <v>0</v>
      </c>
      <c r="T63">
        <v>70</v>
      </c>
      <c r="U63">
        <v>4</v>
      </c>
      <c r="V63">
        <v>1</v>
      </c>
      <c r="W63">
        <v>186</v>
      </c>
      <c r="X63">
        <v>2</v>
      </c>
      <c r="Y63">
        <v>7</v>
      </c>
      <c r="Z63">
        <v>0</v>
      </c>
      <c r="AA63">
        <v>14</v>
      </c>
      <c r="AB63">
        <v>2</v>
      </c>
      <c r="AC63">
        <v>16</v>
      </c>
      <c r="AD63">
        <v>0</v>
      </c>
      <c r="AE63">
        <v>357</v>
      </c>
      <c r="AF63">
        <v>9</v>
      </c>
      <c r="AG63">
        <v>17</v>
      </c>
      <c r="AH63">
        <v>13</v>
      </c>
      <c r="AI63">
        <v>31</v>
      </c>
      <c r="AJ63">
        <v>2</v>
      </c>
      <c r="AK63">
        <v>0</v>
      </c>
      <c r="AL63">
        <v>0</v>
      </c>
      <c r="AM63">
        <v>33</v>
      </c>
      <c r="AN63">
        <v>6</v>
      </c>
      <c r="AO63">
        <v>0</v>
      </c>
      <c r="AP63">
        <v>3</v>
      </c>
      <c r="AQ63">
        <v>1</v>
      </c>
      <c r="AR63">
        <v>229</v>
      </c>
      <c r="AS63">
        <v>4</v>
      </c>
      <c r="AT63">
        <v>11</v>
      </c>
      <c r="AU63">
        <v>3</v>
      </c>
      <c r="AV63">
        <v>18</v>
      </c>
      <c r="AW63">
        <v>3</v>
      </c>
      <c r="AX63">
        <v>0</v>
      </c>
      <c r="AY63">
        <v>0</v>
      </c>
      <c r="AZ63">
        <v>21</v>
      </c>
      <c r="BA63">
        <v>23</v>
      </c>
      <c r="BB63">
        <v>0</v>
      </c>
      <c r="BC63">
        <v>1</v>
      </c>
      <c r="BD63">
        <v>0</v>
      </c>
      <c r="BE63">
        <v>0</v>
      </c>
      <c r="BF63">
        <v>0</v>
      </c>
      <c r="BG63">
        <v>0</v>
      </c>
      <c r="BH63">
        <v>0</v>
      </c>
      <c r="BI63">
        <v>0</v>
      </c>
      <c r="BJ63">
        <v>0</v>
      </c>
      <c r="BK63">
        <v>0</v>
      </c>
      <c r="BL63">
        <v>0</v>
      </c>
      <c r="BM63">
        <v>0</v>
      </c>
      <c r="BN63">
        <v>0</v>
      </c>
      <c r="BO63">
        <v>0</v>
      </c>
    </row>
    <row r="64" spans="1:67" x14ac:dyDescent="0.25">
      <c r="A64" t="s">
        <v>723</v>
      </c>
      <c r="B64" t="s">
        <v>2476</v>
      </c>
      <c r="C64" t="s">
        <v>17101</v>
      </c>
      <c r="D64" t="s">
        <v>17102</v>
      </c>
      <c r="E64" t="s">
        <v>2867</v>
      </c>
      <c r="F64" t="s">
        <v>20</v>
      </c>
      <c r="G64" t="s">
        <v>2868</v>
      </c>
      <c r="H64" t="s">
        <v>2613</v>
      </c>
      <c r="I64" t="s">
        <v>2863</v>
      </c>
      <c r="J64" t="s">
        <v>2864</v>
      </c>
      <c r="K64" t="s">
        <v>216</v>
      </c>
      <c r="L64" t="s">
        <v>6</v>
      </c>
      <c r="M64">
        <v>1470</v>
      </c>
      <c r="N64">
        <v>35</v>
      </c>
      <c r="O64">
        <v>64</v>
      </c>
      <c r="P64">
        <v>107</v>
      </c>
      <c r="Q64">
        <v>18</v>
      </c>
      <c r="R64">
        <v>0</v>
      </c>
      <c r="S64">
        <v>0</v>
      </c>
      <c r="T64">
        <v>125</v>
      </c>
      <c r="U64">
        <v>8</v>
      </c>
      <c r="V64">
        <v>0</v>
      </c>
      <c r="W64">
        <v>299</v>
      </c>
      <c r="X64">
        <v>8</v>
      </c>
      <c r="Y64">
        <v>13</v>
      </c>
      <c r="Z64">
        <v>0</v>
      </c>
      <c r="AA64">
        <v>26</v>
      </c>
      <c r="AB64">
        <v>5</v>
      </c>
      <c r="AC64">
        <v>31</v>
      </c>
      <c r="AD64">
        <v>12</v>
      </c>
      <c r="AE64">
        <v>663</v>
      </c>
      <c r="AF64">
        <v>16</v>
      </c>
      <c r="AG64">
        <v>29</v>
      </c>
      <c r="AH64">
        <v>18</v>
      </c>
      <c r="AI64">
        <v>49</v>
      </c>
      <c r="AJ64">
        <v>6</v>
      </c>
      <c r="AK64">
        <v>0</v>
      </c>
      <c r="AL64">
        <v>0</v>
      </c>
      <c r="AM64">
        <v>55</v>
      </c>
      <c r="AN64">
        <v>11</v>
      </c>
      <c r="AO64">
        <v>0</v>
      </c>
      <c r="AP64">
        <v>5</v>
      </c>
      <c r="AQ64">
        <v>0</v>
      </c>
      <c r="AR64">
        <v>508</v>
      </c>
      <c r="AS64">
        <v>11</v>
      </c>
      <c r="AT64">
        <v>22</v>
      </c>
      <c r="AU64">
        <v>0</v>
      </c>
      <c r="AV64">
        <v>32</v>
      </c>
      <c r="AW64">
        <v>7</v>
      </c>
      <c r="AX64">
        <v>0</v>
      </c>
      <c r="AY64">
        <v>0</v>
      </c>
      <c r="AZ64">
        <v>39</v>
      </c>
      <c r="BA64">
        <v>20</v>
      </c>
      <c r="BB64">
        <v>9</v>
      </c>
      <c r="BC64">
        <v>3</v>
      </c>
      <c r="BD64">
        <v>0</v>
      </c>
      <c r="BE64">
        <v>0</v>
      </c>
      <c r="BF64">
        <v>0</v>
      </c>
      <c r="BG64">
        <v>0</v>
      </c>
      <c r="BH64">
        <v>0</v>
      </c>
      <c r="BI64">
        <v>0</v>
      </c>
      <c r="BJ64">
        <v>0</v>
      </c>
      <c r="BK64">
        <v>0</v>
      </c>
      <c r="BL64">
        <v>0</v>
      </c>
      <c r="BM64">
        <v>0</v>
      </c>
      <c r="BN64">
        <v>0</v>
      </c>
      <c r="BO64">
        <v>0</v>
      </c>
    </row>
    <row r="65" spans="1:67" x14ac:dyDescent="0.25">
      <c r="A65" t="s">
        <v>723</v>
      </c>
      <c r="B65" t="s">
        <v>2476</v>
      </c>
      <c r="C65" t="s">
        <v>17105</v>
      </c>
      <c r="D65" t="s">
        <v>17106</v>
      </c>
      <c r="E65" t="s">
        <v>2900</v>
      </c>
      <c r="F65" t="s">
        <v>20</v>
      </c>
      <c r="G65" t="s">
        <v>2901</v>
      </c>
      <c r="H65" t="s">
        <v>655</v>
      </c>
      <c r="I65" t="s">
        <v>2896</v>
      </c>
      <c r="J65" t="s">
        <v>2897</v>
      </c>
      <c r="K65" t="s">
        <v>110</v>
      </c>
      <c r="L65" t="s">
        <v>6</v>
      </c>
      <c r="M65">
        <v>812</v>
      </c>
      <c r="N65">
        <v>29</v>
      </c>
      <c r="O65">
        <v>35</v>
      </c>
      <c r="P65">
        <v>67</v>
      </c>
      <c r="Q65">
        <v>14</v>
      </c>
      <c r="R65">
        <v>0</v>
      </c>
      <c r="S65">
        <v>0</v>
      </c>
      <c r="T65">
        <v>81</v>
      </c>
      <c r="U65">
        <v>5</v>
      </c>
      <c r="V65">
        <v>1</v>
      </c>
      <c r="W65">
        <v>203</v>
      </c>
      <c r="X65">
        <v>3</v>
      </c>
      <c r="Y65">
        <v>8</v>
      </c>
      <c r="Z65">
        <v>0</v>
      </c>
      <c r="AA65">
        <v>16</v>
      </c>
      <c r="AB65">
        <v>2</v>
      </c>
      <c r="AC65">
        <v>18</v>
      </c>
      <c r="AD65">
        <v>0</v>
      </c>
      <c r="AE65">
        <v>332</v>
      </c>
      <c r="AF65">
        <v>13</v>
      </c>
      <c r="AG65">
        <v>14</v>
      </c>
      <c r="AH65">
        <v>14</v>
      </c>
      <c r="AI65">
        <v>28</v>
      </c>
      <c r="AJ65">
        <v>3</v>
      </c>
      <c r="AK65">
        <v>0</v>
      </c>
      <c r="AL65">
        <v>0</v>
      </c>
      <c r="AM65">
        <v>31</v>
      </c>
      <c r="AN65">
        <v>0</v>
      </c>
      <c r="AO65">
        <v>0</v>
      </c>
      <c r="AP65">
        <v>3</v>
      </c>
      <c r="AQ65">
        <v>1</v>
      </c>
      <c r="AR65">
        <v>277</v>
      </c>
      <c r="AS65">
        <v>13</v>
      </c>
      <c r="AT65">
        <v>13</v>
      </c>
      <c r="AU65">
        <v>0</v>
      </c>
      <c r="AV65">
        <v>23</v>
      </c>
      <c r="AW65">
        <v>9</v>
      </c>
      <c r="AX65">
        <v>0</v>
      </c>
      <c r="AY65">
        <v>0</v>
      </c>
      <c r="AZ65">
        <v>32</v>
      </c>
      <c r="BA65">
        <v>35</v>
      </c>
      <c r="BB65">
        <v>0</v>
      </c>
      <c r="BC65">
        <v>2</v>
      </c>
      <c r="BD65">
        <v>0</v>
      </c>
      <c r="BE65">
        <v>0</v>
      </c>
      <c r="BF65">
        <v>0</v>
      </c>
      <c r="BG65">
        <v>0</v>
      </c>
      <c r="BH65">
        <v>0</v>
      </c>
      <c r="BI65">
        <v>0</v>
      </c>
      <c r="BJ65">
        <v>0</v>
      </c>
      <c r="BK65">
        <v>0</v>
      </c>
      <c r="BL65">
        <v>0</v>
      </c>
      <c r="BM65">
        <v>0</v>
      </c>
      <c r="BN65">
        <v>0</v>
      </c>
      <c r="BO65">
        <v>0</v>
      </c>
    </row>
    <row r="66" spans="1:67" x14ac:dyDescent="0.25">
      <c r="A66" t="s">
        <v>723</v>
      </c>
      <c r="B66" t="s">
        <v>2476</v>
      </c>
      <c r="C66" t="s">
        <v>17105</v>
      </c>
      <c r="D66" t="s">
        <v>17106</v>
      </c>
      <c r="E66" t="s">
        <v>2900</v>
      </c>
      <c r="F66" t="s">
        <v>20</v>
      </c>
      <c r="G66" t="s">
        <v>2919</v>
      </c>
      <c r="H66" t="s">
        <v>515</v>
      </c>
      <c r="I66" t="s">
        <v>2916</v>
      </c>
      <c r="J66" t="s">
        <v>2917</v>
      </c>
      <c r="K66" t="s">
        <v>110</v>
      </c>
      <c r="L66" t="s">
        <v>6</v>
      </c>
      <c r="M66">
        <v>1199</v>
      </c>
      <c r="N66">
        <v>31</v>
      </c>
      <c r="O66">
        <v>52</v>
      </c>
      <c r="P66">
        <v>97</v>
      </c>
      <c r="Q66">
        <v>15</v>
      </c>
      <c r="R66">
        <v>0</v>
      </c>
      <c r="S66">
        <v>0</v>
      </c>
      <c r="T66">
        <v>112</v>
      </c>
      <c r="U66">
        <v>6</v>
      </c>
      <c r="V66">
        <v>1</v>
      </c>
      <c r="W66">
        <v>231</v>
      </c>
      <c r="X66">
        <v>3</v>
      </c>
      <c r="Y66">
        <v>9</v>
      </c>
      <c r="Z66">
        <v>0</v>
      </c>
      <c r="AA66">
        <v>18</v>
      </c>
      <c r="AB66">
        <v>1</v>
      </c>
      <c r="AC66">
        <v>19</v>
      </c>
      <c r="AD66">
        <v>13</v>
      </c>
      <c r="AE66">
        <v>666</v>
      </c>
      <c r="AF66">
        <v>19</v>
      </c>
      <c r="AG66">
        <v>30</v>
      </c>
      <c r="AH66">
        <v>30</v>
      </c>
      <c r="AI66">
        <v>60</v>
      </c>
      <c r="AJ66">
        <v>8</v>
      </c>
      <c r="AK66">
        <v>0</v>
      </c>
      <c r="AL66">
        <v>0</v>
      </c>
      <c r="AM66">
        <v>68</v>
      </c>
      <c r="AN66">
        <v>0</v>
      </c>
      <c r="AO66">
        <v>0</v>
      </c>
      <c r="AP66">
        <v>5</v>
      </c>
      <c r="AQ66">
        <v>1</v>
      </c>
      <c r="AR66">
        <v>302</v>
      </c>
      <c r="AS66">
        <v>9</v>
      </c>
      <c r="AT66">
        <v>13</v>
      </c>
      <c r="AU66">
        <v>0</v>
      </c>
      <c r="AV66">
        <v>19</v>
      </c>
      <c r="AW66">
        <v>6</v>
      </c>
      <c r="AX66">
        <v>0</v>
      </c>
      <c r="AY66">
        <v>0</v>
      </c>
      <c r="AZ66">
        <v>25</v>
      </c>
      <c r="BA66">
        <v>15</v>
      </c>
      <c r="BB66">
        <v>9</v>
      </c>
      <c r="BC66">
        <v>1</v>
      </c>
      <c r="BD66">
        <v>0</v>
      </c>
      <c r="BE66">
        <v>0</v>
      </c>
      <c r="BF66">
        <v>0</v>
      </c>
      <c r="BG66">
        <v>0</v>
      </c>
      <c r="BH66">
        <v>0</v>
      </c>
      <c r="BI66">
        <v>0</v>
      </c>
      <c r="BJ66">
        <v>0</v>
      </c>
      <c r="BK66">
        <v>0</v>
      </c>
      <c r="BL66">
        <v>0</v>
      </c>
      <c r="BM66">
        <v>0</v>
      </c>
      <c r="BN66">
        <v>0</v>
      </c>
      <c r="BO66">
        <v>0</v>
      </c>
    </row>
    <row r="67" spans="1:67" x14ac:dyDescent="0.25">
      <c r="A67" t="s">
        <v>723</v>
      </c>
      <c r="B67" t="s">
        <v>2476</v>
      </c>
      <c r="C67" t="s">
        <v>17099</v>
      </c>
      <c r="D67" t="s">
        <v>17100</v>
      </c>
      <c r="E67" t="s">
        <v>2955</v>
      </c>
      <c r="F67" t="s">
        <v>20</v>
      </c>
      <c r="G67" t="s">
        <v>2956</v>
      </c>
      <c r="H67" t="s">
        <v>2950</v>
      </c>
      <c r="I67" t="s">
        <v>2951</v>
      </c>
      <c r="J67" t="s">
        <v>2952</v>
      </c>
      <c r="K67" t="s">
        <v>219</v>
      </c>
      <c r="L67" t="s">
        <v>6</v>
      </c>
      <c r="M67">
        <v>713</v>
      </c>
      <c r="N67">
        <v>16</v>
      </c>
      <c r="O67">
        <v>38</v>
      </c>
      <c r="P67">
        <v>57</v>
      </c>
      <c r="Q67">
        <v>10</v>
      </c>
      <c r="R67">
        <v>0</v>
      </c>
      <c r="S67">
        <v>0</v>
      </c>
      <c r="T67">
        <v>67</v>
      </c>
      <c r="U67">
        <v>3</v>
      </c>
      <c r="V67">
        <v>1</v>
      </c>
      <c r="W67">
        <v>156</v>
      </c>
      <c r="X67">
        <v>0</v>
      </c>
      <c r="Y67">
        <v>8</v>
      </c>
      <c r="Z67">
        <v>1</v>
      </c>
      <c r="AA67">
        <v>15</v>
      </c>
      <c r="AB67">
        <v>0</v>
      </c>
      <c r="AC67">
        <v>15</v>
      </c>
      <c r="AD67">
        <v>0</v>
      </c>
      <c r="AE67">
        <v>351</v>
      </c>
      <c r="AF67">
        <v>7</v>
      </c>
      <c r="AG67">
        <v>20</v>
      </c>
      <c r="AH67">
        <v>5</v>
      </c>
      <c r="AI67">
        <v>28</v>
      </c>
      <c r="AJ67">
        <v>3</v>
      </c>
      <c r="AK67">
        <v>0</v>
      </c>
      <c r="AL67">
        <v>0</v>
      </c>
      <c r="AM67">
        <v>31</v>
      </c>
      <c r="AN67">
        <v>24</v>
      </c>
      <c r="AO67">
        <v>0</v>
      </c>
      <c r="AP67">
        <v>2</v>
      </c>
      <c r="AQ67">
        <v>0</v>
      </c>
      <c r="AR67">
        <v>206</v>
      </c>
      <c r="AS67">
        <v>9</v>
      </c>
      <c r="AT67">
        <v>10</v>
      </c>
      <c r="AU67">
        <v>0</v>
      </c>
      <c r="AV67">
        <v>14</v>
      </c>
      <c r="AW67">
        <v>7</v>
      </c>
      <c r="AX67">
        <v>0</v>
      </c>
      <c r="AY67">
        <v>0</v>
      </c>
      <c r="AZ67">
        <v>21</v>
      </c>
      <c r="BA67">
        <v>38</v>
      </c>
      <c r="BB67">
        <v>0</v>
      </c>
      <c r="BC67">
        <v>1</v>
      </c>
      <c r="BD67">
        <v>1</v>
      </c>
      <c r="BE67">
        <v>0</v>
      </c>
      <c r="BF67">
        <v>0</v>
      </c>
      <c r="BG67">
        <v>0</v>
      </c>
      <c r="BH67">
        <v>0</v>
      </c>
      <c r="BI67">
        <v>0</v>
      </c>
      <c r="BJ67">
        <v>0</v>
      </c>
      <c r="BK67">
        <v>0</v>
      </c>
      <c r="BL67">
        <v>0</v>
      </c>
      <c r="BM67">
        <v>0</v>
      </c>
      <c r="BN67">
        <v>0</v>
      </c>
      <c r="BO67">
        <v>0</v>
      </c>
    </row>
    <row r="68" spans="1:67" x14ac:dyDescent="0.25">
      <c r="A68" t="s">
        <v>723</v>
      </c>
      <c r="B68" t="s">
        <v>2476</v>
      </c>
      <c r="C68" t="s">
        <v>17099</v>
      </c>
      <c r="D68" t="s">
        <v>17100</v>
      </c>
      <c r="E68" t="s">
        <v>2999</v>
      </c>
      <c r="F68" t="s">
        <v>20</v>
      </c>
      <c r="G68" t="s">
        <v>3004</v>
      </c>
      <c r="H68" t="s">
        <v>2999</v>
      </c>
      <c r="I68" t="s">
        <v>3000</v>
      </c>
      <c r="J68" t="s">
        <v>3001</v>
      </c>
      <c r="K68" t="s">
        <v>219</v>
      </c>
      <c r="L68" t="s">
        <v>6</v>
      </c>
      <c r="M68">
        <v>693</v>
      </c>
      <c r="N68">
        <v>19</v>
      </c>
      <c r="O68">
        <v>34</v>
      </c>
      <c r="P68">
        <v>59</v>
      </c>
      <c r="Q68">
        <v>10</v>
      </c>
      <c r="R68">
        <v>0</v>
      </c>
      <c r="S68">
        <v>0</v>
      </c>
      <c r="T68">
        <v>69</v>
      </c>
      <c r="U68">
        <v>5</v>
      </c>
      <c r="V68">
        <v>0</v>
      </c>
      <c r="W68">
        <v>136</v>
      </c>
      <c r="X68">
        <v>3</v>
      </c>
      <c r="Y68">
        <v>7</v>
      </c>
      <c r="Z68">
        <v>0</v>
      </c>
      <c r="AA68">
        <v>14</v>
      </c>
      <c r="AB68">
        <v>2</v>
      </c>
      <c r="AC68">
        <v>16</v>
      </c>
      <c r="AD68">
        <v>13</v>
      </c>
      <c r="AE68">
        <v>348</v>
      </c>
      <c r="AF68">
        <v>9</v>
      </c>
      <c r="AG68">
        <v>17</v>
      </c>
      <c r="AH68">
        <v>10</v>
      </c>
      <c r="AI68">
        <v>28</v>
      </c>
      <c r="AJ68">
        <v>4</v>
      </c>
      <c r="AK68">
        <v>0</v>
      </c>
      <c r="AL68">
        <v>0</v>
      </c>
      <c r="AM68">
        <v>32</v>
      </c>
      <c r="AN68">
        <v>13</v>
      </c>
      <c r="AO68">
        <v>0</v>
      </c>
      <c r="AP68">
        <v>3</v>
      </c>
      <c r="AQ68">
        <v>0</v>
      </c>
      <c r="AR68">
        <v>209</v>
      </c>
      <c r="AS68">
        <v>7</v>
      </c>
      <c r="AT68">
        <v>10</v>
      </c>
      <c r="AU68">
        <v>0</v>
      </c>
      <c r="AV68">
        <v>17</v>
      </c>
      <c r="AW68">
        <v>4</v>
      </c>
      <c r="AX68">
        <v>0</v>
      </c>
      <c r="AY68">
        <v>0</v>
      </c>
      <c r="AZ68">
        <v>21</v>
      </c>
      <c r="BA68">
        <v>43</v>
      </c>
      <c r="BB68">
        <v>0</v>
      </c>
      <c r="BC68">
        <v>2</v>
      </c>
      <c r="BD68">
        <v>0</v>
      </c>
      <c r="BE68">
        <v>0</v>
      </c>
      <c r="BF68">
        <v>0</v>
      </c>
      <c r="BG68">
        <v>0</v>
      </c>
      <c r="BH68">
        <v>0</v>
      </c>
      <c r="BI68">
        <v>0</v>
      </c>
      <c r="BJ68">
        <v>0</v>
      </c>
      <c r="BK68">
        <v>0</v>
      </c>
      <c r="BL68">
        <v>0</v>
      </c>
      <c r="BM68">
        <v>0</v>
      </c>
      <c r="BN68">
        <v>0</v>
      </c>
      <c r="BO68">
        <v>0</v>
      </c>
    </row>
    <row r="69" spans="1:67" x14ac:dyDescent="0.25">
      <c r="A69" t="s">
        <v>723</v>
      </c>
      <c r="B69" t="s">
        <v>2476</v>
      </c>
      <c r="C69" t="s">
        <v>17099</v>
      </c>
      <c r="D69" t="s">
        <v>17100</v>
      </c>
      <c r="E69" t="s">
        <v>3028</v>
      </c>
      <c r="F69" t="s">
        <v>20</v>
      </c>
      <c r="G69" t="s">
        <v>3029</v>
      </c>
      <c r="H69" t="s">
        <v>316</v>
      </c>
      <c r="I69" t="s">
        <v>559</v>
      </c>
      <c r="J69" t="s">
        <v>3025</v>
      </c>
      <c r="K69" t="s">
        <v>219</v>
      </c>
      <c r="L69" t="s">
        <v>6</v>
      </c>
      <c r="M69">
        <v>372</v>
      </c>
      <c r="N69">
        <v>6</v>
      </c>
      <c r="O69">
        <v>21</v>
      </c>
      <c r="P69">
        <v>35</v>
      </c>
      <c r="Q69">
        <v>3</v>
      </c>
      <c r="R69">
        <v>0</v>
      </c>
      <c r="S69">
        <v>0</v>
      </c>
      <c r="T69">
        <v>38</v>
      </c>
      <c r="U69">
        <v>5</v>
      </c>
      <c r="V69">
        <v>0</v>
      </c>
      <c r="W69">
        <v>82</v>
      </c>
      <c r="X69">
        <v>3</v>
      </c>
      <c r="Y69">
        <v>4</v>
      </c>
      <c r="Z69">
        <v>0</v>
      </c>
      <c r="AA69">
        <v>8</v>
      </c>
      <c r="AB69">
        <v>2</v>
      </c>
      <c r="AC69">
        <v>10</v>
      </c>
      <c r="AD69">
        <v>13</v>
      </c>
      <c r="AE69">
        <v>178</v>
      </c>
      <c r="AF69">
        <v>2</v>
      </c>
      <c r="AG69">
        <v>11</v>
      </c>
      <c r="AH69">
        <v>0</v>
      </c>
      <c r="AI69">
        <v>14</v>
      </c>
      <c r="AJ69">
        <v>1</v>
      </c>
      <c r="AK69">
        <v>0</v>
      </c>
      <c r="AL69">
        <v>0</v>
      </c>
      <c r="AM69">
        <v>15</v>
      </c>
      <c r="AN69">
        <v>25</v>
      </c>
      <c r="AO69">
        <v>0</v>
      </c>
      <c r="AP69">
        <v>3</v>
      </c>
      <c r="AQ69">
        <v>0</v>
      </c>
      <c r="AR69">
        <v>112</v>
      </c>
      <c r="AS69">
        <v>1</v>
      </c>
      <c r="AT69">
        <v>6</v>
      </c>
      <c r="AU69">
        <v>6</v>
      </c>
      <c r="AV69">
        <v>13</v>
      </c>
      <c r="AW69">
        <v>0</v>
      </c>
      <c r="AX69">
        <v>0</v>
      </c>
      <c r="AY69">
        <v>0</v>
      </c>
      <c r="AZ69">
        <v>13</v>
      </c>
      <c r="BA69">
        <v>12</v>
      </c>
      <c r="BB69">
        <v>9</v>
      </c>
      <c r="BC69">
        <v>2</v>
      </c>
      <c r="BD69">
        <v>0</v>
      </c>
      <c r="BE69">
        <v>0</v>
      </c>
      <c r="BF69">
        <v>0</v>
      </c>
      <c r="BG69">
        <v>0</v>
      </c>
      <c r="BH69">
        <v>0</v>
      </c>
      <c r="BI69">
        <v>0</v>
      </c>
      <c r="BJ69">
        <v>0</v>
      </c>
      <c r="BK69">
        <v>0</v>
      </c>
      <c r="BL69">
        <v>0</v>
      </c>
      <c r="BM69">
        <v>0</v>
      </c>
      <c r="BN69">
        <v>0</v>
      </c>
      <c r="BO69">
        <v>0</v>
      </c>
    </row>
    <row r="70" spans="1:67" x14ac:dyDescent="0.25">
      <c r="A70" t="s">
        <v>723</v>
      </c>
      <c r="B70" t="s">
        <v>2476</v>
      </c>
      <c r="C70" t="s">
        <v>17101</v>
      </c>
      <c r="D70" t="s">
        <v>17102</v>
      </c>
      <c r="E70" t="s">
        <v>3057</v>
      </c>
      <c r="F70" t="s">
        <v>20</v>
      </c>
      <c r="G70" t="s">
        <v>3058</v>
      </c>
      <c r="H70" t="s">
        <v>316</v>
      </c>
      <c r="I70" t="s">
        <v>3053</v>
      </c>
      <c r="J70" t="s">
        <v>3054</v>
      </c>
      <c r="K70" t="s">
        <v>216</v>
      </c>
      <c r="L70" t="s">
        <v>6</v>
      </c>
      <c r="M70">
        <v>1042</v>
      </c>
      <c r="N70">
        <v>15</v>
      </c>
      <c r="O70">
        <v>48</v>
      </c>
      <c r="P70">
        <v>84</v>
      </c>
      <c r="Q70">
        <v>9</v>
      </c>
      <c r="R70">
        <v>0</v>
      </c>
      <c r="S70">
        <v>0</v>
      </c>
      <c r="T70">
        <v>93</v>
      </c>
      <c r="U70">
        <v>5</v>
      </c>
      <c r="V70">
        <v>1</v>
      </c>
      <c r="W70">
        <v>226</v>
      </c>
      <c r="X70">
        <v>3</v>
      </c>
      <c r="Y70">
        <v>10</v>
      </c>
      <c r="Z70">
        <v>0</v>
      </c>
      <c r="AA70">
        <v>20</v>
      </c>
      <c r="AB70">
        <v>2</v>
      </c>
      <c r="AC70">
        <v>22</v>
      </c>
      <c r="AD70">
        <v>0</v>
      </c>
      <c r="AE70">
        <v>521</v>
      </c>
      <c r="AF70">
        <v>5</v>
      </c>
      <c r="AG70">
        <v>24</v>
      </c>
      <c r="AH70">
        <v>15</v>
      </c>
      <c r="AI70">
        <v>42</v>
      </c>
      <c r="AJ70">
        <v>3</v>
      </c>
      <c r="AK70">
        <v>0</v>
      </c>
      <c r="AL70">
        <v>0</v>
      </c>
      <c r="AM70">
        <v>45</v>
      </c>
      <c r="AN70">
        <v>0</v>
      </c>
      <c r="AO70">
        <v>0</v>
      </c>
      <c r="AP70">
        <v>4</v>
      </c>
      <c r="AQ70">
        <v>0</v>
      </c>
      <c r="AR70">
        <v>295</v>
      </c>
      <c r="AS70">
        <v>7</v>
      </c>
      <c r="AT70">
        <v>14</v>
      </c>
      <c r="AU70">
        <v>0</v>
      </c>
      <c r="AV70">
        <v>22</v>
      </c>
      <c r="AW70">
        <v>4</v>
      </c>
      <c r="AX70">
        <v>0</v>
      </c>
      <c r="AY70">
        <v>0</v>
      </c>
      <c r="AZ70">
        <v>26</v>
      </c>
      <c r="BA70">
        <v>40</v>
      </c>
      <c r="BB70">
        <v>0</v>
      </c>
      <c r="BC70">
        <v>1</v>
      </c>
      <c r="BD70">
        <v>1</v>
      </c>
      <c r="BE70">
        <v>0</v>
      </c>
      <c r="BF70">
        <v>0</v>
      </c>
      <c r="BG70">
        <v>0</v>
      </c>
      <c r="BH70">
        <v>0</v>
      </c>
      <c r="BI70">
        <v>0</v>
      </c>
      <c r="BJ70">
        <v>0</v>
      </c>
      <c r="BK70">
        <v>0</v>
      </c>
      <c r="BL70">
        <v>0</v>
      </c>
      <c r="BM70">
        <v>0</v>
      </c>
      <c r="BN70">
        <v>0</v>
      </c>
      <c r="BO70">
        <v>0</v>
      </c>
    </row>
    <row r="71" spans="1:67" x14ac:dyDescent="0.25">
      <c r="A71" t="s">
        <v>723</v>
      </c>
      <c r="B71" t="s">
        <v>2476</v>
      </c>
      <c r="C71" t="s">
        <v>17099</v>
      </c>
      <c r="D71" t="s">
        <v>17100</v>
      </c>
      <c r="E71" t="s">
        <v>3085</v>
      </c>
      <c r="F71" t="s">
        <v>20</v>
      </c>
      <c r="G71" t="s">
        <v>3090</v>
      </c>
      <c r="H71" t="s">
        <v>3085</v>
      </c>
      <c r="I71" t="s">
        <v>3086</v>
      </c>
      <c r="J71" t="s">
        <v>3087</v>
      </c>
      <c r="K71" t="s">
        <v>219</v>
      </c>
      <c r="L71" t="s">
        <v>6</v>
      </c>
      <c r="M71">
        <v>1049</v>
      </c>
      <c r="N71">
        <v>19</v>
      </c>
      <c r="O71">
        <v>48</v>
      </c>
      <c r="P71">
        <v>76</v>
      </c>
      <c r="Q71">
        <v>12</v>
      </c>
      <c r="R71">
        <v>0</v>
      </c>
      <c r="S71">
        <v>0</v>
      </c>
      <c r="T71">
        <v>88</v>
      </c>
      <c r="U71">
        <v>6</v>
      </c>
      <c r="V71">
        <v>0</v>
      </c>
      <c r="W71">
        <v>218</v>
      </c>
      <c r="X71">
        <v>5</v>
      </c>
      <c r="Y71">
        <v>9</v>
      </c>
      <c r="Z71">
        <v>0</v>
      </c>
      <c r="AA71">
        <v>18</v>
      </c>
      <c r="AB71">
        <v>5</v>
      </c>
      <c r="AC71">
        <v>23</v>
      </c>
      <c r="AD71">
        <v>0</v>
      </c>
      <c r="AE71">
        <v>531</v>
      </c>
      <c r="AF71">
        <v>8</v>
      </c>
      <c r="AG71">
        <v>25</v>
      </c>
      <c r="AH71">
        <v>10</v>
      </c>
      <c r="AI71">
        <v>38</v>
      </c>
      <c r="AJ71">
        <v>3</v>
      </c>
      <c r="AK71">
        <v>0</v>
      </c>
      <c r="AL71">
        <v>0</v>
      </c>
      <c r="AM71">
        <v>41</v>
      </c>
      <c r="AN71">
        <v>21</v>
      </c>
      <c r="AO71">
        <v>0</v>
      </c>
      <c r="AP71">
        <v>5</v>
      </c>
      <c r="AQ71">
        <v>0</v>
      </c>
      <c r="AR71">
        <v>300</v>
      </c>
      <c r="AS71">
        <v>6</v>
      </c>
      <c r="AT71">
        <v>14</v>
      </c>
      <c r="AU71">
        <v>0</v>
      </c>
      <c r="AV71">
        <v>20</v>
      </c>
      <c r="AW71">
        <v>4</v>
      </c>
      <c r="AX71">
        <v>0</v>
      </c>
      <c r="AY71">
        <v>0</v>
      </c>
      <c r="AZ71">
        <v>24</v>
      </c>
      <c r="BA71">
        <v>56</v>
      </c>
      <c r="BB71">
        <v>0</v>
      </c>
      <c r="BC71">
        <v>1</v>
      </c>
      <c r="BD71">
        <v>0</v>
      </c>
      <c r="BE71">
        <v>0</v>
      </c>
      <c r="BF71">
        <v>0</v>
      </c>
      <c r="BG71">
        <v>0</v>
      </c>
      <c r="BH71">
        <v>0</v>
      </c>
      <c r="BI71">
        <v>0</v>
      </c>
      <c r="BJ71">
        <v>0</v>
      </c>
      <c r="BK71">
        <v>0</v>
      </c>
      <c r="BL71">
        <v>0</v>
      </c>
      <c r="BM71">
        <v>0</v>
      </c>
      <c r="BN71">
        <v>0</v>
      </c>
      <c r="BO71">
        <v>0</v>
      </c>
    </row>
    <row r="72" spans="1:67" x14ac:dyDescent="0.25">
      <c r="A72" t="s">
        <v>723</v>
      </c>
      <c r="B72" t="s">
        <v>2476</v>
      </c>
      <c r="C72" t="s">
        <v>17107</v>
      </c>
      <c r="D72" t="s">
        <v>17108</v>
      </c>
      <c r="E72" t="s">
        <v>3130</v>
      </c>
      <c r="F72" t="s">
        <v>20</v>
      </c>
      <c r="G72" t="s">
        <v>3131</v>
      </c>
      <c r="H72" t="s">
        <v>316</v>
      </c>
      <c r="I72" t="s">
        <v>3126</v>
      </c>
      <c r="J72" t="s">
        <v>3127</v>
      </c>
      <c r="K72" t="s">
        <v>25</v>
      </c>
      <c r="L72" t="s">
        <v>6</v>
      </c>
      <c r="M72">
        <v>1102</v>
      </c>
      <c r="N72">
        <v>20</v>
      </c>
      <c r="O72">
        <v>48</v>
      </c>
      <c r="P72">
        <v>87</v>
      </c>
      <c r="Q72">
        <v>13</v>
      </c>
      <c r="R72">
        <v>0</v>
      </c>
      <c r="S72">
        <v>0</v>
      </c>
      <c r="T72">
        <v>100</v>
      </c>
      <c r="U72">
        <v>5</v>
      </c>
      <c r="V72">
        <v>0</v>
      </c>
      <c r="W72">
        <v>281</v>
      </c>
      <c r="X72">
        <v>6</v>
      </c>
      <c r="Y72">
        <v>11</v>
      </c>
      <c r="Z72">
        <v>0</v>
      </c>
      <c r="AA72">
        <v>22</v>
      </c>
      <c r="AB72">
        <v>5</v>
      </c>
      <c r="AC72">
        <v>27</v>
      </c>
      <c r="AD72">
        <v>12</v>
      </c>
      <c r="AE72">
        <v>480</v>
      </c>
      <c r="AF72">
        <v>7</v>
      </c>
      <c r="AG72">
        <v>22</v>
      </c>
      <c r="AH72">
        <v>15</v>
      </c>
      <c r="AI72">
        <v>39</v>
      </c>
      <c r="AJ72">
        <v>3</v>
      </c>
      <c r="AK72">
        <v>0</v>
      </c>
      <c r="AL72">
        <v>0</v>
      </c>
      <c r="AM72">
        <v>42</v>
      </c>
      <c r="AN72">
        <v>0</v>
      </c>
      <c r="AO72">
        <v>0</v>
      </c>
      <c r="AP72">
        <v>4</v>
      </c>
      <c r="AQ72">
        <v>0</v>
      </c>
      <c r="AR72">
        <v>341</v>
      </c>
      <c r="AS72">
        <v>7</v>
      </c>
      <c r="AT72">
        <v>15</v>
      </c>
      <c r="AU72">
        <v>0</v>
      </c>
      <c r="AV72">
        <v>26</v>
      </c>
      <c r="AW72">
        <v>5</v>
      </c>
      <c r="AX72">
        <v>0</v>
      </c>
      <c r="AY72">
        <v>0</v>
      </c>
      <c r="AZ72">
        <v>31</v>
      </c>
      <c r="BA72">
        <v>45</v>
      </c>
      <c r="BB72">
        <v>9</v>
      </c>
      <c r="BC72">
        <v>1</v>
      </c>
      <c r="BD72">
        <v>0</v>
      </c>
      <c r="BE72">
        <v>0</v>
      </c>
      <c r="BF72">
        <v>0</v>
      </c>
      <c r="BG72">
        <v>0</v>
      </c>
      <c r="BH72">
        <v>0</v>
      </c>
      <c r="BI72">
        <v>0</v>
      </c>
      <c r="BJ72">
        <v>0</v>
      </c>
      <c r="BK72">
        <v>0</v>
      </c>
      <c r="BL72">
        <v>0</v>
      </c>
      <c r="BM72">
        <v>0</v>
      </c>
      <c r="BN72">
        <v>0</v>
      </c>
      <c r="BO72">
        <v>0</v>
      </c>
    </row>
    <row r="73" spans="1:67" x14ac:dyDescent="0.25">
      <c r="A73" t="s">
        <v>723</v>
      </c>
      <c r="B73" t="s">
        <v>2476</v>
      </c>
      <c r="C73" t="s">
        <v>17103</v>
      </c>
      <c r="D73" t="s">
        <v>17104</v>
      </c>
      <c r="E73" t="s">
        <v>3183</v>
      </c>
      <c r="F73" t="s">
        <v>20</v>
      </c>
      <c r="G73" t="s">
        <v>3184</v>
      </c>
      <c r="H73" t="s">
        <v>3178</v>
      </c>
      <c r="I73" t="s">
        <v>3179</v>
      </c>
      <c r="J73" t="s">
        <v>3180</v>
      </c>
      <c r="K73" t="s">
        <v>211</v>
      </c>
      <c r="L73" t="s">
        <v>6</v>
      </c>
      <c r="M73">
        <v>1462</v>
      </c>
      <c r="N73">
        <v>26</v>
      </c>
      <c r="O73">
        <v>73</v>
      </c>
      <c r="P73">
        <v>119</v>
      </c>
      <c r="Q73">
        <v>14</v>
      </c>
      <c r="R73">
        <v>0</v>
      </c>
      <c r="S73">
        <v>0</v>
      </c>
      <c r="T73">
        <v>133</v>
      </c>
      <c r="U73">
        <v>6</v>
      </c>
      <c r="V73">
        <v>0</v>
      </c>
      <c r="W73">
        <v>361</v>
      </c>
      <c r="X73">
        <v>2</v>
      </c>
      <c r="Y73">
        <v>18</v>
      </c>
      <c r="Z73">
        <v>1</v>
      </c>
      <c r="AA73">
        <v>35</v>
      </c>
      <c r="AB73">
        <v>1</v>
      </c>
      <c r="AC73">
        <v>36</v>
      </c>
      <c r="AD73">
        <v>13</v>
      </c>
      <c r="AE73">
        <v>676</v>
      </c>
      <c r="AF73">
        <v>9</v>
      </c>
      <c r="AG73">
        <v>35</v>
      </c>
      <c r="AH73">
        <v>15</v>
      </c>
      <c r="AI73">
        <v>54</v>
      </c>
      <c r="AJ73">
        <v>4</v>
      </c>
      <c r="AK73">
        <v>0</v>
      </c>
      <c r="AL73">
        <v>0</v>
      </c>
      <c r="AM73">
        <v>58</v>
      </c>
      <c r="AN73">
        <v>24</v>
      </c>
      <c r="AO73">
        <v>0</v>
      </c>
      <c r="AP73">
        <v>5</v>
      </c>
      <c r="AQ73">
        <v>0</v>
      </c>
      <c r="AR73">
        <v>425</v>
      </c>
      <c r="AS73">
        <v>15</v>
      </c>
      <c r="AT73">
        <v>20</v>
      </c>
      <c r="AU73">
        <v>0</v>
      </c>
      <c r="AV73">
        <v>30</v>
      </c>
      <c r="AW73">
        <v>9</v>
      </c>
      <c r="AX73">
        <v>0</v>
      </c>
      <c r="AY73">
        <v>0</v>
      </c>
      <c r="AZ73">
        <v>39</v>
      </c>
      <c r="BA73">
        <v>34</v>
      </c>
      <c r="BB73">
        <v>0</v>
      </c>
      <c r="BC73">
        <v>1</v>
      </c>
      <c r="BD73">
        <v>0</v>
      </c>
      <c r="BE73">
        <v>0</v>
      </c>
      <c r="BF73">
        <v>0</v>
      </c>
      <c r="BG73">
        <v>0</v>
      </c>
      <c r="BH73">
        <v>0</v>
      </c>
      <c r="BI73">
        <v>0</v>
      </c>
      <c r="BJ73">
        <v>0</v>
      </c>
      <c r="BK73">
        <v>0</v>
      </c>
      <c r="BL73">
        <v>0</v>
      </c>
      <c r="BM73">
        <v>0</v>
      </c>
      <c r="BN73">
        <v>0</v>
      </c>
      <c r="BO73">
        <v>0</v>
      </c>
    </row>
    <row r="74" spans="1:67" x14ac:dyDescent="0.25">
      <c r="A74" t="s">
        <v>723</v>
      </c>
      <c r="B74" t="s">
        <v>2476</v>
      </c>
      <c r="C74" t="s">
        <v>17103</v>
      </c>
      <c r="D74" t="s">
        <v>17104</v>
      </c>
      <c r="E74" t="s">
        <v>3270</v>
      </c>
      <c r="F74" t="s">
        <v>20</v>
      </c>
      <c r="G74" t="s">
        <v>3272</v>
      </c>
      <c r="H74" t="s">
        <v>699</v>
      </c>
      <c r="I74" t="s">
        <v>3267</v>
      </c>
      <c r="J74" t="s">
        <v>3205</v>
      </c>
      <c r="K74" t="s">
        <v>18</v>
      </c>
      <c r="L74" t="s">
        <v>6</v>
      </c>
      <c r="M74">
        <v>1593</v>
      </c>
      <c r="N74">
        <v>47</v>
      </c>
      <c r="O74">
        <v>65</v>
      </c>
      <c r="P74">
        <v>122</v>
      </c>
      <c r="Q74">
        <v>25</v>
      </c>
      <c r="R74">
        <v>0</v>
      </c>
      <c r="S74">
        <v>0</v>
      </c>
      <c r="T74">
        <v>147</v>
      </c>
      <c r="U74">
        <v>8</v>
      </c>
      <c r="V74">
        <v>1</v>
      </c>
      <c r="W74">
        <v>332</v>
      </c>
      <c r="X74">
        <v>11</v>
      </c>
      <c r="Y74">
        <v>13</v>
      </c>
      <c r="Z74">
        <v>0</v>
      </c>
      <c r="AA74">
        <v>26</v>
      </c>
      <c r="AB74">
        <v>8</v>
      </c>
      <c r="AC74">
        <v>34</v>
      </c>
      <c r="AD74">
        <v>12</v>
      </c>
      <c r="AE74">
        <v>831</v>
      </c>
      <c r="AF74">
        <v>21</v>
      </c>
      <c r="AG74">
        <v>34</v>
      </c>
      <c r="AH74">
        <v>33</v>
      </c>
      <c r="AI74">
        <v>67</v>
      </c>
      <c r="AJ74">
        <v>7</v>
      </c>
      <c r="AK74">
        <v>0</v>
      </c>
      <c r="AL74">
        <v>0</v>
      </c>
      <c r="AM74">
        <v>74</v>
      </c>
      <c r="AN74">
        <v>5</v>
      </c>
      <c r="AO74">
        <v>0</v>
      </c>
      <c r="AP74">
        <v>7</v>
      </c>
      <c r="AQ74">
        <v>0</v>
      </c>
      <c r="AR74">
        <v>430</v>
      </c>
      <c r="AS74">
        <v>15</v>
      </c>
      <c r="AT74">
        <v>18</v>
      </c>
      <c r="AU74">
        <v>0</v>
      </c>
      <c r="AV74">
        <v>29</v>
      </c>
      <c r="AW74">
        <v>10</v>
      </c>
      <c r="AX74">
        <v>0</v>
      </c>
      <c r="AY74">
        <v>0</v>
      </c>
      <c r="AZ74">
        <v>39</v>
      </c>
      <c r="BA74">
        <v>0</v>
      </c>
      <c r="BB74">
        <v>0</v>
      </c>
      <c r="BC74">
        <v>1</v>
      </c>
      <c r="BD74">
        <v>1</v>
      </c>
      <c r="BE74">
        <v>0</v>
      </c>
      <c r="BF74">
        <v>0</v>
      </c>
      <c r="BG74">
        <v>0</v>
      </c>
      <c r="BH74">
        <v>0</v>
      </c>
      <c r="BI74">
        <v>0</v>
      </c>
      <c r="BJ74">
        <v>0</v>
      </c>
      <c r="BK74">
        <v>0</v>
      </c>
      <c r="BL74">
        <v>0</v>
      </c>
      <c r="BM74">
        <v>0</v>
      </c>
      <c r="BN74">
        <v>0</v>
      </c>
      <c r="BO74">
        <v>0</v>
      </c>
    </row>
    <row r="75" spans="1:67" x14ac:dyDescent="0.25">
      <c r="A75" t="s">
        <v>723</v>
      </c>
      <c r="B75" t="s">
        <v>2476</v>
      </c>
      <c r="C75" t="s">
        <v>17103</v>
      </c>
      <c r="D75" t="s">
        <v>17104</v>
      </c>
      <c r="E75" t="s">
        <v>3312</v>
      </c>
      <c r="F75" t="s">
        <v>20</v>
      </c>
      <c r="G75" t="s">
        <v>3317</v>
      </c>
      <c r="H75" t="s">
        <v>3312</v>
      </c>
      <c r="I75" t="s">
        <v>3313</v>
      </c>
      <c r="J75" t="s">
        <v>3314</v>
      </c>
      <c r="K75" t="s">
        <v>218</v>
      </c>
      <c r="L75" t="s">
        <v>6</v>
      </c>
      <c r="M75">
        <v>1565</v>
      </c>
      <c r="N75">
        <v>47</v>
      </c>
      <c r="O75">
        <v>67</v>
      </c>
      <c r="P75">
        <v>116</v>
      </c>
      <c r="Q75">
        <v>26</v>
      </c>
      <c r="R75">
        <v>0</v>
      </c>
      <c r="S75">
        <v>0</v>
      </c>
      <c r="T75">
        <v>142</v>
      </c>
      <c r="U75">
        <v>6</v>
      </c>
      <c r="V75">
        <v>1</v>
      </c>
      <c r="W75">
        <v>476</v>
      </c>
      <c r="X75">
        <v>7</v>
      </c>
      <c r="Y75">
        <v>19</v>
      </c>
      <c r="Z75">
        <v>0</v>
      </c>
      <c r="AA75">
        <v>38</v>
      </c>
      <c r="AB75">
        <v>5</v>
      </c>
      <c r="AC75">
        <v>43</v>
      </c>
      <c r="AD75">
        <v>0</v>
      </c>
      <c r="AE75">
        <v>696</v>
      </c>
      <c r="AF75">
        <v>21</v>
      </c>
      <c r="AG75">
        <v>30</v>
      </c>
      <c r="AH75">
        <v>15</v>
      </c>
      <c r="AI75">
        <v>49</v>
      </c>
      <c r="AJ75">
        <v>8</v>
      </c>
      <c r="AK75">
        <v>0</v>
      </c>
      <c r="AL75">
        <v>0</v>
      </c>
      <c r="AM75">
        <v>57</v>
      </c>
      <c r="AN75">
        <v>9</v>
      </c>
      <c r="AO75">
        <v>0</v>
      </c>
      <c r="AP75">
        <v>5</v>
      </c>
      <c r="AQ75">
        <v>1</v>
      </c>
      <c r="AR75">
        <v>393</v>
      </c>
      <c r="AS75">
        <v>19</v>
      </c>
      <c r="AT75">
        <v>18</v>
      </c>
      <c r="AU75">
        <v>0</v>
      </c>
      <c r="AV75">
        <v>29</v>
      </c>
      <c r="AW75">
        <v>13</v>
      </c>
      <c r="AX75">
        <v>0</v>
      </c>
      <c r="AY75">
        <v>0</v>
      </c>
      <c r="AZ75">
        <v>42</v>
      </c>
      <c r="BA75">
        <v>0</v>
      </c>
      <c r="BB75">
        <v>9</v>
      </c>
      <c r="BC75">
        <v>1</v>
      </c>
      <c r="BD75">
        <v>0</v>
      </c>
      <c r="BE75">
        <v>0</v>
      </c>
      <c r="BF75">
        <v>0</v>
      </c>
      <c r="BG75">
        <v>0</v>
      </c>
      <c r="BH75">
        <v>0</v>
      </c>
      <c r="BI75">
        <v>0</v>
      </c>
      <c r="BJ75">
        <v>0</v>
      </c>
      <c r="BK75">
        <v>0</v>
      </c>
      <c r="BL75">
        <v>0</v>
      </c>
      <c r="BM75">
        <v>0</v>
      </c>
      <c r="BN75">
        <v>0</v>
      </c>
      <c r="BO75">
        <v>0</v>
      </c>
    </row>
    <row r="76" spans="1:67" x14ac:dyDescent="0.25">
      <c r="A76" t="s">
        <v>723</v>
      </c>
      <c r="B76" t="s">
        <v>2476</v>
      </c>
      <c r="C76" t="s">
        <v>17107</v>
      </c>
      <c r="D76" t="s">
        <v>17108</v>
      </c>
      <c r="E76" t="s">
        <v>3363</v>
      </c>
      <c r="F76" t="s">
        <v>20</v>
      </c>
      <c r="G76" t="s">
        <v>3368</v>
      </c>
      <c r="H76" t="s">
        <v>3363</v>
      </c>
      <c r="I76" t="s">
        <v>3364</v>
      </c>
      <c r="J76" t="s">
        <v>3365</v>
      </c>
      <c r="K76" t="s">
        <v>244</v>
      </c>
      <c r="L76" t="s">
        <v>6</v>
      </c>
      <c r="M76">
        <v>1133</v>
      </c>
      <c r="N76">
        <v>35</v>
      </c>
      <c r="O76">
        <v>53</v>
      </c>
      <c r="P76">
        <v>86</v>
      </c>
      <c r="Q76">
        <v>16</v>
      </c>
      <c r="R76">
        <v>0</v>
      </c>
      <c r="S76">
        <v>0</v>
      </c>
      <c r="T76">
        <v>102</v>
      </c>
      <c r="U76">
        <v>5</v>
      </c>
      <c r="V76">
        <v>0</v>
      </c>
      <c r="W76">
        <v>287</v>
      </c>
      <c r="X76">
        <v>4</v>
      </c>
      <c r="Y76">
        <v>13</v>
      </c>
      <c r="Z76">
        <v>0</v>
      </c>
      <c r="AA76">
        <v>26</v>
      </c>
      <c r="AB76">
        <v>3</v>
      </c>
      <c r="AC76">
        <v>29</v>
      </c>
      <c r="AD76">
        <v>0</v>
      </c>
      <c r="AE76">
        <v>532</v>
      </c>
      <c r="AF76">
        <v>19</v>
      </c>
      <c r="AG76">
        <v>25</v>
      </c>
      <c r="AH76">
        <v>5</v>
      </c>
      <c r="AI76">
        <v>35</v>
      </c>
      <c r="AJ76">
        <v>6</v>
      </c>
      <c r="AK76">
        <v>0</v>
      </c>
      <c r="AL76">
        <v>0</v>
      </c>
      <c r="AM76">
        <v>41</v>
      </c>
      <c r="AN76">
        <v>24</v>
      </c>
      <c r="AO76">
        <v>0</v>
      </c>
      <c r="AP76">
        <v>4</v>
      </c>
      <c r="AQ76">
        <v>0</v>
      </c>
      <c r="AR76">
        <v>314</v>
      </c>
      <c r="AS76">
        <v>12</v>
      </c>
      <c r="AT76">
        <v>15</v>
      </c>
      <c r="AU76">
        <v>6</v>
      </c>
      <c r="AV76">
        <v>25</v>
      </c>
      <c r="AW76">
        <v>7</v>
      </c>
      <c r="AX76">
        <v>0</v>
      </c>
      <c r="AY76">
        <v>0</v>
      </c>
      <c r="AZ76">
        <v>32</v>
      </c>
      <c r="BA76">
        <v>49</v>
      </c>
      <c r="BB76">
        <v>9</v>
      </c>
      <c r="BC76">
        <v>1</v>
      </c>
      <c r="BD76">
        <v>0</v>
      </c>
      <c r="BE76">
        <v>0</v>
      </c>
      <c r="BF76">
        <v>0</v>
      </c>
      <c r="BG76">
        <v>0</v>
      </c>
      <c r="BH76">
        <v>0</v>
      </c>
      <c r="BI76">
        <v>0</v>
      </c>
      <c r="BJ76">
        <v>0</v>
      </c>
      <c r="BK76">
        <v>0</v>
      </c>
      <c r="BL76">
        <v>0</v>
      </c>
      <c r="BM76">
        <v>0</v>
      </c>
      <c r="BN76">
        <v>0</v>
      </c>
      <c r="BO76">
        <v>0</v>
      </c>
    </row>
    <row r="77" spans="1:67" x14ac:dyDescent="0.25">
      <c r="A77" t="s">
        <v>723</v>
      </c>
      <c r="B77" t="s">
        <v>2476</v>
      </c>
      <c r="C77" t="s">
        <v>17107</v>
      </c>
      <c r="D77" t="s">
        <v>17108</v>
      </c>
      <c r="E77" t="s">
        <v>3429</v>
      </c>
      <c r="F77" t="s">
        <v>20</v>
      </c>
      <c r="G77" t="s">
        <v>3431</v>
      </c>
      <c r="H77" t="s">
        <v>418</v>
      </c>
      <c r="I77" t="s">
        <v>3425</v>
      </c>
      <c r="J77" t="s">
        <v>3426</v>
      </c>
      <c r="K77" t="s">
        <v>25</v>
      </c>
      <c r="L77" t="s">
        <v>6</v>
      </c>
      <c r="M77">
        <v>977</v>
      </c>
      <c r="N77">
        <v>23</v>
      </c>
      <c r="O77">
        <v>43</v>
      </c>
      <c r="P77">
        <v>83</v>
      </c>
      <c r="Q77">
        <v>14</v>
      </c>
      <c r="R77">
        <v>0</v>
      </c>
      <c r="S77">
        <v>0</v>
      </c>
      <c r="T77">
        <v>97</v>
      </c>
      <c r="U77">
        <v>4</v>
      </c>
      <c r="V77">
        <v>1</v>
      </c>
      <c r="W77">
        <v>264</v>
      </c>
      <c r="X77">
        <v>2</v>
      </c>
      <c r="Y77">
        <v>11</v>
      </c>
      <c r="Z77">
        <v>0</v>
      </c>
      <c r="AA77">
        <v>22</v>
      </c>
      <c r="AB77">
        <v>1</v>
      </c>
      <c r="AC77">
        <v>23</v>
      </c>
      <c r="AD77">
        <v>0</v>
      </c>
      <c r="AE77">
        <v>436</v>
      </c>
      <c r="AF77">
        <v>7</v>
      </c>
      <c r="AG77">
        <v>20</v>
      </c>
      <c r="AH77">
        <v>19</v>
      </c>
      <c r="AI77">
        <v>39</v>
      </c>
      <c r="AJ77">
        <v>4</v>
      </c>
      <c r="AK77">
        <v>0</v>
      </c>
      <c r="AL77">
        <v>0</v>
      </c>
      <c r="AM77">
        <v>43</v>
      </c>
      <c r="AN77">
        <v>11</v>
      </c>
      <c r="AO77">
        <v>0</v>
      </c>
      <c r="AP77">
        <v>3</v>
      </c>
      <c r="AQ77">
        <v>0</v>
      </c>
      <c r="AR77">
        <v>277</v>
      </c>
      <c r="AS77">
        <v>14</v>
      </c>
      <c r="AT77">
        <v>12</v>
      </c>
      <c r="AU77">
        <v>0</v>
      </c>
      <c r="AV77">
        <v>22</v>
      </c>
      <c r="AW77">
        <v>9</v>
      </c>
      <c r="AX77">
        <v>0</v>
      </c>
      <c r="AY77">
        <v>0</v>
      </c>
      <c r="AZ77">
        <v>31</v>
      </c>
      <c r="BA77">
        <v>30</v>
      </c>
      <c r="BB77">
        <v>9</v>
      </c>
      <c r="BC77">
        <v>1</v>
      </c>
      <c r="BD77">
        <v>1</v>
      </c>
      <c r="BE77">
        <v>0</v>
      </c>
      <c r="BF77">
        <v>0</v>
      </c>
      <c r="BG77">
        <v>0</v>
      </c>
      <c r="BH77">
        <v>0</v>
      </c>
      <c r="BI77">
        <v>0</v>
      </c>
      <c r="BJ77">
        <v>0</v>
      </c>
      <c r="BK77">
        <v>0</v>
      </c>
      <c r="BL77">
        <v>0</v>
      </c>
      <c r="BM77">
        <v>0</v>
      </c>
      <c r="BN77">
        <v>0</v>
      </c>
      <c r="BO77">
        <v>0</v>
      </c>
    </row>
    <row r="78" spans="1:67" x14ac:dyDescent="0.25">
      <c r="A78" t="s">
        <v>723</v>
      </c>
      <c r="B78" t="s">
        <v>2476</v>
      </c>
      <c r="C78" t="s">
        <v>17101</v>
      </c>
      <c r="D78" t="s">
        <v>17102</v>
      </c>
      <c r="E78" t="s">
        <v>3466</v>
      </c>
      <c r="F78" t="s">
        <v>20</v>
      </c>
      <c r="G78" t="s">
        <v>3470</v>
      </c>
      <c r="H78" t="s">
        <v>3466</v>
      </c>
      <c r="I78" t="s">
        <v>192</v>
      </c>
      <c r="J78" t="s">
        <v>3467</v>
      </c>
      <c r="K78" t="s">
        <v>216</v>
      </c>
      <c r="L78" t="s">
        <v>6</v>
      </c>
      <c r="M78">
        <v>1456</v>
      </c>
      <c r="N78">
        <v>23</v>
      </c>
      <c r="O78">
        <v>65</v>
      </c>
      <c r="P78">
        <v>115</v>
      </c>
      <c r="Q78">
        <v>14</v>
      </c>
      <c r="R78">
        <v>0</v>
      </c>
      <c r="S78">
        <v>0</v>
      </c>
      <c r="T78">
        <v>129</v>
      </c>
      <c r="U78">
        <v>6</v>
      </c>
      <c r="V78">
        <v>0</v>
      </c>
      <c r="W78">
        <v>367</v>
      </c>
      <c r="X78">
        <v>7</v>
      </c>
      <c r="Y78">
        <v>14</v>
      </c>
      <c r="Z78">
        <v>0</v>
      </c>
      <c r="AA78">
        <v>28</v>
      </c>
      <c r="AB78">
        <v>5</v>
      </c>
      <c r="AC78">
        <v>33</v>
      </c>
      <c r="AD78">
        <v>12</v>
      </c>
      <c r="AE78">
        <v>651</v>
      </c>
      <c r="AF78">
        <v>9</v>
      </c>
      <c r="AG78">
        <v>33</v>
      </c>
      <c r="AH78">
        <v>13</v>
      </c>
      <c r="AI78">
        <v>51</v>
      </c>
      <c r="AJ78">
        <v>4</v>
      </c>
      <c r="AK78">
        <v>0</v>
      </c>
      <c r="AL78">
        <v>0</v>
      </c>
      <c r="AM78">
        <v>55</v>
      </c>
      <c r="AN78">
        <v>12</v>
      </c>
      <c r="AO78">
        <v>0</v>
      </c>
      <c r="AP78">
        <v>4</v>
      </c>
      <c r="AQ78">
        <v>0</v>
      </c>
      <c r="AR78">
        <v>438</v>
      </c>
      <c r="AS78">
        <v>7</v>
      </c>
      <c r="AT78">
        <v>18</v>
      </c>
      <c r="AU78">
        <v>17</v>
      </c>
      <c r="AV78">
        <v>36</v>
      </c>
      <c r="AW78">
        <v>5</v>
      </c>
      <c r="AX78">
        <v>0</v>
      </c>
      <c r="AY78">
        <v>0</v>
      </c>
      <c r="AZ78">
        <v>41</v>
      </c>
      <c r="BA78">
        <v>17</v>
      </c>
      <c r="BB78">
        <v>9</v>
      </c>
      <c r="BC78">
        <v>2</v>
      </c>
      <c r="BD78">
        <v>0</v>
      </c>
      <c r="BE78">
        <v>0</v>
      </c>
      <c r="BF78">
        <v>0</v>
      </c>
      <c r="BG78">
        <v>0</v>
      </c>
      <c r="BH78">
        <v>0</v>
      </c>
      <c r="BI78">
        <v>0</v>
      </c>
      <c r="BJ78">
        <v>0</v>
      </c>
      <c r="BK78">
        <v>0</v>
      </c>
      <c r="BL78">
        <v>0</v>
      </c>
      <c r="BM78">
        <v>0</v>
      </c>
      <c r="BN78">
        <v>0</v>
      </c>
      <c r="BO78">
        <v>0</v>
      </c>
    </row>
    <row r="79" spans="1:67" x14ac:dyDescent="0.25">
      <c r="A79" t="s">
        <v>723</v>
      </c>
      <c r="B79" t="s">
        <v>2476</v>
      </c>
      <c r="C79" t="s">
        <v>17107</v>
      </c>
      <c r="D79" t="s">
        <v>17108</v>
      </c>
      <c r="E79" t="s">
        <v>3505</v>
      </c>
      <c r="F79" t="s">
        <v>20</v>
      </c>
      <c r="G79" t="s">
        <v>3506</v>
      </c>
      <c r="H79" t="s">
        <v>3500</v>
      </c>
      <c r="I79" t="s">
        <v>3501</v>
      </c>
      <c r="J79" t="s">
        <v>3502</v>
      </c>
      <c r="K79" t="s">
        <v>25</v>
      </c>
      <c r="L79" t="s">
        <v>6</v>
      </c>
      <c r="M79">
        <v>1101</v>
      </c>
      <c r="N79">
        <v>20</v>
      </c>
      <c r="O79">
        <v>55</v>
      </c>
      <c r="P79">
        <v>94</v>
      </c>
      <c r="Q79">
        <v>12</v>
      </c>
      <c r="R79">
        <v>0</v>
      </c>
      <c r="S79">
        <v>0</v>
      </c>
      <c r="T79">
        <v>106</v>
      </c>
      <c r="U79">
        <v>4</v>
      </c>
      <c r="V79">
        <v>0</v>
      </c>
      <c r="W79">
        <v>292</v>
      </c>
      <c r="X79">
        <v>2</v>
      </c>
      <c r="Y79">
        <v>13</v>
      </c>
      <c r="Z79">
        <v>0</v>
      </c>
      <c r="AA79">
        <v>26</v>
      </c>
      <c r="AB79">
        <v>1</v>
      </c>
      <c r="AC79">
        <v>27</v>
      </c>
      <c r="AD79">
        <v>13</v>
      </c>
      <c r="AE79">
        <v>558</v>
      </c>
      <c r="AF79">
        <v>10</v>
      </c>
      <c r="AG79">
        <v>30</v>
      </c>
      <c r="AH79">
        <v>17</v>
      </c>
      <c r="AI79">
        <v>50</v>
      </c>
      <c r="AJ79">
        <v>6</v>
      </c>
      <c r="AK79">
        <v>0</v>
      </c>
      <c r="AL79">
        <v>0</v>
      </c>
      <c r="AM79">
        <v>56</v>
      </c>
      <c r="AN79">
        <v>21</v>
      </c>
      <c r="AO79">
        <v>0</v>
      </c>
      <c r="AP79">
        <v>3</v>
      </c>
      <c r="AQ79">
        <v>0</v>
      </c>
      <c r="AR79">
        <v>251</v>
      </c>
      <c r="AS79">
        <v>8</v>
      </c>
      <c r="AT79">
        <v>12</v>
      </c>
      <c r="AU79">
        <v>0</v>
      </c>
      <c r="AV79">
        <v>18</v>
      </c>
      <c r="AW79">
        <v>5</v>
      </c>
      <c r="AX79">
        <v>0</v>
      </c>
      <c r="AY79">
        <v>0</v>
      </c>
      <c r="AZ79">
        <v>23</v>
      </c>
      <c r="BA79">
        <v>28</v>
      </c>
      <c r="BB79">
        <v>9</v>
      </c>
      <c r="BC79">
        <v>1</v>
      </c>
      <c r="BD79">
        <v>0</v>
      </c>
      <c r="BE79">
        <v>0</v>
      </c>
      <c r="BF79">
        <v>0</v>
      </c>
      <c r="BG79">
        <v>0</v>
      </c>
      <c r="BH79">
        <v>0</v>
      </c>
      <c r="BI79">
        <v>0</v>
      </c>
      <c r="BJ79">
        <v>0</v>
      </c>
      <c r="BK79">
        <v>0</v>
      </c>
      <c r="BL79">
        <v>0</v>
      </c>
      <c r="BM79">
        <v>0</v>
      </c>
      <c r="BN79">
        <v>0</v>
      </c>
      <c r="BO79">
        <v>0</v>
      </c>
    </row>
    <row r="80" spans="1:67" x14ac:dyDescent="0.25">
      <c r="A80" t="s">
        <v>723</v>
      </c>
      <c r="B80" t="s">
        <v>2476</v>
      </c>
      <c r="C80" t="s">
        <v>17103</v>
      </c>
      <c r="D80" t="s">
        <v>17104</v>
      </c>
      <c r="E80" t="s">
        <v>3561</v>
      </c>
      <c r="F80" t="s">
        <v>20</v>
      </c>
      <c r="G80" t="s">
        <v>3566</v>
      </c>
      <c r="H80" t="s">
        <v>3561</v>
      </c>
      <c r="I80" t="s">
        <v>3562</v>
      </c>
      <c r="J80" t="s">
        <v>3563</v>
      </c>
      <c r="K80" t="s">
        <v>18</v>
      </c>
      <c r="L80" t="s">
        <v>6</v>
      </c>
      <c r="M80">
        <v>1712</v>
      </c>
      <c r="N80">
        <v>49</v>
      </c>
      <c r="O80">
        <v>74</v>
      </c>
      <c r="P80">
        <v>129</v>
      </c>
      <c r="Q80">
        <v>23</v>
      </c>
      <c r="R80">
        <v>0</v>
      </c>
      <c r="S80">
        <v>0</v>
      </c>
      <c r="T80">
        <v>152</v>
      </c>
      <c r="U80">
        <v>8</v>
      </c>
      <c r="V80">
        <v>1</v>
      </c>
      <c r="W80">
        <v>415</v>
      </c>
      <c r="X80">
        <v>9</v>
      </c>
      <c r="Y80">
        <v>17</v>
      </c>
      <c r="Z80">
        <v>0</v>
      </c>
      <c r="AA80">
        <v>34</v>
      </c>
      <c r="AB80">
        <v>5</v>
      </c>
      <c r="AC80">
        <v>39</v>
      </c>
      <c r="AD80">
        <v>12</v>
      </c>
      <c r="AE80">
        <v>806</v>
      </c>
      <c r="AF80">
        <v>23</v>
      </c>
      <c r="AG80">
        <v>36</v>
      </c>
      <c r="AH80">
        <v>25</v>
      </c>
      <c r="AI80">
        <v>64</v>
      </c>
      <c r="AJ80">
        <v>7</v>
      </c>
      <c r="AK80">
        <v>0</v>
      </c>
      <c r="AL80">
        <v>0</v>
      </c>
      <c r="AM80">
        <v>71</v>
      </c>
      <c r="AN80">
        <v>11</v>
      </c>
      <c r="AO80">
        <v>0</v>
      </c>
      <c r="AP80">
        <v>6</v>
      </c>
      <c r="AQ80">
        <v>1</v>
      </c>
      <c r="AR80">
        <v>491</v>
      </c>
      <c r="AS80">
        <v>17</v>
      </c>
      <c r="AT80">
        <v>21</v>
      </c>
      <c r="AU80">
        <v>0</v>
      </c>
      <c r="AV80">
        <v>31</v>
      </c>
      <c r="AW80">
        <v>11</v>
      </c>
      <c r="AX80">
        <v>0</v>
      </c>
      <c r="AY80">
        <v>0</v>
      </c>
      <c r="AZ80">
        <v>42</v>
      </c>
      <c r="BA80">
        <v>45</v>
      </c>
      <c r="BB80">
        <v>0</v>
      </c>
      <c r="BC80">
        <v>2</v>
      </c>
      <c r="BD80">
        <v>0</v>
      </c>
      <c r="BE80">
        <v>0</v>
      </c>
      <c r="BF80">
        <v>0</v>
      </c>
      <c r="BG80">
        <v>0</v>
      </c>
      <c r="BH80">
        <v>0</v>
      </c>
      <c r="BI80">
        <v>0</v>
      </c>
      <c r="BJ80">
        <v>0</v>
      </c>
      <c r="BK80">
        <v>0</v>
      </c>
      <c r="BL80">
        <v>0</v>
      </c>
      <c r="BM80">
        <v>0</v>
      </c>
      <c r="BN80">
        <v>0</v>
      </c>
      <c r="BO80">
        <v>0</v>
      </c>
    </row>
    <row r="81" spans="1:67" x14ac:dyDescent="0.25">
      <c r="A81" t="s">
        <v>723</v>
      </c>
      <c r="B81" t="s">
        <v>2476</v>
      </c>
      <c r="C81" t="s">
        <v>17099</v>
      </c>
      <c r="D81" t="s">
        <v>17100</v>
      </c>
      <c r="E81" t="s">
        <v>3617</v>
      </c>
      <c r="F81" t="s">
        <v>20</v>
      </c>
      <c r="G81" t="s">
        <v>3619</v>
      </c>
      <c r="H81" t="s">
        <v>3612</v>
      </c>
      <c r="I81" t="s">
        <v>3613</v>
      </c>
      <c r="J81" t="s">
        <v>3614</v>
      </c>
      <c r="K81" t="s">
        <v>219</v>
      </c>
      <c r="L81" t="s">
        <v>6</v>
      </c>
      <c r="M81">
        <v>1208</v>
      </c>
      <c r="N81">
        <v>36</v>
      </c>
      <c r="O81">
        <v>56</v>
      </c>
      <c r="P81">
        <v>102</v>
      </c>
      <c r="Q81">
        <v>19</v>
      </c>
      <c r="R81">
        <v>0</v>
      </c>
      <c r="S81">
        <v>0</v>
      </c>
      <c r="T81">
        <v>121</v>
      </c>
      <c r="U81">
        <v>8</v>
      </c>
      <c r="V81">
        <v>1</v>
      </c>
      <c r="W81">
        <v>300</v>
      </c>
      <c r="X81">
        <v>9</v>
      </c>
      <c r="Y81">
        <v>13</v>
      </c>
      <c r="Z81">
        <v>0</v>
      </c>
      <c r="AA81">
        <v>26</v>
      </c>
      <c r="AB81">
        <v>8</v>
      </c>
      <c r="AC81">
        <v>34</v>
      </c>
      <c r="AD81">
        <v>12</v>
      </c>
      <c r="AE81">
        <v>531</v>
      </c>
      <c r="AF81">
        <v>19</v>
      </c>
      <c r="AG81">
        <v>26</v>
      </c>
      <c r="AH81">
        <v>15</v>
      </c>
      <c r="AI81">
        <v>45</v>
      </c>
      <c r="AJ81">
        <v>6</v>
      </c>
      <c r="AK81">
        <v>0</v>
      </c>
      <c r="AL81">
        <v>0</v>
      </c>
      <c r="AM81">
        <v>51</v>
      </c>
      <c r="AN81">
        <v>0</v>
      </c>
      <c r="AO81">
        <v>0</v>
      </c>
      <c r="AP81">
        <v>6</v>
      </c>
      <c r="AQ81">
        <v>1</v>
      </c>
      <c r="AR81">
        <v>377</v>
      </c>
      <c r="AS81">
        <v>8</v>
      </c>
      <c r="AT81">
        <v>17</v>
      </c>
      <c r="AU81">
        <v>17</v>
      </c>
      <c r="AV81">
        <v>31</v>
      </c>
      <c r="AW81">
        <v>5</v>
      </c>
      <c r="AX81">
        <v>0</v>
      </c>
      <c r="AY81">
        <v>0</v>
      </c>
      <c r="AZ81">
        <v>36</v>
      </c>
      <c r="BA81">
        <v>44</v>
      </c>
      <c r="BB81">
        <v>0</v>
      </c>
      <c r="BC81">
        <v>2</v>
      </c>
      <c r="BD81">
        <v>0</v>
      </c>
      <c r="BE81">
        <v>0</v>
      </c>
      <c r="BF81">
        <v>0</v>
      </c>
      <c r="BG81">
        <v>0</v>
      </c>
      <c r="BH81">
        <v>0</v>
      </c>
      <c r="BI81">
        <v>0</v>
      </c>
      <c r="BJ81">
        <v>0</v>
      </c>
      <c r="BK81">
        <v>0</v>
      </c>
      <c r="BL81">
        <v>0</v>
      </c>
      <c r="BM81">
        <v>0</v>
      </c>
      <c r="BN81">
        <v>0</v>
      </c>
      <c r="BO81">
        <v>0</v>
      </c>
    </row>
    <row r="82" spans="1:67" x14ac:dyDescent="0.25">
      <c r="A82" t="s">
        <v>723</v>
      </c>
      <c r="B82" t="s">
        <v>2476</v>
      </c>
      <c r="C82" t="s">
        <v>17099</v>
      </c>
      <c r="D82" t="s">
        <v>17100</v>
      </c>
      <c r="E82" t="s">
        <v>3650</v>
      </c>
      <c r="F82" t="s">
        <v>20</v>
      </c>
      <c r="G82" t="s">
        <v>3655</v>
      </c>
      <c r="H82" t="s">
        <v>3650</v>
      </c>
      <c r="I82" t="s">
        <v>3651</v>
      </c>
      <c r="J82" t="s">
        <v>3652</v>
      </c>
      <c r="K82" t="s">
        <v>219</v>
      </c>
      <c r="L82" t="s">
        <v>6</v>
      </c>
      <c r="M82">
        <v>633</v>
      </c>
      <c r="N82">
        <v>16</v>
      </c>
      <c r="O82">
        <v>31</v>
      </c>
      <c r="P82">
        <v>54</v>
      </c>
      <c r="Q82">
        <v>10</v>
      </c>
      <c r="R82">
        <v>0</v>
      </c>
      <c r="S82">
        <v>0</v>
      </c>
      <c r="T82">
        <v>64</v>
      </c>
      <c r="U82">
        <v>5</v>
      </c>
      <c r="V82">
        <v>0</v>
      </c>
      <c r="W82">
        <v>136</v>
      </c>
      <c r="X82">
        <v>3</v>
      </c>
      <c r="Y82">
        <v>7</v>
      </c>
      <c r="Z82">
        <v>1</v>
      </c>
      <c r="AA82">
        <v>13</v>
      </c>
      <c r="AB82">
        <v>2</v>
      </c>
      <c r="AC82">
        <v>15</v>
      </c>
      <c r="AD82">
        <v>13</v>
      </c>
      <c r="AE82">
        <v>293</v>
      </c>
      <c r="AF82">
        <v>6</v>
      </c>
      <c r="AG82">
        <v>15</v>
      </c>
      <c r="AH82">
        <v>10</v>
      </c>
      <c r="AI82">
        <v>26</v>
      </c>
      <c r="AJ82">
        <v>3</v>
      </c>
      <c r="AK82">
        <v>0</v>
      </c>
      <c r="AL82">
        <v>0</v>
      </c>
      <c r="AM82">
        <v>29</v>
      </c>
      <c r="AN82">
        <v>3</v>
      </c>
      <c r="AO82">
        <v>0</v>
      </c>
      <c r="AP82">
        <v>3</v>
      </c>
      <c r="AQ82">
        <v>0</v>
      </c>
      <c r="AR82">
        <v>204</v>
      </c>
      <c r="AS82">
        <v>7</v>
      </c>
      <c r="AT82">
        <v>9</v>
      </c>
      <c r="AU82">
        <v>0</v>
      </c>
      <c r="AV82">
        <v>15</v>
      </c>
      <c r="AW82">
        <v>5</v>
      </c>
      <c r="AX82">
        <v>0</v>
      </c>
      <c r="AY82">
        <v>0</v>
      </c>
      <c r="AZ82">
        <v>20</v>
      </c>
      <c r="BA82">
        <v>0</v>
      </c>
      <c r="BB82">
        <v>0</v>
      </c>
      <c r="BC82">
        <v>2</v>
      </c>
      <c r="BD82">
        <v>0</v>
      </c>
      <c r="BE82">
        <v>0</v>
      </c>
      <c r="BF82">
        <v>0</v>
      </c>
      <c r="BG82">
        <v>0</v>
      </c>
      <c r="BH82">
        <v>0</v>
      </c>
      <c r="BI82">
        <v>0</v>
      </c>
      <c r="BJ82">
        <v>0</v>
      </c>
      <c r="BK82">
        <v>0</v>
      </c>
      <c r="BL82">
        <v>0</v>
      </c>
      <c r="BM82">
        <v>0</v>
      </c>
      <c r="BN82">
        <v>0</v>
      </c>
      <c r="BO82">
        <v>0</v>
      </c>
    </row>
    <row r="83" spans="1:67" x14ac:dyDescent="0.25">
      <c r="A83" t="s">
        <v>723</v>
      </c>
      <c r="B83" t="s">
        <v>2476</v>
      </c>
      <c r="C83" t="s">
        <v>17099</v>
      </c>
      <c r="D83" t="s">
        <v>17100</v>
      </c>
      <c r="E83" t="s">
        <v>3682</v>
      </c>
      <c r="F83" t="s">
        <v>20</v>
      </c>
      <c r="G83" t="s">
        <v>3687</v>
      </c>
      <c r="H83" t="s">
        <v>3682</v>
      </c>
      <c r="I83" t="s">
        <v>3683</v>
      </c>
      <c r="J83" t="s">
        <v>3684</v>
      </c>
      <c r="K83" t="s">
        <v>219</v>
      </c>
      <c r="L83" t="s">
        <v>6</v>
      </c>
      <c r="M83">
        <v>817</v>
      </c>
      <c r="N83">
        <v>24</v>
      </c>
      <c r="O83">
        <v>39</v>
      </c>
      <c r="P83">
        <v>59</v>
      </c>
      <c r="Q83">
        <v>11</v>
      </c>
      <c r="R83">
        <v>0</v>
      </c>
      <c r="S83">
        <v>0</v>
      </c>
      <c r="T83">
        <v>70</v>
      </c>
      <c r="U83">
        <v>4</v>
      </c>
      <c r="V83">
        <v>1</v>
      </c>
      <c r="W83">
        <v>157</v>
      </c>
      <c r="X83">
        <v>5</v>
      </c>
      <c r="Y83">
        <v>7</v>
      </c>
      <c r="Z83">
        <v>0</v>
      </c>
      <c r="AA83">
        <v>14</v>
      </c>
      <c r="AB83">
        <v>4</v>
      </c>
      <c r="AC83">
        <v>18</v>
      </c>
      <c r="AD83">
        <v>0</v>
      </c>
      <c r="AE83">
        <v>373</v>
      </c>
      <c r="AF83">
        <v>11</v>
      </c>
      <c r="AG83">
        <v>20</v>
      </c>
      <c r="AH83">
        <v>5</v>
      </c>
      <c r="AI83">
        <v>28</v>
      </c>
      <c r="AJ83">
        <v>3</v>
      </c>
      <c r="AK83">
        <v>0</v>
      </c>
      <c r="AL83">
        <v>0</v>
      </c>
      <c r="AM83">
        <v>31</v>
      </c>
      <c r="AN83">
        <v>9</v>
      </c>
      <c r="AO83">
        <v>0</v>
      </c>
      <c r="AP83">
        <v>3</v>
      </c>
      <c r="AQ83">
        <v>1</v>
      </c>
      <c r="AR83">
        <v>287</v>
      </c>
      <c r="AS83">
        <v>8</v>
      </c>
      <c r="AT83">
        <v>12</v>
      </c>
      <c r="AU83">
        <v>0</v>
      </c>
      <c r="AV83">
        <v>17</v>
      </c>
      <c r="AW83">
        <v>4</v>
      </c>
      <c r="AX83">
        <v>0</v>
      </c>
      <c r="AY83">
        <v>0</v>
      </c>
      <c r="AZ83">
        <v>21</v>
      </c>
      <c r="BA83">
        <v>26</v>
      </c>
      <c r="BB83">
        <v>9</v>
      </c>
      <c r="BC83">
        <v>1</v>
      </c>
      <c r="BD83">
        <v>0</v>
      </c>
      <c r="BE83">
        <v>0</v>
      </c>
      <c r="BF83">
        <v>0</v>
      </c>
      <c r="BG83">
        <v>0</v>
      </c>
      <c r="BH83">
        <v>0</v>
      </c>
      <c r="BI83">
        <v>0</v>
      </c>
      <c r="BJ83">
        <v>0</v>
      </c>
      <c r="BK83">
        <v>0</v>
      </c>
      <c r="BL83">
        <v>0</v>
      </c>
      <c r="BM83">
        <v>0</v>
      </c>
      <c r="BN83">
        <v>0</v>
      </c>
      <c r="BO83">
        <v>0</v>
      </c>
    </row>
    <row r="84" spans="1:67" x14ac:dyDescent="0.25">
      <c r="A84" t="s">
        <v>723</v>
      </c>
      <c r="B84" t="s">
        <v>2476</v>
      </c>
      <c r="C84" t="s">
        <v>17101</v>
      </c>
      <c r="D84" t="s">
        <v>17102</v>
      </c>
      <c r="E84" t="s">
        <v>2657</v>
      </c>
      <c r="F84" t="s">
        <v>20</v>
      </c>
      <c r="G84" t="s">
        <v>3718</v>
      </c>
      <c r="H84" t="s">
        <v>3716</v>
      </c>
      <c r="I84" t="s">
        <v>626</v>
      </c>
      <c r="J84" t="s">
        <v>2658</v>
      </c>
      <c r="K84" t="s">
        <v>229</v>
      </c>
      <c r="L84" t="s">
        <v>6</v>
      </c>
      <c r="M84">
        <v>1099</v>
      </c>
      <c r="N84">
        <v>34</v>
      </c>
      <c r="O84">
        <v>48</v>
      </c>
      <c r="P84">
        <v>72</v>
      </c>
      <c r="Q84">
        <v>20</v>
      </c>
      <c r="R84">
        <v>0</v>
      </c>
      <c r="S84">
        <v>0</v>
      </c>
      <c r="T84">
        <v>92</v>
      </c>
      <c r="U84">
        <v>5</v>
      </c>
      <c r="V84">
        <v>1</v>
      </c>
      <c r="W84">
        <v>201</v>
      </c>
      <c r="X84">
        <v>5</v>
      </c>
      <c r="Y84">
        <v>9</v>
      </c>
      <c r="Z84">
        <v>0</v>
      </c>
      <c r="AA84">
        <v>18</v>
      </c>
      <c r="AB84">
        <v>3</v>
      </c>
      <c r="AC84">
        <v>21</v>
      </c>
      <c r="AD84">
        <v>13</v>
      </c>
      <c r="AE84">
        <v>313</v>
      </c>
      <c r="AF84">
        <v>11</v>
      </c>
      <c r="AG84">
        <v>15</v>
      </c>
      <c r="AH84">
        <v>0</v>
      </c>
      <c r="AI84">
        <v>18</v>
      </c>
      <c r="AJ84">
        <v>4</v>
      </c>
      <c r="AK84">
        <v>0</v>
      </c>
      <c r="AL84">
        <v>0</v>
      </c>
      <c r="AM84">
        <v>22</v>
      </c>
      <c r="AN84">
        <v>24</v>
      </c>
      <c r="AO84">
        <v>0</v>
      </c>
      <c r="AP84">
        <v>3</v>
      </c>
      <c r="AQ84">
        <v>1</v>
      </c>
      <c r="AR84">
        <v>585</v>
      </c>
      <c r="AS84">
        <v>18</v>
      </c>
      <c r="AT84">
        <v>24</v>
      </c>
      <c r="AU84">
        <v>2</v>
      </c>
      <c r="AV84">
        <v>36</v>
      </c>
      <c r="AW84">
        <v>13</v>
      </c>
      <c r="AX84">
        <v>0</v>
      </c>
      <c r="AY84">
        <v>0</v>
      </c>
      <c r="AZ84">
        <v>49</v>
      </c>
      <c r="BA84">
        <v>64</v>
      </c>
      <c r="BB84">
        <v>9</v>
      </c>
      <c r="BC84">
        <v>2</v>
      </c>
      <c r="BD84">
        <v>0</v>
      </c>
      <c r="BE84">
        <v>0</v>
      </c>
      <c r="BF84">
        <v>0</v>
      </c>
      <c r="BG84">
        <v>0</v>
      </c>
      <c r="BH84">
        <v>0</v>
      </c>
      <c r="BI84">
        <v>0</v>
      </c>
      <c r="BJ84">
        <v>0</v>
      </c>
      <c r="BK84">
        <v>0</v>
      </c>
      <c r="BL84">
        <v>0</v>
      </c>
      <c r="BM84">
        <v>0</v>
      </c>
      <c r="BN84">
        <v>0</v>
      </c>
      <c r="BO84">
        <v>0</v>
      </c>
    </row>
    <row r="85" spans="1:67" x14ac:dyDescent="0.25">
      <c r="A85" t="s">
        <v>723</v>
      </c>
      <c r="B85" t="s">
        <v>2476</v>
      </c>
      <c r="C85" t="s">
        <v>17103</v>
      </c>
      <c r="D85" t="s">
        <v>17104</v>
      </c>
      <c r="E85" t="s">
        <v>3750</v>
      </c>
      <c r="F85" t="s">
        <v>20</v>
      </c>
      <c r="G85" t="s">
        <v>3751</v>
      </c>
      <c r="H85" t="s">
        <v>3746</v>
      </c>
      <c r="I85" t="s">
        <v>587</v>
      </c>
      <c r="J85" t="s">
        <v>3747</v>
      </c>
      <c r="K85" t="s">
        <v>218</v>
      </c>
      <c r="L85" t="s">
        <v>6</v>
      </c>
      <c r="M85">
        <v>1316</v>
      </c>
      <c r="N85">
        <v>42</v>
      </c>
      <c r="O85">
        <v>58</v>
      </c>
      <c r="P85">
        <v>102</v>
      </c>
      <c r="Q85">
        <v>23</v>
      </c>
      <c r="R85">
        <v>0</v>
      </c>
      <c r="S85">
        <v>0</v>
      </c>
      <c r="T85">
        <v>125</v>
      </c>
      <c r="U85">
        <v>5</v>
      </c>
      <c r="V85">
        <v>1</v>
      </c>
      <c r="W85">
        <v>338</v>
      </c>
      <c r="X85">
        <v>11</v>
      </c>
      <c r="Y85">
        <v>16</v>
      </c>
      <c r="Z85">
        <v>1</v>
      </c>
      <c r="AA85">
        <v>31</v>
      </c>
      <c r="AB85">
        <v>9</v>
      </c>
      <c r="AC85">
        <v>40</v>
      </c>
      <c r="AD85">
        <v>0</v>
      </c>
      <c r="AE85">
        <v>567</v>
      </c>
      <c r="AF85">
        <v>16</v>
      </c>
      <c r="AG85">
        <v>25</v>
      </c>
      <c r="AH85">
        <v>23</v>
      </c>
      <c r="AI85">
        <v>48</v>
      </c>
      <c r="AJ85">
        <v>6</v>
      </c>
      <c r="AK85">
        <v>0</v>
      </c>
      <c r="AL85">
        <v>0</v>
      </c>
      <c r="AM85">
        <v>54</v>
      </c>
      <c r="AN85">
        <v>10</v>
      </c>
      <c r="AO85">
        <v>0</v>
      </c>
      <c r="AP85">
        <v>4</v>
      </c>
      <c r="AQ85">
        <v>1</v>
      </c>
      <c r="AR85">
        <v>411</v>
      </c>
      <c r="AS85">
        <v>15</v>
      </c>
      <c r="AT85">
        <v>17</v>
      </c>
      <c r="AU85">
        <v>0</v>
      </c>
      <c r="AV85">
        <v>23</v>
      </c>
      <c r="AW85">
        <v>8</v>
      </c>
      <c r="AX85">
        <v>0</v>
      </c>
      <c r="AY85">
        <v>0</v>
      </c>
      <c r="AZ85">
        <v>31</v>
      </c>
      <c r="BA85">
        <v>80</v>
      </c>
      <c r="BB85">
        <v>9</v>
      </c>
      <c r="BC85">
        <v>1</v>
      </c>
      <c r="BD85">
        <v>0</v>
      </c>
      <c r="BE85">
        <v>0</v>
      </c>
      <c r="BF85">
        <v>0</v>
      </c>
      <c r="BG85">
        <v>0</v>
      </c>
      <c r="BH85">
        <v>0</v>
      </c>
      <c r="BI85">
        <v>0</v>
      </c>
      <c r="BJ85">
        <v>0</v>
      </c>
      <c r="BK85">
        <v>0</v>
      </c>
      <c r="BL85">
        <v>0</v>
      </c>
      <c r="BM85">
        <v>0</v>
      </c>
      <c r="BN85">
        <v>0</v>
      </c>
      <c r="BO85">
        <v>0</v>
      </c>
    </row>
    <row r="86" spans="1:67" x14ac:dyDescent="0.25">
      <c r="A86" t="s">
        <v>723</v>
      </c>
      <c r="B86" t="s">
        <v>2476</v>
      </c>
      <c r="C86" t="s">
        <v>17103</v>
      </c>
      <c r="D86" t="s">
        <v>17104</v>
      </c>
      <c r="E86" t="s">
        <v>3750</v>
      </c>
      <c r="F86" t="s">
        <v>20</v>
      </c>
      <c r="G86" t="s">
        <v>3794</v>
      </c>
      <c r="H86" t="s">
        <v>3791</v>
      </c>
      <c r="I86" t="s">
        <v>3792</v>
      </c>
      <c r="J86" t="s">
        <v>3747</v>
      </c>
      <c r="K86" t="s">
        <v>218</v>
      </c>
      <c r="L86" t="s">
        <v>6</v>
      </c>
      <c r="M86">
        <v>1551</v>
      </c>
      <c r="N86">
        <v>65</v>
      </c>
      <c r="O86">
        <v>68</v>
      </c>
      <c r="P86">
        <v>118</v>
      </c>
      <c r="Q86">
        <v>42</v>
      </c>
      <c r="R86">
        <v>0</v>
      </c>
      <c r="S86">
        <v>0</v>
      </c>
      <c r="T86">
        <v>160</v>
      </c>
      <c r="U86">
        <v>8</v>
      </c>
      <c r="V86">
        <v>0</v>
      </c>
      <c r="W86">
        <v>299</v>
      </c>
      <c r="X86">
        <v>9</v>
      </c>
      <c r="Y86">
        <v>13</v>
      </c>
      <c r="Z86">
        <v>0</v>
      </c>
      <c r="AA86">
        <v>26</v>
      </c>
      <c r="AB86">
        <v>8</v>
      </c>
      <c r="AC86">
        <v>34</v>
      </c>
      <c r="AD86">
        <v>0</v>
      </c>
      <c r="AE86">
        <v>698</v>
      </c>
      <c r="AF86">
        <v>30</v>
      </c>
      <c r="AG86">
        <v>31</v>
      </c>
      <c r="AH86">
        <v>16</v>
      </c>
      <c r="AI86">
        <v>50</v>
      </c>
      <c r="AJ86">
        <v>9</v>
      </c>
      <c r="AK86">
        <v>0</v>
      </c>
      <c r="AL86">
        <v>0</v>
      </c>
      <c r="AM86">
        <v>59</v>
      </c>
      <c r="AN86">
        <v>9</v>
      </c>
      <c r="AO86">
        <v>0</v>
      </c>
      <c r="AP86">
        <v>6</v>
      </c>
      <c r="AQ86">
        <v>0</v>
      </c>
      <c r="AR86">
        <v>554</v>
      </c>
      <c r="AS86">
        <v>26</v>
      </c>
      <c r="AT86">
        <v>24</v>
      </c>
      <c r="AU86">
        <v>0</v>
      </c>
      <c r="AV86">
        <v>42</v>
      </c>
      <c r="AW86">
        <v>25</v>
      </c>
      <c r="AX86">
        <v>0</v>
      </c>
      <c r="AY86">
        <v>0</v>
      </c>
      <c r="AZ86">
        <v>67</v>
      </c>
      <c r="BA86">
        <v>26</v>
      </c>
      <c r="BB86">
        <v>0</v>
      </c>
      <c r="BC86">
        <v>2</v>
      </c>
      <c r="BD86">
        <v>0</v>
      </c>
      <c r="BE86">
        <v>0</v>
      </c>
      <c r="BF86">
        <v>0</v>
      </c>
      <c r="BG86">
        <v>0</v>
      </c>
      <c r="BH86">
        <v>0</v>
      </c>
      <c r="BI86">
        <v>0</v>
      </c>
      <c r="BJ86">
        <v>0</v>
      </c>
      <c r="BK86">
        <v>0</v>
      </c>
      <c r="BL86">
        <v>0</v>
      </c>
      <c r="BM86">
        <v>0</v>
      </c>
      <c r="BN86">
        <v>0</v>
      </c>
      <c r="BO86">
        <v>0</v>
      </c>
    </row>
    <row r="87" spans="1:67" x14ac:dyDescent="0.25">
      <c r="A87" t="s">
        <v>723</v>
      </c>
      <c r="B87" t="s">
        <v>2476</v>
      </c>
      <c r="C87" t="s">
        <v>17103</v>
      </c>
      <c r="D87" t="s">
        <v>17104</v>
      </c>
      <c r="E87" t="s">
        <v>3750</v>
      </c>
      <c r="F87" t="s">
        <v>20</v>
      </c>
      <c r="G87" t="s">
        <v>3838</v>
      </c>
      <c r="H87" t="s">
        <v>3835</v>
      </c>
      <c r="I87" t="s">
        <v>3836</v>
      </c>
      <c r="J87" t="s">
        <v>3747</v>
      </c>
      <c r="K87" t="s">
        <v>218</v>
      </c>
      <c r="L87" t="s">
        <v>6</v>
      </c>
      <c r="M87">
        <v>1504</v>
      </c>
      <c r="N87">
        <v>45</v>
      </c>
      <c r="O87">
        <v>63</v>
      </c>
      <c r="P87">
        <v>118</v>
      </c>
      <c r="Q87">
        <v>22</v>
      </c>
      <c r="R87">
        <v>0</v>
      </c>
      <c r="S87">
        <v>0</v>
      </c>
      <c r="T87">
        <v>140</v>
      </c>
      <c r="U87">
        <v>8</v>
      </c>
      <c r="V87">
        <v>1</v>
      </c>
      <c r="W87">
        <v>260</v>
      </c>
      <c r="X87">
        <v>6</v>
      </c>
      <c r="Y87">
        <v>11</v>
      </c>
      <c r="Z87">
        <v>0</v>
      </c>
      <c r="AA87">
        <v>22</v>
      </c>
      <c r="AB87">
        <v>5</v>
      </c>
      <c r="AC87">
        <v>27</v>
      </c>
      <c r="AD87">
        <v>12</v>
      </c>
      <c r="AE87">
        <v>810</v>
      </c>
      <c r="AF87">
        <v>24</v>
      </c>
      <c r="AG87">
        <v>34</v>
      </c>
      <c r="AH87">
        <v>26</v>
      </c>
      <c r="AI87">
        <v>62</v>
      </c>
      <c r="AJ87">
        <v>8</v>
      </c>
      <c r="AK87">
        <v>0</v>
      </c>
      <c r="AL87">
        <v>0</v>
      </c>
      <c r="AM87">
        <v>70</v>
      </c>
      <c r="AN87">
        <v>0</v>
      </c>
      <c r="AO87">
        <v>0</v>
      </c>
      <c r="AP87">
        <v>6</v>
      </c>
      <c r="AQ87">
        <v>1</v>
      </c>
      <c r="AR87">
        <v>434</v>
      </c>
      <c r="AS87">
        <v>15</v>
      </c>
      <c r="AT87">
        <v>18</v>
      </c>
      <c r="AU87">
        <v>0</v>
      </c>
      <c r="AV87">
        <v>34</v>
      </c>
      <c r="AW87">
        <v>9</v>
      </c>
      <c r="AX87">
        <v>0</v>
      </c>
      <c r="AY87">
        <v>0</v>
      </c>
      <c r="AZ87">
        <v>43</v>
      </c>
      <c r="BA87">
        <v>0</v>
      </c>
      <c r="BB87">
        <v>9</v>
      </c>
      <c r="BC87">
        <v>2</v>
      </c>
      <c r="BD87">
        <v>0</v>
      </c>
      <c r="BE87">
        <v>0</v>
      </c>
      <c r="BF87">
        <v>0</v>
      </c>
      <c r="BG87">
        <v>0</v>
      </c>
      <c r="BH87">
        <v>0</v>
      </c>
      <c r="BI87">
        <v>0</v>
      </c>
      <c r="BJ87">
        <v>0</v>
      </c>
      <c r="BK87">
        <v>0</v>
      </c>
      <c r="BL87">
        <v>0</v>
      </c>
      <c r="BM87">
        <v>0</v>
      </c>
      <c r="BN87">
        <v>0</v>
      </c>
      <c r="BO87">
        <v>0</v>
      </c>
    </row>
    <row r="88" spans="1:67" x14ac:dyDescent="0.25">
      <c r="A88" t="s">
        <v>723</v>
      </c>
      <c r="B88" t="s">
        <v>2476</v>
      </c>
      <c r="C88" t="s">
        <v>17105</v>
      </c>
      <c r="D88" t="s">
        <v>17106</v>
      </c>
      <c r="E88" t="s">
        <v>2900</v>
      </c>
      <c r="F88" t="s">
        <v>20</v>
      </c>
      <c r="G88" t="s">
        <v>3867</v>
      </c>
      <c r="H88" t="s">
        <v>3863</v>
      </c>
      <c r="I88" t="s">
        <v>3864</v>
      </c>
      <c r="J88" t="s">
        <v>3865</v>
      </c>
      <c r="K88" t="s">
        <v>109</v>
      </c>
      <c r="L88" t="s">
        <v>6</v>
      </c>
      <c r="M88">
        <v>967</v>
      </c>
      <c r="N88">
        <v>32</v>
      </c>
      <c r="O88">
        <v>42</v>
      </c>
      <c r="P88">
        <v>78</v>
      </c>
      <c r="Q88">
        <v>15</v>
      </c>
      <c r="R88">
        <v>0</v>
      </c>
      <c r="S88">
        <v>0</v>
      </c>
      <c r="T88">
        <v>93</v>
      </c>
      <c r="U88">
        <v>5</v>
      </c>
      <c r="V88">
        <v>2</v>
      </c>
      <c r="W88">
        <v>132</v>
      </c>
      <c r="X88">
        <v>3</v>
      </c>
      <c r="Y88">
        <v>6</v>
      </c>
      <c r="Z88">
        <v>0</v>
      </c>
      <c r="AA88">
        <v>12</v>
      </c>
      <c r="AB88">
        <v>1</v>
      </c>
      <c r="AC88">
        <v>13</v>
      </c>
      <c r="AD88">
        <v>13</v>
      </c>
      <c r="AE88">
        <v>499</v>
      </c>
      <c r="AF88">
        <v>15</v>
      </c>
      <c r="AG88">
        <v>22</v>
      </c>
      <c r="AH88">
        <v>20</v>
      </c>
      <c r="AI88">
        <v>42</v>
      </c>
      <c r="AJ88">
        <v>5</v>
      </c>
      <c r="AK88">
        <v>0</v>
      </c>
      <c r="AL88">
        <v>0</v>
      </c>
      <c r="AM88">
        <v>47</v>
      </c>
      <c r="AN88">
        <v>10</v>
      </c>
      <c r="AO88">
        <v>0</v>
      </c>
      <c r="AP88">
        <v>4</v>
      </c>
      <c r="AQ88">
        <v>1</v>
      </c>
      <c r="AR88">
        <v>336</v>
      </c>
      <c r="AS88">
        <v>14</v>
      </c>
      <c r="AT88">
        <v>14</v>
      </c>
      <c r="AU88">
        <v>0</v>
      </c>
      <c r="AV88">
        <v>24</v>
      </c>
      <c r="AW88">
        <v>9</v>
      </c>
      <c r="AX88">
        <v>0</v>
      </c>
      <c r="AY88">
        <v>0</v>
      </c>
      <c r="AZ88">
        <v>33</v>
      </c>
      <c r="BA88">
        <v>52</v>
      </c>
      <c r="BB88">
        <v>0</v>
      </c>
      <c r="BC88">
        <v>1</v>
      </c>
      <c r="BD88">
        <v>1</v>
      </c>
      <c r="BE88">
        <v>0</v>
      </c>
      <c r="BF88">
        <v>0</v>
      </c>
      <c r="BG88">
        <v>0</v>
      </c>
      <c r="BH88">
        <v>0</v>
      </c>
      <c r="BI88">
        <v>0</v>
      </c>
      <c r="BJ88">
        <v>0</v>
      </c>
      <c r="BK88">
        <v>0</v>
      </c>
      <c r="BL88">
        <v>0</v>
      </c>
      <c r="BM88">
        <v>0</v>
      </c>
      <c r="BN88">
        <v>0</v>
      </c>
      <c r="BO88">
        <v>0</v>
      </c>
    </row>
    <row r="89" spans="1:67" x14ac:dyDescent="0.25">
      <c r="A89" t="s">
        <v>723</v>
      </c>
      <c r="B89" t="s">
        <v>2476</v>
      </c>
      <c r="C89" t="s">
        <v>17105</v>
      </c>
      <c r="D89" t="s">
        <v>17106</v>
      </c>
      <c r="E89" t="s">
        <v>2900</v>
      </c>
      <c r="F89" t="s">
        <v>20</v>
      </c>
      <c r="G89" t="s">
        <v>3894</v>
      </c>
      <c r="H89" t="s">
        <v>681</v>
      </c>
      <c r="I89" t="s">
        <v>3892</v>
      </c>
      <c r="J89" t="s">
        <v>3865</v>
      </c>
      <c r="K89" t="s">
        <v>109</v>
      </c>
      <c r="L89" t="s">
        <v>6</v>
      </c>
      <c r="M89">
        <v>1049</v>
      </c>
      <c r="N89">
        <v>18</v>
      </c>
      <c r="O89">
        <v>46</v>
      </c>
      <c r="P89">
        <v>90</v>
      </c>
      <c r="Q89">
        <v>13</v>
      </c>
      <c r="R89">
        <v>0</v>
      </c>
      <c r="S89">
        <v>0</v>
      </c>
      <c r="T89">
        <v>103</v>
      </c>
      <c r="U89">
        <v>5</v>
      </c>
      <c r="V89">
        <v>0</v>
      </c>
      <c r="W89">
        <v>121</v>
      </c>
      <c r="X89">
        <v>2</v>
      </c>
      <c r="Y89">
        <v>5</v>
      </c>
      <c r="Z89">
        <v>0</v>
      </c>
      <c r="AA89">
        <v>10</v>
      </c>
      <c r="AB89">
        <v>2</v>
      </c>
      <c r="AC89">
        <v>12</v>
      </c>
      <c r="AD89">
        <v>0</v>
      </c>
      <c r="AE89">
        <v>594</v>
      </c>
      <c r="AF89">
        <v>9</v>
      </c>
      <c r="AG89">
        <v>27</v>
      </c>
      <c r="AH89">
        <v>27</v>
      </c>
      <c r="AI89">
        <v>54</v>
      </c>
      <c r="AJ89">
        <v>5</v>
      </c>
      <c r="AK89">
        <v>0</v>
      </c>
      <c r="AL89">
        <v>0</v>
      </c>
      <c r="AM89">
        <v>59</v>
      </c>
      <c r="AN89">
        <v>0</v>
      </c>
      <c r="AO89">
        <v>0</v>
      </c>
      <c r="AP89">
        <v>4</v>
      </c>
      <c r="AQ89">
        <v>0</v>
      </c>
      <c r="AR89">
        <v>334</v>
      </c>
      <c r="AS89">
        <v>7</v>
      </c>
      <c r="AT89">
        <v>14</v>
      </c>
      <c r="AU89">
        <v>0</v>
      </c>
      <c r="AV89">
        <v>26</v>
      </c>
      <c r="AW89">
        <v>6</v>
      </c>
      <c r="AX89">
        <v>0</v>
      </c>
      <c r="AY89">
        <v>0</v>
      </c>
      <c r="AZ89">
        <v>32</v>
      </c>
      <c r="BA89">
        <v>20</v>
      </c>
      <c r="BB89">
        <v>0</v>
      </c>
      <c r="BC89">
        <v>1</v>
      </c>
      <c r="BD89">
        <v>0</v>
      </c>
      <c r="BE89">
        <v>0</v>
      </c>
      <c r="BF89">
        <v>0</v>
      </c>
      <c r="BG89">
        <v>0</v>
      </c>
      <c r="BH89">
        <v>0</v>
      </c>
      <c r="BI89">
        <v>0</v>
      </c>
      <c r="BJ89">
        <v>0</v>
      </c>
      <c r="BK89">
        <v>0</v>
      </c>
      <c r="BL89">
        <v>0</v>
      </c>
      <c r="BM89">
        <v>0</v>
      </c>
      <c r="BN89">
        <v>0</v>
      </c>
      <c r="BO89">
        <v>0</v>
      </c>
    </row>
    <row r="90" spans="1:67" x14ac:dyDescent="0.25">
      <c r="A90" t="s">
        <v>723</v>
      </c>
      <c r="B90" t="s">
        <v>2476</v>
      </c>
      <c r="C90" t="s">
        <v>17105</v>
      </c>
      <c r="D90" t="s">
        <v>17106</v>
      </c>
      <c r="E90" t="s">
        <v>2900</v>
      </c>
      <c r="F90" t="s">
        <v>20</v>
      </c>
      <c r="G90" t="s">
        <v>3925</v>
      </c>
      <c r="H90" t="s">
        <v>3921</v>
      </c>
      <c r="I90" t="s">
        <v>3922</v>
      </c>
      <c r="J90" t="s">
        <v>3923</v>
      </c>
      <c r="K90" t="s">
        <v>112</v>
      </c>
      <c r="L90" t="s">
        <v>6</v>
      </c>
      <c r="M90">
        <v>1065</v>
      </c>
      <c r="N90">
        <v>30</v>
      </c>
      <c r="O90">
        <v>50</v>
      </c>
      <c r="P90">
        <v>90</v>
      </c>
      <c r="Q90">
        <v>16</v>
      </c>
      <c r="R90">
        <v>0</v>
      </c>
      <c r="S90">
        <v>0</v>
      </c>
      <c r="T90">
        <v>106</v>
      </c>
      <c r="U90">
        <v>6</v>
      </c>
      <c r="V90">
        <v>1</v>
      </c>
      <c r="W90">
        <v>212</v>
      </c>
      <c r="X90">
        <v>7</v>
      </c>
      <c r="Y90">
        <v>9</v>
      </c>
      <c r="Z90">
        <v>0</v>
      </c>
      <c r="AA90">
        <v>18</v>
      </c>
      <c r="AB90">
        <v>5</v>
      </c>
      <c r="AC90">
        <v>23</v>
      </c>
      <c r="AD90">
        <v>12</v>
      </c>
      <c r="AE90">
        <v>570</v>
      </c>
      <c r="AF90">
        <v>11</v>
      </c>
      <c r="AG90">
        <v>28</v>
      </c>
      <c r="AH90">
        <v>22</v>
      </c>
      <c r="AI90">
        <v>51</v>
      </c>
      <c r="AJ90">
        <v>5</v>
      </c>
      <c r="AK90">
        <v>0</v>
      </c>
      <c r="AL90">
        <v>0</v>
      </c>
      <c r="AM90">
        <v>56</v>
      </c>
      <c r="AN90">
        <v>8</v>
      </c>
      <c r="AO90">
        <v>0</v>
      </c>
      <c r="AP90">
        <v>5</v>
      </c>
      <c r="AQ90">
        <v>0</v>
      </c>
      <c r="AR90">
        <v>283</v>
      </c>
      <c r="AS90">
        <v>12</v>
      </c>
      <c r="AT90">
        <v>13</v>
      </c>
      <c r="AU90">
        <v>0</v>
      </c>
      <c r="AV90">
        <v>21</v>
      </c>
      <c r="AW90">
        <v>6</v>
      </c>
      <c r="AX90">
        <v>0</v>
      </c>
      <c r="AY90">
        <v>0</v>
      </c>
      <c r="AZ90">
        <v>27</v>
      </c>
      <c r="BA90">
        <v>6</v>
      </c>
      <c r="BB90">
        <v>0</v>
      </c>
      <c r="BC90">
        <v>1</v>
      </c>
      <c r="BD90">
        <v>1</v>
      </c>
      <c r="BE90">
        <v>0</v>
      </c>
      <c r="BF90">
        <v>0</v>
      </c>
      <c r="BG90">
        <v>0</v>
      </c>
      <c r="BH90">
        <v>0</v>
      </c>
      <c r="BI90">
        <v>0</v>
      </c>
      <c r="BJ90">
        <v>0</v>
      </c>
      <c r="BK90">
        <v>0</v>
      </c>
      <c r="BL90">
        <v>0</v>
      </c>
      <c r="BM90">
        <v>0</v>
      </c>
      <c r="BN90">
        <v>0</v>
      </c>
      <c r="BO90">
        <v>0</v>
      </c>
    </row>
    <row r="91" spans="1:67" x14ac:dyDescent="0.25">
      <c r="A91" t="s">
        <v>723</v>
      </c>
      <c r="B91" t="s">
        <v>2476</v>
      </c>
      <c r="C91" t="s">
        <v>17105</v>
      </c>
      <c r="D91" t="s">
        <v>17106</v>
      </c>
      <c r="E91" t="s">
        <v>2900</v>
      </c>
      <c r="F91" t="s">
        <v>20</v>
      </c>
      <c r="G91" t="s">
        <v>3971</v>
      </c>
      <c r="H91" t="s">
        <v>3967</v>
      </c>
      <c r="I91" t="s">
        <v>3968</v>
      </c>
      <c r="J91" t="s">
        <v>3969</v>
      </c>
      <c r="K91" t="s">
        <v>2</v>
      </c>
      <c r="L91" t="s">
        <v>6</v>
      </c>
      <c r="M91">
        <v>1168</v>
      </c>
      <c r="N91">
        <v>23</v>
      </c>
      <c r="O91">
        <v>52</v>
      </c>
      <c r="P91">
        <v>98</v>
      </c>
      <c r="Q91">
        <v>11</v>
      </c>
      <c r="R91">
        <v>0</v>
      </c>
      <c r="S91">
        <v>0</v>
      </c>
      <c r="T91">
        <v>109</v>
      </c>
      <c r="U91">
        <v>5</v>
      </c>
      <c r="V91">
        <v>0</v>
      </c>
      <c r="W91">
        <v>90</v>
      </c>
      <c r="X91">
        <v>1</v>
      </c>
      <c r="Y91">
        <v>4</v>
      </c>
      <c r="Z91">
        <v>0</v>
      </c>
      <c r="AA91">
        <v>8</v>
      </c>
      <c r="AB91">
        <v>1</v>
      </c>
      <c r="AC91">
        <v>9</v>
      </c>
      <c r="AD91">
        <v>0</v>
      </c>
      <c r="AE91">
        <v>473</v>
      </c>
      <c r="AF91">
        <v>15</v>
      </c>
      <c r="AG91">
        <v>22</v>
      </c>
      <c r="AH91">
        <v>21</v>
      </c>
      <c r="AI91">
        <v>47</v>
      </c>
      <c r="AJ91">
        <v>6</v>
      </c>
      <c r="AK91">
        <v>0</v>
      </c>
      <c r="AL91">
        <v>0</v>
      </c>
      <c r="AM91">
        <v>53</v>
      </c>
      <c r="AN91">
        <v>5</v>
      </c>
      <c r="AO91">
        <v>0</v>
      </c>
      <c r="AP91">
        <v>3</v>
      </c>
      <c r="AQ91">
        <v>0</v>
      </c>
      <c r="AR91">
        <v>605</v>
      </c>
      <c r="AS91">
        <v>7</v>
      </c>
      <c r="AT91">
        <v>26</v>
      </c>
      <c r="AU91">
        <v>3</v>
      </c>
      <c r="AV91">
        <v>43</v>
      </c>
      <c r="AW91">
        <v>4</v>
      </c>
      <c r="AX91">
        <v>0</v>
      </c>
      <c r="AY91">
        <v>0</v>
      </c>
      <c r="AZ91">
        <v>47</v>
      </c>
      <c r="BA91">
        <v>55</v>
      </c>
      <c r="BB91">
        <v>9</v>
      </c>
      <c r="BC91">
        <v>2</v>
      </c>
      <c r="BD91">
        <v>0</v>
      </c>
      <c r="BE91">
        <v>0</v>
      </c>
      <c r="BF91">
        <v>0</v>
      </c>
      <c r="BG91">
        <v>0</v>
      </c>
      <c r="BH91">
        <v>0</v>
      </c>
      <c r="BI91">
        <v>0</v>
      </c>
      <c r="BJ91">
        <v>0</v>
      </c>
      <c r="BK91">
        <v>0</v>
      </c>
      <c r="BL91">
        <v>0</v>
      </c>
      <c r="BM91">
        <v>0</v>
      </c>
      <c r="BN91">
        <v>0</v>
      </c>
      <c r="BO91">
        <v>0</v>
      </c>
    </row>
    <row r="92" spans="1:67" x14ac:dyDescent="0.25">
      <c r="A92" t="s">
        <v>723</v>
      </c>
      <c r="B92" t="s">
        <v>2476</v>
      </c>
      <c r="C92" t="s">
        <v>17105</v>
      </c>
      <c r="D92" t="s">
        <v>17106</v>
      </c>
      <c r="E92" t="s">
        <v>2900</v>
      </c>
      <c r="F92" t="s">
        <v>20</v>
      </c>
      <c r="G92" t="s">
        <v>4014</v>
      </c>
      <c r="H92" t="s">
        <v>513</v>
      </c>
      <c r="I92" t="s">
        <v>4011</v>
      </c>
      <c r="J92" t="s">
        <v>4012</v>
      </c>
      <c r="K92" t="s">
        <v>109</v>
      </c>
      <c r="L92" t="s">
        <v>6</v>
      </c>
      <c r="M92">
        <v>1092</v>
      </c>
      <c r="N92">
        <v>26</v>
      </c>
      <c r="O92">
        <v>47</v>
      </c>
      <c r="P92">
        <v>82</v>
      </c>
      <c r="Q92">
        <v>15</v>
      </c>
      <c r="R92">
        <v>0</v>
      </c>
      <c r="S92">
        <v>0</v>
      </c>
      <c r="T92">
        <v>97</v>
      </c>
      <c r="U92">
        <v>6</v>
      </c>
      <c r="V92">
        <v>1</v>
      </c>
      <c r="W92">
        <v>247</v>
      </c>
      <c r="X92">
        <v>5</v>
      </c>
      <c r="Y92">
        <v>10</v>
      </c>
      <c r="Z92">
        <v>0</v>
      </c>
      <c r="AA92">
        <v>20</v>
      </c>
      <c r="AB92">
        <v>3</v>
      </c>
      <c r="AC92">
        <v>23</v>
      </c>
      <c r="AD92">
        <v>0</v>
      </c>
      <c r="AE92">
        <v>563</v>
      </c>
      <c r="AF92">
        <v>14</v>
      </c>
      <c r="AG92">
        <v>25</v>
      </c>
      <c r="AH92">
        <v>18</v>
      </c>
      <c r="AI92">
        <v>45</v>
      </c>
      <c r="AJ92">
        <v>6</v>
      </c>
      <c r="AK92">
        <v>0</v>
      </c>
      <c r="AL92">
        <v>0</v>
      </c>
      <c r="AM92">
        <v>51</v>
      </c>
      <c r="AN92">
        <v>0</v>
      </c>
      <c r="AO92">
        <v>0</v>
      </c>
      <c r="AP92">
        <v>5</v>
      </c>
      <c r="AQ92">
        <v>1</v>
      </c>
      <c r="AR92">
        <v>282</v>
      </c>
      <c r="AS92">
        <v>7</v>
      </c>
      <c r="AT92">
        <v>12</v>
      </c>
      <c r="AU92">
        <v>0</v>
      </c>
      <c r="AV92">
        <v>17</v>
      </c>
      <c r="AW92">
        <v>6</v>
      </c>
      <c r="AX92">
        <v>0</v>
      </c>
      <c r="AY92">
        <v>0</v>
      </c>
      <c r="AZ92">
        <v>23</v>
      </c>
      <c r="BA92">
        <v>22</v>
      </c>
      <c r="BB92">
        <v>0</v>
      </c>
      <c r="BC92">
        <v>1</v>
      </c>
      <c r="BD92">
        <v>0</v>
      </c>
      <c r="BE92">
        <v>0</v>
      </c>
      <c r="BF92">
        <v>0</v>
      </c>
      <c r="BG92">
        <v>0</v>
      </c>
      <c r="BH92">
        <v>0</v>
      </c>
      <c r="BI92">
        <v>0</v>
      </c>
      <c r="BJ92">
        <v>0</v>
      </c>
      <c r="BK92">
        <v>0</v>
      </c>
      <c r="BL92">
        <v>0</v>
      </c>
      <c r="BM92">
        <v>0</v>
      </c>
      <c r="BN92">
        <v>0</v>
      </c>
      <c r="BO92">
        <v>0</v>
      </c>
    </row>
    <row r="93" spans="1:67" x14ac:dyDescent="0.25">
      <c r="A93" t="s">
        <v>723</v>
      </c>
      <c r="B93" t="s">
        <v>2476</v>
      </c>
      <c r="C93" t="s">
        <v>17105</v>
      </c>
      <c r="D93" t="s">
        <v>17106</v>
      </c>
      <c r="E93" t="s">
        <v>2900</v>
      </c>
      <c r="F93" t="s">
        <v>20</v>
      </c>
      <c r="G93" t="s">
        <v>4042</v>
      </c>
      <c r="H93" t="s">
        <v>4039</v>
      </c>
      <c r="I93" t="s">
        <v>4040</v>
      </c>
      <c r="J93" t="s">
        <v>3865</v>
      </c>
      <c r="K93" t="s">
        <v>109</v>
      </c>
      <c r="L93" t="s">
        <v>6</v>
      </c>
      <c r="M93">
        <v>1084</v>
      </c>
      <c r="N93">
        <v>35</v>
      </c>
      <c r="O93">
        <v>46</v>
      </c>
      <c r="P93">
        <v>90</v>
      </c>
      <c r="Q93">
        <v>17</v>
      </c>
      <c r="R93">
        <v>0</v>
      </c>
      <c r="S93">
        <v>0</v>
      </c>
      <c r="T93">
        <v>107</v>
      </c>
      <c r="U93">
        <v>6</v>
      </c>
      <c r="V93">
        <v>1</v>
      </c>
      <c r="W93">
        <v>311</v>
      </c>
      <c r="X93">
        <v>4</v>
      </c>
      <c r="Y93">
        <v>12</v>
      </c>
      <c r="Z93">
        <v>0</v>
      </c>
      <c r="AA93">
        <v>24</v>
      </c>
      <c r="AB93">
        <v>3</v>
      </c>
      <c r="AC93">
        <v>27</v>
      </c>
      <c r="AD93">
        <v>13</v>
      </c>
      <c r="AE93">
        <v>538</v>
      </c>
      <c r="AF93">
        <v>19</v>
      </c>
      <c r="AG93">
        <v>24</v>
      </c>
      <c r="AH93">
        <v>23</v>
      </c>
      <c r="AI93">
        <v>47</v>
      </c>
      <c r="AJ93">
        <v>6</v>
      </c>
      <c r="AK93">
        <v>0</v>
      </c>
      <c r="AL93">
        <v>0</v>
      </c>
      <c r="AM93">
        <v>53</v>
      </c>
      <c r="AN93">
        <v>5</v>
      </c>
      <c r="AO93">
        <v>0</v>
      </c>
      <c r="AP93">
        <v>5</v>
      </c>
      <c r="AQ93">
        <v>1</v>
      </c>
      <c r="AR93">
        <v>235</v>
      </c>
      <c r="AS93">
        <v>12</v>
      </c>
      <c r="AT93">
        <v>10</v>
      </c>
      <c r="AU93">
        <v>0</v>
      </c>
      <c r="AV93">
        <v>19</v>
      </c>
      <c r="AW93">
        <v>8</v>
      </c>
      <c r="AX93">
        <v>0</v>
      </c>
      <c r="AY93">
        <v>0</v>
      </c>
      <c r="AZ93">
        <v>27</v>
      </c>
      <c r="BA93">
        <v>12</v>
      </c>
      <c r="BB93">
        <v>0</v>
      </c>
      <c r="BC93">
        <v>1</v>
      </c>
      <c r="BD93">
        <v>0</v>
      </c>
      <c r="BE93">
        <v>0</v>
      </c>
      <c r="BF93">
        <v>0</v>
      </c>
      <c r="BG93">
        <v>0</v>
      </c>
      <c r="BH93">
        <v>0</v>
      </c>
      <c r="BI93">
        <v>0</v>
      </c>
      <c r="BJ93">
        <v>0</v>
      </c>
      <c r="BK93">
        <v>0</v>
      </c>
      <c r="BL93">
        <v>0</v>
      </c>
      <c r="BM93">
        <v>0</v>
      </c>
      <c r="BN93">
        <v>0</v>
      </c>
      <c r="BO93">
        <v>0</v>
      </c>
    </row>
    <row r="94" spans="1:67" x14ac:dyDescent="0.25">
      <c r="A94" t="s">
        <v>723</v>
      </c>
      <c r="B94" t="s">
        <v>2476</v>
      </c>
      <c r="C94" t="s">
        <v>17105</v>
      </c>
      <c r="D94" t="s">
        <v>17106</v>
      </c>
      <c r="E94" t="s">
        <v>2900</v>
      </c>
      <c r="F94" t="s">
        <v>20</v>
      </c>
      <c r="G94" t="s">
        <v>4075</v>
      </c>
      <c r="H94" t="s">
        <v>4072</v>
      </c>
      <c r="I94" t="s">
        <v>4073</v>
      </c>
      <c r="J94" t="s">
        <v>4012</v>
      </c>
      <c r="K94" t="s">
        <v>109</v>
      </c>
      <c r="L94" t="s">
        <v>6</v>
      </c>
      <c r="M94">
        <v>1216</v>
      </c>
      <c r="N94">
        <v>31</v>
      </c>
      <c r="O94">
        <v>50</v>
      </c>
      <c r="P94">
        <v>90</v>
      </c>
      <c r="Q94">
        <v>17</v>
      </c>
      <c r="R94">
        <v>0</v>
      </c>
      <c r="S94">
        <v>0</v>
      </c>
      <c r="T94">
        <v>107</v>
      </c>
      <c r="U94">
        <v>7</v>
      </c>
      <c r="V94">
        <v>0</v>
      </c>
      <c r="W94">
        <v>104</v>
      </c>
      <c r="X94">
        <v>1</v>
      </c>
      <c r="Y94">
        <v>4</v>
      </c>
      <c r="Z94">
        <v>0</v>
      </c>
      <c r="AA94">
        <v>8</v>
      </c>
      <c r="AB94">
        <v>1</v>
      </c>
      <c r="AC94">
        <v>9</v>
      </c>
      <c r="AD94">
        <v>0</v>
      </c>
      <c r="AE94">
        <v>589</v>
      </c>
      <c r="AF94">
        <v>13</v>
      </c>
      <c r="AG94">
        <v>25</v>
      </c>
      <c r="AH94">
        <v>20</v>
      </c>
      <c r="AI94">
        <v>46</v>
      </c>
      <c r="AJ94">
        <v>6</v>
      </c>
      <c r="AK94">
        <v>0</v>
      </c>
      <c r="AL94">
        <v>0</v>
      </c>
      <c r="AM94">
        <v>52</v>
      </c>
      <c r="AN94">
        <v>3</v>
      </c>
      <c r="AO94">
        <v>0</v>
      </c>
      <c r="AP94">
        <v>5</v>
      </c>
      <c r="AQ94">
        <v>0</v>
      </c>
      <c r="AR94">
        <v>523</v>
      </c>
      <c r="AS94">
        <v>17</v>
      </c>
      <c r="AT94">
        <v>21</v>
      </c>
      <c r="AU94">
        <v>0</v>
      </c>
      <c r="AV94">
        <v>36</v>
      </c>
      <c r="AW94">
        <v>10</v>
      </c>
      <c r="AX94">
        <v>0</v>
      </c>
      <c r="AY94">
        <v>0</v>
      </c>
      <c r="AZ94">
        <v>46</v>
      </c>
      <c r="BA94">
        <v>19</v>
      </c>
      <c r="BB94">
        <v>9</v>
      </c>
      <c r="BC94">
        <v>2</v>
      </c>
      <c r="BD94">
        <v>0</v>
      </c>
      <c r="BE94">
        <v>0</v>
      </c>
      <c r="BF94">
        <v>0</v>
      </c>
      <c r="BG94">
        <v>0</v>
      </c>
      <c r="BH94">
        <v>0</v>
      </c>
      <c r="BI94">
        <v>0</v>
      </c>
      <c r="BJ94">
        <v>0</v>
      </c>
      <c r="BK94">
        <v>0</v>
      </c>
      <c r="BL94">
        <v>0</v>
      </c>
      <c r="BM94">
        <v>0</v>
      </c>
      <c r="BN94">
        <v>0</v>
      </c>
      <c r="BO94">
        <v>0</v>
      </c>
    </row>
    <row r="95" spans="1:67" x14ac:dyDescent="0.25">
      <c r="A95" t="s">
        <v>723</v>
      </c>
      <c r="B95" t="s">
        <v>2476</v>
      </c>
      <c r="C95" t="s">
        <v>17105</v>
      </c>
      <c r="D95" t="s">
        <v>17106</v>
      </c>
      <c r="E95" t="s">
        <v>2900</v>
      </c>
      <c r="F95" t="s">
        <v>20</v>
      </c>
      <c r="G95" t="s">
        <v>4098</v>
      </c>
      <c r="H95" t="s">
        <v>4095</v>
      </c>
      <c r="I95" t="s">
        <v>4096</v>
      </c>
      <c r="J95" t="s">
        <v>3930</v>
      </c>
      <c r="K95" t="s">
        <v>112</v>
      </c>
      <c r="L95" t="s">
        <v>6</v>
      </c>
      <c r="M95">
        <v>965</v>
      </c>
      <c r="N95">
        <v>29</v>
      </c>
      <c r="O95">
        <v>46</v>
      </c>
      <c r="P95">
        <v>80</v>
      </c>
      <c r="Q95">
        <v>17</v>
      </c>
      <c r="R95">
        <v>0</v>
      </c>
      <c r="S95">
        <v>0</v>
      </c>
      <c r="T95">
        <v>97</v>
      </c>
      <c r="U95">
        <v>4</v>
      </c>
      <c r="V95">
        <v>1</v>
      </c>
      <c r="W95">
        <v>126</v>
      </c>
      <c r="X95">
        <v>2</v>
      </c>
      <c r="Y95">
        <v>5</v>
      </c>
      <c r="Z95">
        <v>0</v>
      </c>
      <c r="AA95">
        <v>10</v>
      </c>
      <c r="AB95">
        <v>1</v>
      </c>
      <c r="AC95">
        <v>11</v>
      </c>
      <c r="AD95">
        <v>13</v>
      </c>
      <c r="AE95">
        <v>440</v>
      </c>
      <c r="AF95">
        <v>12</v>
      </c>
      <c r="AG95">
        <v>24</v>
      </c>
      <c r="AH95">
        <v>14</v>
      </c>
      <c r="AI95">
        <v>40</v>
      </c>
      <c r="AJ95">
        <v>6</v>
      </c>
      <c r="AK95">
        <v>0</v>
      </c>
      <c r="AL95">
        <v>0</v>
      </c>
      <c r="AM95">
        <v>46</v>
      </c>
      <c r="AN95">
        <v>6</v>
      </c>
      <c r="AO95">
        <v>0</v>
      </c>
      <c r="AP95">
        <v>3</v>
      </c>
      <c r="AQ95">
        <v>1</v>
      </c>
      <c r="AR95">
        <v>399</v>
      </c>
      <c r="AS95">
        <v>15</v>
      </c>
      <c r="AT95">
        <v>17</v>
      </c>
      <c r="AU95">
        <v>0</v>
      </c>
      <c r="AV95">
        <v>30</v>
      </c>
      <c r="AW95">
        <v>10</v>
      </c>
      <c r="AX95">
        <v>0</v>
      </c>
      <c r="AY95">
        <v>0</v>
      </c>
      <c r="AZ95">
        <v>40</v>
      </c>
      <c r="BA95">
        <v>48</v>
      </c>
      <c r="BB95">
        <v>0</v>
      </c>
      <c r="BC95">
        <v>1</v>
      </c>
      <c r="BD95">
        <v>0</v>
      </c>
      <c r="BE95">
        <v>0</v>
      </c>
      <c r="BF95">
        <v>0</v>
      </c>
      <c r="BG95">
        <v>0</v>
      </c>
      <c r="BH95">
        <v>0</v>
      </c>
      <c r="BI95">
        <v>0</v>
      </c>
      <c r="BJ95">
        <v>0</v>
      </c>
      <c r="BK95">
        <v>0</v>
      </c>
      <c r="BL95">
        <v>0</v>
      </c>
      <c r="BM95">
        <v>0</v>
      </c>
      <c r="BN95">
        <v>0</v>
      </c>
      <c r="BO95">
        <v>0</v>
      </c>
    </row>
    <row r="96" spans="1:67" x14ac:dyDescent="0.25">
      <c r="A96" t="s">
        <v>723</v>
      </c>
      <c r="B96" t="s">
        <v>2476</v>
      </c>
      <c r="C96" t="s">
        <v>17107</v>
      </c>
      <c r="D96" t="s">
        <v>17108</v>
      </c>
      <c r="E96" t="s">
        <v>4130</v>
      </c>
      <c r="F96" t="s">
        <v>20</v>
      </c>
      <c r="G96" t="s">
        <v>4131</v>
      </c>
      <c r="H96" t="s">
        <v>4125</v>
      </c>
      <c r="I96" t="s">
        <v>4126</v>
      </c>
      <c r="J96" t="s">
        <v>4127</v>
      </c>
      <c r="K96" t="s">
        <v>25</v>
      </c>
      <c r="L96" t="s">
        <v>6</v>
      </c>
      <c r="M96">
        <v>910</v>
      </c>
      <c r="N96">
        <v>25</v>
      </c>
      <c r="O96">
        <v>42</v>
      </c>
      <c r="P96">
        <v>76</v>
      </c>
      <c r="Q96">
        <v>14</v>
      </c>
      <c r="R96">
        <v>0</v>
      </c>
      <c r="S96">
        <v>0</v>
      </c>
      <c r="T96">
        <v>90</v>
      </c>
      <c r="U96">
        <v>5</v>
      </c>
      <c r="V96">
        <v>0</v>
      </c>
      <c r="W96">
        <v>192</v>
      </c>
      <c r="X96">
        <v>5</v>
      </c>
      <c r="Y96">
        <v>9</v>
      </c>
      <c r="Z96">
        <v>0</v>
      </c>
      <c r="AA96">
        <v>18</v>
      </c>
      <c r="AB96">
        <v>4</v>
      </c>
      <c r="AC96">
        <v>22</v>
      </c>
      <c r="AD96">
        <v>0</v>
      </c>
      <c r="AE96">
        <v>394</v>
      </c>
      <c r="AF96">
        <v>12</v>
      </c>
      <c r="AG96">
        <v>19</v>
      </c>
      <c r="AH96">
        <v>17</v>
      </c>
      <c r="AI96">
        <v>36</v>
      </c>
      <c r="AJ96">
        <v>5</v>
      </c>
      <c r="AK96">
        <v>0</v>
      </c>
      <c r="AL96">
        <v>0</v>
      </c>
      <c r="AM96">
        <v>41</v>
      </c>
      <c r="AN96">
        <v>15</v>
      </c>
      <c r="AO96">
        <v>0</v>
      </c>
      <c r="AP96">
        <v>4</v>
      </c>
      <c r="AQ96">
        <v>0</v>
      </c>
      <c r="AR96">
        <v>324</v>
      </c>
      <c r="AS96">
        <v>8</v>
      </c>
      <c r="AT96">
        <v>14</v>
      </c>
      <c r="AU96">
        <v>0</v>
      </c>
      <c r="AV96">
        <v>22</v>
      </c>
      <c r="AW96">
        <v>5</v>
      </c>
      <c r="AX96">
        <v>0</v>
      </c>
      <c r="AY96">
        <v>0</v>
      </c>
      <c r="AZ96">
        <v>27</v>
      </c>
      <c r="BA96">
        <v>36</v>
      </c>
      <c r="BB96">
        <v>0</v>
      </c>
      <c r="BC96">
        <v>1</v>
      </c>
      <c r="BD96">
        <v>0</v>
      </c>
      <c r="BE96">
        <v>0</v>
      </c>
      <c r="BF96">
        <v>0</v>
      </c>
      <c r="BG96">
        <v>0</v>
      </c>
      <c r="BH96">
        <v>0</v>
      </c>
      <c r="BI96">
        <v>0</v>
      </c>
      <c r="BJ96">
        <v>0</v>
      </c>
      <c r="BK96">
        <v>0</v>
      </c>
      <c r="BL96">
        <v>0</v>
      </c>
      <c r="BM96">
        <v>0</v>
      </c>
      <c r="BN96">
        <v>0</v>
      </c>
      <c r="BO96">
        <v>0</v>
      </c>
    </row>
    <row r="97" spans="1:67" x14ac:dyDescent="0.25">
      <c r="A97" t="s">
        <v>723</v>
      </c>
      <c r="B97" t="s">
        <v>2476</v>
      </c>
      <c r="C97" t="s">
        <v>17107</v>
      </c>
      <c r="D97" t="s">
        <v>17108</v>
      </c>
      <c r="E97" t="s">
        <v>4130</v>
      </c>
      <c r="F97" t="s">
        <v>20</v>
      </c>
      <c r="G97" t="s">
        <v>4169</v>
      </c>
      <c r="H97" t="s">
        <v>696</v>
      </c>
      <c r="I97" t="s">
        <v>4166</v>
      </c>
      <c r="J97" t="s">
        <v>4127</v>
      </c>
      <c r="K97" t="s">
        <v>25</v>
      </c>
      <c r="L97" t="s">
        <v>6</v>
      </c>
      <c r="M97">
        <v>1320</v>
      </c>
      <c r="N97">
        <v>31</v>
      </c>
      <c r="O97">
        <v>58</v>
      </c>
      <c r="P97">
        <v>109</v>
      </c>
      <c r="Q97">
        <v>21</v>
      </c>
      <c r="R97">
        <v>0</v>
      </c>
      <c r="S97">
        <v>0</v>
      </c>
      <c r="T97">
        <v>130</v>
      </c>
      <c r="U97">
        <v>5</v>
      </c>
      <c r="V97">
        <v>1</v>
      </c>
      <c r="W97">
        <v>274</v>
      </c>
      <c r="X97">
        <v>5</v>
      </c>
      <c r="Y97">
        <v>12</v>
      </c>
      <c r="Z97">
        <v>0</v>
      </c>
      <c r="AA97">
        <v>24</v>
      </c>
      <c r="AB97">
        <v>4</v>
      </c>
      <c r="AC97">
        <v>28</v>
      </c>
      <c r="AD97">
        <v>12</v>
      </c>
      <c r="AE97">
        <v>538</v>
      </c>
      <c r="AF97">
        <v>10</v>
      </c>
      <c r="AG97">
        <v>25</v>
      </c>
      <c r="AH97">
        <v>24</v>
      </c>
      <c r="AI97">
        <v>49</v>
      </c>
      <c r="AJ97">
        <v>6</v>
      </c>
      <c r="AK97">
        <v>0</v>
      </c>
      <c r="AL97">
        <v>0</v>
      </c>
      <c r="AM97">
        <v>55</v>
      </c>
      <c r="AN97">
        <v>5</v>
      </c>
      <c r="AO97">
        <v>0</v>
      </c>
      <c r="AP97">
        <v>4</v>
      </c>
      <c r="AQ97">
        <v>0</v>
      </c>
      <c r="AR97">
        <v>508</v>
      </c>
      <c r="AS97">
        <v>16</v>
      </c>
      <c r="AT97">
        <v>21</v>
      </c>
      <c r="AU97">
        <v>2</v>
      </c>
      <c r="AV97">
        <v>36</v>
      </c>
      <c r="AW97">
        <v>11</v>
      </c>
      <c r="AX97">
        <v>0</v>
      </c>
      <c r="AY97">
        <v>0</v>
      </c>
      <c r="AZ97">
        <v>47</v>
      </c>
      <c r="BA97">
        <v>33</v>
      </c>
      <c r="BB97">
        <v>9</v>
      </c>
      <c r="BC97">
        <v>1</v>
      </c>
      <c r="BD97">
        <v>1</v>
      </c>
      <c r="BE97">
        <v>0</v>
      </c>
      <c r="BF97">
        <v>0</v>
      </c>
      <c r="BG97">
        <v>0</v>
      </c>
      <c r="BH97">
        <v>0</v>
      </c>
      <c r="BI97">
        <v>0</v>
      </c>
      <c r="BJ97">
        <v>0</v>
      </c>
      <c r="BK97">
        <v>0</v>
      </c>
      <c r="BL97">
        <v>0</v>
      </c>
      <c r="BM97">
        <v>0</v>
      </c>
      <c r="BN97">
        <v>0</v>
      </c>
      <c r="BO97">
        <v>0</v>
      </c>
    </row>
    <row r="98" spans="1:67" x14ac:dyDescent="0.25">
      <c r="A98" t="s">
        <v>723</v>
      </c>
      <c r="B98" t="s">
        <v>2476</v>
      </c>
      <c r="C98" t="s">
        <v>17105</v>
      </c>
      <c r="D98" t="s">
        <v>17106</v>
      </c>
      <c r="E98" t="s">
        <v>2900</v>
      </c>
      <c r="F98" t="s">
        <v>20</v>
      </c>
      <c r="G98" t="s">
        <v>4212</v>
      </c>
      <c r="H98" t="s">
        <v>517</v>
      </c>
      <c r="I98" t="s">
        <v>4209</v>
      </c>
      <c r="J98" t="s">
        <v>4210</v>
      </c>
      <c r="K98" t="s">
        <v>2</v>
      </c>
      <c r="L98" t="s">
        <v>6</v>
      </c>
      <c r="M98">
        <v>1159</v>
      </c>
      <c r="N98">
        <v>27</v>
      </c>
      <c r="O98">
        <v>45</v>
      </c>
      <c r="P98">
        <v>77</v>
      </c>
      <c r="Q98">
        <v>13</v>
      </c>
      <c r="R98">
        <v>0</v>
      </c>
      <c r="S98">
        <v>0</v>
      </c>
      <c r="T98">
        <v>90</v>
      </c>
      <c r="U98">
        <v>7</v>
      </c>
      <c r="V98">
        <v>1</v>
      </c>
      <c r="W98">
        <v>149</v>
      </c>
      <c r="X98">
        <v>5</v>
      </c>
      <c r="Y98">
        <v>6</v>
      </c>
      <c r="Z98">
        <v>0</v>
      </c>
      <c r="AA98">
        <v>12</v>
      </c>
      <c r="AB98">
        <v>4</v>
      </c>
      <c r="AC98">
        <v>16</v>
      </c>
      <c r="AD98">
        <v>0</v>
      </c>
      <c r="AE98">
        <v>513</v>
      </c>
      <c r="AF98">
        <v>13</v>
      </c>
      <c r="AG98">
        <v>20</v>
      </c>
      <c r="AH98">
        <v>15</v>
      </c>
      <c r="AI98">
        <v>36</v>
      </c>
      <c r="AJ98">
        <v>5</v>
      </c>
      <c r="AK98">
        <v>0</v>
      </c>
      <c r="AL98">
        <v>0</v>
      </c>
      <c r="AM98">
        <v>41</v>
      </c>
      <c r="AN98">
        <v>3</v>
      </c>
      <c r="AO98">
        <v>0</v>
      </c>
      <c r="AP98">
        <v>5</v>
      </c>
      <c r="AQ98">
        <v>0</v>
      </c>
      <c r="AR98">
        <v>497</v>
      </c>
      <c r="AS98">
        <v>9</v>
      </c>
      <c r="AT98">
        <v>19</v>
      </c>
      <c r="AU98">
        <v>0</v>
      </c>
      <c r="AV98">
        <v>29</v>
      </c>
      <c r="AW98">
        <v>4</v>
      </c>
      <c r="AX98">
        <v>0</v>
      </c>
      <c r="AY98">
        <v>0</v>
      </c>
      <c r="AZ98">
        <v>33</v>
      </c>
      <c r="BA98">
        <v>29</v>
      </c>
      <c r="BB98">
        <v>0</v>
      </c>
      <c r="BC98">
        <v>2</v>
      </c>
      <c r="BD98">
        <v>1</v>
      </c>
      <c r="BE98">
        <v>0</v>
      </c>
      <c r="BF98">
        <v>0</v>
      </c>
      <c r="BG98">
        <v>0</v>
      </c>
      <c r="BH98">
        <v>0</v>
      </c>
      <c r="BI98">
        <v>0</v>
      </c>
      <c r="BJ98">
        <v>0</v>
      </c>
      <c r="BK98">
        <v>0</v>
      </c>
      <c r="BL98">
        <v>0</v>
      </c>
      <c r="BM98">
        <v>0</v>
      </c>
      <c r="BN98">
        <v>0</v>
      </c>
      <c r="BO98">
        <v>0</v>
      </c>
    </row>
    <row r="99" spans="1:67" x14ac:dyDescent="0.25">
      <c r="A99" t="s">
        <v>723</v>
      </c>
      <c r="B99" t="s">
        <v>2476</v>
      </c>
      <c r="C99" t="s">
        <v>17105</v>
      </c>
      <c r="D99" t="s">
        <v>17106</v>
      </c>
      <c r="E99" t="s">
        <v>2900</v>
      </c>
      <c r="F99" t="s">
        <v>20</v>
      </c>
      <c r="G99" t="s">
        <v>4232</v>
      </c>
      <c r="H99" t="s">
        <v>4228</v>
      </c>
      <c r="I99" t="s">
        <v>4229</v>
      </c>
      <c r="J99" t="s">
        <v>4230</v>
      </c>
      <c r="K99" t="s">
        <v>2</v>
      </c>
      <c r="L99" t="s">
        <v>6</v>
      </c>
      <c r="M99">
        <v>1020</v>
      </c>
      <c r="N99">
        <v>26</v>
      </c>
      <c r="O99">
        <v>45</v>
      </c>
      <c r="P99">
        <v>77</v>
      </c>
      <c r="Q99">
        <v>17</v>
      </c>
      <c r="R99">
        <v>0</v>
      </c>
      <c r="S99">
        <v>0</v>
      </c>
      <c r="T99">
        <v>94</v>
      </c>
      <c r="U99">
        <v>6</v>
      </c>
      <c r="V99">
        <v>1</v>
      </c>
      <c r="W99">
        <v>98</v>
      </c>
      <c r="X99">
        <v>2</v>
      </c>
      <c r="Y99">
        <v>4</v>
      </c>
      <c r="Z99">
        <v>0</v>
      </c>
      <c r="AA99">
        <v>8</v>
      </c>
      <c r="AB99">
        <v>2</v>
      </c>
      <c r="AC99">
        <v>10</v>
      </c>
      <c r="AD99">
        <v>0</v>
      </c>
      <c r="AE99">
        <v>453</v>
      </c>
      <c r="AF99">
        <v>13</v>
      </c>
      <c r="AG99">
        <v>21</v>
      </c>
      <c r="AH99">
        <v>16</v>
      </c>
      <c r="AI99">
        <v>38</v>
      </c>
      <c r="AJ99">
        <v>6</v>
      </c>
      <c r="AK99">
        <v>0</v>
      </c>
      <c r="AL99">
        <v>0</v>
      </c>
      <c r="AM99">
        <v>44</v>
      </c>
      <c r="AN99">
        <v>3</v>
      </c>
      <c r="AO99">
        <v>0</v>
      </c>
      <c r="AP99">
        <v>4</v>
      </c>
      <c r="AQ99">
        <v>0</v>
      </c>
      <c r="AR99">
        <v>469</v>
      </c>
      <c r="AS99">
        <v>11</v>
      </c>
      <c r="AT99">
        <v>20</v>
      </c>
      <c r="AU99">
        <v>0</v>
      </c>
      <c r="AV99">
        <v>31</v>
      </c>
      <c r="AW99">
        <v>9</v>
      </c>
      <c r="AX99">
        <v>0</v>
      </c>
      <c r="AY99">
        <v>0</v>
      </c>
      <c r="AZ99">
        <v>40</v>
      </c>
      <c r="BA99">
        <v>22</v>
      </c>
      <c r="BB99">
        <v>0</v>
      </c>
      <c r="BC99">
        <v>2</v>
      </c>
      <c r="BD99">
        <v>1</v>
      </c>
      <c r="BE99">
        <v>0</v>
      </c>
      <c r="BF99">
        <v>0</v>
      </c>
      <c r="BG99">
        <v>0</v>
      </c>
      <c r="BH99">
        <v>0</v>
      </c>
      <c r="BI99">
        <v>0</v>
      </c>
      <c r="BJ99">
        <v>0</v>
      </c>
      <c r="BK99">
        <v>0</v>
      </c>
      <c r="BL99">
        <v>0</v>
      </c>
      <c r="BM99">
        <v>0</v>
      </c>
      <c r="BN99">
        <v>0</v>
      </c>
      <c r="BO99">
        <v>0</v>
      </c>
    </row>
    <row r="100" spans="1:67" x14ac:dyDescent="0.25">
      <c r="A100" t="s">
        <v>723</v>
      </c>
      <c r="B100" t="s">
        <v>2476</v>
      </c>
      <c r="C100" t="s">
        <v>17105</v>
      </c>
      <c r="D100" t="s">
        <v>17106</v>
      </c>
      <c r="E100" t="s">
        <v>2900</v>
      </c>
      <c r="F100" t="s">
        <v>20</v>
      </c>
      <c r="G100" t="s">
        <v>4267</v>
      </c>
      <c r="H100" t="s">
        <v>1490</v>
      </c>
      <c r="I100" t="s">
        <v>4264</v>
      </c>
      <c r="J100" t="s">
        <v>4265</v>
      </c>
      <c r="K100" t="s">
        <v>211</v>
      </c>
      <c r="L100" t="s">
        <v>6</v>
      </c>
      <c r="M100">
        <v>1504</v>
      </c>
      <c r="N100">
        <v>26</v>
      </c>
      <c r="O100">
        <v>63</v>
      </c>
      <c r="P100">
        <v>116</v>
      </c>
      <c r="Q100">
        <v>16</v>
      </c>
      <c r="R100">
        <v>0</v>
      </c>
      <c r="S100">
        <v>0</v>
      </c>
      <c r="T100">
        <v>132</v>
      </c>
      <c r="U100">
        <v>7</v>
      </c>
      <c r="V100">
        <v>1</v>
      </c>
      <c r="W100">
        <v>212</v>
      </c>
      <c r="X100">
        <v>2</v>
      </c>
      <c r="Y100">
        <v>8</v>
      </c>
      <c r="Z100">
        <v>0</v>
      </c>
      <c r="AA100">
        <v>16</v>
      </c>
      <c r="AB100">
        <v>1</v>
      </c>
      <c r="AC100">
        <v>17</v>
      </c>
      <c r="AD100">
        <v>13</v>
      </c>
      <c r="AE100">
        <v>843</v>
      </c>
      <c r="AF100">
        <v>11</v>
      </c>
      <c r="AG100">
        <v>36</v>
      </c>
      <c r="AH100">
        <v>29</v>
      </c>
      <c r="AI100">
        <v>66</v>
      </c>
      <c r="AJ100">
        <v>5</v>
      </c>
      <c r="AK100">
        <v>0</v>
      </c>
      <c r="AL100">
        <v>0</v>
      </c>
      <c r="AM100">
        <v>71</v>
      </c>
      <c r="AN100">
        <v>13</v>
      </c>
      <c r="AO100">
        <v>0</v>
      </c>
      <c r="AP100">
        <v>6</v>
      </c>
      <c r="AQ100">
        <v>1</v>
      </c>
      <c r="AR100">
        <v>449</v>
      </c>
      <c r="AS100">
        <v>13</v>
      </c>
      <c r="AT100">
        <v>19</v>
      </c>
      <c r="AU100">
        <v>0</v>
      </c>
      <c r="AV100">
        <v>34</v>
      </c>
      <c r="AW100">
        <v>10</v>
      </c>
      <c r="AX100">
        <v>0</v>
      </c>
      <c r="AY100">
        <v>0</v>
      </c>
      <c r="AZ100">
        <v>44</v>
      </c>
      <c r="BA100">
        <v>64</v>
      </c>
      <c r="BB100">
        <v>0</v>
      </c>
      <c r="BC100">
        <v>1</v>
      </c>
      <c r="BD100">
        <v>0</v>
      </c>
      <c r="BE100">
        <v>0</v>
      </c>
      <c r="BF100">
        <v>0</v>
      </c>
      <c r="BG100">
        <v>0</v>
      </c>
      <c r="BH100">
        <v>0</v>
      </c>
      <c r="BI100">
        <v>0</v>
      </c>
      <c r="BJ100">
        <v>0</v>
      </c>
      <c r="BK100">
        <v>0</v>
      </c>
      <c r="BL100">
        <v>0</v>
      </c>
      <c r="BM100">
        <v>0</v>
      </c>
      <c r="BN100">
        <v>0</v>
      </c>
      <c r="BO100">
        <v>0</v>
      </c>
    </row>
    <row r="101" spans="1:67" x14ac:dyDescent="0.25">
      <c r="A101" t="s">
        <v>723</v>
      </c>
      <c r="B101" t="s">
        <v>2476</v>
      </c>
      <c r="C101" t="s">
        <v>17105</v>
      </c>
      <c r="D101" t="s">
        <v>17106</v>
      </c>
      <c r="E101" t="s">
        <v>2900</v>
      </c>
      <c r="F101" t="s">
        <v>20</v>
      </c>
      <c r="G101" t="s">
        <v>4301</v>
      </c>
      <c r="H101" t="s">
        <v>4297</v>
      </c>
      <c r="I101" t="s">
        <v>4298</v>
      </c>
      <c r="J101" t="s">
        <v>4299</v>
      </c>
      <c r="K101" t="s">
        <v>211</v>
      </c>
      <c r="L101" t="s">
        <v>6</v>
      </c>
      <c r="M101">
        <v>1158</v>
      </c>
      <c r="N101">
        <v>30</v>
      </c>
      <c r="O101">
        <v>52</v>
      </c>
      <c r="P101">
        <v>100</v>
      </c>
      <c r="Q101">
        <v>19</v>
      </c>
      <c r="R101">
        <v>0</v>
      </c>
      <c r="S101">
        <v>0</v>
      </c>
      <c r="T101">
        <v>119</v>
      </c>
      <c r="U101">
        <v>6</v>
      </c>
      <c r="V101">
        <v>0</v>
      </c>
      <c r="W101">
        <v>320</v>
      </c>
      <c r="X101">
        <v>6</v>
      </c>
      <c r="Y101">
        <v>14</v>
      </c>
      <c r="Z101">
        <v>0</v>
      </c>
      <c r="AA101">
        <v>28</v>
      </c>
      <c r="AB101">
        <v>7</v>
      </c>
      <c r="AC101">
        <v>35</v>
      </c>
      <c r="AD101">
        <v>0</v>
      </c>
      <c r="AE101">
        <v>538</v>
      </c>
      <c r="AF101">
        <v>13</v>
      </c>
      <c r="AG101">
        <v>25</v>
      </c>
      <c r="AH101">
        <v>21</v>
      </c>
      <c r="AI101">
        <v>47</v>
      </c>
      <c r="AJ101">
        <v>6</v>
      </c>
      <c r="AK101">
        <v>0</v>
      </c>
      <c r="AL101">
        <v>0</v>
      </c>
      <c r="AM101">
        <v>53</v>
      </c>
      <c r="AN101">
        <v>0</v>
      </c>
      <c r="AO101">
        <v>0</v>
      </c>
      <c r="AP101">
        <v>5</v>
      </c>
      <c r="AQ101">
        <v>0</v>
      </c>
      <c r="AR101">
        <v>300</v>
      </c>
      <c r="AS101">
        <v>11</v>
      </c>
      <c r="AT101">
        <v>13</v>
      </c>
      <c r="AU101">
        <v>0</v>
      </c>
      <c r="AV101">
        <v>25</v>
      </c>
      <c r="AW101">
        <v>6</v>
      </c>
      <c r="AX101">
        <v>0</v>
      </c>
      <c r="AY101">
        <v>0</v>
      </c>
      <c r="AZ101">
        <v>31</v>
      </c>
      <c r="BA101">
        <v>29</v>
      </c>
      <c r="BB101">
        <v>9</v>
      </c>
      <c r="BC101">
        <v>1</v>
      </c>
      <c r="BD101">
        <v>0</v>
      </c>
      <c r="BE101">
        <v>0</v>
      </c>
      <c r="BF101">
        <v>0</v>
      </c>
      <c r="BG101">
        <v>0</v>
      </c>
      <c r="BH101">
        <v>0</v>
      </c>
      <c r="BI101">
        <v>0</v>
      </c>
      <c r="BJ101">
        <v>0</v>
      </c>
      <c r="BK101">
        <v>0</v>
      </c>
      <c r="BL101">
        <v>0</v>
      </c>
      <c r="BM101">
        <v>0</v>
      </c>
      <c r="BN101">
        <v>0</v>
      </c>
      <c r="BO101">
        <v>0</v>
      </c>
    </row>
    <row r="102" spans="1:67" x14ac:dyDescent="0.25">
      <c r="A102" t="s">
        <v>723</v>
      </c>
      <c r="B102" t="s">
        <v>2476</v>
      </c>
      <c r="C102" t="s">
        <v>17105</v>
      </c>
      <c r="D102" t="s">
        <v>17106</v>
      </c>
      <c r="E102" t="s">
        <v>2900</v>
      </c>
      <c r="F102" t="s">
        <v>20</v>
      </c>
      <c r="G102" t="s">
        <v>4334</v>
      </c>
      <c r="H102" t="s">
        <v>116</v>
      </c>
      <c r="I102" t="s">
        <v>4332</v>
      </c>
      <c r="J102" t="s">
        <v>4265</v>
      </c>
      <c r="K102" t="s">
        <v>211</v>
      </c>
      <c r="L102" t="s">
        <v>6</v>
      </c>
      <c r="M102">
        <v>798</v>
      </c>
      <c r="N102">
        <v>27</v>
      </c>
      <c r="O102">
        <v>36</v>
      </c>
      <c r="P102">
        <v>70</v>
      </c>
      <c r="Q102">
        <v>16</v>
      </c>
      <c r="R102">
        <v>0</v>
      </c>
      <c r="S102">
        <v>0</v>
      </c>
      <c r="T102">
        <v>86</v>
      </c>
      <c r="U102">
        <v>5</v>
      </c>
      <c r="V102">
        <v>2</v>
      </c>
      <c r="W102">
        <v>101</v>
      </c>
      <c r="X102">
        <v>5</v>
      </c>
      <c r="Y102">
        <v>5</v>
      </c>
      <c r="Z102">
        <v>0</v>
      </c>
      <c r="AA102">
        <v>10</v>
      </c>
      <c r="AB102">
        <v>5</v>
      </c>
      <c r="AC102">
        <v>15</v>
      </c>
      <c r="AD102">
        <v>0</v>
      </c>
      <c r="AE102">
        <v>490</v>
      </c>
      <c r="AF102">
        <v>7</v>
      </c>
      <c r="AG102">
        <v>21</v>
      </c>
      <c r="AH102">
        <v>20</v>
      </c>
      <c r="AI102">
        <v>41</v>
      </c>
      <c r="AJ102">
        <v>4</v>
      </c>
      <c r="AK102">
        <v>0</v>
      </c>
      <c r="AL102">
        <v>0</v>
      </c>
      <c r="AM102">
        <v>45</v>
      </c>
      <c r="AN102">
        <v>5</v>
      </c>
      <c r="AO102">
        <v>0</v>
      </c>
      <c r="AP102">
        <v>4</v>
      </c>
      <c r="AQ102">
        <v>1</v>
      </c>
      <c r="AR102">
        <v>207</v>
      </c>
      <c r="AS102">
        <v>15</v>
      </c>
      <c r="AT102">
        <v>10</v>
      </c>
      <c r="AU102">
        <v>0</v>
      </c>
      <c r="AV102">
        <v>19</v>
      </c>
      <c r="AW102">
        <v>7</v>
      </c>
      <c r="AX102">
        <v>0</v>
      </c>
      <c r="AY102">
        <v>0</v>
      </c>
      <c r="AZ102">
        <v>26</v>
      </c>
      <c r="BA102">
        <v>24</v>
      </c>
      <c r="BB102">
        <v>0</v>
      </c>
      <c r="BC102">
        <v>1</v>
      </c>
      <c r="BD102">
        <v>1</v>
      </c>
      <c r="BE102">
        <v>0</v>
      </c>
      <c r="BF102">
        <v>0</v>
      </c>
      <c r="BG102">
        <v>0</v>
      </c>
      <c r="BH102">
        <v>0</v>
      </c>
      <c r="BI102">
        <v>0</v>
      </c>
      <c r="BJ102">
        <v>0</v>
      </c>
      <c r="BK102">
        <v>0</v>
      </c>
      <c r="BL102">
        <v>0</v>
      </c>
      <c r="BM102">
        <v>0</v>
      </c>
      <c r="BN102">
        <v>0</v>
      </c>
      <c r="BO102">
        <v>0</v>
      </c>
    </row>
    <row r="103" spans="1:67" x14ac:dyDescent="0.25">
      <c r="A103" t="s">
        <v>723</v>
      </c>
      <c r="B103" t="s">
        <v>2476</v>
      </c>
      <c r="C103" t="s">
        <v>17105</v>
      </c>
      <c r="D103" t="s">
        <v>17106</v>
      </c>
      <c r="E103" t="s">
        <v>2900</v>
      </c>
      <c r="F103" t="s">
        <v>20</v>
      </c>
      <c r="G103" t="s">
        <v>4369</v>
      </c>
      <c r="H103" t="s">
        <v>4366</v>
      </c>
      <c r="I103" t="s">
        <v>4367</v>
      </c>
      <c r="J103" t="s">
        <v>4279</v>
      </c>
      <c r="K103" t="s">
        <v>211</v>
      </c>
      <c r="L103" t="s">
        <v>6</v>
      </c>
      <c r="M103">
        <v>1446</v>
      </c>
      <c r="N103">
        <v>29</v>
      </c>
      <c r="O103">
        <v>60</v>
      </c>
      <c r="P103">
        <v>105</v>
      </c>
      <c r="Q103">
        <v>15</v>
      </c>
      <c r="R103">
        <v>0</v>
      </c>
      <c r="S103">
        <v>0</v>
      </c>
      <c r="T103">
        <v>120</v>
      </c>
      <c r="U103">
        <v>7</v>
      </c>
      <c r="V103">
        <v>1</v>
      </c>
      <c r="W103">
        <v>365</v>
      </c>
      <c r="X103">
        <v>7</v>
      </c>
      <c r="Y103">
        <v>14</v>
      </c>
      <c r="Z103">
        <v>0</v>
      </c>
      <c r="AA103">
        <v>28</v>
      </c>
      <c r="AB103">
        <v>5</v>
      </c>
      <c r="AC103">
        <v>33</v>
      </c>
      <c r="AD103">
        <v>12</v>
      </c>
      <c r="AE103">
        <v>628</v>
      </c>
      <c r="AF103">
        <v>14</v>
      </c>
      <c r="AG103">
        <v>27</v>
      </c>
      <c r="AH103">
        <v>14</v>
      </c>
      <c r="AI103">
        <v>44</v>
      </c>
      <c r="AJ103">
        <v>5</v>
      </c>
      <c r="AK103">
        <v>0</v>
      </c>
      <c r="AL103">
        <v>0</v>
      </c>
      <c r="AM103">
        <v>49</v>
      </c>
      <c r="AN103">
        <v>18</v>
      </c>
      <c r="AO103">
        <v>0</v>
      </c>
      <c r="AP103">
        <v>5</v>
      </c>
      <c r="AQ103">
        <v>1</v>
      </c>
      <c r="AR103">
        <v>453</v>
      </c>
      <c r="AS103">
        <v>8</v>
      </c>
      <c r="AT103">
        <v>19</v>
      </c>
      <c r="AU103">
        <v>0</v>
      </c>
      <c r="AV103">
        <v>33</v>
      </c>
      <c r="AW103">
        <v>5</v>
      </c>
      <c r="AX103">
        <v>0</v>
      </c>
      <c r="AY103">
        <v>0</v>
      </c>
      <c r="AZ103">
        <v>38</v>
      </c>
      <c r="BA103">
        <v>69</v>
      </c>
      <c r="BB103">
        <v>9</v>
      </c>
      <c r="BC103">
        <v>2</v>
      </c>
      <c r="BD103">
        <v>0</v>
      </c>
      <c r="BE103">
        <v>0</v>
      </c>
      <c r="BF103">
        <v>0</v>
      </c>
      <c r="BG103">
        <v>0</v>
      </c>
      <c r="BH103">
        <v>0</v>
      </c>
      <c r="BI103">
        <v>0</v>
      </c>
      <c r="BJ103">
        <v>0</v>
      </c>
      <c r="BK103">
        <v>0</v>
      </c>
      <c r="BL103">
        <v>0</v>
      </c>
      <c r="BM103">
        <v>0</v>
      </c>
      <c r="BN103">
        <v>0</v>
      </c>
      <c r="BO103">
        <v>0</v>
      </c>
    </row>
    <row r="104" spans="1:67" x14ac:dyDescent="0.25">
      <c r="A104" t="s">
        <v>723</v>
      </c>
      <c r="B104" t="s">
        <v>2476</v>
      </c>
      <c r="C104" t="s">
        <v>17105</v>
      </c>
      <c r="D104" t="s">
        <v>17106</v>
      </c>
      <c r="E104" t="s">
        <v>2900</v>
      </c>
      <c r="F104" t="s">
        <v>20</v>
      </c>
      <c r="G104" t="s">
        <v>4407</v>
      </c>
      <c r="H104" t="s">
        <v>4403</v>
      </c>
      <c r="I104" t="s">
        <v>4404</v>
      </c>
      <c r="J104" t="s">
        <v>4405</v>
      </c>
      <c r="K104" t="s">
        <v>211</v>
      </c>
      <c r="L104" t="s">
        <v>6</v>
      </c>
      <c r="M104">
        <v>1275</v>
      </c>
      <c r="N104">
        <v>28</v>
      </c>
      <c r="O104">
        <v>54</v>
      </c>
      <c r="P104">
        <v>95</v>
      </c>
      <c r="Q104">
        <v>12</v>
      </c>
      <c r="R104">
        <v>0</v>
      </c>
      <c r="S104">
        <v>0</v>
      </c>
      <c r="T104">
        <v>107</v>
      </c>
      <c r="U104">
        <v>6</v>
      </c>
      <c r="V104">
        <v>0</v>
      </c>
      <c r="W104">
        <v>255</v>
      </c>
      <c r="X104">
        <v>5</v>
      </c>
      <c r="Y104">
        <v>10</v>
      </c>
      <c r="Z104">
        <v>0</v>
      </c>
      <c r="AA104">
        <v>20</v>
      </c>
      <c r="AB104">
        <v>3</v>
      </c>
      <c r="AC104">
        <v>23</v>
      </c>
      <c r="AD104">
        <v>12</v>
      </c>
      <c r="AE104">
        <v>540</v>
      </c>
      <c r="AF104">
        <v>14</v>
      </c>
      <c r="AG104">
        <v>23</v>
      </c>
      <c r="AH104">
        <v>16</v>
      </c>
      <c r="AI104">
        <v>40</v>
      </c>
      <c r="AJ104">
        <v>4</v>
      </c>
      <c r="AK104">
        <v>0</v>
      </c>
      <c r="AL104">
        <v>0</v>
      </c>
      <c r="AM104">
        <v>44</v>
      </c>
      <c r="AN104">
        <v>13</v>
      </c>
      <c r="AO104">
        <v>0</v>
      </c>
      <c r="AP104">
        <v>4</v>
      </c>
      <c r="AQ104">
        <v>0</v>
      </c>
      <c r="AR104">
        <v>480</v>
      </c>
      <c r="AS104">
        <v>9</v>
      </c>
      <c r="AT104">
        <v>21</v>
      </c>
      <c r="AU104">
        <v>0</v>
      </c>
      <c r="AV104">
        <v>35</v>
      </c>
      <c r="AW104">
        <v>5</v>
      </c>
      <c r="AX104">
        <v>0</v>
      </c>
      <c r="AY104">
        <v>0</v>
      </c>
      <c r="AZ104">
        <v>40</v>
      </c>
      <c r="BA104">
        <v>35</v>
      </c>
      <c r="BB104">
        <v>0</v>
      </c>
      <c r="BC104">
        <v>2</v>
      </c>
      <c r="BD104">
        <v>0</v>
      </c>
      <c r="BE104">
        <v>0</v>
      </c>
      <c r="BF104">
        <v>0</v>
      </c>
      <c r="BG104">
        <v>0</v>
      </c>
      <c r="BH104">
        <v>0</v>
      </c>
      <c r="BI104">
        <v>0</v>
      </c>
      <c r="BJ104">
        <v>0</v>
      </c>
      <c r="BK104">
        <v>0</v>
      </c>
      <c r="BL104">
        <v>0</v>
      </c>
      <c r="BM104">
        <v>0</v>
      </c>
      <c r="BN104">
        <v>0</v>
      </c>
      <c r="BO104">
        <v>0</v>
      </c>
    </row>
    <row r="105" spans="1:67" x14ac:dyDescent="0.25">
      <c r="A105" t="s">
        <v>723</v>
      </c>
      <c r="B105" t="s">
        <v>2476</v>
      </c>
      <c r="C105" t="s">
        <v>17105</v>
      </c>
      <c r="D105" t="s">
        <v>17106</v>
      </c>
      <c r="E105" t="s">
        <v>2900</v>
      </c>
      <c r="F105" t="s">
        <v>20</v>
      </c>
      <c r="G105" t="s">
        <v>4424</v>
      </c>
      <c r="H105" t="s">
        <v>310</v>
      </c>
      <c r="I105" t="s">
        <v>4421</v>
      </c>
      <c r="J105" t="s">
        <v>4422</v>
      </c>
      <c r="K105" t="s">
        <v>112</v>
      </c>
      <c r="L105" t="s">
        <v>6</v>
      </c>
      <c r="M105">
        <v>1113</v>
      </c>
      <c r="N105">
        <v>22</v>
      </c>
      <c r="O105">
        <v>48</v>
      </c>
      <c r="P105">
        <v>86</v>
      </c>
      <c r="Q105">
        <v>12</v>
      </c>
      <c r="R105">
        <v>0</v>
      </c>
      <c r="S105">
        <v>0</v>
      </c>
      <c r="T105">
        <v>98</v>
      </c>
      <c r="U105">
        <v>6</v>
      </c>
      <c r="V105">
        <v>1</v>
      </c>
      <c r="W105">
        <v>213</v>
      </c>
      <c r="X105">
        <v>2</v>
      </c>
      <c r="Y105">
        <v>8</v>
      </c>
      <c r="Z105">
        <v>0</v>
      </c>
      <c r="AA105">
        <v>16</v>
      </c>
      <c r="AB105">
        <v>3</v>
      </c>
      <c r="AC105">
        <v>19</v>
      </c>
      <c r="AD105">
        <v>13</v>
      </c>
      <c r="AE105">
        <v>557</v>
      </c>
      <c r="AF105">
        <v>16</v>
      </c>
      <c r="AG105">
        <v>25</v>
      </c>
      <c r="AH105">
        <v>22</v>
      </c>
      <c r="AI105">
        <v>47</v>
      </c>
      <c r="AJ105">
        <v>5</v>
      </c>
      <c r="AK105">
        <v>0</v>
      </c>
      <c r="AL105">
        <v>0</v>
      </c>
      <c r="AM105">
        <v>52</v>
      </c>
      <c r="AN105">
        <v>10</v>
      </c>
      <c r="AO105">
        <v>0</v>
      </c>
      <c r="AP105">
        <v>5</v>
      </c>
      <c r="AQ105">
        <v>1</v>
      </c>
      <c r="AR105">
        <v>343</v>
      </c>
      <c r="AS105">
        <v>4</v>
      </c>
      <c r="AT105">
        <v>15</v>
      </c>
      <c r="AU105">
        <v>0</v>
      </c>
      <c r="AV105">
        <v>23</v>
      </c>
      <c r="AW105">
        <v>4</v>
      </c>
      <c r="AX105">
        <v>0</v>
      </c>
      <c r="AY105">
        <v>0</v>
      </c>
      <c r="AZ105">
        <v>27</v>
      </c>
      <c r="BA105">
        <v>39</v>
      </c>
      <c r="BB105">
        <v>0</v>
      </c>
      <c r="BC105">
        <v>1</v>
      </c>
      <c r="BD105">
        <v>0</v>
      </c>
      <c r="BE105">
        <v>0</v>
      </c>
      <c r="BF105">
        <v>0</v>
      </c>
      <c r="BG105">
        <v>0</v>
      </c>
      <c r="BH105">
        <v>0</v>
      </c>
      <c r="BI105">
        <v>0</v>
      </c>
      <c r="BJ105">
        <v>0</v>
      </c>
      <c r="BK105">
        <v>0</v>
      </c>
      <c r="BL105">
        <v>0</v>
      </c>
      <c r="BM105">
        <v>0</v>
      </c>
      <c r="BN105">
        <v>0</v>
      </c>
      <c r="BO105">
        <v>0</v>
      </c>
    </row>
    <row r="106" spans="1:67" x14ac:dyDescent="0.25">
      <c r="A106" t="s">
        <v>723</v>
      </c>
      <c r="B106" t="s">
        <v>2476</v>
      </c>
      <c r="C106" t="s">
        <v>17105</v>
      </c>
      <c r="D106" t="s">
        <v>17106</v>
      </c>
      <c r="E106" t="s">
        <v>2900</v>
      </c>
      <c r="F106" t="s">
        <v>20</v>
      </c>
      <c r="G106" t="s">
        <v>4451</v>
      </c>
      <c r="H106" t="s">
        <v>531</v>
      </c>
      <c r="I106" t="s">
        <v>4449</v>
      </c>
      <c r="J106" t="s">
        <v>4422</v>
      </c>
      <c r="K106" t="s">
        <v>112</v>
      </c>
      <c r="L106" t="s">
        <v>6</v>
      </c>
      <c r="M106">
        <v>1221</v>
      </c>
      <c r="N106">
        <v>40</v>
      </c>
      <c r="O106">
        <v>52</v>
      </c>
      <c r="P106">
        <v>92</v>
      </c>
      <c r="Q106">
        <v>23</v>
      </c>
      <c r="R106">
        <v>0</v>
      </c>
      <c r="S106">
        <v>0</v>
      </c>
      <c r="T106">
        <v>115</v>
      </c>
      <c r="U106">
        <v>6</v>
      </c>
      <c r="V106">
        <v>1</v>
      </c>
      <c r="W106">
        <v>216</v>
      </c>
      <c r="X106">
        <v>5</v>
      </c>
      <c r="Y106">
        <v>9</v>
      </c>
      <c r="Z106">
        <v>0</v>
      </c>
      <c r="AA106">
        <v>18</v>
      </c>
      <c r="AB106">
        <v>4</v>
      </c>
      <c r="AC106">
        <v>22</v>
      </c>
      <c r="AD106">
        <v>0</v>
      </c>
      <c r="AE106">
        <v>557</v>
      </c>
      <c r="AF106">
        <v>14</v>
      </c>
      <c r="AG106">
        <v>25</v>
      </c>
      <c r="AH106">
        <v>19</v>
      </c>
      <c r="AI106">
        <v>45</v>
      </c>
      <c r="AJ106">
        <v>7</v>
      </c>
      <c r="AK106">
        <v>0</v>
      </c>
      <c r="AL106">
        <v>0</v>
      </c>
      <c r="AM106">
        <v>52</v>
      </c>
      <c r="AN106">
        <v>8</v>
      </c>
      <c r="AO106">
        <v>0</v>
      </c>
      <c r="AP106">
        <v>4</v>
      </c>
      <c r="AQ106">
        <v>0</v>
      </c>
      <c r="AR106">
        <v>448</v>
      </c>
      <c r="AS106">
        <v>21</v>
      </c>
      <c r="AT106">
        <v>18</v>
      </c>
      <c r="AU106">
        <v>0</v>
      </c>
      <c r="AV106">
        <v>29</v>
      </c>
      <c r="AW106">
        <v>12</v>
      </c>
      <c r="AX106">
        <v>0</v>
      </c>
      <c r="AY106">
        <v>0</v>
      </c>
      <c r="AZ106">
        <v>41</v>
      </c>
      <c r="BA106">
        <v>2</v>
      </c>
      <c r="BB106">
        <v>0</v>
      </c>
      <c r="BC106">
        <v>2</v>
      </c>
      <c r="BD106">
        <v>1</v>
      </c>
      <c r="BE106">
        <v>0</v>
      </c>
      <c r="BF106">
        <v>0</v>
      </c>
      <c r="BG106">
        <v>0</v>
      </c>
      <c r="BH106">
        <v>0</v>
      </c>
      <c r="BI106">
        <v>0</v>
      </c>
      <c r="BJ106">
        <v>0</v>
      </c>
      <c r="BK106">
        <v>0</v>
      </c>
      <c r="BL106">
        <v>0</v>
      </c>
      <c r="BM106">
        <v>0</v>
      </c>
      <c r="BN106">
        <v>0</v>
      </c>
      <c r="BO106">
        <v>0</v>
      </c>
    </row>
    <row r="107" spans="1:67" x14ac:dyDescent="0.25">
      <c r="A107" t="s">
        <v>723</v>
      </c>
      <c r="B107" t="s">
        <v>2476</v>
      </c>
      <c r="C107" t="s">
        <v>17105</v>
      </c>
      <c r="D107" t="s">
        <v>17106</v>
      </c>
      <c r="E107" t="s">
        <v>2900</v>
      </c>
      <c r="F107" t="s">
        <v>20</v>
      </c>
      <c r="G107" t="s">
        <v>4476</v>
      </c>
      <c r="H107" t="s">
        <v>4473</v>
      </c>
      <c r="I107" t="s">
        <v>4474</v>
      </c>
      <c r="J107" t="s">
        <v>2917</v>
      </c>
      <c r="K107" t="s">
        <v>110</v>
      </c>
      <c r="L107" t="s">
        <v>6</v>
      </c>
      <c r="M107">
        <v>1048</v>
      </c>
      <c r="N107">
        <v>20</v>
      </c>
      <c r="O107">
        <v>45</v>
      </c>
      <c r="P107">
        <v>82</v>
      </c>
      <c r="Q107">
        <v>11</v>
      </c>
      <c r="R107">
        <v>0</v>
      </c>
      <c r="S107">
        <v>0</v>
      </c>
      <c r="T107">
        <v>93</v>
      </c>
      <c r="U107">
        <v>7</v>
      </c>
      <c r="V107">
        <v>1</v>
      </c>
      <c r="W107">
        <v>155</v>
      </c>
      <c r="X107">
        <v>3</v>
      </c>
      <c r="Y107">
        <v>6</v>
      </c>
      <c r="Z107">
        <v>0</v>
      </c>
      <c r="AA107">
        <v>12</v>
      </c>
      <c r="AB107">
        <v>2</v>
      </c>
      <c r="AC107">
        <v>14</v>
      </c>
      <c r="AD107">
        <v>0</v>
      </c>
      <c r="AE107">
        <v>550</v>
      </c>
      <c r="AF107">
        <v>9</v>
      </c>
      <c r="AG107">
        <v>24</v>
      </c>
      <c r="AH107">
        <v>21</v>
      </c>
      <c r="AI107">
        <v>45</v>
      </c>
      <c r="AJ107">
        <v>3</v>
      </c>
      <c r="AK107">
        <v>0</v>
      </c>
      <c r="AL107">
        <v>0</v>
      </c>
      <c r="AM107">
        <v>48</v>
      </c>
      <c r="AN107">
        <v>20</v>
      </c>
      <c r="AO107">
        <v>0</v>
      </c>
      <c r="AP107">
        <v>5</v>
      </c>
      <c r="AQ107">
        <v>1</v>
      </c>
      <c r="AR107">
        <v>343</v>
      </c>
      <c r="AS107">
        <v>8</v>
      </c>
      <c r="AT107">
        <v>15</v>
      </c>
      <c r="AU107">
        <v>0</v>
      </c>
      <c r="AV107">
        <v>25</v>
      </c>
      <c r="AW107">
        <v>6</v>
      </c>
      <c r="AX107">
        <v>0</v>
      </c>
      <c r="AY107">
        <v>0</v>
      </c>
      <c r="AZ107">
        <v>31</v>
      </c>
      <c r="BA107">
        <v>14</v>
      </c>
      <c r="BB107">
        <v>0</v>
      </c>
      <c r="BC107">
        <v>2</v>
      </c>
      <c r="BD107">
        <v>0</v>
      </c>
      <c r="BE107">
        <v>0</v>
      </c>
      <c r="BF107">
        <v>0</v>
      </c>
      <c r="BG107">
        <v>0</v>
      </c>
      <c r="BH107">
        <v>0</v>
      </c>
      <c r="BI107">
        <v>0</v>
      </c>
      <c r="BJ107">
        <v>0</v>
      </c>
      <c r="BK107">
        <v>0</v>
      </c>
      <c r="BL107">
        <v>0</v>
      </c>
      <c r="BM107">
        <v>0</v>
      </c>
      <c r="BN107">
        <v>0</v>
      </c>
      <c r="BO107">
        <v>0</v>
      </c>
    </row>
    <row r="108" spans="1:67" x14ac:dyDescent="0.25">
      <c r="A108" t="s">
        <v>723</v>
      </c>
      <c r="B108" t="s">
        <v>2476</v>
      </c>
      <c r="C108" t="s">
        <v>17105</v>
      </c>
      <c r="D108" t="s">
        <v>17106</v>
      </c>
      <c r="E108" t="s">
        <v>2900</v>
      </c>
      <c r="F108" t="s">
        <v>20</v>
      </c>
      <c r="G108" t="s">
        <v>4499</v>
      </c>
      <c r="H108" t="s">
        <v>4496</v>
      </c>
      <c r="I108" t="s">
        <v>4497</v>
      </c>
      <c r="J108" t="s">
        <v>4480</v>
      </c>
      <c r="K108" t="s">
        <v>110</v>
      </c>
      <c r="L108" t="s">
        <v>6</v>
      </c>
      <c r="M108">
        <v>1011</v>
      </c>
      <c r="N108">
        <v>30</v>
      </c>
      <c r="O108">
        <v>43</v>
      </c>
      <c r="P108">
        <v>81</v>
      </c>
      <c r="Q108">
        <v>16</v>
      </c>
      <c r="R108">
        <v>0</v>
      </c>
      <c r="S108">
        <v>0</v>
      </c>
      <c r="T108">
        <v>97</v>
      </c>
      <c r="U108">
        <v>5</v>
      </c>
      <c r="V108">
        <v>1</v>
      </c>
      <c r="W108">
        <v>198</v>
      </c>
      <c r="X108">
        <v>5</v>
      </c>
      <c r="Y108">
        <v>8</v>
      </c>
      <c r="Z108">
        <v>0</v>
      </c>
      <c r="AA108">
        <v>16</v>
      </c>
      <c r="AB108">
        <v>4</v>
      </c>
      <c r="AC108">
        <v>20</v>
      </c>
      <c r="AD108">
        <v>0</v>
      </c>
      <c r="AE108">
        <v>484</v>
      </c>
      <c r="AF108">
        <v>17</v>
      </c>
      <c r="AG108">
        <v>21</v>
      </c>
      <c r="AH108">
        <v>15</v>
      </c>
      <c r="AI108">
        <v>38</v>
      </c>
      <c r="AJ108">
        <v>6</v>
      </c>
      <c r="AK108">
        <v>0</v>
      </c>
      <c r="AL108">
        <v>0</v>
      </c>
      <c r="AM108">
        <v>44</v>
      </c>
      <c r="AN108">
        <v>0</v>
      </c>
      <c r="AO108">
        <v>0</v>
      </c>
      <c r="AP108">
        <v>4</v>
      </c>
      <c r="AQ108">
        <v>1</v>
      </c>
      <c r="AR108">
        <v>329</v>
      </c>
      <c r="AS108">
        <v>8</v>
      </c>
      <c r="AT108">
        <v>14</v>
      </c>
      <c r="AU108">
        <v>0</v>
      </c>
      <c r="AV108">
        <v>27</v>
      </c>
      <c r="AW108">
        <v>6</v>
      </c>
      <c r="AX108">
        <v>0</v>
      </c>
      <c r="AY108">
        <v>0</v>
      </c>
      <c r="AZ108">
        <v>33</v>
      </c>
      <c r="BA108">
        <v>44</v>
      </c>
      <c r="BB108">
        <v>0</v>
      </c>
      <c r="BC108">
        <v>1</v>
      </c>
      <c r="BD108">
        <v>0</v>
      </c>
      <c r="BE108">
        <v>0</v>
      </c>
      <c r="BF108">
        <v>0</v>
      </c>
      <c r="BG108">
        <v>0</v>
      </c>
      <c r="BH108">
        <v>0</v>
      </c>
      <c r="BI108">
        <v>0</v>
      </c>
      <c r="BJ108">
        <v>0</v>
      </c>
      <c r="BK108">
        <v>0</v>
      </c>
      <c r="BL108">
        <v>0</v>
      </c>
      <c r="BM108">
        <v>0</v>
      </c>
      <c r="BN108">
        <v>0</v>
      </c>
      <c r="BO108">
        <v>0</v>
      </c>
    </row>
    <row r="109" spans="1:67" x14ac:dyDescent="0.25">
      <c r="A109" t="s">
        <v>723</v>
      </c>
      <c r="B109" t="s">
        <v>2476</v>
      </c>
      <c r="C109" t="s">
        <v>17105</v>
      </c>
      <c r="D109" t="s">
        <v>17106</v>
      </c>
      <c r="E109" t="s">
        <v>2900</v>
      </c>
      <c r="F109" t="s">
        <v>20</v>
      </c>
      <c r="G109" t="s">
        <v>4522</v>
      </c>
      <c r="H109" t="s">
        <v>4518</v>
      </c>
      <c r="I109" t="s">
        <v>4519</v>
      </c>
      <c r="J109" t="s">
        <v>4520</v>
      </c>
      <c r="K109" t="s">
        <v>110</v>
      </c>
      <c r="L109" t="s">
        <v>6</v>
      </c>
      <c r="M109">
        <v>1178</v>
      </c>
      <c r="N109">
        <v>42</v>
      </c>
      <c r="O109">
        <v>54</v>
      </c>
      <c r="P109">
        <v>98</v>
      </c>
      <c r="Q109">
        <v>21</v>
      </c>
      <c r="R109">
        <v>0</v>
      </c>
      <c r="S109">
        <v>0</v>
      </c>
      <c r="T109">
        <v>119</v>
      </c>
      <c r="U109">
        <v>5</v>
      </c>
      <c r="V109">
        <v>2</v>
      </c>
      <c r="W109">
        <v>238</v>
      </c>
      <c r="X109">
        <v>4</v>
      </c>
      <c r="Y109">
        <v>9</v>
      </c>
      <c r="Z109">
        <v>0</v>
      </c>
      <c r="AA109">
        <v>18</v>
      </c>
      <c r="AB109">
        <v>3</v>
      </c>
      <c r="AC109">
        <v>21</v>
      </c>
      <c r="AD109">
        <v>0</v>
      </c>
      <c r="AE109">
        <v>615</v>
      </c>
      <c r="AF109">
        <v>23</v>
      </c>
      <c r="AG109">
        <v>30</v>
      </c>
      <c r="AH109">
        <v>24</v>
      </c>
      <c r="AI109">
        <v>55</v>
      </c>
      <c r="AJ109">
        <v>9</v>
      </c>
      <c r="AK109">
        <v>0</v>
      </c>
      <c r="AL109">
        <v>0</v>
      </c>
      <c r="AM109">
        <v>64</v>
      </c>
      <c r="AN109">
        <v>8</v>
      </c>
      <c r="AO109">
        <v>0</v>
      </c>
      <c r="AP109">
        <v>5</v>
      </c>
      <c r="AQ109">
        <v>1</v>
      </c>
      <c r="AR109">
        <v>325</v>
      </c>
      <c r="AS109">
        <v>15</v>
      </c>
      <c r="AT109">
        <v>15</v>
      </c>
      <c r="AU109">
        <v>0</v>
      </c>
      <c r="AV109">
        <v>25</v>
      </c>
      <c r="AW109">
        <v>9</v>
      </c>
      <c r="AX109">
        <v>0</v>
      </c>
      <c r="AY109">
        <v>0</v>
      </c>
      <c r="AZ109">
        <v>34</v>
      </c>
      <c r="BA109">
        <v>28</v>
      </c>
      <c r="BB109">
        <v>0</v>
      </c>
      <c r="BC109">
        <v>0</v>
      </c>
      <c r="BD109">
        <v>1</v>
      </c>
      <c r="BE109">
        <v>0</v>
      </c>
      <c r="BF109">
        <v>0</v>
      </c>
      <c r="BG109">
        <v>0</v>
      </c>
      <c r="BH109">
        <v>0</v>
      </c>
      <c r="BI109">
        <v>0</v>
      </c>
      <c r="BJ109">
        <v>0</v>
      </c>
      <c r="BK109">
        <v>0</v>
      </c>
      <c r="BL109">
        <v>0</v>
      </c>
      <c r="BM109">
        <v>0</v>
      </c>
      <c r="BN109">
        <v>0</v>
      </c>
      <c r="BO109">
        <v>0</v>
      </c>
    </row>
    <row r="110" spans="1:67" x14ac:dyDescent="0.25">
      <c r="A110" t="s">
        <v>723</v>
      </c>
      <c r="B110" t="s">
        <v>2476</v>
      </c>
      <c r="C110" t="s">
        <v>17105</v>
      </c>
      <c r="D110" t="s">
        <v>17106</v>
      </c>
      <c r="E110" t="s">
        <v>2900</v>
      </c>
      <c r="F110" t="s">
        <v>20</v>
      </c>
      <c r="G110" t="s">
        <v>4543</v>
      </c>
      <c r="H110" t="s">
        <v>584</v>
      </c>
      <c r="I110" t="s">
        <v>4541</v>
      </c>
      <c r="J110" t="s">
        <v>2917</v>
      </c>
      <c r="K110" t="s">
        <v>110</v>
      </c>
      <c r="L110" t="s">
        <v>6</v>
      </c>
      <c r="M110">
        <v>931</v>
      </c>
      <c r="N110">
        <v>25</v>
      </c>
      <c r="O110">
        <v>38</v>
      </c>
      <c r="P110">
        <v>72</v>
      </c>
      <c r="Q110">
        <v>14</v>
      </c>
      <c r="R110">
        <v>0</v>
      </c>
      <c r="S110">
        <v>0</v>
      </c>
      <c r="T110">
        <v>86</v>
      </c>
      <c r="U110">
        <v>4</v>
      </c>
      <c r="V110">
        <v>2</v>
      </c>
      <c r="W110">
        <v>241</v>
      </c>
      <c r="X110">
        <v>1</v>
      </c>
      <c r="Y110">
        <v>9</v>
      </c>
      <c r="Z110">
        <v>0</v>
      </c>
      <c r="AA110">
        <v>18</v>
      </c>
      <c r="AB110">
        <v>1</v>
      </c>
      <c r="AC110">
        <v>19</v>
      </c>
      <c r="AD110">
        <v>0</v>
      </c>
      <c r="AE110">
        <v>494</v>
      </c>
      <c r="AF110">
        <v>16</v>
      </c>
      <c r="AG110">
        <v>20</v>
      </c>
      <c r="AH110">
        <v>20</v>
      </c>
      <c r="AI110">
        <v>40</v>
      </c>
      <c r="AJ110">
        <v>5</v>
      </c>
      <c r="AK110">
        <v>0</v>
      </c>
      <c r="AL110">
        <v>0</v>
      </c>
      <c r="AM110">
        <v>45</v>
      </c>
      <c r="AN110">
        <v>0</v>
      </c>
      <c r="AO110">
        <v>0</v>
      </c>
      <c r="AP110">
        <v>3</v>
      </c>
      <c r="AQ110">
        <v>1</v>
      </c>
      <c r="AR110">
        <v>196</v>
      </c>
      <c r="AS110">
        <v>8</v>
      </c>
      <c r="AT110">
        <v>9</v>
      </c>
      <c r="AU110">
        <v>0</v>
      </c>
      <c r="AV110">
        <v>14</v>
      </c>
      <c r="AW110">
        <v>8</v>
      </c>
      <c r="AX110">
        <v>0</v>
      </c>
      <c r="AY110">
        <v>0</v>
      </c>
      <c r="AZ110">
        <v>22</v>
      </c>
      <c r="BA110">
        <v>9</v>
      </c>
      <c r="BB110">
        <v>9</v>
      </c>
      <c r="BC110">
        <v>1</v>
      </c>
      <c r="BD110">
        <v>1</v>
      </c>
      <c r="BE110">
        <v>0</v>
      </c>
      <c r="BF110">
        <v>0</v>
      </c>
      <c r="BG110">
        <v>0</v>
      </c>
      <c r="BH110">
        <v>0</v>
      </c>
      <c r="BI110">
        <v>0</v>
      </c>
      <c r="BJ110">
        <v>0</v>
      </c>
      <c r="BK110">
        <v>0</v>
      </c>
      <c r="BL110">
        <v>0</v>
      </c>
      <c r="BM110">
        <v>0</v>
      </c>
      <c r="BN110">
        <v>0</v>
      </c>
      <c r="BO110">
        <v>0</v>
      </c>
    </row>
    <row r="111" spans="1:67" x14ac:dyDescent="0.25">
      <c r="A111" t="s">
        <v>723</v>
      </c>
      <c r="B111" t="s">
        <v>2476</v>
      </c>
      <c r="C111" t="s">
        <v>17105</v>
      </c>
      <c r="D111" t="s">
        <v>17106</v>
      </c>
      <c r="E111" t="s">
        <v>2900</v>
      </c>
      <c r="F111" t="s">
        <v>20</v>
      </c>
      <c r="G111" t="s">
        <v>4566</v>
      </c>
      <c r="H111" t="s">
        <v>4563</v>
      </c>
      <c r="I111" t="s">
        <v>4564</v>
      </c>
      <c r="J111" t="s">
        <v>2917</v>
      </c>
      <c r="K111" t="s">
        <v>110</v>
      </c>
      <c r="L111" t="s">
        <v>6</v>
      </c>
      <c r="M111">
        <v>1428</v>
      </c>
      <c r="N111">
        <v>37</v>
      </c>
      <c r="O111">
        <v>59</v>
      </c>
      <c r="P111">
        <v>115</v>
      </c>
      <c r="Q111">
        <v>21</v>
      </c>
      <c r="R111">
        <v>0</v>
      </c>
      <c r="S111">
        <v>0</v>
      </c>
      <c r="T111">
        <v>136</v>
      </c>
      <c r="U111">
        <v>6</v>
      </c>
      <c r="V111">
        <v>1</v>
      </c>
      <c r="W111">
        <v>349</v>
      </c>
      <c r="X111">
        <v>11</v>
      </c>
      <c r="Y111">
        <v>13</v>
      </c>
      <c r="Z111">
        <v>0</v>
      </c>
      <c r="AA111">
        <v>26</v>
      </c>
      <c r="AB111">
        <v>10</v>
      </c>
      <c r="AC111">
        <v>36</v>
      </c>
      <c r="AD111">
        <v>0</v>
      </c>
      <c r="AE111">
        <v>574</v>
      </c>
      <c r="AF111">
        <v>16</v>
      </c>
      <c r="AG111">
        <v>25</v>
      </c>
      <c r="AH111">
        <v>25</v>
      </c>
      <c r="AI111">
        <v>50</v>
      </c>
      <c r="AJ111">
        <v>4</v>
      </c>
      <c r="AK111">
        <v>0</v>
      </c>
      <c r="AL111">
        <v>0</v>
      </c>
      <c r="AM111">
        <v>54</v>
      </c>
      <c r="AN111">
        <v>0</v>
      </c>
      <c r="AO111">
        <v>0</v>
      </c>
      <c r="AP111">
        <v>4</v>
      </c>
      <c r="AQ111">
        <v>1</v>
      </c>
      <c r="AR111">
        <v>505</v>
      </c>
      <c r="AS111">
        <v>10</v>
      </c>
      <c r="AT111">
        <v>21</v>
      </c>
      <c r="AU111">
        <v>0</v>
      </c>
      <c r="AV111">
        <v>39</v>
      </c>
      <c r="AW111">
        <v>7</v>
      </c>
      <c r="AX111">
        <v>0</v>
      </c>
      <c r="AY111">
        <v>0</v>
      </c>
      <c r="AZ111">
        <v>46</v>
      </c>
      <c r="BA111">
        <v>27</v>
      </c>
      <c r="BB111">
        <v>0</v>
      </c>
      <c r="BC111">
        <v>2</v>
      </c>
      <c r="BD111">
        <v>0</v>
      </c>
      <c r="BE111">
        <v>0</v>
      </c>
      <c r="BF111">
        <v>0</v>
      </c>
      <c r="BG111">
        <v>0</v>
      </c>
      <c r="BH111">
        <v>0</v>
      </c>
      <c r="BI111">
        <v>0</v>
      </c>
      <c r="BJ111">
        <v>0</v>
      </c>
      <c r="BK111">
        <v>0</v>
      </c>
      <c r="BL111">
        <v>0</v>
      </c>
      <c r="BM111">
        <v>0</v>
      </c>
      <c r="BN111">
        <v>0</v>
      </c>
      <c r="BO111">
        <v>0</v>
      </c>
    </row>
    <row r="112" spans="1:67" x14ac:dyDescent="0.25">
      <c r="A112" t="s">
        <v>723</v>
      </c>
      <c r="B112" t="s">
        <v>2476</v>
      </c>
      <c r="C112" t="s">
        <v>17107</v>
      </c>
      <c r="D112" t="s">
        <v>17108</v>
      </c>
      <c r="E112" t="s">
        <v>4593</v>
      </c>
      <c r="F112" t="s">
        <v>20</v>
      </c>
      <c r="G112" t="s">
        <v>4599</v>
      </c>
      <c r="H112" t="s">
        <v>4593</v>
      </c>
      <c r="I112" t="s">
        <v>4594</v>
      </c>
      <c r="J112" t="s">
        <v>4595</v>
      </c>
      <c r="K112" t="s">
        <v>25</v>
      </c>
      <c r="L112" t="s">
        <v>6</v>
      </c>
      <c r="M112">
        <v>1645</v>
      </c>
      <c r="N112">
        <v>22</v>
      </c>
      <c r="O112">
        <v>76</v>
      </c>
      <c r="P112">
        <v>133</v>
      </c>
      <c r="Q112">
        <v>13</v>
      </c>
      <c r="R112">
        <v>0</v>
      </c>
      <c r="S112">
        <v>0</v>
      </c>
      <c r="T112">
        <v>146</v>
      </c>
      <c r="U112">
        <v>8</v>
      </c>
      <c r="V112">
        <v>1</v>
      </c>
      <c r="W112">
        <v>355</v>
      </c>
      <c r="X112">
        <v>1</v>
      </c>
      <c r="Y112">
        <v>16</v>
      </c>
      <c r="Z112">
        <v>1</v>
      </c>
      <c r="AA112">
        <v>31</v>
      </c>
      <c r="AB112">
        <v>2</v>
      </c>
      <c r="AC112">
        <v>33</v>
      </c>
      <c r="AD112">
        <v>0</v>
      </c>
      <c r="AE112">
        <v>777</v>
      </c>
      <c r="AF112">
        <v>12</v>
      </c>
      <c r="AG112">
        <v>39</v>
      </c>
      <c r="AH112">
        <v>30</v>
      </c>
      <c r="AI112">
        <v>71</v>
      </c>
      <c r="AJ112">
        <v>4</v>
      </c>
      <c r="AK112">
        <v>0</v>
      </c>
      <c r="AL112">
        <v>0</v>
      </c>
      <c r="AM112">
        <v>75</v>
      </c>
      <c r="AN112">
        <v>0</v>
      </c>
      <c r="AO112">
        <v>0</v>
      </c>
      <c r="AP112">
        <v>6</v>
      </c>
      <c r="AQ112">
        <v>1</v>
      </c>
      <c r="AR112">
        <v>513</v>
      </c>
      <c r="AS112">
        <v>9</v>
      </c>
      <c r="AT112">
        <v>21</v>
      </c>
      <c r="AU112">
        <v>0</v>
      </c>
      <c r="AV112">
        <v>31</v>
      </c>
      <c r="AW112">
        <v>7</v>
      </c>
      <c r="AX112">
        <v>0</v>
      </c>
      <c r="AY112">
        <v>0</v>
      </c>
      <c r="AZ112">
        <v>38</v>
      </c>
      <c r="BA112">
        <v>84</v>
      </c>
      <c r="BB112">
        <v>0</v>
      </c>
      <c r="BC112">
        <v>2</v>
      </c>
      <c r="BD112">
        <v>0</v>
      </c>
      <c r="BE112">
        <v>0</v>
      </c>
      <c r="BF112">
        <v>0</v>
      </c>
      <c r="BG112">
        <v>0</v>
      </c>
      <c r="BH112">
        <v>0</v>
      </c>
      <c r="BI112">
        <v>0</v>
      </c>
      <c r="BJ112">
        <v>0</v>
      </c>
      <c r="BK112">
        <v>0</v>
      </c>
      <c r="BL112">
        <v>0</v>
      </c>
      <c r="BM112">
        <v>0</v>
      </c>
      <c r="BN112">
        <v>0</v>
      </c>
      <c r="BO112">
        <v>0</v>
      </c>
    </row>
    <row r="113" spans="1:67" x14ac:dyDescent="0.25">
      <c r="A113" t="s">
        <v>723</v>
      </c>
      <c r="B113" t="s">
        <v>2476</v>
      </c>
      <c r="C113" t="s">
        <v>17107</v>
      </c>
      <c r="D113" t="s">
        <v>17108</v>
      </c>
      <c r="E113" t="s">
        <v>4667</v>
      </c>
      <c r="F113" t="s">
        <v>20</v>
      </c>
      <c r="G113" t="s">
        <v>4668</v>
      </c>
      <c r="H113" t="s">
        <v>4662</v>
      </c>
      <c r="I113" t="s">
        <v>4663</v>
      </c>
      <c r="J113" t="s">
        <v>4664</v>
      </c>
      <c r="K113" t="s">
        <v>244</v>
      </c>
      <c r="L113" t="s">
        <v>6</v>
      </c>
      <c r="M113">
        <v>1621</v>
      </c>
      <c r="N113">
        <v>46</v>
      </c>
      <c r="O113">
        <v>72</v>
      </c>
      <c r="P113">
        <v>119</v>
      </c>
      <c r="Q113">
        <v>25</v>
      </c>
      <c r="R113">
        <v>0</v>
      </c>
      <c r="S113">
        <v>0</v>
      </c>
      <c r="T113">
        <v>144</v>
      </c>
      <c r="U113">
        <v>7</v>
      </c>
      <c r="V113">
        <v>0</v>
      </c>
      <c r="W113">
        <v>371</v>
      </c>
      <c r="X113">
        <v>6</v>
      </c>
      <c r="Y113">
        <v>15</v>
      </c>
      <c r="Z113">
        <v>0</v>
      </c>
      <c r="AA113">
        <v>30</v>
      </c>
      <c r="AB113">
        <v>6</v>
      </c>
      <c r="AC113">
        <v>36</v>
      </c>
      <c r="AD113">
        <v>0</v>
      </c>
      <c r="AE113">
        <v>750</v>
      </c>
      <c r="AF113">
        <v>22</v>
      </c>
      <c r="AG113">
        <v>35</v>
      </c>
      <c r="AH113">
        <v>19</v>
      </c>
      <c r="AI113">
        <v>57</v>
      </c>
      <c r="AJ113">
        <v>9</v>
      </c>
      <c r="AK113">
        <v>0</v>
      </c>
      <c r="AL113">
        <v>0</v>
      </c>
      <c r="AM113">
        <v>66</v>
      </c>
      <c r="AN113">
        <v>14</v>
      </c>
      <c r="AO113">
        <v>0</v>
      </c>
      <c r="AP113">
        <v>5</v>
      </c>
      <c r="AQ113">
        <v>0</v>
      </c>
      <c r="AR113">
        <v>500</v>
      </c>
      <c r="AS113">
        <v>18</v>
      </c>
      <c r="AT113">
        <v>22</v>
      </c>
      <c r="AU113">
        <v>0</v>
      </c>
      <c r="AV113">
        <v>32</v>
      </c>
      <c r="AW113">
        <v>10</v>
      </c>
      <c r="AX113">
        <v>0</v>
      </c>
      <c r="AY113">
        <v>0</v>
      </c>
      <c r="AZ113">
        <v>42</v>
      </c>
      <c r="BA113">
        <v>36</v>
      </c>
      <c r="BB113">
        <v>0</v>
      </c>
      <c r="BC113">
        <v>2</v>
      </c>
      <c r="BD113">
        <v>0</v>
      </c>
      <c r="BE113">
        <v>0</v>
      </c>
      <c r="BF113">
        <v>0</v>
      </c>
      <c r="BG113">
        <v>0</v>
      </c>
      <c r="BH113">
        <v>0</v>
      </c>
      <c r="BI113">
        <v>0</v>
      </c>
      <c r="BJ113">
        <v>0</v>
      </c>
      <c r="BK113">
        <v>0</v>
      </c>
      <c r="BL113">
        <v>0</v>
      </c>
      <c r="BM113">
        <v>0</v>
      </c>
      <c r="BN113">
        <v>0</v>
      </c>
      <c r="BO113">
        <v>0</v>
      </c>
    </row>
    <row r="114" spans="1:67" x14ac:dyDescent="0.25">
      <c r="A114" t="s">
        <v>723</v>
      </c>
      <c r="B114" t="s">
        <v>2476</v>
      </c>
      <c r="C114" t="s">
        <v>17107</v>
      </c>
      <c r="D114" t="s">
        <v>17108</v>
      </c>
      <c r="E114" t="s">
        <v>4712</v>
      </c>
      <c r="F114" t="s">
        <v>20</v>
      </c>
      <c r="G114" t="s">
        <v>4714</v>
      </c>
      <c r="H114" t="s">
        <v>4708</v>
      </c>
      <c r="I114" t="s">
        <v>4709</v>
      </c>
      <c r="J114" t="s">
        <v>3391</v>
      </c>
      <c r="K114" t="s">
        <v>244</v>
      </c>
      <c r="L114" t="s">
        <v>6</v>
      </c>
      <c r="M114">
        <v>1269</v>
      </c>
      <c r="N114">
        <v>37</v>
      </c>
      <c r="O114">
        <v>60</v>
      </c>
      <c r="P114">
        <v>100</v>
      </c>
      <c r="Q114">
        <v>17</v>
      </c>
      <c r="R114">
        <v>0</v>
      </c>
      <c r="S114">
        <v>0</v>
      </c>
      <c r="T114">
        <v>117</v>
      </c>
      <c r="U114">
        <v>7</v>
      </c>
      <c r="V114">
        <v>1</v>
      </c>
      <c r="W114">
        <v>272</v>
      </c>
      <c r="X114">
        <v>3</v>
      </c>
      <c r="Y114">
        <v>12</v>
      </c>
      <c r="Z114">
        <v>1</v>
      </c>
      <c r="AA114">
        <v>23</v>
      </c>
      <c r="AB114">
        <v>3</v>
      </c>
      <c r="AC114">
        <v>26</v>
      </c>
      <c r="AD114">
        <v>0</v>
      </c>
      <c r="AE114">
        <v>664</v>
      </c>
      <c r="AF114">
        <v>20</v>
      </c>
      <c r="AG114">
        <v>32</v>
      </c>
      <c r="AH114">
        <v>14</v>
      </c>
      <c r="AI114">
        <v>51</v>
      </c>
      <c r="AJ114">
        <v>6</v>
      </c>
      <c r="AK114">
        <v>0</v>
      </c>
      <c r="AL114">
        <v>0</v>
      </c>
      <c r="AM114">
        <v>57</v>
      </c>
      <c r="AN114">
        <v>0</v>
      </c>
      <c r="AO114">
        <v>0</v>
      </c>
      <c r="AP114">
        <v>5</v>
      </c>
      <c r="AQ114">
        <v>1</v>
      </c>
      <c r="AR114">
        <v>333</v>
      </c>
      <c r="AS114">
        <v>14</v>
      </c>
      <c r="AT114">
        <v>16</v>
      </c>
      <c r="AU114">
        <v>3</v>
      </c>
      <c r="AV114">
        <v>26</v>
      </c>
      <c r="AW114">
        <v>8</v>
      </c>
      <c r="AX114">
        <v>0</v>
      </c>
      <c r="AY114">
        <v>0</v>
      </c>
      <c r="AZ114">
        <v>34</v>
      </c>
      <c r="BA114">
        <v>41</v>
      </c>
      <c r="BB114">
        <v>0</v>
      </c>
      <c r="BC114">
        <v>2</v>
      </c>
      <c r="BD114">
        <v>0</v>
      </c>
      <c r="BE114">
        <v>0</v>
      </c>
      <c r="BF114">
        <v>0</v>
      </c>
      <c r="BG114">
        <v>0</v>
      </c>
      <c r="BH114">
        <v>0</v>
      </c>
      <c r="BI114">
        <v>0</v>
      </c>
      <c r="BJ114">
        <v>0</v>
      </c>
      <c r="BK114">
        <v>0</v>
      </c>
      <c r="BL114">
        <v>0</v>
      </c>
      <c r="BM114">
        <v>0</v>
      </c>
      <c r="BN114">
        <v>0</v>
      </c>
      <c r="BO114">
        <v>0</v>
      </c>
    </row>
    <row r="115" spans="1:67" x14ac:dyDescent="0.25">
      <c r="A115" t="s">
        <v>723</v>
      </c>
      <c r="B115" t="s">
        <v>2476</v>
      </c>
      <c r="C115" t="s">
        <v>17103</v>
      </c>
      <c r="D115" t="s">
        <v>17104</v>
      </c>
      <c r="E115" t="s">
        <v>3270</v>
      </c>
      <c r="F115" t="s">
        <v>20</v>
      </c>
      <c r="G115" t="s">
        <v>4759</v>
      </c>
      <c r="H115" t="s">
        <v>4756</v>
      </c>
      <c r="I115" t="s">
        <v>4757</v>
      </c>
      <c r="J115" t="s">
        <v>3288</v>
      </c>
      <c r="K115" t="s">
        <v>18</v>
      </c>
      <c r="L115" t="s">
        <v>6</v>
      </c>
      <c r="M115">
        <v>1666</v>
      </c>
      <c r="N115">
        <v>39</v>
      </c>
      <c r="O115">
        <v>70</v>
      </c>
      <c r="P115">
        <v>122</v>
      </c>
      <c r="Q115">
        <v>16</v>
      </c>
      <c r="R115">
        <v>0</v>
      </c>
      <c r="S115">
        <v>0</v>
      </c>
      <c r="T115">
        <v>138</v>
      </c>
      <c r="U115">
        <v>8</v>
      </c>
      <c r="V115">
        <v>2</v>
      </c>
      <c r="W115">
        <v>336</v>
      </c>
      <c r="X115">
        <v>10</v>
      </c>
      <c r="Y115">
        <v>14</v>
      </c>
      <c r="Z115">
        <v>0</v>
      </c>
      <c r="AA115">
        <v>28</v>
      </c>
      <c r="AB115">
        <v>6</v>
      </c>
      <c r="AC115">
        <v>34</v>
      </c>
      <c r="AD115">
        <v>0</v>
      </c>
      <c r="AE115">
        <v>753</v>
      </c>
      <c r="AF115">
        <v>22</v>
      </c>
      <c r="AG115">
        <v>33</v>
      </c>
      <c r="AH115">
        <v>25</v>
      </c>
      <c r="AI115">
        <v>60</v>
      </c>
      <c r="AJ115">
        <v>7</v>
      </c>
      <c r="AK115">
        <v>0</v>
      </c>
      <c r="AL115">
        <v>0</v>
      </c>
      <c r="AM115">
        <v>67</v>
      </c>
      <c r="AN115">
        <v>0</v>
      </c>
      <c r="AO115">
        <v>0</v>
      </c>
      <c r="AP115">
        <v>6</v>
      </c>
      <c r="AQ115">
        <v>1</v>
      </c>
      <c r="AR115">
        <v>577</v>
      </c>
      <c r="AS115">
        <v>7</v>
      </c>
      <c r="AT115">
        <v>23</v>
      </c>
      <c r="AU115">
        <v>0</v>
      </c>
      <c r="AV115">
        <v>34</v>
      </c>
      <c r="AW115">
        <v>3</v>
      </c>
      <c r="AX115">
        <v>0</v>
      </c>
      <c r="AY115">
        <v>0</v>
      </c>
      <c r="AZ115">
        <v>37</v>
      </c>
      <c r="BA115">
        <v>44</v>
      </c>
      <c r="BB115">
        <v>9</v>
      </c>
      <c r="BC115">
        <v>2</v>
      </c>
      <c r="BD115">
        <v>1</v>
      </c>
      <c r="BE115">
        <v>0</v>
      </c>
      <c r="BF115">
        <v>0</v>
      </c>
      <c r="BG115">
        <v>0</v>
      </c>
      <c r="BH115">
        <v>0</v>
      </c>
      <c r="BI115">
        <v>0</v>
      </c>
      <c r="BJ115">
        <v>0</v>
      </c>
      <c r="BK115">
        <v>0</v>
      </c>
      <c r="BL115">
        <v>0</v>
      </c>
      <c r="BM115">
        <v>0</v>
      </c>
      <c r="BN115">
        <v>0</v>
      </c>
      <c r="BO115">
        <v>0</v>
      </c>
    </row>
    <row r="116" spans="1:67" x14ac:dyDescent="0.25">
      <c r="A116" t="s">
        <v>723</v>
      </c>
      <c r="B116" t="s">
        <v>2476</v>
      </c>
      <c r="C116" t="s">
        <v>17103</v>
      </c>
      <c r="D116" t="s">
        <v>17104</v>
      </c>
      <c r="E116" t="s">
        <v>3270</v>
      </c>
      <c r="F116" t="s">
        <v>20</v>
      </c>
      <c r="G116" t="s">
        <v>4794</v>
      </c>
      <c r="H116" t="s">
        <v>317</v>
      </c>
      <c r="I116" t="s">
        <v>4792</v>
      </c>
      <c r="J116" t="s">
        <v>3288</v>
      </c>
      <c r="K116" t="s">
        <v>18</v>
      </c>
      <c r="L116" t="s">
        <v>6</v>
      </c>
      <c r="M116">
        <v>1420</v>
      </c>
      <c r="N116">
        <v>44</v>
      </c>
      <c r="O116">
        <v>58</v>
      </c>
      <c r="P116">
        <v>103</v>
      </c>
      <c r="Q116">
        <v>26</v>
      </c>
      <c r="R116">
        <v>0</v>
      </c>
      <c r="S116">
        <v>0</v>
      </c>
      <c r="T116">
        <v>129</v>
      </c>
      <c r="U116">
        <v>6</v>
      </c>
      <c r="V116">
        <v>2</v>
      </c>
      <c r="W116">
        <v>314</v>
      </c>
      <c r="X116">
        <v>6</v>
      </c>
      <c r="Y116">
        <v>12</v>
      </c>
      <c r="Z116">
        <v>0</v>
      </c>
      <c r="AA116">
        <v>24</v>
      </c>
      <c r="AB116">
        <v>4</v>
      </c>
      <c r="AC116">
        <v>28</v>
      </c>
      <c r="AD116">
        <v>0</v>
      </c>
      <c r="AE116">
        <v>642</v>
      </c>
      <c r="AF116">
        <v>18</v>
      </c>
      <c r="AG116">
        <v>27</v>
      </c>
      <c r="AH116">
        <v>22</v>
      </c>
      <c r="AI116">
        <v>50</v>
      </c>
      <c r="AJ116">
        <v>9</v>
      </c>
      <c r="AK116">
        <v>0</v>
      </c>
      <c r="AL116">
        <v>0</v>
      </c>
      <c r="AM116">
        <v>59</v>
      </c>
      <c r="AN116">
        <v>3</v>
      </c>
      <c r="AO116">
        <v>0</v>
      </c>
      <c r="AP116">
        <v>4</v>
      </c>
      <c r="AQ116">
        <v>1</v>
      </c>
      <c r="AR116">
        <v>464</v>
      </c>
      <c r="AS116">
        <v>20</v>
      </c>
      <c r="AT116">
        <v>19</v>
      </c>
      <c r="AU116">
        <v>0</v>
      </c>
      <c r="AV116">
        <v>29</v>
      </c>
      <c r="AW116">
        <v>13</v>
      </c>
      <c r="AX116">
        <v>0</v>
      </c>
      <c r="AY116">
        <v>0</v>
      </c>
      <c r="AZ116">
        <v>42</v>
      </c>
      <c r="BA116">
        <v>24</v>
      </c>
      <c r="BB116">
        <v>9</v>
      </c>
      <c r="BC116">
        <v>2</v>
      </c>
      <c r="BD116">
        <v>1</v>
      </c>
      <c r="BE116">
        <v>0</v>
      </c>
      <c r="BF116">
        <v>0</v>
      </c>
      <c r="BG116">
        <v>0</v>
      </c>
      <c r="BH116">
        <v>0</v>
      </c>
      <c r="BI116">
        <v>0</v>
      </c>
      <c r="BJ116">
        <v>0</v>
      </c>
      <c r="BK116">
        <v>0</v>
      </c>
      <c r="BL116">
        <v>0</v>
      </c>
      <c r="BM116">
        <v>0</v>
      </c>
      <c r="BN116">
        <v>0</v>
      </c>
      <c r="BO116">
        <v>0</v>
      </c>
    </row>
    <row r="117" spans="1:67" x14ac:dyDescent="0.25">
      <c r="A117" t="s">
        <v>723</v>
      </c>
      <c r="B117" t="s">
        <v>2476</v>
      </c>
      <c r="C117" t="s">
        <v>17103</v>
      </c>
      <c r="D117" t="s">
        <v>17104</v>
      </c>
      <c r="E117" t="s">
        <v>2705</v>
      </c>
      <c r="F117" t="s">
        <v>20</v>
      </c>
      <c r="G117" t="s">
        <v>4825</v>
      </c>
      <c r="H117" t="s">
        <v>4822</v>
      </c>
      <c r="I117" t="s">
        <v>4823</v>
      </c>
      <c r="J117" t="s">
        <v>2702</v>
      </c>
      <c r="K117" t="s">
        <v>18</v>
      </c>
      <c r="L117" t="s">
        <v>6</v>
      </c>
      <c r="M117">
        <v>1569</v>
      </c>
      <c r="N117">
        <v>46</v>
      </c>
      <c r="O117">
        <v>67</v>
      </c>
      <c r="P117">
        <v>125</v>
      </c>
      <c r="Q117">
        <v>28</v>
      </c>
      <c r="R117">
        <v>0</v>
      </c>
      <c r="S117">
        <v>0</v>
      </c>
      <c r="T117">
        <v>153</v>
      </c>
      <c r="U117">
        <v>7</v>
      </c>
      <c r="V117">
        <v>1</v>
      </c>
      <c r="W117">
        <v>302</v>
      </c>
      <c r="X117">
        <v>4</v>
      </c>
      <c r="Y117">
        <v>13</v>
      </c>
      <c r="Z117">
        <v>0</v>
      </c>
      <c r="AA117">
        <v>26</v>
      </c>
      <c r="AB117">
        <v>2</v>
      </c>
      <c r="AC117">
        <v>28</v>
      </c>
      <c r="AD117">
        <v>13</v>
      </c>
      <c r="AE117">
        <v>577</v>
      </c>
      <c r="AF117">
        <v>15</v>
      </c>
      <c r="AG117">
        <v>26</v>
      </c>
      <c r="AH117">
        <v>26</v>
      </c>
      <c r="AI117">
        <v>52</v>
      </c>
      <c r="AJ117">
        <v>6</v>
      </c>
      <c r="AK117">
        <v>0</v>
      </c>
      <c r="AL117">
        <v>0</v>
      </c>
      <c r="AM117">
        <v>58</v>
      </c>
      <c r="AN117">
        <v>0</v>
      </c>
      <c r="AO117">
        <v>0</v>
      </c>
      <c r="AP117">
        <v>5</v>
      </c>
      <c r="AQ117">
        <v>1</v>
      </c>
      <c r="AR117">
        <v>690</v>
      </c>
      <c r="AS117">
        <v>27</v>
      </c>
      <c r="AT117">
        <v>28</v>
      </c>
      <c r="AU117">
        <v>0</v>
      </c>
      <c r="AV117">
        <v>47</v>
      </c>
      <c r="AW117">
        <v>20</v>
      </c>
      <c r="AX117">
        <v>0</v>
      </c>
      <c r="AY117">
        <v>0</v>
      </c>
      <c r="AZ117">
        <v>67</v>
      </c>
      <c r="BA117">
        <v>38</v>
      </c>
      <c r="BB117">
        <v>9</v>
      </c>
      <c r="BC117">
        <v>2</v>
      </c>
      <c r="BD117">
        <v>0</v>
      </c>
      <c r="BE117">
        <v>0</v>
      </c>
      <c r="BF117">
        <v>0</v>
      </c>
      <c r="BG117">
        <v>0</v>
      </c>
      <c r="BH117">
        <v>0</v>
      </c>
      <c r="BI117">
        <v>0</v>
      </c>
      <c r="BJ117">
        <v>0</v>
      </c>
      <c r="BK117">
        <v>0</v>
      </c>
      <c r="BL117">
        <v>0</v>
      </c>
      <c r="BM117">
        <v>0</v>
      </c>
      <c r="BN117">
        <v>0</v>
      </c>
      <c r="BO117">
        <v>0</v>
      </c>
    </row>
    <row r="118" spans="1:67" x14ac:dyDescent="0.25">
      <c r="A118" t="s">
        <v>723</v>
      </c>
      <c r="B118" t="s">
        <v>2476</v>
      </c>
      <c r="C118" t="s">
        <v>17101</v>
      </c>
      <c r="D118" t="s">
        <v>17102</v>
      </c>
      <c r="E118" t="s">
        <v>4865</v>
      </c>
      <c r="F118" t="s">
        <v>20</v>
      </c>
      <c r="G118" t="s">
        <v>4869</v>
      </c>
      <c r="H118" t="s">
        <v>4865</v>
      </c>
      <c r="I118" t="s">
        <v>4866</v>
      </c>
      <c r="J118" t="s">
        <v>2570</v>
      </c>
      <c r="K118" t="s">
        <v>216</v>
      </c>
      <c r="L118" t="s">
        <v>6</v>
      </c>
      <c r="M118">
        <v>1049</v>
      </c>
      <c r="N118">
        <v>18</v>
      </c>
      <c r="O118">
        <v>48</v>
      </c>
      <c r="P118">
        <v>74</v>
      </c>
      <c r="Q118">
        <v>8</v>
      </c>
      <c r="R118">
        <v>0</v>
      </c>
      <c r="S118">
        <v>0</v>
      </c>
      <c r="T118">
        <v>82</v>
      </c>
      <c r="U118">
        <v>5</v>
      </c>
      <c r="V118">
        <v>0</v>
      </c>
      <c r="W118">
        <v>290</v>
      </c>
      <c r="X118">
        <v>4</v>
      </c>
      <c r="Y118">
        <v>11</v>
      </c>
      <c r="Z118">
        <v>0</v>
      </c>
      <c r="AA118">
        <v>22</v>
      </c>
      <c r="AB118">
        <v>3</v>
      </c>
      <c r="AC118">
        <v>25</v>
      </c>
      <c r="AD118">
        <v>0</v>
      </c>
      <c r="AE118">
        <v>454</v>
      </c>
      <c r="AF118">
        <v>10</v>
      </c>
      <c r="AG118">
        <v>23</v>
      </c>
      <c r="AH118">
        <v>0</v>
      </c>
      <c r="AI118">
        <v>29</v>
      </c>
      <c r="AJ118">
        <v>3</v>
      </c>
      <c r="AK118">
        <v>0</v>
      </c>
      <c r="AL118">
        <v>0</v>
      </c>
      <c r="AM118">
        <v>32</v>
      </c>
      <c r="AN118">
        <v>5</v>
      </c>
      <c r="AO118">
        <v>0</v>
      </c>
      <c r="AP118">
        <v>4</v>
      </c>
      <c r="AQ118">
        <v>0</v>
      </c>
      <c r="AR118">
        <v>305</v>
      </c>
      <c r="AS118">
        <v>4</v>
      </c>
      <c r="AT118">
        <v>14</v>
      </c>
      <c r="AU118">
        <v>0</v>
      </c>
      <c r="AV118">
        <v>23</v>
      </c>
      <c r="AW118">
        <v>2</v>
      </c>
      <c r="AX118">
        <v>0</v>
      </c>
      <c r="AY118">
        <v>0</v>
      </c>
      <c r="AZ118">
        <v>25</v>
      </c>
      <c r="BA118">
        <v>22</v>
      </c>
      <c r="BB118">
        <v>0</v>
      </c>
      <c r="BC118">
        <v>1</v>
      </c>
      <c r="BD118">
        <v>0</v>
      </c>
      <c r="BE118">
        <v>0</v>
      </c>
      <c r="BF118">
        <v>0</v>
      </c>
      <c r="BG118">
        <v>0</v>
      </c>
      <c r="BH118">
        <v>0</v>
      </c>
      <c r="BI118">
        <v>0</v>
      </c>
      <c r="BJ118">
        <v>0</v>
      </c>
      <c r="BK118">
        <v>0</v>
      </c>
      <c r="BL118">
        <v>0</v>
      </c>
      <c r="BM118">
        <v>0</v>
      </c>
      <c r="BN118">
        <v>0</v>
      </c>
      <c r="BO118">
        <v>0</v>
      </c>
    </row>
    <row r="119" spans="1:67" x14ac:dyDescent="0.25">
      <c r="A119" t="s">
        <v>723</v>
      </c>
      <c r="B119" t="s">
        <v>2476</v>
      </c>
      <c r="C119" t="s">
        <v>17101</v>
      </c>
      <c r="D119" t="s">
        <v>17102</v>
      </c>
      <c r="E119" t="s">
        <v>4921</v>
      </c>
      <c r="F119" t="s">
        <v>20</v>
      </c>
      <c r="G119" t="s">
        <v>4926</v>
      </c>
      <c r="H119" t="s">
        <v>4921</v>
      </c>
      <c r="I119" t="s">
        <v>4922</v>
      </c>
      <c r="J119" t="s">
        <v>4923</v>
      </c>
      <c r="K119" t="s">
        <v>216</v>
      </c>
      <c r="L119" t="s">
        <v>6</v>
      </c>
      <c r="M119">
        <v>1530</v>
      </c>
      <c r="N119">
        <v>37</v>
      </c>
      <c r="O119">
        <v>67</v>
      </c>
      <c r="P119">
        <v>117</v>
      </c>
      <c r="Q119">
        <v>17</v>
      </c>
      <c r="R119">
        <v>0</v>
      </c>
      <c r="S119">
        <v>0</v>
      </c>
      <c r="T119">
        <v>134</v>
      </c>
      <c r="U119">
        <v>6</v>
      </c>
      <c r="V119">
        <v>1</v>
      </c>
      <c r="W119">
        <v>277</v>
      </c>
      <c r="X119">
        <v>2</v>
      </c>
      <c r="Y119">
        <v>12</v>
      </c>
      <c r="Z119">
        <v>0</v>
      </c>
      <c r="AA119">
        <v>24</v>
      </c>
      <c r="AB119">
        <v>1</v>
      </c>
      <c r="AC119">
        <v>25</v>
      </c>
      <c r="AD119">
        <v>13</v>
      </c>
      <c r="AE119">
        <v>670</v>
      </c>
      <c r="AF119">
        <v>12</v>
      </c>
      <c r="AG119">
        <v>31</v>
      </c>
      <c r="AH119">
        <v>20</v>
      </c>
      <c r="AI119">
        <v>53</v>
      </c>
      <c r="AJ119">
        <v>4</v>
      </c>
      <c r="AK119">
        <v>0</v>
      </c>
      <c r="AL119">
        <v>0</v>
      </c>
      <c r="AM119">
        <v>57</v>
      </c>
      <c r="AN119">
        <v>11</v>
      </c>
      <c r="AO119">
        <v>0</v>
      </c>
      <c r="AP119">
        <v>5</v>
      </c>
      <c r="AQ119">
        <v>1</v>
      </c>
      <c r="AR119">
        <v>583</v>
      </c>
      <c r="AS119">
        <v>23</v>
      </c>
      <c r="AT119">
        <v>24</v>
      </c>
      <c r="AU119">
        <v>0</v>
      </c>
      <c r="AV119">
        <v>40</v>
      </c>
      <c r="AW119">
        <v>12</v>
      </c>
      <c r="AX119">
        <v>0</v>
      </c>
      <c r="AY119">
        <v>0</v>
      </c>
      <c r="AZ119">
        <v>52</v>
      </c>
      <c r="BA119">
        <v>24</v>
      </c>
      <c r="BB119">
        <v>0</v>
      </c>
      <c r="BC119">
        <v>1</v>
      </c>
      <c r="BD119">
        <v>0</v>
      </c>
      <c r="BE119">
        <v>0</v>
      </c>
      <c r="BF119">
        <v>0</v>
      </c>
      <c r="BG119">
        <v>0</v>
      </c>
      <c r="BH119">
        <v>0</v>
      </c>
      <c r="BI119">
        <v>0</v>
      </c>
      <c r="BJ119">
        <v>0</v>
      </c>
      <c r="BK119">
        <v>0</v>
      </c>
      <c r="BL119">
        <v>0</v>
      </c>
      <c r="BM119">
        <v>0</v>
      </c>
      <c r="BN119">
        <v>0</v>
      </c>
      <c r="BO119">
        <v>0</v>
      </c>
    </row>
    <row r="120" spans="1:67" x14ac:dyDescent="0.25">
      <c r="A120" t="s">
        <v>723</v>
      </c>
      <c r="B120" t="s">
        <v>2476</v>
      </c>
      <c r="C120" t="s">
        <v>17103</v>
      </c>
      <c r="D120" t="s">
        <v>17104</v>
      </c>
      <c r="E120" t="s">
        <v>4959</v>
      </c>
      <c r="F120" t="s">
        <v>20</v>
      </c>
      <c r="G120" t="s">
        <v>4964</v>
      </c>
      <c r="H120" t="s">
        <v>4959</v>
      </c>
      <c r="I120" t="s">
        <v>4960</v>
      </c>
      <c r="J120" t="s">
        <v>4961</v>
      </c>
      <c r="K120" t="s">
        <v>218</v>
      </c>
      <c r="L120" t="s">
        <v>6</v>
      </c>
      <c r="M120">
        <v>1862</v>
      </c>
      <c r="N120">
        <v>55</v>
      </c>
      <c r="O120">
        <v>84</v>
      </c>
      <c r="P120">
        <v>146</v>
      </c>
      <c r="Q120">
        <v>31</v>
      </c>
      <c r="R120">
        <v>0</v>
      </c>
      <c r="S120">
        <v>0</v>
      </c>
      <c r="T120">
        <v>177</v>
      </c>
      <c r="U120">
        <v>9</v>
      </c>
      <c r="V120">
        <v>2</v>
      </c>
      <c r="W120">
        <v>487</v>
      </c>
      <c r="X120">
        <v>12</v>
      </c>
      <c r="Y120">
        <v>19</v>
      </c>
      <c r="Z120">
        <v>0</v>
      </c>
      <c r="AA120">
        <v>38</v>
      </c>
      <c r="AB120">
        <v>9</v>
      </c>
      <c r="AC120">
        <v>47</v>
      </c>
      <c r="AD120">
        <v>12</v>
      </c>
      <c r="AE120">
        <v>831</v>
      </c>
      <c r="AF120">
        <v>27</v>
      </c>
      <c r="AG120">
        <v>42</v>
      </c>
      <c r="AH120">
        <v>25</v>
      </c>
      <c r="AI120">
        <v>72</v>
      </c>
      <c r="AJ120">
        <v>10</v>
      </c>
      <c r="AK120">
        <v>0</v>
      </c>
      <c r="AL120">
        <v>0</v>
      </c>
      <c r="AM120">
        <v>82</v>
      </c>
      <c r="AN120">
        <v>0</v>
      </c>
      <c r="AO120">
        <v>0</v>
      </c>
      <c r="AP120">
        <v>7</v>
      </c>
      <c r="AQ120">
        <v>1</v>
      </c>
      <c r="AR120">
        <v>544</v>
      </c>
      <c r="AS120">
        <v>16</v>
      </c>
      <c r="AT120">
        <v>23</v>
      </c>
      <c r="AU120">
        <v>0</v>
      </c>
      <c r="AV120">
        <v>36</v>
      </c>
      <c r="AW120">
        <v>12</v>
      </c>
      <c r="AX120">
        <v>0</v>
      </c>
      <c r="AY120">
        <v>0</v>
      </c>
      <c r="AZ120">
        <v>48</v>
      </c>
      <c r="BA120">
        <v>26</v>
      </c>
      <c r="BB120">
        <v>0</v>
      </c>
      <c r="BC120">
        <v>2</v>
      </c>
      <c r="BD120">
        <v>1</v>
      </c>
      <c r="BE120">
        <v>0</v>
      </c>
      <c r="BF120">
        <v>0</v>
      </c>
      <c r="BG120">
        <v>0</v>
      </c>
      <c r="BH120">
        <v>0</v>
      </c>
      <c r="BI120">
        <v>0</v>
      </c>
      <c r="BJ120">
        <v>0</v>
      </c>
      <c r="BK120">
        <v>0</v>
      </c>
      <c r="BL120">
        <v>0</v>
      </c>
      <c r="BM120">
        <v>0</v>
      </c>
      <c r="BN120">
        <v>0</v>
      </c>
      <c r="BO120">
        <v>0</v>
      </c>
    </row>
    <row r="121" spans="1:67" x14ac:dyDescent="0.25">
      <c r="A121" t="s">
        <v>723</v>
      </c>
      <c r="B121" t="s">
        <v>2476</v>
      </c>
      <c r="C121" t="s">
        <v>17099</v>
      </c>
      <c r="D121" t="s">
        <v>17100</v>
      </c>
      <c r="E121" t="s">
        <v>5030</v>
      </c>
      <c r="F121" t="s">
        <v>20</v>
      </c>
      <c r="G121" t="s">
        <v>5034</v>
      </c>
      <c r="H121" t="s">
        <v>5030</v>
      </c>
      <c r="I121" t="s">
        <v>5031</v>
      </c>
      <c r="J121" t="s">
        <v>3684</v>
      </c>
      <c r="K121" t="s">
        <v>219</v>
      </c>
      <c r="L121" t="s">
        <v>6</v>
      </c>
      <c r="M121">
        <v>2009</v>
      </c>
      <c r="N121">
        <v>53</v>
      </c>
      <c r="O121">
        <v>94</v>
      </c>
      <c r="P121">
        <v>163</v>
      </c>
      <c r="Q121">
        <v>29</v>
      </c>
      <c r="R121">
        <v>0</v>
      </c>
      <c r="S121">
        <v>0</v>
      </c>
      <c r="T121">
        <v>192</v>
      </c>
      <c r="U121">
        <v>10</v>
      </c>
      <c r="V121">
        <v>0</v>
      </c>
      <c r="W121">
        <v>499</v>
      </c>
      <c r="X121">
        <v>12</v>
      </c>
      <c r="Y121">
        <v>22</v>
      </c>
      <c r="Z121">
        <v>2</v>
      </c>
      <c r="AA121">
        <v>42</v>
      </c>
      <c r="AB121">
        <v>8</v>
      </c>
      <c r="AC121">
        <v>50</v>
      </c>
      <c r="AD121">
        <v>12</v>
      </c>
      <c r="AE121">
        <v>953</v>
      </c>
      <c r="AF121">
        <v>27</v>
      </c>
      <c r="AG121">
        <v>49</v>
      </c>
      <c r="AH121">
        <v>28</v>
      </c>
      <c r="AI121">
        <v>83</v>
      </c>
      <c r="AJ121">
        <v>11</v>
      </c>
      <c r="AK121">
        <v>0</v>
      </c>
      <c r="AL121">
        <v>0</v>
      </c>
      <c r="AM121">
        <v>94</v>
      </c>
      <c r="AN121">
        <v>0</v>
      </c>
      <c r="AO121">
        <v>0</v>
      </c>
      <c r="AP121">
        <v>8</v>
      </c>
      <c r="AQ121">
        <v>0</v>
      </c>
      <c r="AR121">
        <v>557</v>
      </c>
      <c r="AS121">
        <v>14</v>
      </c>
      <c r="AT121">
        <v>23</v>
      </c>
      <c r="AU121">
        <v>0</v>
      </c>
      <c r="AV121">
        <v>38</v>
      </c>
      <c r="AW121">
        <v>10</v>
      </c>
      <c r="AX121">
        <v>0</v>
      </c>
      <c r="AY121">
        <v>0</v>
      </c>
      <c r="AZ121">
        <v>48</v>
      </c>
      <c r="BA121">
        <v>75</v>
      </c>
      <c r="BB121">
        <v>0</v>
      </c>
      <c r="BC121">
        <v>2</v>
      </c>
      <c r="BD121">
        <v>0</v>
      </c>
      <c r="BE121">
        <v>0</v>
      </c>
      <c r="BF121">
        <v>0</v>
      </c>
      <c r="BG121">
        <v>0</v>
      </c>
      <c r="BH121">
        <v>0</v>
      </c>
      <c r="BI121">
        <v>0</v>
      </c>
      <c r="BJ121">
        <v>0</v>
      </c>
      <c r="BK121">
        <v>0</v>
      </c>
      <c r="BL121">
        <v>0</v>
      </c>
      <c r="BM121">
        <v>0</v>
      </c>
      <c r="BN121">
        <v>0</v>
      </c>
      <c r="BO121">
        <v>0</v>
      </c>
    </row>
    <row r="122" spans="1:67" x14ac:dyDescent="0.25">
      <c r="A122" t="s">
        <v>723</v>
      </c>
      <c r="B122" t="s">
        <v>2476</v>
      </c>
      <c r="C122" t="s">
        <v>17101</v>
      </c>
      <c r="D122" t="s">
        <v>17102</v>
      </c>
      <c r="E122" t="s">
        <v>5093</v>
      </c>
      <c r="F122" t="s">
        <v>20</v>
      </c>
      <c r="G122" t="s">
        <v>5098</v>
      </c>
      <c r="H122" t="s">
        <v>5093</v>
      </c>
      <c r="I122" t="s">
        <v>5094</v>
      </c>
      <c r="J122" t="s">
        <v>5095</v>
      </c>
      <c r="K122" t="s">
        <v>216</v>
      </c>
      <c r="L122" t="s">
        <v>6</v>
      </c>
      <c r="M122">
        <v>1536</v>
      </c>
      <c r="N122">
        <v>38</v>
      </c>
      <c r="O122">
        <v>70</v>
      </c>
      <c r="P122">
        <v>116</v>
      </c>
      <c r="Q122">
        <v>18</v>
      </c>
      <c r="R122">
        <v>0</v>
      </c>
      <c r="S122">
        <v>0</v>
      </c>
      <c r="T122">
        <v>134</v>
      </c>
      <c r="U122">
        <v>6</v>
      </c>
      <c r="V122">
        <v>0</v>
      </c>
      <c r="W122">
        <v>311</v>
      </c>
      <c r="X122">
        <v>7</v>
      </c>
      <c r="Y122">
        <v>13</v>
      </c>
      <c r="Z122">
        <v>0</v>
      </c>
      <c r="AA122">
        <v>26</v>
      </c>
      <c r="AB122">
        <v>4</v>
      </c>
      <c r="AC122">
        <v>30</v>
      </c>
      <c r="AD122">
        <v>12</v>
      </c>
      <c r="AE122">
        <v>745</v>
      </c>
      <c r="AF122">
        <v>20</v>
      </c>
      <c r="AG122">
        <v>37</v>
      </c>
      <c r="AH122">
        <v>20</v>
      </c>
      <c r="AI122">
        <v>60</v>
      </c>
      <c r="AJ122">
        <v>8</v>
      </c>
      <c r="AK122">
        <v>0</v>
      </c>
      <c r="AL122">
        <v>0</v>
      </c>
      <c r="AM122">
        <v>68</v>
      </c>
      <c r="AN122">
        <v>31</v>
      </c>
      <c r="AO122">
        <v>0</v>
      </c>
      <c r="AP122">
        <v>4</v>
      </c>
      <c r="AQ122">
        <v>0</v>
      </c>
      <c r="AR122">
        <v>480</v>
      </c>
      <c r="AS122">
        <v>11</v>
      </c>
      <c r="AT122">
        <v>20</v>
      </c>
      <c r="AU122">
        <v>0</v>
      </c>
      <c r="AV122">
        <v>30</v>
      </c>
      <c r="AW122">
        <v>6</v>
      </c>
      <c r="AX122">
        <v>0</v>
      </c>
      <c r="AY122">
        <v>0</v>
      </c>
      <c r="AZ122">
        <v>36</v>
      </c>
      <c r="BA122">
        <v>40</v>
      </c>
      <c r="BB122">
        <v>0</v>
      </c>
      <c r="BC122">
        <v>2</v>
      </c>
      <c r="BD122">
        <v>0</v>
      </c>
      <c r="BE122">
        <v>0</v>
      </c>
      <c r="BF122">
        <v>0</v>
      </c>
      <c r="BG122">
        <v>0</v>
      </c>
      <c r="BH122">
        <v>0</v>
      </c>
      <c r="BI122">
        <v>0</v>
      </c>
      <c r="BJ122">
        <v>0</v>
      </c>
      <c r="BK122">
        <v>0</v>
      </c>
      <c r="BL122">
        <v>0</v>
      </c>
      <c r="BM122">
        <v>0</v>
      </c>
      <c r="BN122">
        <v>0</v>
      </c>
      <c r="BO122">
        <v>0</v>
      </c>
    </row>
    <row r="123" spans="1:67" x14ac:dyDescent="0.25">
      <c r="A123" t="s">
        <v>723</v>
      </c>
      <c r="B123" t="s">
        <v>2476</v>
      </c>
      <c r="C123" t="s">
        <v>17105</v>
      </c>
      <c r="D123" t="s">
        <v>17106</v>
      </c>
      <c r="E123" t="s">
        <v>2900</v>
      </c>
      <c r="F123" t="s">
        <v>46</v>
      </c>
      <c r="G123" t="s">
        <v>5129</v>
      </c>
      <c r="H123" t="s">
        <v>4122</v>
      </c>
      <c r="I123" t="s">
        <v>5130</v>
      </c>
      <c r="J123" t="s">
        <v>3923</v>
      </c>
      <c r="K123" t="s">
        <v>112</v>
      </c>
      <c r="L123" t="s">
        <v>6</v>
      </c>
      <c r="M123">
        <v>1620</v>
      </c>
      <c r="N123">
        <v>1</v>
      </c>
      <c r="O123">
        <v>68</v>
      </c>
      <c r="P123">
        <v>131</v>
      </c>
      <c r="Q123">
        <v>0</v>
      </c>
      <c r="R123">
        <v>0</v>
      </c>
      <c r="S123">
        <v>0</v>
      </c>
      <c r="T123">
        <v>131</v>
      </c>
      <c r="U123">
        <v>18</v>
      </c>
      <c r="V123">
        <v>0</v>
      </c>
      <c r="W123">
        <v>0</v>
      </c>
      <c r="X123">
        <v>0</v>
      </c>
      <c r="Y123">
        <v>0</v>
      </c>
      <c r="Z123">
        <v>0</v>
      </c>
      <c r="AA123">
        <v>0</v>
      </c>
      <c r="AB123">
        <v>0</v>
      </c>
      <c r="AC123">
        <v>0</v>
      </c>
      <c r="AD123">
        <v>0</v>
      </c>
      <c r="AE123">
        <v>0</v>
      </c>
      <c r="AF123">
        <v>0</v>
      </c>
      <c r="AG123">
        <v>0</v>
      </c>
      <c r="AH123">
        <v>0</v>
      </c>
      <c r="AI123">
        <v>0</v>
      </c>
      <c r="AJ123">
        <v>0</v>
      </c>
      <c r="AK123">
        <v>0</v>
      </c>
      <c r="AL123">
        <v>0</v>
      </c>
      <c r="AM123">
        <v>0</v>
      </c>
      <c r="AN123">
        <v>0</v>
      </c>
      <c r="AO123">
        <v>0</v>
      </c>
      <c r="AP123">
        <v>0</v>
      </c>
      <c r="AQ123">
        <v>0</v>
      </c>
      <c r="AR123">
        <v>0</v>
      </c>
      <c r="AS123">
        <v>0</v>
      </c>
      <c r="AT123">
        <v>0</v>
      </c>
      <c r="AU123">
        <v>0</v>
      </c>
      <c r="AV123">
        <v>0</v>
      </c>
      <c r="AW123">
        <v>0</v>
      </c>
      <c r="AX123">
        <v>0</v>
      </c>
      <c r="AY123">
        <v>0</v>
      </c>
      <c r="AZ123">
        <v>0</v>
      </c>
      <c r="BA123">
        <v>0</v>
      </c>
      <c r="BB123">
        <v>0</v>
      </c>
      <c r="BC123">
        <v>0</v>
      </c>
      <c r="BD123">
        <v>0</v>
      </c>
      <c r="BE123">
        <v>1620</v>
      </c>
      <c r="BF123">
        <v>1</v>
      </c>
      <c r="BG123">
        <v>68</v>
      </c>
      <c r="BH123">
        <v>0</v>
      </c>
      <c r="BI123">
        <v>131</v>
      </c>
      <c r="BJ123">
        <v>0</v>
      </c>
      <c r="BK123">
        <v>131</v>
      </c>
      <c r="BL123">
        <v>95</v>
      </c>
      <c r="BM123">
        <v>9</v>
      </c>
      <c r="BN123">
        <v>18</v>
      </c>
      <c r="BO123">
        <v>0</v>
      </c>
    </row>
    <row r="124" spans="1:67" x14ac:dyDescent="0.25">
      <c r="A124" t="s">
        <v>723</v>
      </c>
      <c r="B124" t="s">
        <v>2476</v>
      </c>
      <c r="C124" t="s">
        <v>17101</v>
      </c>
      <c r="D124" t="s">
        <v>17102</v>
      </c>
      <c r="E124" t="s">
        <v>5093</v>
      </c>
      <c r="F124" t="s">
        <v>46</v>
      </c>
      <c r="G124" t="s">
        <v>5141</v>
      </c>
      <c r="H124" t="s">
        <v>5142</v>
      </c>
      <c r="I124" t="s">
        <v>5143</v>
      </c>
      <c r="J124" t="s">
        <v>5095</v>
      </c>
      <c r="K124" t="s">
        <v>216</v>
      </c>
      <c r="L124" t="s">
        <v>6</v>
      </c>
      <c r="M124">
        <v>1286</v>
      </c>
      <c r="N124">
        <v>65</v>
      </c>
      <c r="O124">
        <v>65</v>
      </c>
      <c r="P124">
        <v>104</v>
      </c>
      <c r="Q124">
        <v>42</v>
      </c>
      <c r="R124">
        <v>0</v>
      </c>
      <c r="S124">
        <v>0</v>
      </c>
      <c r="T124">
        <v>146</v>
      </c>
      <c r="U124">
        <v>13</v>
      </c>
      <c r="V124">
        <v>2</v>
      </c>
      <c r="W124">
        <v>0</v>
      </c>
      <c r="X124">
        <v>0</v>
      </c>
      <c r="Y124">
        <v>0</v>
      </c>
      <c r="Z124">
        <v>0</v>
      </c>
      <c r="AA124">
        <v>0</v>
      </c>
      <c r="AB124">
        <v>0</v>
      </c>
      <c r="AC124">
        <v>0</v>
      </c>
      <c r="AD124">
        <v>0</v>
      </c>
      <c r="AE124">
        <v>0</v>
      </c>
      <c r="AF124">
        <v>0</v>
      </c>
      <c r="AG124">
        <v>0</v>
      </c>
      <c r="AH124">
        <v>0</v>
      </c>
      <c r="AI124">
        <v>0</v>
      </c>
      <c r="AJ124">
        <v>0</v>
      </c>
      <c r="AK124">
        <v>0</v>
      </c>
      <c r="AL124">
        <v>0</v>
      </c>
      <c r="AM124">
        <v>0</v>
      </c>
      <c r="AN124">
        <v>0</v>
      </c>
      <c r="AO124">
        <v>0</v>
      </c>
      <c r="AP124">
        <v>0</v>
      </c>
      <c r="AQ124">
        <v>0</v>
      </c>
      <c r="AR124">
        <v>0</v>
      </c>
      <c r="AS124">
        <v>0</v>
      </c>
      <c r="AT124">
        <v>0</v>
      </c>
      <c r="AU124">
        <v>0</v>
      </c>
      <c r="AV124">
        <v>0</v>
      </c>
      <c r="AW124">
        <v>0</v>
      </c>
      <c r="AX124">
        <v>0</v>
      </c>
      <c r="AY124">
        <v>0</v>
      </c>
      <c r="AZ124">
        <v>0</v>
      </c>
      <c r="BA124">
        <v>0</v>
      </c>
      <c r="BB124">
        <v>0</v>
      </c>
      <c r="BC124">
        <v>0</v>
      </c>
      <c r="BD124">
        <v>0</v>
      </c>
      <c r="BE124">
        <v>1286</v>
      </c>
      <c r="BF124">
        <v>65</v>
      </c>
      <c r="BG124">
        <v>65</v>
      </c>
      <c r="BH124">
        <v>0</v>
      </c>
      <c r="BI124">
        <v>104</v>
      </c>
      <c r="BJ124">
        <v>42</v>
      </c>
      <c r="BK124">
        <v>146</v>
      </c>
      <c r="BL124">
        <v>213</v>
      </c>
      <c r="BM124">
        <v>0</v>
      </c>
      <c r="BN124">
        <v>13</v>
      </c>
      <c r="BO124">
        <v>2</v>
      </c>
    </row>
    <row r="125" spans="1:67" x14ac:dyDescent="0.25">
      <c r="A125" t="s">
        <v>723</v>
      </c>
      <c r="B125" t="s">
        <v>2476</v>
      </c>
      <c r="C125" t="s">
        <v>17101</v>
      </c>
      <c r="D125" t="s">
        <v>17102</v>
      </c>
      <c r="E125" t="s">
        <v>2657</v>
      </c>
      <c r="F125" t="s">
        <v>46</v>
      </c>
      <c r="G125" t="s">
        <v>5163</v>
      </c>
      <c r="H125" t="s">
        <v>5164</v>
      </c>
      <c r="I125" t="s">
        <v>5165</v>
      </c>
      <c r="J125" t="s">
        <v>2658</v>
      </c>
      <c r="K125" t="s">
        <v>229</v>
      </c>
      <c r="L125" t="s">
        <v>6</v>
      </c>
      <c r="M125">
        <v>832</v>
      </c>
      <c r="N125">
        <v>35</v>
      </c>
      <c r="O125">
        <v>39</v>
      </c>
      <c r="P125">
        <v>61</v>
      </c>
      <c r="Q125">
        <v>25</v>
      </c>
      <c r="R125">
        <v>0</v>
      </c>
      <c r="S125">
        <v>0</v>
      </c>
      <c r="T125">
        <v>86</v>
      </c>
      <c r="U125">
        <v>10</v>
      </c>
      <c r="V125">
        <v>2</v>
      </c>
      <c r="W125">
        <v>0</v>
      </c>
      <c r="X125">
        <v>0</v>
      </c>
      <c r="Y125">
        <v>0</v>
      </c>
      <c r="Z125">
        <v>0</v>
      </c>
      <c r="AA125">
        <v>0</v>
      </c>
      <c r="AB125">
        <v>0</v>
      </c>
      <c r="AC125">
        <v>0</v>
      </c>
      <c r="AD125">
        <v>0</v>
      </c>
      <c r="AE125">
        <v>0</v>
      </c>
      <c r="AF125">
        <v>0</v>
      </c>
      <c r="AG125">
        <v>0</v>
      </c>
      <c r="AH125">
        <v>0</v>
      </c>
      <c r="AI125">
        <v>0</v>
      </c>
      <c r="AJ125">
        <v>0</v>
      </c>
      <c r="AK125">
        <v>0</v>
      </c>
      <c r="AL125">
        <v>0</v>
      </c>
      <c r="AM125">
        <v>0</v>
      </c>
      <c r="AN125">
        <v>0</v>
      </c>
      <c r="AO125">
        <v>0</v>
      </c>
      <c r="AP125">
        <v>0</v>
      </c>
      <c r="AQ125">
        <v>0</v>
      </c>
      <c r="AR125">
        <v>0</v>
      </c>
      <c r="AS125">
        <v>0</v>
      </c>
      <c r="AT125">
        <v>0</v>
      </c>
      <c r="AU125">
        <v>0</v>
      </c>
      <c r="AV125">
        <v>0</v>
      </c>
      <c r="AW125">
        <v>0</v>
      </c>
      <c r="AX125">
        <v>0</v>
      </c>
      <c r="AY125">
        <v>0</v>
      </c>
      <c r="AZ125">
        <v>0</v>
      </c>
      <c r="BA125">
        <v>0</v>
      </c>
      <c r="BB125">
        <v>0</v>
      </c>
      <c r="BC125">
        <v>0</v>
      </c>
      <c r="BD125">
        <v>0</v>
      </c>
      <c r="BE125">
        <v>832</v>
      </c>
      <c r="BF125">
        <v>35</v>
      </c>
      <c r="BG125">
        <v>39</v>
      </c>
      <c r="BH125">
        <v>0</v>
      </c>
      <c r="BI125">
        <v>61</v>
      </c>
      <c r="BJ125">
        <v>25</v>
      </c>
      <c r="BK125">
        <v>86</v>
      </c>
      <c r="BL125">
        <v>140</v>
      </c>
      <c r="BM125">
        <v>0</v>
      </c>
      <c r="BN125">
        <v>10</v>
      </c>
      <c r="BO125">
        <v>2</v>
      </c>
    </row>
    <row r="126" spans="1:67" x14ac:dyDescent="0.25">
      <c r="A126" t="s">
        <v>723</v>
      </c>
      <c r="B126" t="s">
        <v>2476</v>
      </c>
      <c r="C126" t="s">
        <v>17105</v>
      </c>
      <c r="D126" t="s">
        <v>17106</v>
      </c>
      <c r="E126" t="s">
        <v>2900</v>
      </c>
      <c r="F126" t="s">
        <v>46</v>
      </c>
      <c r="G126" t="s">
        <v>5186</v>
      </c>
      <c r="H126" t="s">
        <v>5187</v>
      </c>
      <c r="I126" t="s">
        <v>5188</v>
      </c>
      <c r="J126" t="s">
        <v>4422</v>
      </c>
      <c r="K126" t="s">
        <v>112</v>
      </c>
      <c r="L126" t="s">
        <v>6</v>
      </c>
      <c r="M126">
        <v>1207</v>
      </c>
      <c r="N126">
        <v>61</v>
      </c>
      <c r="O126">
        <v>52</v>
      </c>
      <c r="P126">
        <v>82</v>
      </c>
      <c r="Q126">
        <v>21</v>
      </c>
      <c r="R126">
        <v>0</v>
      </c>
      <c r="S126">
        <v>0</v>
      </c>
      <c r="T126">
        <v>103</v>
      </c>
      <c r="U126">
        <v>11</v>
      </c>
      <c r="V126">
        <v>1</v>
      </c>
      <c r="W126">
        <v>0</v>
      </c>
      <c r="X126">
        <v>0</v>
      </c>
      <c r="Y126">
        <v>0</v>
      </c>
      <c r="Z126">
        <v>0</v>
      </c>
      <c r="AA126">
        <v>0</v>
      </c>
      <c r="AB126">
        <v>0</v>
      </c>
      <c r="AC126">
        <v>0</v>
      </c>
      <c r="AD126">
        <v>0</v>
      </c>
      <c r="AE126">
        <v>0</v>
      </c>
      <c r="AF126">
        <v>0</v>
      </c>
      <c r="AG126">
        <v>0</v>
      </c>
      <c r="AH126">
        <v>0</v>
      </c>
      <c r="AI126">
        <v>0</v>
      </c>
      <c r="AJ126">
        <v>0</v>
      </c>
      <c r="AK126">
        <v>0</v>
      </c>
      <c r="AL126">
        <v>0</v>
      </c>
      <c r="AM126">
        <v>0</v>
      </c>
      <c r="AN126">
        <v>0</v>
      </c>
      <c r="AO126">
        <v>0</v>
      </c>
      <c r="AP126">
        <v>0</v>
      </c>
      <c r="AQ126">
        <v>0</v>
      </c>
      <c r="AR126">
        <v>0</v>
      </c>
      <c r="AS126">
        <v>0</v>
      </c>
      <c r="AT126">
        <v>0</v>
      </c>
      <c r="AU126">
        <v>0</v>
      </c>
      <c r="AV126">
        <v>0</v>
      </c>
      <c r="AW126">
        <v>0</v>
      </c>
      <c r="AX126">
        <v>0</v>
      </c>
      <c r="AY126">
        <v>0</v>
      </c>
      <c r="AZ126">
        <v>0</v>
      </c>
      <c r="BA126">
        <v>0</v>
      </c>
      <c r="BB126">
        <v>0</v>
      </c>
      <c r="BC126">
        <v>0</v>
      </c>
      <c r="BD126">
        <v>0</v>
      </c>
      <c r="BE126">
        <v>1207</v>
      </c>
      <c r="BF126">
        <v>61</v>
      </c>
      <c r="BG126">
        <v>52</v>
      </c>
      <c r="BH126">
        <v>6</v>
      </c>
      <c r="BI126">
        <v>82</v>
      </c>
      <c r="BJ126">
        <v>21</v>
      </c>
      <c r="BK126">
        <v>103</v>
      </c>
      <c r="BL126">
        <v>141</v>
      </c>
      <c r="BM126">
        <v>0</v>
      </c>
      <c r="BN126">
        <v>11</v>
      </c>
      <c r="BO126">
        <v>1</v>
      </c>
    </row>
    <row r="127" spans="1:67" x14ac:dyDescent="0.25">
      <c r="A127" t="s">
        <v>723</v>
      </c>
      <c r="B127" t="s">
        <v>2476</v>
      </c>
      <c r="C127" t="s">
        <v>17105</v>
      </c>
      <c r="D127" t="s">
        <v>17106</v>
      </c>
      <c r="E127" t="s">
        <v>2900</v>
      </c>
      <c r="F127" t="s">
        <v>46</v>
      </c>
      <c r="G127" t="s">
        <v>5208</v>
      </c>
      <c r="H127" t="s">
        <v>5209</v>
      </c>
      <c r="I127" t="s">
        <v>5210</v>
      </c>
      <c r="J127" t="s">
        <v>4265</v>
      </c>
      <c r="K127" t="s">
        <v>211</v>
      </c>
      <c r="L127" t="s">
        <v>6</v>
      </c>
      <c r="M127">
        <v>1015</v>
      </c>
      <c r="N127">
        <v>47</v>
      </c>
      <c r="O127">
        <v>46</v>
      </c>
      <c r="P127">
        <v>76</v>
      </c>
      <c r="Q127">
        <v>30</v>
      </c>
      <c r="R127">
        <v>0</v>
      </c>
      <c r="S127">
        <v>0</v>
      </c>
      <c r="T127">
        <v>106</v>
      </c>
      <c r="U127">
        <v>11</v>
      </c>
      <c r="V127">
        <v>2</v>
      </c>
      <c r="W127">
        <v>0</v>
      </c>
      <c r="X127">
        <v>0</v>
      </c>
      <c r="Y127">
        <v>0</v>
      </c>
      <c r="Z127">
        <v>0</v>
      </c>
      <c r="AA127">
        <v>0</v>
      </c>
      <c r="AB127">
        <v>0</v>
      </c>
      <c r="AC127">
        <v>0</v>
      </c>
      <c r="AD127">
        <v>0</v>
      </c>
      <c r="AE127">
        <v>0</v>
      </c>
      <c r="AF127">
        <v>0</v>
      </c>
      <c r="AG127">
        <v>0</v>
      </c>
      <c r="AH127">
        <v>0</v>
      </c>
      <c r="AI127">
        <v>0</v>
      </c>
      <c r="AJ127">
        <v>0</v>
      </c>
      <c r="AK127">
        <v>0</v>
      </c>
      <c r="AL127">
        <v>0</v>
      </c>
      <c r="AM127">
        <v>0</v>
      </c>
      <c r="AN127">
        <v>0</v>
      </c>
      <c r="AO127">
        <v>0</v>
      </c>
      <c r="AP127">
        <v>0</v>
      </c>
      <c r="AQ127">
        <v>0</v>
      </c>
      <c r="AR127">
        <v>0</v>
      </c>
      <c r="AS127">
        <v>0</v>
      </c>
      <c r="AT127">
        <v>0</v>
      </c>
      <c r="AU127">
        <v>0</v>
      </c>
      <c r="AV127">
        <v>0</v>
      </c>
      <c r="AW127">
        <v>0</v>
      </c>
      <c r="AX127">
        <v>0</v>
      </c>
      <c r="AY127">
        <v>0</v>
      </c>
      <c r="AZ127">
        <v>0</v>
      </c>
      <c r="BA127">
        <v>0</v>
      </c>
      <c r="BB127">
        <v>0</v>
      </c>
      <c r="BC127">
        <v>0</v>
      </c>
      <c r="BD127">
        <v>0</v>
      </c>
      <c r="BE127">
        <v>1015</v>
      </c>
      <c r="BF127">
        <v>47</v>
      </c>
      <c r="BG127">
        <v>46</v>
      </c>
      <c r="BH127">
        <v>6</v>
      </c>
      <c r="BI127">
        <v>76</v>
      </c>
      <c r="BJ127">
        <v>30</v>
      </c>
      <c r="BK127">
        <v>106</v>
      </c>
      <c r="BL127">
        <v>288</v>
      </c>
      <c r="BM127">
        <v>9</v>
      </c>
      <c r="BN127">
        <v>11</v>
      </c>
      <c r="BO127">
        <v>2</v>
      </c>
    </row>
    <row r="128" spans="1:67" x14ac:dyDescent="0.25">
      <c r="A128" t="s">
        <v>723</v>
      </c>
      <c r="B128" t="s">
        <v>2476</v>
      </c>
      <c r="C128" t="s">
        <v>17105</v>
      </c>
      <c r="D128" t="s">
        <v>17106</v>
      </c>
      <c r="E128" t="s">
        <v>2900</v>
      </c>
      <c r="F128" t="s">
        <v>46</v>
      </c>
      <c r="G128" t="s">
        <v>5231</v>
      </c>
      <c r="H128" t="s">
        <v>5232</v>
      </c>
      <c r="I128" t="s">
        <v>5233</v>
      </c>
      <c r="J128" t="s">
        <v>4210</v>
      </c>
      <c r="K128" t="s">
        <v>2</v>
      </c>
      <c r="L128" t="s">
        <v>6</v>
      </c>
      <c r="M128">
        <v>1229</v>
      </c>
      <c r="N128">
        <v>60</v>
      </c>
      <c r="O128">
        <v>54</v>
      </c>
      <c r="P128">
        <v>91</v>
      </c>
      <c r="Q128">
        <v>34</v>
      </c>
      <c r="R128">
        <v>0</v>
      </c>
      <c r="S128">
        <v>0</v>
      </c>
      <c r="T128">
        <v>125</v>
      </c>
      <c r="U128">
        <v>11</v>
      </c>
      <c r="V128">
        <v>4</v>
      </c>
      <c r="W128">
        <v>0</v>
      </c>
      <c r="X128">
        <v>0</v>
      </c>
      <c r="Y128">
        <v>0</v>
      </c>
      <c r="Z128">
        <v>0</v>
      </c>
      <c r="AA128">
        <v>0</v>
      </c>
      <c r="AB128">
        <v>0</v>
      </c>
      <c r="AC128">
        <v>0</v>
      </c>
      <c r="AD128">
        <v>0</v>
      </c>
      <c r="AE128">
        <v>0</v>
      </c>
      <c r="AF128">
        <v>0</v>
      </c>
      <c r="AG128">
        <v>0</v>
      </c>
      <c r="AH128">
        <v>0</v>
      </c>
      <c r="AI128">
        <v>0</v>
      </c>
      <c r="AJ128">
        <v>0</v>
      </c>
      <c r="AK128">
        <v>0</v>
      </c>
      <c r="AL128">
        <v>0</v>
      </c>
      <c r="AM128">
        <v>0</v>
      </c>
      <c r="AN128">
        <v>0</v>
      </c>
      <c r="AO128">
        <v>0</v>
      </c>
      <c r="AP128">
        <v>0</v>
      </c>
      <c r="AQ128">
        <v>0</v>
      </c>
      <c r="AR128">
        <v>0</v>
      </c>
      <c r="AS128">
        <v>0</v>
      </c>
      <c r="AT128">
        <v>0</v>
      </c>
      <c r="AU128">
        <v>0</v>
      </c>
      <c r="AV128">
        <v>0</v>
      </c>
      <c r="AW128">
        <v>0</v>
      </c>
      <c r="AX128">
        <v>0</v>
      </c>
      <c r="AY128">
        <v>0</v>
      </c>
      <c r="AZ128">
        <v>0</v>
      </c>
      <c r="BA128">
        <v>0</v>
      </c>
      <c r="BB128">
        <v>0</v>
      </c>
      <c r="BC128">
        <v>0</v>
      </c>
      <c r="BD128">
        <v>0</v>
      </c>
      <c r="BE128">
        <v>1229</v>
      </c>
      <c r="BF128">
        <v>60</v>
      </c>
      <c r="BG128">
        <v>54</v>
      </c>
      <c r="BH128">
        <v>3</v>
      </c>
      <c r="BI128">
        <v>91</v>
      </c>
      <c r="BJ128">
        <v>34</v>
      </c>
      <c r="BK128">
        <v>125</v>
      </c>
      <c r="BL128">
        <v>182</v>
      </c>
      <c r="BM128">
        <v>0</v>
      </c>
      <c r="BN128">
        <v>11</v>
      </c>
      <c r="BO128">
        <v>4</v>
      </c>
    </row>
    <row r="129" spans="1:67" x14ac:dyDescent="0.25">
      <c r="A129" t="s">
        <v>723</v>
      </c>
      <c r="B129" t="s">
        <v>2476</v>
      </c>
      <c r="C129" t="s">
        <v>17099</v>
      </c>
      <c r="D129" t="s">
        <v>17100</v>
      </c>
      <c r="E129" t="s">
        <v>5030</v>
      </c>
      <c r="F129" t="s">
        <v>46</v>
      </c>
      <c r="G129" t="s">
        <v>5249</v>
      </c>
      <c r="H129" t="s">
        <v>3178</v>
      </c>
      <c r="I129" t="s">
        <v>5250</v>
      </c>
      <c r="J129" t="s">
        <v>3684</v>
      </c>
      <c r="K129" t="s">
        <v>219</v>
      </c>
      <c r="L129" t="s">
        <v>6</v>
      </c>
      <c r="M129">
        <v>1037</v>
      </c>
      <c r="N129">
        <v>20</v>
      </c>
      <c r="O129">
        <v>47</v>
      </c>
      <c r="P129">
        <v>72</v>
      </c>
      <c r="Q129">
        <v>19</v>
      </c>
      <c r="R129">
        <v>0</v>
      </c>
      <c r="S129">
        <v>0</v>
      </c>
      <c r="T129">
        <v>91</v>
      </c>
      <c r="U129">
        <v>11</v>
      </c>
      <c r="V129">
        <v>1</v>
      </c>
      <c r="W129">
        <v>0</v>
      </c>
      <c r="X129">
        <v>0</v>
      </c>
      <c r="Y129">
        <v>0</v>
      </c>
      <c r="Z129">
        <v>0</v>
      </c>
      <c r="AA129">
        <v>0</v>
      </c>
      <c r="AB129">
        <v>0</v>
      </c>
      <c r="AC129">
        <v>0</v>
      </c>
      <c r="AD129">
        <v>0</v>
      </c>
      <c r="AE129">
        <v>0</v>
      </c>
      <c r="AF129">
        <v>0</v>
      </c>
      <c r="AG129">
        <v>0</v>
      </c>
      <c r="AH129">
        <v>0</v>
      </c>
      <c r="AI129">
        <v>0</v>
      </c>
      <c r="AJ129">
        <v>0</v>
      </c>
      <c r="AK129">
        <v>0</v>
      </c>
      <c r="AL129">
        <v>0</v>
      </c>
      <c r="AM129">
        <v>0</v>
      </c>
      <c r="AN129">
        <v>0</v>
      </c>
      <c r="AO129">
        <v>0</v>
      </c>
      <c r="AP129">
        <v>0</v>
      </c>
      <c r="AQ129">
        <v>0</v>
      </c>
      <c r="AR129">
        <v>0</v>
      </c>
      <c r="AS129">
        <v>0</v>
      </c>
      <c r="AT129">
        <v>0</v>
      </c>
      <c r="AU129">
        <v>0</v>
      </c>
      <c r="AV129">
        <v>0</v>
      </c>
      <c r="AW129">
        <v>0</v>
      </c>
      <c r="AX129">
        <v>0</v>
      </c>
      <c r="AY129">
        <v>0</v>
      </c>
      <c r="AZ129">
        <v>0</v>
      </c>
      <c r="BA129">
        <v>0</v>
      </c>
      <c r="BB129">
        <v>0</v>
      </c>
      <c r="BC129">
        <v>0</v>
      </c>
      <c r="BD129">
        <v>0</v>
      </c>
      <c r="BE129">
        <v>1037</v>
      </c>
      <c r="BF129">
        <v>20</v>
      </c>
      <c r="BG129">
        <v>47</v>
      </c>
      <c r="BH129">
        <v>0</v>
      </c>
      <c r="BI129">
        <v>72</v>
      </c>
      <c r="BJ129">
        <v>19</v>
      </c>
      <c r="BK129">
        <v>91</v>
      </c>
      <c r="BL129">
        <v>139</v>
      </c>
      <c r="BM129">
        <v>9</v>
      </c>
      <c r="BN129">
        <v>11</v>
      </c>
      <c r="BO129">
        <v>1</v>
      </c>
    </row>
    <row r="130" spans="1:67" x14ac:dyDescent="0.25">
      <c r="A130" t="s">
        <v>723</v>
      </c>
      <c r="B130" t="s">
        <v>2476</v>
      </c>
      <c r="C130" t="s">
        <v>17103</v>
      </c>
      <c r="D130" t="s">
        <v>17104</v>
      </c>
      <c r="E130" t="s">
        <v>3750</v>
      </c>
      <c r="F130" t="s">
        <v>46</v>
      </c>
      <c r="G130" t="s">
        <v>5265</v>
      </c>
      <c r="H130" t="s">
        <v>5266</v>
      </c>
      <c r="I130" t="s">
        <v>5267</v>
      </c>
      <c r="J130" t="s">
        <v>3747</v>
      </c>
      <c r="K130" t="s">
        <v>218</v>
      </c>
      <c r="L130" t="s">
        <v>6</v>
      </c>
      <c r="M130">
        <v>1851</v>
      </c>
      <c r="N130">
        <v>14</v>
      </c>
      <c r="O130">
        <v>83</v>
      </c>
      <c r="P130">
        <v>126</v>
      </c>
      <c r="Q130">
        <v>7</v>
      </c>
      <c r="R130">
        <v>0</v>
      </c>
      <c r="S130">
        <v>0</v>
      </c>
      <c r="T130">
        <v>133</v>
      </c>
      <c r="U130">
        <v>17</v>
      </c>
      <c r="V130">
        <v>1</v>
      </c>
      <c r="W130">
        <v>0</v>
      </c>
      <c r="X130">
        <v>0</v>
      </c>
      <c r="Y130">
        <v>0</v>
      </c>
      <c r="Z130">
        <v>0</v>
      </c>
      <c r="AA130">
        <v>0</v>
      </c>
      <c r="AB130">
        <v>0</v>
      </c>
      <c r="AC130">
        <v>0</v>
      </c>
      <c r="AD130">
        <v>0</v>
      </c>
      <c r="AE130">
        <v>0</v>
      </c>
      <c r="AF130">
        <v>0</v>
      </c>
      <c r="AG130">
        <v>0</v>
      </c>
      <c r="AH130">
        <v>0</v>
      </c>
      <c r="AI130">
        <v>0</v>
      </c>
      <c r="AJ130">
        <v>0</v>
      </c>
      <c r="AK130">
        <v>0</v>
      </c>
      <c r="AL130">
        <v>0</v>
      </c>
      <c r="AM130">
        <v>0</v>
      </c>
      <c r="AN130">
        <v>0</v>
      </c>
      <c r="AO130">
        <v>0</v>
      </c>
      <c r="AP130">
        <v>0</v>
      </c>
      <c r="AQ130">
        <v>0</v>
      </c>
      <c r="AR130">
        <v>0</v>
      </c>
      <c r="AS130">
        <v>0</v>
      </c>
      <c r="AT130">
        <v>0</v>
      </c>
      <c r="AU130">
        <v>0</v>
      </c>
      <c r="AV130">
        <v>0</v>
      </c>
      <c r="AW130">
        <v>0</v>
      </c>
      <c r="AX130">
        <v>0</v>
      </c>
      <c r="AY130">
        <v>0</v>
      </c>
      <c r="AZ130">
        <v>0</v>
      </c>
      <c r="BA130">
        <v>0</v>
      </c>
      <c r="BB130">
        <v>0</v>
      </c>
      <c r="BC130">
        <v>0</v>
      </c>
      <c r="BD130">
        <v>0</v>
      </c>
      <c r="BE130">
        <v>1851</v>
      </c>
      <c r="BF130">
        <v>14</v>
      </c>
      <c r="BG130">
        <v>83</v>
      </c>
      <c r="BH130">
        <v>6</v>
      </c>
      <c r="BI130">
        <v>126</v>
      </c>
      <c r="BJ130">
        <v>7</v>
      </c>
      <c r="BK130">
        <v>133</v>
      </c>
      <c r="BL130">
        <v>308</v>
      </c>
      <c r="BM130">
        <v>0</v>
      </c>
      <c r="BN130">
        <v>17</v>
      </c>
      <c r="BO130">
        <v>1</v>
      </c>
    </row>
    <row r="131" spans="1:67" x14ac:dyDescent="0.25">
      <c r="A131" t="s">
        <v>723</v>
      </c>
      <c r="B131" t="s">
        <v>2476</v>
      </c>
      <c r="C131" t="s">
        <v>17107</v>
      </c>
      <c r="D131" t="s">
        <v>17108</v>
      </c>
      <c r="E131" t="s">
        <v>4667</v>
      </c>
      <c r="F131" t="s">
        <v>46</v>
      </c>
      <c r="G131" t="s">
        <v>5287</v>
      </c>
      <c r="H131" t="s">
        <v>5288</v>
      </c>
      <c r="I131" t="s">
        <v>5289</v>
      </c>
      <c r="J131" t="s">
        <v>4664</v>
      </c>
      <c r="K131" t="s">
        <v>244</v>
      </c>
      <c r="L131" t="s">
        <v>6</v>
      </c>
      <c r="M131">
        <v>1118</v>
      </c>
      <c r="N131">
        <v>89</v>
      </c>
      <c r="O131">
        <v>56</v>
      </c>
      <c r="P131">
        <v>91</v>
      </c>
      <c r="Q131">
        <v>53</v>
      </c>
      <c r="R131">
        <v>0</v>
      </c>
      <c r="S131">
        <v>0</v>
      </c>
      <c r="T131">
        <v>144</v>
      </c>
      <c r="U131">
        <v>13</v>
      </c>
      <c r="V131">
        <v>2</v>
      </c>
      <c r="W131">
        <v>0</v>
      </c>
      <c r="X131">
        <v>0</v>
      </c>
      <c r="Y131">
        <v>0</v>
      </c>
      <c r="Z131">
        <v>0</v>
      </c>
      <c r="AA131">
        <v>0</v>
      </c>
      <c r="AB131">
        <v>0</v>
      </c>
      <c r="AC131">
        <v>0</v>
      </c>
      <c r="AD131">
        <v>0</v>
      </c>
      <c r="AE131">
        <v>0</v>
      </c>
      <c r="AF131">
        <v>0</v>
      </c>
      <c r="AG131">
        <v>0</v>
      </c>
      <c r="AH131">
        <v>0</v>
      </c>
      <c r="AI131">
        <v>0</v>
      </c>
      <c r="AJ131">
        <v>0</v>
      </c>
      <c r="AK131">
        <v>0</v>
      </c>
      <c r="AL131">
        <v>0</v>
      </c>
      <c r="AM131">
        <v>0</v>
      </c>
      <c r="AN131">
        <v>0</v>
      </c>
      <c r="AO131">
        <v>0</v>
      </c>
      <c r="AP131">
        <v>0</v>
      </c>
      <c r="AQ131">
        <v>0</v>
      </c>
      <c r="AR131">
        <v>0</v>
      </c>
      <c r="AS131">
        <v>0</v>
      </c>
      <c r="AT131">
        <v>0</v>
      </c>
      <c r="AU131">
        <v>0</v>
      </c>
      <c r="AV131">
        <v>0</v>
      </c>
      <c r="AW131">
        <v>0</v>
      </c>
      <c r="AX131">
        <v>0</v>
      </c>
      <c r="AY131">
        <v>0</v>
      </c>
      <c r="AZ131">
        <v>0</v>
      </c>
      <c r="BA131">
        <v>0</v>
      </c>
      <c r="BB131">
        <v>0</v>
      </c>
      <c r="BC131">
        <v>0</v>
      </c>
      <c r="BD131">
        <v>0</v>
      </c>
      <c r="BE131">
        <v>1118</v>
      </c>
      <c r="BF131">
        <v>89</v>
      </c>
      <c r="BG131">
        <v>56</v>
      </c>
      <c r="BH131">
        <v>0</v>
      </c>
      <c r="BI131">
        <v>91</v>
      </c>
      <c r="BJ131">
        <v>53</v>
      </c>
      <c r="BK131">
        <v>144</v>
      </c>
      <c r="BL131">
        <v>198</v>
      </c>
      <c r="BM131">
        <v>0</v>
      </c>
      <c r="BN131">
        <v>13</v>
      </c>
      <c r="BO131">
        <v>2</v>
      </c>
    </row>
    <row r="132" spans="1:67" x14ac:dyDescent="0.25">
      <c r="A132" t="s">
        <v>723</v>
      </c>
      <c r="B132" t="s">
        <v>2476</v>
      </c>
      <c r="C132" t="s">
        <v>17101</v>
      </c>
      <c r="D132" t="s">
        <v>17102</v>
      </c>
      <c r="E132" t="s">
        <v>2529</v>
      </c>
      <c r="F132" t="s">
        <v>46</v>
      </c>
      <c r="G132" t="s">
        <v>5306</v>
      </c>
      <c r="H132" t="s">
        <v>5307</v>
      </c>
      <c r="I132" t="s">
        <v>5308</v>
      </c>
      <c r="J132" t="s">
        <v>2526</v>
      </c>
      <c r="K132" t="s">
        <v>216</v>
      </c>
      <c r="L132" t="s">
        <v>6</v>
      </c>
      <c r="M132">
        <v>1369</v>
      </c>
      <c r="N132">
        <v>32</v>
      </c>
      <c r="O132">
        <v>61</v>
      </c>
      <c r="P132">
        <v>122</v>
      </c>
      <c r="Q132">
        <v>20</v>
      </c>
      <c r="R132">
        <v>0</v>
      </c>
      <c r="S132">
        <v>0</v>
      </c>
      <c r="T132">
        <v>142</v>
      </c>
      <c r="U132">
        <v>12</v>
      </c>
      <c r="V132">
        <v>0</v>
      </c>
      <c r="W132">
        <v>0</v>
      </c>
      <c r="X132">
        <v>0</v>
      </c>
      <c r="Y132">
        <v>0</v>
      </c>
      <c r="Z132">
        <v>0</v>
      </c>
      <c r="AA132">
        <v>0</v>
      </c>
      <c r="AB132">
        <v>0</v>
      </c>
      <c r="AC132">
        <v>0</v>
      </c>
      <c r="AD132">
        <v>0</v>
      </c>
      <c r="AE132">
        <v>0</v>
      </c>
      <c r="AF132">
        <v>0</v>
      </c>
      <c r="AG132">
        <v>0</v>
      </c>
      <c r="AH132">
        <v>0</v>
      </c>
      <c r="AI132">
        <v>0</v>
      </c>
      <c r="AJ132">
        <v>0</v>
      </c>
      <c r="AK132">
        <v>0</v>
      </c>
      <c r="AL132">
        <v>0</v>
      </c>
      <c r="AM132">
        <v>0</v>
      </c>
      <c r="AN132">
        <v>0</v>
      </c>
      <c r="AO132">
        <v>0</v>
      </c>
      <c r="AP132">
        <v>0</v>
      </c>
      <c r="AQ132">
        <v>0</v>
      </c>
      <c r="AR132">
        <v>0</v>
      </c>
      <c r="AS132">
        <v>0</v>
      </c>
      <c r="AT132">
        <v>0</v>
      </c>
      <c r="AU132">
        <v>0</v>
      </c>
      <c r="AV132">
        <v>0</v>
      </c>
      <c r="AW132">
        <v>0</v>
      </c>
      <c r="AX132">
        <v>0</v>
      </c>
      <c r="AY132">
        <v>0</v>
      </c>
      <c r="AZ132">
        <v>0</v>
      </c>
      <c r="BA132">
        <v>0</v>
      </c>
      <c r="BB132">
        <v>0</v>
      </c>
      <c r="BC132">
        <v>0</v>
      </c>
      <c r="BD132">
        <v>0</v>
      </c>
      <c r="BE132">
        <v>1369</v>
      </c>
      <c r="BF132">
        <v>32</v>
      </c>
      <c r="BG132">
        <v>61</v>
      </c>
      <c r="BH132">
        <v>5</v>
      </c>
      <c r="BI132">
        <v>122</v>
      </c>
      <c r="BJ132">
        <v>20</v>
      </c>
      <c r="BK132">
        <v>142</v>
      </c>
      <c r="BL132">
        <v>189</v>
      </c>
      <c r="BM132">
        <v>0</v>
      </c>
      <c r="BN132">
        <v>12</v>
      </c>
      <c r="BO132">
        <v>0</v>
      </c>
    </row>
    <row r="133" spans="1:67" x14ac:dyDescent="0.25">
      <c r="A133" t="s">
        <v>723</v>
      </c>
      <c r="B133" t="s">
        <v>2476</v>
      </c>
      <c r="C133" t="s">
        <v>17105</v>
      </c>
      <c r="D133" t="s">
        <v>17106</v>
      </c>
      <c r="E133" t="s">
        <v>2900</v>
      </c>
      <c r="F133" t="s">
        <v>46</v>
      </c>
      <c r="G133" t="s">
        <v>5328</v>
      </c>
      <c r="H133" t="s">
        <v>5329</v>
      </c>
      <c r="I133" t="s">
        <v>5330</v>
      </c>
      <c r="J133" t="s">
        <v>3969</v>
      </c>
      <c r="K133" t="s">
        <v>2</v>
      </c>
      <c r="L133" t="s">
        <v>6</v>
      </c>
      <c r="M133">
        <v>679</v>
      </c>
      <c r="N133">
        <v>8</v>
      </c>
      <c r="O133">
        <v>31</v>
      </c>
      <c r="P133">
        <v>53</v>
      </c>
      <c r="Q133">
        <v>6</v>
      </c>
      <c r="R133">
        <v>0</v>
      </c>
      <c r="S133">
        <v>0</v>
      </c>
      <c r="T133">
        <v>59</v>
      </c>
      <c r="U133">
        <v>8</v>
      </c>
      <c r="V133">
        <v>0</v>
      </c>
      <c r="W133">
        <v>0</v>
      </c>
      <c r="X133">
        <v>0</v>
      </c>
      <c r="Y133">
        <v>0</v>
      </c>
      <c r="Z133">
        <v>0</v>
      </c>
      <c r="AA133">
        <v>0</v>
      </c>
      <c r="AB133">
        <v>0</v>
      </c>
      <c r="AC133">
        <v>0</v>
      </c>
      <c r="AD133">
        <v>0</v>
      </c>
      <c r="AE133">
        <v>0</v>
      </c>
      <c r="AF133">
        <v>0</v>
      </c>
      <c r="AG133">
        <v>0</v>
      </c>
      <c r="AH133">
        <v>0</v>
      </c>
      <c r="AI133">
        <v>0</v>
      </c>
      <c r="AJ133">
        <v>0</v>
      </c>
      <c r="AK133">
        <v>0</v>
      </c>
      <c r="AL133">
        <v>0</v>
      </c>
      <c r="AM133">
        <v>0</v>
      </c>
      <c r="AN133">
        <v>0</v>
      </c>
      <c r="AO133">
        <v>0</v>
      </c>
      <c r="AP133">
        <v>0</v>
      </c>
      <c r="AQ133">
        <v>0</v>
      </c>
      <c r="AR133">
        <v>0</v>
      </c>
      <c r="AS133">
        <v>0</v>
      </c>
      <c r="AT133">
        <v>0</v>
      </c>
      <c r="AU133">
        <v>0</v>
      </c>
      <c r="AV133">
        <v>0</v>
      </c>
      <c r="AW133">
        <v>0</v>
      </c>
      <c r="AX133">
        <v>0</v>
      </c>
      <c r="AY133">
        <v>0</v>
      </c>
      <c r="AZ133">
        <v>0</v>
      </c>
      <c r="BA133">
        <v>0</v>
      </c>
      <c r="BB133">
        <v>0</v>
      </c>
      <c r="BC133">
        <v>0</v>
      </c>
      <c r="BD133">
        <v>0</v>
      </c>
      <c r="BE133">
        <v>679</v>
      </c>
      <c r="BF133">
        <v>8</v>
      </c>
      <c r="BG133">
        <v>31</v>
      </c>
      <c r="BH133">
        <v>0</v>
      </c>
      <c r="BI133">
        <v>53</v>
      </c>
      <c r="BJ133">
        <v>6</v>
      </c>
      <c r="BK133">
        <v>59</v>
      </c>
      <c r="BL133">
        <v>113</v>
      </c>
      <c r="BM133">
        <v>9</v>
      </c>
      <c r="BN133">
        <v>8</v>
      </c>
      <c r="BO133">
        <v>0</v>
      </c>
    </row>
    <row r="134" spans="1:67" x14ac:dyDescent="0.25">
      <c r="A134" t="s">
        <v>723</v>
      </c>
      <c r="B134" t="s">
        <v>2476</v>
      </c>
      <c r="C134" t="s">
        <v>17101</v>
      </c>
      <c r="D134" t="s">
        <v>17102</v>
      </c>
      <c r="E134" t="s">
        <v>2529</v>
      </c>
      <c r="F134" t="s">
        <v>46</v>
      </c>
      <c r="G134" t="s">
        <v>5342</v>
      </c>
      <c r="H134" t="s">
        <v>308</v>
      </c>
      <c r="I134" t="s">
        <v>5343</v>
      </c>
      <c r="J134" t="s">
        <v>2526</v>
      </c>
      <c r="K134" t="s">
        <v>216</v>
      </c>
      <c r="L134" t="s">
        <v>6</v>
      </c>
      <c r="M134">
        <v>1517</v>
      </c>
      <c r="N134">
        <v>34</v>
      </c>
      <c r="O134">
        <v>65</v>
      </c>
      <c r="P134">
        <v>106</v>
      </c>
      <c r="Q134">
        <v>18</v>
      </c>
      <c r="R134">
        <v>0</v>
      </c>
      <c r="S134">
        <v>0</v>
      </c>
      <c r="T134">
        <v>124</v>
      </c>
      <c r="U134">
        <v>20</v>
      </c>
      <c r="V134">
        <v>1</v>
      </c>
      <c r="W134">
        <v>0</v>
      </c>
      <c r="X134">
        <v>0</v>
      </c>
      <c r="Y134">
        <v>0</v>
      </c>
      <c r="Z134">
        <v>0</v>
      </c>
      <c r="AA134">
        <v>0</v>
      </c>
      <c r="AB134">
        <v>0</v>
      </c>
      <c r="AC134">
        <v>0</v>
      </c>
      <c r="AD134">
        <v>0</v>
      </c>
      <c r="AE134">
        <v>0</v>
      </c>
      <c r="AF134">
        <v>0</v>
      </c>
      <c r="AG134">
        <v>0</v>
      </c>
      <c r="AH134">
        <v>0</v>
      </c>
      <c r="AI134">
        <v>0</v>
      </c>
      <c r="AJ134">
        <v>0</v>
      </c>
      <c r="AK134">
        <v>0</v>
      </c>
      <c r="AL134">
        <v>0</v>
      </c>
      <c r="AM134">
        <v>0</v>
      </c>
      <c r="AN134">
        <v>0</v>
      </c>
      <c r="AO134">
        <v>0</v>
      </c>
      <c r="AP134">
        <v>0</v>
      </c>
      <c r="AQ134">
        <v>0</v>
      </c>
      <c r="AR134">
        <v>0</v>
      </c>
      <c r="AS134">
        <v>0</v>
      </c>
      <c r="AT134">
        <v>0</v>
      </c>
      <c r="AU134">
        <v>0</v>
      </c>
      <c r="AV134">
        <v>0</v>
      </c>
      <c r="AW134">
        <v>0</v>
      </c>
      <c r="AX134">
        <v>0</v>
      </c>
      <c r="AY134">
        <v>0</v>
      </c>
      <c r="AZ134">
        <v>0</v>
      </c>
      <c r="BA134">
        <v>0</v>
      </c>
      <c r="BB134">
        <v>0</v>
      </c>
      <c r="BC134">
        <v>0</v>
      </c>
      <c r="BD134">
        <v>0</v>
      </c>
      <c r="BE134">
        <v>1517</v>
      </c>
      <c r="BF134">
        <v>34</v>
      </c>
      <c r="BG134">
        <v>65</v>
      </c>
      <c r="BH134">
        <v>0</v>
      </c>
      <c r="BI134">
        <v>106</v>
      </c>
      <c r="BJ134">
        <v>18</v>
      </c>
      <c r="BK134">
        <v>124</v>
      </c>
      <c r="BL134">
        <v>159</v>
      </c>
      <c r="BM134">
        <v>9</v>
      </c>
      <c r="BN134">
        <v>20</v>
      </c>
      <c r="BO134">
        <v>1</v>
      </c>
    </row>
    <row r="135" spans="1:67" x14ac:dyDescent="0.25">
      <c r="A135" t="s">
        <v>723</v>
      </c>
      <c r="B135" t="s">
        <v>2476</v>
      </c>
      <c r="C135" t="s">
        <v>17101</v>
      </c>
      <c r="D135" t="s">
        <v>17102</v>
      </c>
      <c r="E135" t="s">
        <v>2529</v>
      </c>
      <c r="F135" t="s">
        <v>46</v>
      </c>
      <c r="G135" t="s">
        <v>5355</v>
      </c>
      <c r="H135" t="s">
        <v>5356</v>
      </c>
      <c r="I135" t="s">
        <v>5357</v>
      </c>
      <c r="J135" t="s">
        <v>2526</v>
      </c>
      <c r="K135" t="s">
        <v>216</v>
      </c>
      <c r="L135" t="s">
        <v>6</v>
      </c>
      <c r="M135">
        <v>1389</v>
      </c>
      <c r="N135">
        <v>36</v>
      </c>
      <c r="O135">
        <v>63</v>
      </c>
      <c r="P135">
        <v>102</v>
      </c>
      <c r="Q135">
        <v>24</v>
      </c>
      <c r="R135">
        <v>0</v>
      </c>
      <c r="S135">
        <v>0</v>
      </c>
      <c r="T135">
        <v>126</v>
      </c>
      <c r="U135">
        <v>13</v>
      </c>
      <c r="V135">
        <v>2</v>
      </c>
      <c r="W135">
        <v>0</v>
      </c>
      <c r="X135">
        <v>0</v>
      </c>
      <c r="Y135">
        <v>0</v>
      </c>
      <c r="Z135">
        <v>0</v>
      </c>
      <c r="AA135">
        <v>0</v>
      </c>
      <c r="AB135">
        <v>0</v>
      </c>
      <c r="AC135">
        <v>0</v>
      </c>
      <c r="AD135">
        <v>0</v>
      </c>
      <c r="AE135">
        <v>0</v>
      </c>
      <c r="AF135">
        <v>0</v>
      </c>
      <c r="AG135">
        <v>0</v>
      </c>
      <c r="AH135">
        <v>0</v>
      </c>
      <c r="AI135">
        <v>0</v>
      </c>
      <c r="AJ135">
        <v>0</v>
      </c>
      <c r="AK135">
        <v>0</v>
      </c>
      <c r="AL135">
        <v>0</v>
      </c>
      <c r="AM135">
        <v>0</v>
      </c>
      <c r="AN135">
        <v>0</v>
      </c>
      <c r="AO135">
        <v>0</v>
      </c>
      <c r="AP135">
        <v>0</v>
      </c>
      <c r="AQ135">
        <v>0</v>
      </c>
      <c r="AR135">
        <v>0</v>
      </c>
      <c r="AS135">
        <v>0</v>
      </c>
      <c r="AT135">
        <v>0</v>
      </c>
      <c r="AU135">
        <v>0</v>
      </c>
      <c r="AV135">
        <v>0</v>
      </c>
      <c r="AW135">
        <v>0</v>
      </c>
      <c r="AX135">
        <v>0</v>
      </c>
      <c r="AY135">
        <v>0</v>
      </c>
      <c r="AZ135">
        <v>0</v>
      </c>
      <c r="BA135">
        <v>0</v>
      </c>
      <c r="BB135">
        <v>0</v>
      </c>
      <c r="BC135">
        <v>0</v>
      </c>
      <c r="BD135">
        <v>0</v>
      </c>
      <c r="BE135">
        <v>1389</v>
      </c>
      <c r="BF135">
        <v>36</v>
      </c>
      <c r="BG135">
        <v>63</v>
      </c>
      <c r="BH135">
        <v>0</v>
      </c>
      <c r="BI135">
        <v>102</v>
      </c>
      <c r="BJ135">
        <v>24</v>
      </c>
      <c r="BK135">
        <v>126</v>
      </c>
      <c r="BL135">
        <v>75</v>
      </c>
      <c r="BM135">
        <v>9</v>
      </c>
      <c r="BN135">
        <v>13</v>
      </c>
      <c r="BO135">
        <v>2</v>
      </c>
    </row>
    <row r="136" spans="1:67" x14ac:dyDescent="0.25">
      <c r="A136" t="s">
        <v>723</v>
      </c>
      <c r="B136" t="s">
        <v>2476</v>
      </c>
      <c r="C136" t="s">
        <v>17105</v>
      </c>
      <c r="D136" t="s">
        <v>17106</v>
      </c>
      <c r="E136" t="s">
        <v>2900</v>
      </c>
      <c r="F136" t="s">
        <v>46</v>
      </c>
      <c r="G136" t="s">
        <v>5371</v>
      </c>
      <c r="H136" t="s">
        <v>5372</v>
      </c>
      <c r="I136" t="s">
        <v>5373</v>
      </c>
      <c r="J136" t="s">
        <v>2917</v>
      </c>
      <c r="K136" t="s">
        <v>110</v>
      </c>
      <c r="L136" t="s">
        <v>6</v>
      </c>
      <c r="M136">
        <v>2024</v>
      </c>
      <c r="N136">
        <v>61</v>
      </c>
      <c r="O136">
        <v>87</v>
      </c>
      <c r="P136">
        <v>176</v>
      </c>
      <c r="Q136">
        <v>37</v>
      </c>
      <c r="R136">
        <v>0</v>
      </c>
      <c r="S136">
        <v>0</v>
      </c>
      <c r="T136">
        <v>213</v>
      </c>
      <c r="U136">
        <v>30</v>
      </c>
      <c r="V136">
        <v>3</v>
      </c>
      <c r="W136">
        <v>0</v>
      </c>
      <c r="X136">
        <v>0</v>
      </c>
      <c r="Y136">
        <v>0</v>
      </c>
      <c r="Z136">
        <v>0</v>
      </c>
      <c r="AA136">
        <v>0</v>
      </c>
      <c r="AB136">
        <v>0</v>
      </c>
      <c r="AC136">
        <v>0</v>
      </c>
      <c r="AD136">
        <v>0</v>
      </c>
      <c r="AE136">
        <v>0</v>
      </c>
      <c r="AF136">
        <v>0</v>
      </c>
      <c r="AG136">
        <v>0</v>
      </c>
      <c r="AH136">
        <v>0</v>
      </c>
      <c r="AI136">
        <v>0</v>
      </c>
      <c r="AJ136">
        <v>0</v>
      </c>
      <c r="AK136">
        <v>0</v>
      </c>
      <c r="AL136">
        <v>0</v>
      </c>
      <c r="AM136">
        <v>0</v>
      </c>
      <c r="AN136">
        <v>0</v>
      </c>
      <c r="AO136">
        <v>0</v>
      </c>
      <c r="AP136">
        <v>0</v>
      </c>
      <c r="AQ136">
        <v>0</v>
      </c>
      <c r="AR136">
        <v>0</v>
      </c>
      <c r="AS136">
        <v>0</v>
      </c>
      <c r="AT136">
        <v>0</v>
      </c>
      <c r="AU136">
        <v>0</v>
      </c>
      <c r="AV136">
        <v>0</v>
      </c>
      <c r="AW136">
        <v>0</v>
      </c>
      <c r="AX136">
        <v>0</v>
      </c>
      <c r="AY136">
        <v>0</v>
      </c>
      <c r="AZ136">
        <v>0</v>
      </c>
      <c r="BA136">
        <v>0</v>
      </c>
      <c r="BB136">
        <v>0</v>
      </c>
      <c r="BC136">
        <v>0</v>
      </c>
      <c r="BD136">
        <v>0</v>
      </c>
      <c r="BE136">
        <v>2024</v>
      </c>
      <c r="BF136">
        <v>61</v>
      </c>
      <c r="BG136">
        <v>87</v>
      </c>
      <c r="BH136">
        <v>0</v>
      </c>
      <c r="BI136">
        <v>176</v>
      </c>
      <c r="BJ136">
        <v>37</v>
      </c>
      <c r="BK136">
        <v>213</v>
      </c>
      <c r="BL136">
        <v>152</v>
      </c>
      <c r="BM136">
        <v>9</v>
      </c>
      <c r="BN136">
        <v>30</v>
      </c>
      <c r="BO136">
        <v>3</v>
      </c>
    </row>
    <row r="137" spans="1:67" x14ac:dyDescent="0.25">
      <c r="A137" t="s">
        <v>723</v>
      </c>
      <c r="B137" t="s">
        <v>2476</v>
      </c>
      <c r="C137" t="s">
        <v>17103</v>
      </c>
      <c r="D137" t="s">
        <v>17104</v>
      </c>
      <c r="E137" t="s">
        <v>2705</v>
      </c>
      <c r="F137" t="s">
        <v>46</v>
      </c>
      <c r="G137" t="s">
        <v>5381</v>
      </c>
      <c r="H137" t="s">
        <v>5382</v>
      </c>
      <c r="I137" t="s">
        <v>5383</v>
      </c>
      <c r="J137" t="s">
        <v>2702</v>
      </c>
      <c r="K137" t="s">
        <v>18</v>
      </c>
      <c r="L137" t="s">
        <v>6</v>
      </c>
      <c r="M137">
        <v>902</v>
      </c>
      <c r="N137">
        <v>20</v>
      </c>
      <c r="O137">
        <v>41</v>
      </c>
      <c r="P137">
        <v>58</v>
      </c>
      <c r="Q137">
        <v>17</v>
      </c>
      <c r="R137">
        <v>0</v>
      </c>
      <c r="S137">
        <v>0</v>
      </c>
      <c r="T137">
        <v>75</v>
      </c>
      <c r="U137">
        <v>11</v>
      </c>
      <c r="V137">
        <v>1</v>
      </c>
      <c r="W137">
        <v>0</v>
      </c>
      <c r="X137">
        <v>0</v>
      </c>
      <c r="Y137">
        <v>0</v>
      </c>
      <c r="Z137">
        <v>0</v>
      </c>
      <c r="AA137">
        <v>0</v>
      </c>
      <c r="AB137">
        <v>0</v>
      </c>
      <c r="AC137">
        <v>0</v>
      </c>
      <c r="AD137">
        <v>0</v>
      </c>
      <c r="AE137">
        <v>0</v>
      </c>
      <c r="AF137">
        <v>0</v>
      </c>
      <c r="AG137">
        <v>0</v>
      </c>
      <c r="AH137">
        <v>0</v>
      </c>
      <c r="AI137">
        <v>0</v>
      </c>
      <c r="AJ137">
        <v>0</v>
      </c>
      <c r="AK137">
        <v>0</v>
      </c>
      <c r="AL137">
        <v>0</v>
      </c>
      <c r="AM137">
        <v>0</v>
      </c>
      <c r="AN137">
        <v>0</v>
      </c>
      <c r="AO137">
        <v>0</v>
      </c>
      <c r="AP137">
        <v>0</v>
      </c>
      <c r="AQ137">
        <v>0</v>
      </c>
      <c r="AR137">
        <v>0</v>
      </c>
      <c r="AS137">
        <v>0</v>
      </c>
      <c r="AT137">
        <v>0</v>
      </c>
      <c r="AU137">
        <v>0</v>
      </c>
      <c r="AV137">
        <v>0</v>
      </c>
      <c r="AW137">
        <v>0</v>
      </c>
      <c r="AX137">
        <v>0</v>
      </c>
      <c r="AY137">
        <v>0</v>
      </c>
      <c r="AZ137">
        <v>0</v>
      </c>
      <c r="BA137">
        <v>0</v>
      </c>
      <c r="BB137">
        <v>0</v>
      </c>
      <c r="BC137">
        <v>0</v>
      </c>
      <c r="BD137">
        <v>0</v>
      </c>
      <c r="BE137">
        <v>902</v>
      </c>
      <c r="BF137">
        <v>20</v>
      </c>
      <c r="BG137">
        <v>41</v>
      </c>
      <c r="BH137">
        <v>0</v>
      </c>
      <c r="BI137">
        <v>58</v>
      </c>
      <c r="BJ137">
        <v>17</v>
      </c>
      <c r="BK137">
        <v>75</v>
      </c>
      <c r="BL137">
        <v>80</v>
      </c>
      <c r="BM137">
        <v>0</v>
      </c>
      <c r="BN137">
        <v>11</v>
      </c>
      <c r="BO137">
        <v>1</v>
      </c>
    </row>
    <row r="138" spans="1:67" x14ac:dyDescent="0.25">
      <c r="A138" t="s">
        <v>723</v>
      </c>
      <c r="B138" t="s">
        <v>2476</v>
      </c>
      <c r="C138" t="s">
        <v>17105</v>
      </c>
      <c r="D138" t="s">
        <v>17106</v>
      </c>
      <c r="E138" t="s">
        <v>2900</v>
      </c>
      <c r="F138" t="s">
        <v>46</v>
      </c>
      <c r="G138" t="s">
        <v>5397</v>
      </c>
      <c r="H138" t="s">
        <v>5398</v>
      </c>
      <c r="I138" t="s">
        <v>5399</v>
      </c>
      <c r="J138" t="s">
        <v>4012</v>
      </c>
      <c r="K138" t="s">
        <v>109</v>
      </c>
      <c r="L138" t="s">
        <v>6</v>
      </c>
      <c r="M138">
        <v>898</v>
      </c>
      <c r="N138">
        <v>29</v>
      </c>
      <c r="O138">
        <v>40</v>
      </c>
      <c r="P138">
        <v>61</v>
      </c>
      <c r="Q138">
        <v>20</v>
      </c>
      <c r="R138">
        <v>0</v>
      </c>
      <c r="S138">
        <v>0</v>
      </c>
      <c r="T138">
        <v>81</v>
      </c>
      <c r="U138">
        <v>10</v>
      </c>
      <c r="V138">
        <v>1</v>
      </c>
      <c r="W138">
        <v>0</v>
      </c>
      <c r="X138">
        <v>0</v>
      </c>
      <c r="Y138">
        <v>0</v>
      </c>
      <c r="Z138">
        <v>0</v>
      </c>
      <c r="AA138">
        <v>0</v>
      </c>
      <c r="AB138">
        <v>0</v>
      </c>
      <c r="AC138">
        <v>0</v>
      </c>
      <c r="AD138">
        <v>0</v>
      </c>
      <c r="AE138">
        <v>0</v>
      </c>
      <c r="AF138">
        <v>0</v>
      </c>
      <c r="AG138">
        <v>0</v>
      </c>
      <c r="AH138">
        <v>0</v>
      </c>
      <c r="AI138">
        <v>0</v>
      </c>
      <c r="AJ138">
        <v>0</v>
      </c>
      <c r="AK138">
        <v>0</v>
      </c>
      <c r="AL138">
        <v>0</v>
      </c>
      <c r="AM138">
        <v>0</v>
      </c>
      <c r="AN138">
        <v>0</v>
      </c>
      <c r="AO138">
        <v>0</v>
      </c>
      <c r="AP138">
        <v>0</v>
      </c>
      <c r="AQ138">
        <v>0</v>
      </c>
      <c r="AR138">
        <v>0</v>
      </c>
      <c r="AS138">
        <v>0</v>
      </c>
      <c r="AT138">
        <v>0</v>
      </c>
      <c r="AU138">
        <v>0</v>
      </c>
      <c r="AV138">
        <v>0</v>
      </c>
      <c r="AW138">
        <v>0</v>
      </c>
      <c r="AX138">
        <v>0</v>
      </c>
      <c r="AY138">
        <v>0</v>
      </c>
      <c r="AZ138">
        <v>0</v>
      </c>
      <c r="BA138">
        <v>0</v>
      </c>
      <c r="BB138">
        <v>0</v>
      </c>
      <c r="BC138">
        <v>0</v>
      </c>
      <c r="BD138">
        <v>0</v>
      </c>
      <c r="BE138">
        <v>898</v>
      </c>
      <c r="BF138">
        <v>29</v>
      </c>
      <c r="BG138">
        <v>40</v>
      </c>
      <c r="BH138">
        <v>0</v>
      </c>
      <c r="BI138">
        <v>61</v>
      </c>
      <c r="BJ138">
        <v>20</v>
      </c>
      <c r="BK138">
        <v>81</v>
      </c>
      <c r="BL138">
        <v>76</v>
      </c>
      <c r="BM138">
        <v>0</v>
      </c>
      <c r="BN138">
        <v>10</v>
      </c>
      <c r="BO138">
        <v>1</v>
      </c>
    </row>
    <row r="139" spans="1:67" x14ac:dyDescent="0.25">
      <c r="A139" t="s">
        <v>723</v>
      </c>
      <c r="B139" t="s">
        <v>2476</v>
      </c>
      <c r="C139" t="s">
        <v>17099</v>
      </c>
      <c r="D139" t="s">
        <v>17100</v>
      </c>
      <c r="E139" t="s">
        <v>2479</v>
      </c>
      <c r="F139" t="s">
        <v>46</v>
      </c>
      <c r="G139" t="s">
        <v>5412</v>
      </c>
      <c r="H139" t="s">
        <v>5413</v>
      </c>
      <c r="I139" t="s">
        <v>5414</v>
      </c>
      <c r="J139" t="s">
        <v>2480</v>
      </c>
      <c r="K139" t="s">
        <v>219</v>
      </c>
      <c r="L139" t="s">
        <v>6</v>
      </c>
      <c r="M139">
        <v>998</v>
      </c>
      <c r="N139">
        <v>72</v>
      </c>
      <c r="O139">
        <v>47</v>
      </c>
      <c r="P139">
        <v>73</v>
      </c>
      <c r="Q139">
        <v>38</v>
      </c>
      <c r="R139">
        <v>0</v>
      </c>
      <c r="S139">
        <v>0</v>
      </c>
      <c r="T139">
        <v>111</v>
      </c>
      <c r="U139">
        <v>12</v>
      </c>
      <c r="V139">
        <v>3</v>
      </c>
      <c r="W139">
        <v>0</v>
      </c>
      <c r="X139">
        <v>0</v>
      </c>
      <c r="Y139">
        <v>0</v>
      </c>
      <c r="Z139">
        <v>0</v>
      </c>
      <c r="AA139">
        <v>0</v>
      </c>
      <c r="AB139">
        <v>0</v>
      </c>
      <c r="AC139">
        <v>0</v>
      </c>
      <c r="AD139">
        <v>0</v>
      </c>
      <c r="AE139">
        <v>0</v>
      </c>
      <c r="AF139">
        <v>0</v>
      </c>
      <c r="AG139">
        <v>0</v>
      </c>
      <c r="AH139">
        <v>0</v>
      </c>
      <c r="AI139">
        <v>0</v>
      </c>
      <c r="AJ139">
        <v>0</v>
      </c>
      <c r="AK139">
        <v>0</v>
      </c>
      <c r="AL139">
        <v>0</v>
      </c>
      <c r="AM139">
        <v>0</v>
      </c>
      <c r="AN139">
        <v>0</v>
      </c>
      <c r="AO139">
        <v>0</v>
      </c>
      <c r="AP139">
        <v>0</v>
      </c>
      <c r="AQ139">
        <v>0</v>
      </c>
      <c r="AR139">
        <v>0</v>
      </c>
      <c r="AS139">
        <v>0</v>
      </c>
      <c r="AT139">
        <v>0</v>
      </c>
      <c r="AU139">
        <v>0</v>
      </c>
      <c r="AV139">
        <v>0</v>
      </c>
      <c r="AW139">
        <v>0</v>
      </c>
      <c r="AX139">
        <v>0</v>
      </c>
      <c r="AY139">
        <v>0</v>
      </c>
      <c r="AZ139">
        <v>0</v>
      </c>
      <c r="BA139">
        <v>0</v>
      </c>
      <c r="BB139">
        <v>0</v>
      </c>
      <c r="BC139">
        <v>0</v>
      </c>
      <c r="BD139">
        <v>0</v>
      </c>
      <c r="BE139">
        <v>998</v>
      </c>
      <c r="BF139">
        <v>72</v>
      </c>
      <c r="BG139">
        <v>47</v>
      </c>
      <c r="BH139">
        <v>4</v>
      </c>
      <c r="BI139">
        <v>73</v>
      </c>
      <c r="BJ139">
        <v>38</v>
      </c>
      <c r="BK139">
        <v>111</v>
      </c>
      <c r="BL139">
        <v>233</v>
      </c>
      <c r="BM139">
        <v>9</v>
      </c>
      <c r="BN139">
        <v>12</v>
      </c>
      <c r="BO139">
        <v>3</v>
      </c>
    </row>
    <row r="140" spans="1:67" x14ac:dyDescent="0.25">
      <c r="A140" t="s">
        <v>723</v>
      </c>
      <c r="B140" t="s">
        <v>2476</v>
      </c>
      <c r="C140" t="s">
        <v>17099</v>
      </c>
      <c r="D140" t="s">
        <v>17100</v>
      </c>
      <c r="E140" t="s">
        <v>2479</v>
      </c>
      <c r="F140" t="s">
        <v>46</v>
      </c>
      <c r="G140" t="s">
        <v>5425</v>
      </c>
      <c r="H140" t="s">
        <v>5426</v>
      </c>
      <c r="I140" t="s">
        <v>5427</v>
      </c>
      <c r="J140" t="s">
        <v>2480</v>
      </c>
      <c r="K140" t="s">
        <v>219</v>
      </c>
      <c r="L140" t="s">
        <v>6</v>
      </c>
      <c r="M140">
        <v>973</v>
      </c>
      <c r="N140">
        <v>26</v>
      </c>
      <c r="O140">
        <v>46</v>
      </c>
      <c r="P140">
        <v>74</v>
      </c>
      <c r="Q140">
        <v>18</v>
      </c>
      <c r="R140">
        <v>0</v>
      </c>
      <c r="S140">
        <v>0</v>
      </c>
      <c r="T140">
        <v>92</v>
      </c>
      <c r="U140">
        <v>13</v>
      </c>
      <c r="V140">
        <v>1</v>
      </c>
      <c r="W140">
        <v>0</v>
      </c>
      <c r="X140">
        <v>0</v>
      </c>
      <c r="Y140">
        <v>0</v>
      </c>
      <c r="Z140">
        <v>0</v>
      </c>
      <c r="AA140">
        <v>0</v>
      </c>
      <c r="AB140">
        <v>0</v>
      </c>
      <c r="AC140">
        <v>0</v>
      </c>
      <c r="AD140">
        <v>0</v>
      </c>
      <c r="AE140">
        <v>0</v>
      </c>
      <c r="AF140">
        <v>0</v>
      </c>
      <c r="AG140">
        <v>0</v>
      </c>
      <c r="AH140">
        <v>0</v>
      </c>
      <c r="AI140">
        <v>0</v>
      </c>
      <c r="AJ140">
        <v>0</v>
      </c>
      <c r="AK140">
        <v>0</v>
      </c>
      <c r="AL140">
        <v>0</v>
      </c>
      <c r="AM140">
        <v>0</v>
      </c>
      <c r="AN140">
        <v>0</v>
      </c>
      <c r="AO140">
        <v>0</v>
      </c>
      <c r="AP140">
        <v>0</v>
      </c>
      <c r="AQ140">
        <v>0</v>
      </c>
      <c r="AR140">
        <v>0</v>
      </c>
      <c r="AS140">
        <v>0</v>
      </c>
      <c r="AT140">
        <v>0</v>
      </c>
      <c r="AU140">
        <v>0</v>
      </c>
      <c r="AV140">
        <v>0</v>
      </c>
      <c r="AW140">
        <v>0</v>
      </c>
      <c r="AX140">
        <v>0</v>
      </c>
      <c r="AY140">
        <v>0</v>
      </c>
      <c r="AZ140">
        <v>0</v>
      </c>
      <c r="BA140">
        <v>0</v>
      </c>
      <c r="BB140">
        <v>0</v>
      </c>
      <c r="BC140">
        <v>0</v>
      </c>
      <c r="BD140">
        <v>0</v>
      </c>
      <c r="BE140">
        <v>973</v>
      </c>
      <c r="BF140">
        <v>26</v>
      </c>
      <c r="BG140">
        <v>46</v>
      </c>
      <c r="BH140">
        <v>0</v>
      </c>
      <c r="BI140">
        <v>74</v>
      </c>
      <c r="BJ140">
        <v>18</v>
      </c>
      <c r="BK140">
        <v>92</v>
      </c>
      <c r="BL140">
        <v>178</v>
      </c>
      <c r="BM140">
        <v>0</v>
      </c>
      <c r="BN140">
        <v>13</v>
      </c>
      <c r="BO140">
        <v>1</v>
      </c>
    </row>
    <row r="141" spans="1:67" x14ac:dyDescent="0.25">
      <c r="A141" t="s">
        <v>723</v>
      </c>
      <c r="B141" t="s">
        <v>2476</v>
      </c>
      <c r="C141" t="s">
        <v>17101</v>
      </c>
      <c r="D141" t="s">
        <v>17102</v>
      </c>
      <c r="E141" t="s">
        <v>2529</v>
      </c>
      <c r="F141" t="s">
        <v>46</v>
      </c>
      <c r="G141" t="s">
        <v>5441</v>
      </c>
      <c r="H141" t="s">
        <v>5442</v>
      </c>
      <c r="I141" t="s">
        <v>5443</v>
      </c>
      <c r="J141" t="s">
        <v>2526</v>
      </c>
      <c r="K141" t="s">
        <v>216</v>
      </c>
      <c r="L141" t="s">
        <v>6</v>
      </c>
      <c r="M141">
        <v>1634</v>
      </c>
      <c r="N141">
        <v>21</v>
      </c>
      <c r="O141">
        <v>66</v>
      </c>
      <c r="P141">
        <v>98</v>
      </c>
      <c r="Q141">
        <v>15</v>
      </c>
      <c r="R141">
        <v>0</v>
      </c>
      <c r="S141">
        <v>0</v>
      </c>
      <c r="T141">
        <v>113</v>
      </c>
      <c r="U141">
        <v>13</v>
      </c>
      <c r="V141">
        <v>1</v>
      </c>
      <c r="W141">
        <v>0</v>
      </c>
      <c r="X141">
        <v>0</v>
      </c>
      <c r="Y141">
        <v>0</v>
      </c>
      <c r="Z141">
        <v>0</v>
      </c>
      <c r="AA141">
        <v>0</v>
      </c>
      <c r="AB141">
        <v>0</v>
      </c>
      <c r="AC141">
        <v>0</v>
      </c>
      <c r="AD141">
        <v>0</v>
      </c>
      <c r="AE141">
        <v>0</v>
      </c>
      <c r="AF141">
        <v>0</v>
      </c>
      <c r="AG141">
        <v>0</v>
      </c>
      <c r="AH141">
        <v>0</v>
      </c>
      <c r="AI141">
        <v>0</v>
      </c>
      <c r="AJ141">
        <v>0</v>
      </c>
      <c r="AK141">
        <v>0</v>
      </c>
      <c r="AL141">
        <v>0</v>
      </c>
      <c r="AM141">
        <v>0</v>
      </c>
      <c r="AN141">
        <v>0</v>
      </c>
      <c r="AO141">
        <v>0</v>
      </c>
      <c r="AP141">
        <v>0</v>
      </c>
      <c r="AQ141">
        <v>0</v>
      </c>
      <c r="AR141">
        <v>0</v>
      </c>
      <c r="AS141">
        <v>0</v>
      </c>
      <c r="AT141">
        <v>0</v>
      </c>
      <c r="AU141">
        <v>0</v>
      </c>
      <c r="AV141">
        <v>0</v>
      </c>
      <c r="AW141">
        <v>0</v>
      </c>
      <c r="AX141">
        <v>0</v>
      </c>
      <c r="AY141">
        <v>0</v>
      </c>
      <c r="AZ141">
        <v>0</v>
      </c>
      <c r="BA141">
        <v>0</v>
      </c>
      <c r="BB141">
        <v>0</v>
      </c>
      <c r="BC141">
        <v>0</v>
      </c>
      <c r="BD141">
        <v>0</v>
      </c>
      <c r="BE141">
        <v>1634</v>
      </c>
      <c r="BF141">
        <v>21</v>
      </c>
      <c r="BG141">
        <v>66</v>
      </c>
      <c r="BH141">
        <v>0</v>
      </c>
      <c r="BI141">
        <v>98</v>
      </c>
      <c r="BJ141">
        <v>15</v>
      </c>
      <c r="BK141">
        <v>113</v>
      </c>
      <c r="BL141">
        <v>51</v>
      </c>
      <c r="BM141">
        <v>9</v>
      </c>
      <c r="BN141">
        <v>13</v>
      </c>
      <c r="BO141">
        <v>1</v>
      </c>
    </row>
    <row r="142" spans="1:67" x14ac:dyDescent="0.25">
      <c r="A142" t="s">
        <v>723</v>
      </c>
      <c r="B142" t="s">
        <v>2476</v>
      </c>
      <c r="C142" t="s">
        <v>17107</v>
      </c>
      <c r="D142" t="s">
        <v>17108</v>
      </c>
      <c r="E142" t="s">
        <v>4130</v>
      </c>
      <c r="F142" t="s">
        <v>46</v>
      </c>
      <c r="G142" t="s">
        <v>5451</v>
      </c>
      <c r="H142" t="s">
        <v>5452</v>
      </c>
      <c r="I142" t="s">
        <v>5453</v>
      </c>
      <c r="J142" t="s">
        <v>4127</v>
      </c>
      <c r="K142" t="s">
        <v>25</v>
      </c>
      <c r="L142" t="s">
        <v>6</v>
      </c>
      <c r="M142">
        <v>1890</v>
      </c>
      <c r="N142">
        <v>33</v>
      </c>
      <c r="O142">
        <v>76</v>
      </c>
      <c r="P142">
        <v>118</v>
      </c>
      <c r="Q142">
        <v>25</v>
      </c>
      <c r="R142">
        <v>0</v>
      </c>
      <c r="S142">
        <v>0</v>
      </c>
      <c r="T142">
        <v>143</v>
      </c>
      <c r="U142">
        <v>18</v>
      </c>
      <c r="V142">
        <v>1</v>
      </c>
      <c r="W142">
        <v>0</v>
      </c>
      <c r="X142">
        <v>0</v>
      </c>
      <c r="Y142">
        <v>0</v>
      </c>
      <c r="Z142">
        <v>0</v>
      </c>
      <c r="AA142">
        <v>0</v>
      </c>
      <c r="AB142">
        <v>0</v>
      </c>
      <c r="AC142">
        <v>0</v>
      </c>
      <c r="AD142">
        <v>0</v>
      </c>
      <c r="AE142">
        <v>0</v>
      </c>
      <c r="AF142">
        <v>0</v>
      </c>
      <c r="AG142">
        <v>0</v>
      </c>
      <c r="AH142">
        <v>0</v>
      </c>
      <c r="AI142">
        <v>0</v>
      </c>
      <c r="AJ142">
        <v>0</v>
      </c>
      <c r="AK142">
        <v>0</v>
      </c>
      <c r="AL142">
        <v>0</v>
      </c>
      <c r="AM142">
        <v>0</v>
      </c>
      <c r="AN142">
        <v>0</v>
      </c>
      <c r="AO142">
        <v>0</v>
      </c>
      <c r="AP142">
        <v>0</v>
      </c>
      <c r="AQ142">
        <v>0</v>
      </c>
      <c r="AR142">
        <v>0</v>
      </c>
      <c r="AS142">
        <v>0</v>
      </c>
      <c r="AT142">
        <v>0</v>
      </c>
      <c r="AU142">
        <v>0</v>
      </c>
      <c r="AV142">
        <v>0</v>
      </c>
      <c r="AW142">
        <v>0</v>
      </c>
      <c r="AX142">
        <v>0</v>
      </c>
      <c r="AY142">
        <v>0</v>
      </c>
      <c r="AZ142">
        <v>0</v>
      </c>
      <c r="BA142">
        <v>0</v>
      </c>
      <c r="BB142">
        <v>0</v>
      </c>
      <c r="BC142">
        <v>0</v>
      </c>
      <c r="BD142">
        <v>0</v>
      </c>
      <c r="BE142">
        <v>1890</v>
      </c>
      <c r="BF142">
        <v>33</v>
      </c>
      <c r="BG142">
        <v>76</v>
      </c>
      <c r="BH142">
        <v>0</v>
      </c>
      <c r="BI142">
        <v>118</v>
      </c>
      <c r="BJ142">
        <v>25</v>
      </c>
      <c r="BK142">
        <v>143</v>
      </c>
      <c r="BL142">
        <v>169</v>
      </c>
      <c r="BM142">
        <v>0</v>
      </c>
      <c r="BN142">
        <v>18</v>
      </c>
      <c r="BO142">
        <v>1</v>
      </c>
    </row>
    <row r="143" spans="1:67" x14ac:dyDescent="0.25">
      <c r="A143" t="s">
        <v>723</v>
      </c>
      <c r="B143" t="s">
        <v>2476</v>
      </c>
      <c r="C143" t="s">
        <v>17105</v>
      </c>
      <c r="D143" t="s">
        <v>17106</v>
      </c>
      <c r="E143" t="s">
        <v>2900</v>
      </c>
      <c r="F143" t="s">
        <v>46</v>
      </c>
      <c r="G143" t="s">
        <v>5467</v>
      </c>
      <c r="H143" t="s">
        <v>5468</v>
      </c>
      <c r="I143" t="s">
        <v>5469</v>
      </c>
      <c r="J143" t="s">
        <v>2917</v>
      </c>
      <c r="K143" t="s">
        <v>2</v>
      </c>
      <c r="L143" t="s">
        <v>6</v>
      </c>
      <c r="M143">
        <v>1121</v>
      </c>
      <c r="N143">
        <v>68</v>
      </c>
      <c r="O143">
        <v>56</v>
      </c>
      <c r="P143">
        <v>87</v>
      </c>
      <c r="Q143">
        <v>44</v>
      </c>
      <c r="R143">
        <v>0</v>
      </c>
      <c r="S143">
        <v>0</v>
      </c>
      <c r="T143">
        <v>131</v>
      </c>
      <c r="U143">
        <v>9</v>
      </c>
      <c r="V143">
        <v>4</v>
      </c>
      <c r="W143">
        <v>0</v>
      </c>
      <c r="X143">
        <v>0</v>
      </c>
      <c r="Y143">
        <v>0</v>
      </c>
      <c r="Z143">
        <v>0</v>
      </c>
      <c r="AA143">
        <v>0</v>
      </c>
      <c r="AB143">
        <v>0</v>
      </c>
      <c r="AC143">
        <v>0</v>
      </c>
      <c r="AD143">
        <v>0</v>
      </c>
      <c r="AE143">
        <v>0</v>
      </c>
      <c r="AF143">
        <v>0</v>
      </c>
      <c r="AG143">
        <v>0</v>
      </c>
      <c r="AH143">
        <v>0</v>
      </c>
      <c r="AI143">
        <v>0</v>
      </c>
      <c r="AJ143">
        <v>0</v>
      </c>
      <c r="AK143">
        <v>0</v>
      </c>
      <c r="AL143">
        <v>0</v>
      </c>
      <c r="AM143">
        <v>0</v>
      </c>
      <c r="AN143">
        <v>0</v>
      </c>
      <c r="AO143">
        <v>0</v>
      </c>
      <c r="AP143">
        <v>0</v>
      </c>
      <c r="AQ143">
        <v>0</v>
      </c>
      <c r="AR143">
        <v>0</v>
      </c>
      <c r="AS143">
        <v>0</v>
      </c>
      <c r="AT143">
        <v>0</v>
      </c>
      <c r="AU143">
        <v>0</v>
      </c>
      <c r="AV143">
        <v>0</v>
      </c>
      <c r="AW143">
        <v>0</v>
      </c>
      <c r="AX143">
        <v>0</v>
      </c>
      <c r="AY143">
        <v>0</v>
      </c>
      <c r="AZ143">
        <v>0</v>
      </c>
      <c r="BA143">
        <v>0</v>
      </c>
      <c r="BB143">
        <v>0</v>
      </c>
      <c r="BC143">
        <v>0</v>
      </c>
      <c r="BD143">
        <v>0</v>
      </c>
      <c r="BE143">
        <v>1121</v>
      </c>
      <c r="BF143">
        <v>68</v>
      </c>
      <c r="BG143">
        <v>56</v>
      </c>
      <c r="BH143">
        <v>5</v>
      </c>
      <c r="BI143">
        <v>87</v>
      </c>
      <c r="BJ143">
        <v>44</v>
      </c>
      <c r="BK143">
        <v>131</v>
      </c>
      <c r="BL143">
        <v>238</v>
      </c>
      <c r="BM143">
        <v>0</v>
      </c>
      <c r="BN143">
        <v>9</v>
      </c>
      <c r="BO143">
        <v>4</v>
      </c>
    </row>
    <row r="144" spans="1:67" x14ac:dyDescent="0.25">
      <c r="A144" t="s">
        <v>723</v>
      </c>
      <c r="B144" t="s">
        <v>2476</v>
      </c>
      <c r="C144" t="s">
        <v>17103</v>
      </c>
      <c r="D144" t="s">
        <v>17104</v>
      </c>
      <c r="E144" t="s">
        <v>2705</v>
      </c>
      <c r="F144" t="s">
        <v>46</v>
      </c>
      <c r="G144" t="s">
        <v>5489</v>
      </c>
      <c r="H144" t="s">
        <v>534</v>
      </c>
      <c r="I144" t="s">
        <v>5490</v>
      </c>
      <c r="J144" t="s">
        <v>2702</v>
      </c>
      <c r="K144" t="s">
        <v>18</v>
      </c>
      <c r="L144" t="s">
        <v>6</v>
      </c>
      <c r="M144">
        <v>1632</v>
      </c>
      <c r="N144">
        <v>32</v>
      </c>
      <c r="O144">
        <v>70</v>
      </c>
      <c r="P144">
        <v>106</v>
      </c>
      <c r="Q144">
        <v>30</v>
      </c>
      <c r="R144">
        <v>0</v>
      </c>
      <c r="S144">
        <v>0</v>
      </c>
      <c r="T144">
        <v>136</v>
      </c>
      <c r="U144">
        <v>16</v>
      </c>
      <c r="V144">
        <v>1</v>
      </c>
      <c r="W144">
        <v>0</v>
      </c>
      <c r="X144">
        <v>0</v>
      </c>
      <c r="Y144">
        <v>0</v>
      </c>
      <c r="Z144">
        <v>0</v>
      </c>
      <c r="AA144">
        <v>0</v>
      </c>
      <c r="AB144">
        <v>0</v>
      </c>
      <c r="AC144">
        <v>0</v>
      </c>
      <c r="AD144">
        <v>0</v>
      </c>
      <c r="AE144">
        <v>0</v>
      </c>
      <c r="AF144">
        <v>0</v>
      </c>
      <c r="AG144">
        <v>0</v>
      </c>
      <c r="AH144">
        <v>0</v>
      </c>
      <c r="AI144">
        <v>0</v>
      </c>
      <c r="AJ144">
        <v>0</v>
      </c>
      <c r="AK144">
        <v>0</v>
      </c>
      <c r="AL144">
        <v>0</v>
      </c>
      <c r="AM144">
        <v>0</v>
      </c>
      <c r="AN144">
        <v>0</v>
      </c>
      <c r="AO144">
        <v>0</v>
      </c>
      <c r="AP144">
        <v>0</v>
      </c>
      <c r="AQ144">
        <v>0</v>
      </c>
      <c r="AR144">
        <v>0</v>
      </c>
      <c r="AS144">
        <v>0</v>
      </c>
      <c r="AT144">
        <v>0</v>
      </c>
      <c r="AU144">
        <v>0</v>
      </c>
      <c r="AV144">
        <v>0</v>
      </c>
      <c r="AW144">
        <v>0</v>
      </c>
      <c r="AX144">
        <v>0</v>
      </c>
      <c r="AY144">
        <v>0</v>
      </c>
      <c r="AZ144">
        <v>0</v>
      </c>
      <c r="BA144">
        <v>0</v>
      </c>
      <c r="BB144">
        <v>0</v>
      </c>
      <c r="BC144">
        <v>0</v>
      </c>
      <c r="BD144">
        <v>0</v>
      </c>
      <c r="BE144">
        <v>1632</v>
      </c>
      <c r="BF144">
        <v>32</v>
      </c>
      <c r="BG144">
        <v>70</v>
      </c>
      <c r="BH144">
        <v>2</v>
      </c>
      <c r="BI144">
        <v>106</v>
      </c>
      <c r="BJ144">
        <v>30</v>
      </c>
      <c r="BK144">
        <v>136</v>
      </c>
      <c r="BL144">
        <v>216</v>
      </c>
      <c r="BM144">
        <v>0</v>
      </c>
      <c r="BN144">
        <v>16</v>
      </c>
      <c r="BO144">
        <v>1</v>
      </c>
    </row>
    <row r="145" spans="1:67" x14ac:dyDescent="0.25">
      <c r="A145" t="s">
        <v>723</v>
      </c>
      <c r="B145" t="s">
        <v>2476</v>
      </c>
      <c r="C145" t="s">
        <v>17099</v>
      </c>
      <c r="D145" t="s">
        <v>17100</v>
      </c>
      <c r="E145" t="s">
        <v>2479</v>
      </c>
      <c r="F145" t="s">
        <v>21</v>
      </c>
      <c r="G145" t="s">
        <v>5509</v>
      </c>
      <c r="H145" t="s">
        <v>5510</v>
      </c>
      <c r="I145" t="s">
        <v>5511</v>
      </c>
      <c r="J145" t="s">
        <v>2480</v>
      </c>
      <c r="K145" t="s">
        <v>219</v>
      </c>
      <c r="L145" t="s">
        <v>6</v>
      </c>
      <c r="M145">
        <v>536</v>
      </c>
      <c r="N145">
        <v>24</v>
      </c>
      <c r="O145">
        <v>24</v>
      </c>
      <c r="P145">
        <v>41</v>
      </c>
      <c r="Q145">
        <v>14</v>
      </c>
      <c r="R145">
        <v>0</v>
      </c>
      <c r="S145">
        <v>0</v>
      </c>
      <c r="T145">
        <v>55</v>
      </c>
      <c r="U145">
        <v>4</v>
      </c>
      <c r="V145">
        <v>0</v>
      </c>
      <c r="W145">
        <v>0</v>
      </c>
      <c r="X145">
        <v>0</v>
      </c>
      <c r="Y145">
        <v>0</v>
      </c>
      <c r="Z145">
        <v>0</v>
      </c>
      <c r="AA145">
        <v>0</v>
      </c>
      <c r="AB145">
        <v>0</v>
      </c>
      <c r="AC145">
        <v>0</v>
      </c>
      <c r="AD145">
        <v>0</v>
      </c>
      <c r="AE145">
        <v>0</v>
      </c>
      <c r="AF145">
        <v>0</v>
      </c>
      <c r="AG145">
        <v>0</v>
      </c>
      <c r="AH145">
        <v>0</v>
      </c>
      <c r="AI145">
        <v>0</v>
      </c>
      <c r="AJ145">
        <v>0</v>
      </c>
      <c r="AK145">
        <v>0</v>
      </c>
      <c r="AL145">
        <v>0</v>
      </c>
      <c r="AM145">
        <v>0</v>
      </c>
      <c r="AN145">
        <v>0</v>
      </c>
      <c r="AO145">
        <v>0</v>
      </c>
      <c r="AP145">
        <v>0</v>
      </c>
      <c r="AQ145">
        <v>0</v>
      </c>
      <c r="AR145">
        <v>536</v>
      </c>
      <c r="AS145">
        <v>24</v>
      </c>
      <c r="AT145">
        <v>24</v>
      </c>
      <c r="AU145">
        <v>6</v>
      </c>
      <c r="AV145">
        <v>41</v>
      </c>
      <c r="AW145">
        <v>14</v>
      </c>
      <c r="AX145">
        <v>0</v>
      </c>
      <c r="AY145">
        <v>0</v>
      </c>
      <c r="AZ145">
        <v>55</v>
      </c>
      <c r="BA145">
        <v>24</v>
      </c>
      <c r="BB145">
        <v>0</v>
      </c>
      <c r="BC145">
        <v>4</v>
      </c>
      <c r="BD145">
        <v>0</v>
      </c>
      <c r="BE145">
        <v>0</v>
      </c>
      <c r="BF145">
        <v>0</v>
      </c>
      <c r="BG145">
        <v>0</v>
      </c>
      <c r="BH145">
        <v>0</v>
      </c>
      <c r="BI145">
        <v>0</v>
      </c>
      <c r="BJ145">
        <v>0</v>
      </c>
      <c r="BK145">
        <v>0</v>
      </c>
      <c r="BL145">
        <v>0</v>
      </c>
      <c r="BM145">
        <v>0</v>
      </c>
      <c r="BN145">
        <v>0</v>
      </c>
      <c r="BO145">
        <v>0</v>
      </c>
    </row>
    <row r="146" spans="1:67" x14ac:dyDescent="0.25">
      <c r="A146" t="s">
        <v>723</v>
      </c>
      <c r="B146" t="s">
        <v>2476</v>
      </c>
      <c r="C146" t="s">
        <v>17103</v>
      </c>
      <c r="D146" t="s">
        <v>17104</v>
      </c>
      <c r="E146" t="s">
        <v>2705</v>
      </c>
      <c r="F146" t="s">
        <v>21</v>
      </c>
      <c r="G146" t="s">
        <v>5514</v>
      </c>
      <c r="H146" t="s">
        <v>5515</v>
      </c>
      <c r="I146" t="s">
        <v>5516</v>
      </c>
      <c r="J146" t="s">
        <v>2702</v>
      </c>
      <c r="K146" t="s">
        <v>18</v>
      </c>
      <c r="L146" t="s">
        <v>6</v>
      </c>
      <c r="M146">
        <v>731</v>
      </c>
      <c r="N146">
        <v>19</v>
      </c>
      <c r="O146">
        <v>30</v>
      </c>
      <c r="P146">
        <v>46</v>
      </c>
      <c r="Q146">
        <v>15</v>
      </c>
      <c r="R146">
        <v>0</v>
      </c>
      <c r="S146">
        <v>0</v>
      </c>
      <c r="T146">
        <v>61</v>
      </c>
      <c r="U146">
        <v>3</v>
      </c>
      <c r="V146">
        <v>0</v>
      </c>
      <c r="W146">
        <v>0</v>
      </c>
      <c r="X146">
        <v>0</v>
      </c>
      <c r="Y146">
        <v>0</v>
      </c>
      <c r="Z146">
        <v>0</v>
      </c>
      <c r="AA146">
        <v>0</v>
      </c>
      <c r="AB146">
        <v>0</v>
      </c>
      <c r="AC146">
        <v>0</v>
      </c>
      <c r="AD146">
        <v>0</v>
      </c>
      <c r="AE146">
        <v>0</v>
      </c>
      <c r="AF146">
        <v>0</v>
      </c>
      <c r="AG146">
        <v>0</v>
      </c>
      <c r="AH146">
        <v>0</v>
      </c>
      <c r="AI146">
        <v>0</v>
      </c>
      <c r="AJ146">
        <v>0</v>
      </c>
      <c r="AK146">
        <v>0</v>
      </c>
      <c r="AL146">
        <v>0</v>
      </c>
      <c r="AM146">
        <v>0</v>
      </c>
      <c r="AN146">
        <v>0</v>
      </c>
      <c r="AO146">
        <v>0</v>
      </c>
      <c r="AP146">
        <v>0</v>
      </c>
      <c r="AQ146">
        <v>0</v>
      </c>
      <c r="AR146">
        <v>731</v>
      </c>
      <c r="AS146">
        <v>19</v>
      </c>
      <c r="AT146">
        <v>30</v>
      </c>
      <c r="AU146">
        <v>0</v>
      </c>
      <c r="AV146">
        <v>46</v>
      </c>
      <c r="AW146">
        <v>15</v>
      </c>
      <c r="AX146">
        <v>0</v>
      </c>
      <c r="AY146">
        <v>0</v>
      </c>
      <c r="AZ146">
        <v>61</v>
      </c>
      <c r="BA146">
        <v>24</v>
      </c>
      <c r="BB146">
        <v>0</v>
      </c>
      <c r="BC146">
        <v>3</v>
      </c>
      <c r="BD146">
        <v>0</v>
      </c>
      <c r="BE146">
        <v>0</v>
      </c>
      <c r="BF146">
        <v>0</v>
      </c>
      <c r="BG146">
        <v>0</v>
      </c>
      <c r="BH146">
        <v>0</v>
      </c>
      <c r="BI146">
        <v>0</v>
      </c>
      <c r="BJ146">
        <v>0</v>
      </c>
      <c r="BK146">
        <v>0</v>
      </c>
      <c r="BL146">
        <v>0</v>
      </c>
      <c r="BM146">
        <v>0</v>
      </c>
      <c r="BN146">
        <v>0</v>
      </c>
      <c r="BO146">
        <v>0</v>
      </c>
    </row>
    <row r="147" spans="1:67" x14ac:dyDescent="0.25">
      <c r="A147" t="s">
        <v>723</v>
      </c>
      <c r="B147" t="s">
        <v>2476</v>
      </c>
      <c r="C147" t="s">
        <v>17101</v>
      </c>
      <c r="D147" t="s">
        <v>17102</v>
      </c>
      <c r="E147" t="s">
        <v>2529</v>
      </c>
      <c r="F147" t="s">
        <v>21</v>
      </c>
      <c r="G147" t="s">
        <v>5519</v>
      </c>
      <c r="H147" t="s">
        <v>5520</v>
      </c>
      <c r="I147" t="s">
        <v>5521</v>
      </c>
      <c r="J147" t="s">
        <v>2526</v>
      </c>
      <c r="K147" t="s">
        <v>216</v>
      </c>
      <c r="L147" t="s">
        <v>6</v>
      </c>
      <c r="M147">
        <v>1138</v>
      </c>
      <c r="N147">
        <v>25</v>
      </c>
      <c r="O147">
        <v>47</v>
      </c>
      <c r="P147">
        <v>76</v>
      </c>
      <c r="Q147">
        <v>14</v>
      </c>
      <c r="R147">
        <v>0</v>
      </c>
      <c r="S147">
        <v>0</v>
      </c>
      <c r="T147">
        <v>90</v>
      </c>
      <c r="U147">
        <v>4</v>
      </c>
      <c r="V147">
        <v>0</v>
      </c>
      <c r="W147">
        <v>0</v>
      </c>
      <c r="X147">
        <v>0</v>
      </c>
      <c r="Y147">
        <v>0</v>
      </c>
      <c r="Z147">
        <v>0</v>
      </c>
      <c r="AA147">
        <v>0</v>
      </c>
      <c r="AB147">
        <v>0</v>
      </c>
      <c r="AC147">
        <v>0</v>
      </c>
      <c r="AD147">
        <v>0</v>
      </c>
      <c r="AE147">
        <v>0</v>
      </c>
      <c r="AF147">
        <v>0</v>
      </c>
      <c r="AG147">
        <v>0</v>
      </c>
      <c r="AH147">
        <v>0</v>
      </c>
      <c r="AI147">
        <v>0</v>
      </c>
      <c r="AJ147">
        <v>0</v>
      </c>
      <c r="AK147">
        <v>0</v>
      </c>
      <c r="AL147">
        <v>0</v>
      </c>
      <c r="AM147">
        <v>0</v>
      </c>
      <c r="AN147">
        <v>0</v>
      </c>
      <c r="AO147">
        <v>0</v>
      </c>
      <c r="AP147">
        <v>0</v>
      </c>
      <c r="AQ147">
        <v>0</v>
      </c>
      <c r="AR147">
        <v>1138</v>
      </c>
      <c r="AS147">
        <v>25</v>
      </c>
      <c r="AT147">
        <v>47</v>
      </c>
      <c r="AU147">
        <v>6</v>
      </c>
      <c r="AV147">
        <v>76</v>
      </c>
      <c r="AW147">
        <v>14</v>
      </c>
      <c r="AX147">
        <v>0</v>
      </c>
      <c r="AY147">
        <v>0</v>
      </c>
      <c r="AZ147">
        <v>90</v>
      </c>
      <c r="BA147">
        <v>44</v>
      </c>
      <c r="BB147">
        <v>9</v>
      </c>
      <c r="BC147">
        <v>4</v>
      </c>
      <c r="BD147">
        <v>0</v>
      </c>
      <c r="BE147">
        <v>0</v>
      </c>
      <c r="BF147">
        <v>0</v>
      </c>
      <c r="BG147">
        <v>0</v>
      </c>
      <c r="BH147">
        <v>0</v>
      </c>
      <c r="BI147">
        <v>0</v>
      </c>
      <c r="BJ147">
        <v>0</v>
      </c>
      <c r="BK147">
        <v>0</v>
      </c>
      <c r="BL147">
        <v>0</v>
      </c>
      <c r="BM147">
        <v>0</v>
      </c>
      <c r="BN147">
        <v>0</v>
      </c>
      <c r="BO147">
        <v>0</v>
      </c>
    </row>
    <row r="148" spans="1:67" x14ac:dyDescent="0.25">
      <c r="A148" t="s">
        <v>723</v>
      </c>
      <c r="B148" t="s">
        <v>2476</v>
      </c>
      <c r="C148" t="s">
        <v>17103</v>
      </c>
      <c r="D148" t="s">
        <v>17104</v>
      </c>
      <c r="E148" t="s">
        <v>3750</v>
      </c>
      <c r="F148" t="s">
        <v>106</v>
      </c>
      <c r="G148" t="s">
        <v>5527</v>
      </c>
      <c r="H148" t="s">
        <v>5528</v>
      </c>
      <c r="I148" t="s">
        <v>5543</v>
      </c>
      <c r="J148" t="s">
        <v>3747</v>
      </c>
      <c r="K148" t="s">
        <v>218</v>
      </c>
      <c r="L148" t="s">
        <v>6</v>
      </c>
      <c r="M148">
        <v>0</v>
      </c>
      <c r="N148">
        <v>0</v>
      </c>
      <c r="O148">
        <v>0</v>
      </c>
      <c r="P148">
        <v>0</v>
      </c>
      <c r="Q148">
        <v>0</v>
      </c>
      <c r="R148">
        <v>9</v>
      </c>
      <c r="S148">
        <v>28</v>
      </c>
      <c r="T148">
        <v>37</v>
      </c>
      <c r="U148">
        <v>7</v>
      </c>
      <c r="V148">
        <v>0</v>
      </c>
      <c r="W148">
        <v>0</v>
      </c>
      <c r="X148">
        <v>0</v>
      </c>
      <c r="Y148">
        <v>0</v>
      </c>
      <c r="Z148">
        <v>0</v>
      </c>
      <c r="AA148">
        <v>0</v>
      </c>
      <c r="AB148">
        <v>0</v>
      </c>
      <c r="AC148">
        <v>0</v>
      </c>
      <c r="AD148">
        <v>0</v>
      </c>
      <c r="AE148">
        <v>0</v>
      </c>
      <c r="AF148">
        <v>0</v>
      </c>
      <c r="AG148">
        <v>0</v>
      </c>
      <c r="AH148">
        <v>0</v>
      </c>
      <c r="AI148">
        <v>0</v>
      </c>
      <c r="AJ148">
        <v>0</v>
      </c>
      <c r="AK148">
        <v>6</v>
      </c>
      <c r="AL148">
        <v>12</v>
      </c>
      <c r="AM148">
        <v>18</v>
      </c>
      <c r="AN148">
        <v>0</v>
      </c>
      <c r="AO148">
        <v>0</v>
      </c>
      <c r="AP148">
        <v>6</v>
      </c>
      <c r="AQ148">
        <v>0</v>
      </c>
      <c r="AR148">
        <v>0</v>
      </c>
      <c r="AS148">
        <v>0</v>
      </c>
      <c r="AT148">
        <v>0</v>
      </c>
      <c r="AU148">
        <v>0</v>
      </c>
      <c r="AV148">
        <v>0</v>
      </c>
      <c r="AW148">
        <v>0</v>
      </c>
      <c r="AX148">
        <v>3</v>
      </c>
      <c r="AY148">
        <v>16</v>
      </c>
      <c r="AZ148">
        <v>19</v>
      </c>
      <c r="BA148">
        <v>0</v>
      </c>
      <c r="BB148">
        <v>0</v>
      </c>
      <c r="BC148">
        <v>1</v>
      </c>
      <c r="BD148">
        <v>0</v>
      </c>
      <c r="BE148">
        <v>0</v>
      </c>
      <c r="BF148">
        <v>0</v>
      </c>
      <c r="BG148">
        <v>0</v>
      </c>
      <c r="BH148">
        <v>0</v>
      </c>
      <c r="BI148">
        <v>0</v>
      </c>
      <c r="BJ148">
        <v>0</v>
      </c>
      <c r="BK148">
        <v>0</v>
      </c>
      <c r="BL148">
        <v>0</v>
      </c>
      <c r="BM148">
        <v>0</v>
      </c>
      <c r="BN148">
        <v>0</v>
      </c>
      <c r="BO148">
        <v>0</v>
      </c>
    </row>
    <row r="149" spans="1:67" x14ac:dyDescent="0.25">
      <c r="A149" t="s">
        <v>723</v>
      </c>
      <c r="B149" t="s">
        <v>2476</v>
      </c>
      <c r="C149" t="s">
        <v>17099</v>
      </c>
      <c r="D149" t="s">
        <v>17100</v>
      </c>
      <c r="E149" t="s">
        <v>5030</v>
      </c>
      <c r="F149" t="s">
        <v>106</v>
      </c>
      <c r="G149" t="s">
        <v>5557</v>
      </c>
      <c r="H149" t="s">
        <v>5558</v>
      </c>
      <c r="I149" t="s">
        <v>5566</v>
      </c>
      <c r="J149" t="s">
        <v>3684</v>
      </c>
      <c r="K149" t="s">
        <v>219</v>
      </c>
      <c r="L149" t="s">
        <v>6</v>
      </c>
      <c r="M149">
        <v>0</v>
      </c>
      <c r="N149">
        <v>0</v>
      </c>
      <c r="O149">
        <v>0</v>
      </c>
      <c r="P149">
        <v>0</v>
      </c>
      <c r="Q149">
        <v>0</v>
      </c>
      <c r="R149">
        <v>0</v>
      </c>
      <c r="S149">
        <v>14</v>
      </c>
      <c r="T149">
        <v>14</v>
      </c>
      <c r="U149">
        <v>6</v>
      </c>
      <c r="V149">
        <v>0</v>
      </c>
      <c r="W149">
        <v>0</v>
      </c>
      <c r="X149">
        <v>0</v>
      </c>
      <c r="Y149">
        <v>0</v>
      </c>
      <c r="Z149">
        <v>0</v>
      </c>
      <c r="AA149">
        <v>0</v>
      </c>
      <c r="AB149">
        <v>0</v>
      </c>
      <c r="AC149">
        <v>0</v>
      </c>
      <c r="AD149">
        <v>0</v>
      </c>
      <c r="AE149">
        <v>0</v>
      </c>
      <c r="AF149">
        <v>0</v>
      </c>
      <c r="AG149">
        <v>0</v>
      </c>
      <c r="AH149">
        <v>0</v>
      </c>
      <c r="AI149">
        <v>0</v>
      </c>
      <c r="AJ149">
        <v>0</v>
      </c>
      <c r="AK149">
        <v>0</v>
      </c>
      <c r="AL149">
        <v>2</v>
      </c>
      <c r="AM149">
        <v>2</v>
      </c>
      <c r="AN149">
        <v>0</v>
      </c>
      <c r="AO149">
        <v>0</v>
      </c>
      <c r="AP149">
        <v>4</v>
      </c>
      <c r="AQ149">
        <v>0</v>
      </c>
      <c r="AR149">
        <v>0</v>
      </c>
      <c r="AS149">
        <v>0</v>
      </c>
      <c r="AT149">
        <v>0</v>
      </c>
      <c r="AU149">
        <v>0</v>
      </c>
      <c r="AV149">
        <v>0</v>
      </c>
      <c r="AW149">
        <v>0</v>
      </c>
      <c r="AX149">
        <v>0</v>
      </c>
      <c r="AY149">
        <v>12</v>
      </c>
      <c r="AZ149">
        <v>12</v>
      </c>
      <c r="BA149">
        <v>0</v>
      </c>
      <c r="BB149">
        <v>0</v>
      </c>
      <c r="BC149">
        <v>2</v>
      </c>
      <c r="BD149">
        <v>0</v>
      </c>
      <c r="BE149">
        <v>0</v>
      </c>
      <c r="BF149">
        <v>0</v>
      </c>
      <c r="BG149">
        <v>0</v>
      </c>
      <c r="BH149">
        <v>0</v>
      </c>
      <c r="BI149">
        <v>0</v>
      </c>
      <c r="BJ149">
        <v>0</v>
      </c>
      <c r="BK149">
        <v>0</v>
      </c>
      <c r="BL149">
        <v>0</v>
      </c>
      <c r="BM149">
        <v>0</v>
      </c>
      <c r="BN149">
        <v>0</v>
      </c>
      <c r="BO149">
        <v>0</v>
      </c>
    </row>
    <row r="150" spans="1:67" x14ac:dyDescent="0.25">
      <c r="A150" t="s">
        <v>723</v>
      </c>
      <c r="B150" t="s">
        <v>2476</v>
      </c>
      <c r="C150" t="s">
        <v>17105</v>
      </c>
      <c r="D150" t="s">
        <v>17106</v>
      </c>
      <c r="E150" t="s">
        <v>2900</v>
      </c>
      <c r="F150" t="s">
        <v>53</v>
      </c>
      <c r="G150" t="s">
        <v>5568</v>
      </c>
      <c r="H150" t="s">
        <v>5569</v>
      </c>
      <c r="I150" t="s">
        <v>5570</v>
      </c>
      <c r="J150" t="s">
        <v>4230</v>
      </c>
      <c r="K150" t="s">
        <v>110</v>
      </c>
      <c r="L150" t="s">
        <v>6</v>
      </c>
      <c r="M150">
        <v>469</v>
      </c>
      <c r="N150">
        <v>8</v>
      </c>
      <c r="O150">
        <v>21</v>
      </c>
      <c r="P150">
        <v>65</v>
      </c>
      <c r="Q150">
        <v>6</v>
      </c>
      <c r="R150">
        <v>0</v>
      </c>
      <c r="S150">
        <v>0</v>
      </c>
      <c r="T150">
        <v>71</v>
      </c>
      <c r="U150">
        <v>7</v>
      </c>
      <c r="V150">
        <v>0</v>
      </c>
      <c r="W150">
        <v>0</v>
      </c>
      <c r="X150">
        <v>0</v>
      </c>
      <c r="Y150">
        <v>0</v>
      </c>
      <c r="Z150">
        <v>0</v>
      </c>
      <c r="AA150">
        <v>0</v>
      </c>
      <c r="AB150">
        <v>0</v>
      </c>
      <c r="AC150">
        <v>0</v>
      </c>
      <c r="AD150">
        <v>0</v>
      </c>
      <c r="AE150">
        <v>0</v>
      </c>
      <c r="AF150">
        <v>0</v>
      </c>
      <c r="AG150">
        <v>0</v>
      </c>
      <c r="AH150">
        <v>0</v>
      </c>
      <c r="AI150">
        <v>0</v>
      </c>
      <c r="AJ150">
        <v>0</v>
      </c>
      <c r="AK150">
        <v>0</v>
      </c>
      <c r="AL150">
        <v>0</v>
      </c>
      <c r="AM150">
        <v>0</v>
      </c>
      <c r="AN150">
        <v>0</v>
      </c>
      <c r="AO150">
        <v>0</v>
      </c>
      <c r="AP150">
        <v>0</v>
      </c>
      <c r="AQ150">
        <v>0</v>
      </c>
      <c r="AR150">
        <v>0</v>
      </c>
      <c r="AS150">
        <v>0</v>
      </c>
      <c r="AT150">
        <v>0</v>
      </c>
      <c r="AU150">
        <v>0</v>
      </c>
      <c r="AV150">
        <v>0</v>
      </c>
      <c r="AW150">
        <v>0</v>
      </c>
      <c r="AX150">
        <v>0</v>
      </c>
      <c r="AY150">
        <v>0</v>
      </c>
      <c r="AZ150">
        <v>0</v>
      </c>
      <c r="BA150">
        <v>0</v>
      </c>
      <c r="BB150">
        <v>0</v>
      </c>
      <c r="BC150">
        <v>0</v>
      </c>
      <c r="BD150">
        <v>0</v>
      </c>
      <c r="BE150">
        <v>469</v>
      </c>
      <c r="BF150">
        <v>8</v>
      </c>
      <c r="BG150">
        <v>21</v>
      </c>
      <c r="BH150">
        <v>0</v>
      </c>
      <c r="BI150">
        <v>65</v>
      </c>
      <c r="BJ150">
        <v>6</v>
      </c>
      <c r="BK150">
        <v>71</v>
      </c>
      <c r="BL150">
        <v>85</v>
      </c>
      <c r="BM150">
        <v>0</v>
      </c>
      <c r="BN150">
        <v>7</v>
      </c>
      <c r="BO150">
        <v>0</v>
      </c>
    </row>
    <row r="151" spans="1:67" x14ac:dyDescent="0.25">
      <c r="A151" t="s">
        <v>723</v>
      </c>
      <c r="B151" t="s">
        <v>2476</v>
      </c>
      <c r="C151" t="s">
        <v>17105</v>
      </c>
      <c r="D151" t="s">
        <v>17106</v>
      </c>
      <c r="E151" t="s">
        <v>2900</v>
      </c>
      <c r="F151" t="s">
        <v>53</v>
      </c>
      <c r="G151" t="s">
        <v>5573</v>
      </c>
      <c r="H151" t="s">
        <v>5574</v>
      </c>
      <c r="I151" t="s">
        <v>5575</v>
      </c>
      <c r="J151" t="s">
        <v>4230</v>
      </c>
      <c r="K151" t="s">
        <v>2</v>
      </c>
      <c r="L151" t="s">
        <v>6</v>
      </c>
      <c r="M151">
        <v>722</v>
      </c>
      <c r="N151">
        <v>0</v>
      </c>
      <c r="O151">
        <v>29</v>
      </c>
      <c r="P151">
        <v>43</v>
      </c>
      <c r="Q151">
        <v>0</v>
      </c>
      <c r="R151">
        <v>0</v>
      </c>
      <c r="S151">
        <v>0</v>
      </c>
      <c r="T151">
        <v>43</v>
      </c>
      <c r="U151">
        <v>8</v>
      </c>
      <c r="V151">
        <v>0</v>
      </c>
      <c r="W151">
        <v>0</v>
      </c>
      <c r="X151">
        <v>0</v>
      </c>
      <c r="Y151">
        <v>0</v>
      </c>
      <c r="Z151">
        <v>0</v>
      </c>
      <c r="AA151">
        <v>0</v>
      </c>
      <c r="AB151">
        <v>0</v>
      </c>
      <c r="AC151">
        <v>0</v>
      </c>
      <c r="AD151">
        <v>0</v>
      </c>
      <c r="AE151">
        <v>0</v>
      </c>
      <c r="AF151">
        <v>0</v>
      </c>
      <c r="AG151">
        <v>0</v>
      </c>
      <c r="AH151">
        <v>0</v>
      </c>
      <c r="AI151">
        <v>0</v>
      </c>
      <c r="AJ151">
        <v>0</v>
      </c>
      <c r="AK151">
        <v>0</v>
      </c>
      <c r="AL151">
        <v>0</v>
      </c>
      <c r="AM151">
        <v>0</v>
      </c>
      <c r="AN151">
        <v>0</v>
      </c>
      <c r="AO151">
        <v>0</v>
      </c>
      <c r="AP151">
        <v>0</v>
      </c>
      <c r="AQ151">
        <v>0</v>
      </c>
      <c r="AR151">
        <v>0</v>
      </c>
      <c r="AS151">
        <v>0</v>
      </c>
      <c r="AT151">
        <v>0</v>
      </c>
      <c r="AU151">
        <v>0</v>
      </c>
      <c r="AV151">
        <v>0</v>
      </c>
      <c r="AW151">
        <v>0</v>
      </c>
      <c r="AX151">
        <v>0</v>
      </c>
      <c r="AY151">
        <v>0</v>
      </c>
      <c r="AZ151">
        <v>0</v>
      </c>
      <c r="BA151">
        <v>0</v>
      </c>
      <c r="BB151">
        <v>0</v>
      </c>
      <c r="BC151">
        <v>0</v>
      </c>
      <c r="BD151">
        <v>0</v>
      </c>
      <c r="BE151">
        <v>722</v>
      </c>
      <c r="BF151">
        <v>0</v>
      </c>
      <c r="BG151">
        <v>29</v>
      </c>
      <c r="BH151">
        <v>0</v>
      </c>
      <c r="BI151">
        <v>43</v>
      </c>
      <c r="BJ151">
        <v>0</v>
      </c>
      <c r="BK151">
        <v>43</v>
      </c>
      <c r="BL151">
        <v>30</v>
      </c>
      <c r="BM151">
        <v>0</v>
      </c>
      <c r="BN151">
        <v>8</v>
      </c>
      <c r="BO151">
        <v>0</v>
      </c>
    </row>
    <row r="152" spans="1:67" x14ac:dyDescent="0.25">
      <c r="A152" t="s">
        <v>723</v>
      </c>
      <c r="B152" t="s">
        <v>2476</v>
      </c>
      <c r="C152" t="s">
        <v>17105</v>
      </c>
      <c r="D152" t="s">
        <v>17106</v>
      </c>
      <c r="E152" t="s">
        <v>2900</v>
      </c>
      <c r="F152" t="s">
        <v>53</v>
      </c>
      <c r="G152" t="s">
        <v>5578</v>
      </c>
      <c r="H152" t="s">
        <v>5579</v>
      </c>
      <c r="I152" t="s">
        <v>5580</v>
      </c>
      <c r="J152" t="s">
        <v>3969</v>
      </c>
      <c r="K152" t="s">
        <v>2</v>
      </c>
      <c r="L152" t="s">
        <v>6</v>
      </c>
      <c r="M152">
        <v>716</v>
      </c>
      <c r="N152">
        <v>1</v>
      </c>
      <c r="O152">
        <v>30</v>
      </c>
      <c r="P152">
        <v>46</v>
      </c>
      <c r="Q152">
        <v>0</v>
      </c>
      <c r="R152">
        <v>0</v>
      </c>
      <c r="S152">
        <v>0</v>
      </c>
      <c r="T152">
        <v>46</v>
      </c>
      <c r="U152">
        <v>8</v>
      </c>
      <c r="V152">
        <v>0</v>
      </c>
      <c r="W152">
        <v>0</v>
      </c>
      <c r="X152">
        <v>0</v>
      </c>
      <c r="Y152">
        <v>0</v>
      </c>
      <c r="Z152">
        <v>0</v>
      </c>
      <c r="AA152">
        <v>0</v>
      </c>
      <c r="AB152">
        <v>0</v>
      </c>
      <c r="AC152">
        <v>0</v>
      </c>
      <c r="AD152">
        <v>0</v>
      </c>
      <c r="AE152">
        <v>0</v>
      </c>
      <c r="AF152">
        <v>0</v>
      </c>
      <c r="AG152">
        <v>0</v>
      </c>
      <c r="AH152">
        <v>0</v>
      </c>
      <c r="AI152">
        <v>0</v>
      </c>
      <c r="AJ152">
        <v>0</v>
      </c>
      <c r="AK152">
        <v>0</v>
      </c>
      <c r="AL152">
        <v>0</v>
      </c>
      <c r="AM152">
        <v>0</v>
      </c>
      <c r="AN152">
        <v>0</v>
      </c>
      <c r="AO152">
        <v>0</v>
      </c>
      <c r="AP152">
        <v>0</v>
      </c>
      <c r="AQ152">
        <v>0</v>
      </c>
      <c r="AR152">
        <v>0</v>
      </c>
      <c r="AS152">
        <v>0</v>
      </c>
      <c r="AT152">
        <v>0</v>
      </c>
      <c r="AU152">
        <v>0</v>
      </c>
      <c r="AV152">
        <v>0</v>
      </c>
      <c r="AW152">
        <v>0</v>
      </c>
      <c r="AX152">
        <v>0</v>
      </c>
      <c r="AY152">
        <v>0</v>
      </c>
      <c r="AZ152">
        <v>0</v>
      </c>
      <c r="BA152">
        <v>0</v>
      </c>
      <c r="BB152">
        <v>0</v>
      </c>
      <c r="BC152">
        <v>0</v>
      </c>
      <c r="BD152">
        <v>0</v>
      </c>
      <c r="BE152">
        <v>716</v>
      </c>
      <c r="BF152">
        <v>1</v>
      </c>
      <c r="BG152">
        <v>30</v>
      </c>
      <c r="BH152">
        <v>0</v>
      </c>
      <c r="BI152">
        <v>46</v>
      </c>
      <c r="BJ152">
        <v>0</v>
      </c>
      <c r="BK152">
        <v>46</v>
      </c>
      <c r="BL152">
        <v>6</v>
      </c>
      <c r="BM152">
        <v>0</v>
      </c>
      <c r="BN152">
        <v>8</v>
      </c>
      <c r="BO152">
        <v>0</v>
      </c>
    </row>
    <row r="153" spans="1:67" x14ac:dyDescent="0.25">
      <c r="A153" t="s">
        <v>723</v>
      </c>
      <c r="B153" t="s">
        <v>2476</v>
      </c>
      <c r="C153" t="s">
        <v>17105</v>
      </c>
      <c r="D153" t="s">
        <v>17106</v>
      </c>
      <c r="E153" t="s">
        <v>2900</v>
      </c>
      <c r="F153" t="s">
        <v>47</v>
      </c>
      <c r="G153" t="s">
        <v>5587</v>
      </c>
      <c r="H153" t="s">
        <v>292</v>
      </c>
      <c r="I153" t="s">
        <v>5588</v>
      </c>
      <c r="J153" t="s">
        <v>4230</v>
      </c>
      <c r="K153" t="s">
        <v>211</v>
      </c>
      <c r="L153" t="s">
        <v>6</v>
      </c>
      <c r="M153">
        <v>1147</v>
      </c>
      <c r="N153">
        <v>6</v>
      </c>
      <c r="O153">
        <v>51</v>
      </c>
      <c r="P153">
        <v>81</v>
      </c>
      <c r="Q153">
        <v>5</v>
      </c>
      <c r="R153">
        <v>0</v>
      </c>
      <c r="S153">
        <v>0</v>
      </c>
      <c r="T153">
        <v>86</v>
      </c>
      <c r="U153">
        <v>12</v>
      </c>
      <c r="V153">
        <v>0</v>
      </c>
      <c r="W153">
        <v>0</v>
      </c>
      <c r="X153">
        <v>0</v>
      </c>
      <c r="Y153">
        <v>0</v>
      </c>
      <c r="Z153">
        <v>0</v>
      </c>
      <c r="AA153">
        <v>0</v>
      </c>
      <c r="AB153">
        <v>0</v>
      </c>
      <c r="AC153">
        <v>0</v>
      </c>
      <c r="AD153">
        <v>0</v>
      </c>
      <c r="AE153">
        <v>0</v>
      </c>
      <c r="AF153">
        <v>0</v>
      </c>
      <c r="AG153">
        <v>0</v>
      </c>
      <c r="AH153">
        <v>0</v>
      </c>
      <c r="AI153">
        <v>0</v>
      </c>
      <c r="AJ153">
        <v>0</v>
      </c>
      <c r="AK153">
        <v>0</v>
      </c>
      <c r="AL153">
        <v>0</v>
      </c>
      <c r="AM153">
        <v>0</v>
      </c>
      <c r="AN153">
        <v>0</v>
      </c>
      <c r="AO153">
        <v>0</v>
      </c>
      <c r="AP153">
        <v>0</v>
      </c>
      <c r="AQ153">
        <v>0</v>
      </c>
      <c r="AR153">
        <v>0</v>
      </c>
      <c r="AS153">
        <v>0</v>
      </c>
      <c r="AT153">
        <v>0</v>
      </c>
      <c r="AU153">
        <v>0</v>
      </c>
      <c r="AV153">
        <v>0</v>
      </c>
      <c r="AW153">
        <v>0</v>
      </c>
      <c r="AX153">
        <v>0</v>
      </c>
      <c r="AY153">
        <v>0</v>
      </c>
      <c r="AZ153">
        <v>0</v>
      </c>
      <c r="BA153">
        <v>0</v>
      </c>
      <c r="BB153">
        <v>0</v>
      </c>
      <c r="BC153">
        <v>0</v>
      </c>
      <c r="BD153">
        <v>0</v>
      </c>
      <c r="BE153">
        <v>1147</v>
      </c>
      <c r="BF153">
        <v>6</v>
      </c>
      <c r="BG153">
        <v>51</v>
      </c>
      <c r="BH153">
        <v>0</v>
      </c>
      <c r="BI153">
        <v>81</v>
      </c>
      <c r="BJ153">
        <v>5</v>
      </c>
      <c r="BK153">
        <v>86</v>
      </c>
      <c r="BL153">
        <v>47</v>
      </c>
      <c r="BM153">
        <v>0</v>
      </c>
      <c r="BN153">
        <v>12</v>
      </c>
      <c r="BO153">
        <v>0</v>
      </c>
    </row>
    <row r="154" spans="1:67" x14ac:dyDescent="0.25">
      <c r="A154" t="s">
        <v>723</v>
      </c>
      <c r="B154" t="s">
        <v>2476</v>
      </c>
      <c r="C154" t="s">
        <v>17105</v>
      </c>
      <c r="D154" t="s">
        <v>17106</v>
      </c>
      <c r="E154" t="s">
        <v>2900</v>
      </c>
      <c r="F154" t="s">
        <v>48</v>
      </c>
      <c r="G154" t="s">
        <v>5591</v>
      </c>
      <c r="H154" t="s">
        <v>5592</v>
      </c>
      <c r="I154" t="s">
        <v>5593</v>
      </c>
      <c r="J154" t="s">
        <v>2917</v>
      </c>
      <c r="K154" t="s">
        <v>110</v>
      </c>
      <c r="L154" t="s">
        <v>6</v>
      </c>
      <c r="M154">
        <v>1093</v>
      </c>
      <c r="N154">
        <v>7</v>
      </c>
      <c r="O154">
        <v>43</v>
      </c>
      <c r="P154">
        <v>62</v>
      </c>
      <c r="Q154">
        <v>3</v>
      </c>
      <c r="R154">
        <v>0</v>
      </c>
      <c r="S154">
        <v>0</v>
      </c>
      <c r="T154">
        <v>65</v>
      </c>
      <c r="U154">
        <v>11</v>
      </c>
      <c r="V154">
        <v>0</v>
      </c>
      <c r="W154">
        <v>0</v>
      </c>
      <c r="X154">
        <v>0</v>
      </c>
      <c r="Y154">
        <v>0</v>
      </c>
      <c r="Z154">
        <v>0</v>
      </c>
      <c r="AA154">
        <v>0</v>
      </c>
      <c r="AB154">
        <v>0</v>
      </c>
      <c r="AC154">
        <v>0</v>
      </c>
      <c r="AD154">
        <v>0</v>
      </c>
      <c r="AE154">
        <v>0</v>
      </c>
      <c r="AF154">
        <v>0</v>
      </c>
      <c r="AG154">
        <v>0</v>
      </c>
      <c r="AH154">
        <v>0</v>
      </c>
      <c r="AI154">
        <v>0</v>
      </c>
      <c r="AJ154">
        <v>0</v>
      </c>
      <c r="AK154">
        <v>0</v>
      </c>
      <c r="AL154">
        <v>0</v>
      </c>
      <c r="AM154">
        <v>0</v>
      </c>
      <c r="AN154">
        <v>0</v>
      </c>
      <c r="AO154">
        <v>0</v>
      </c>
      <c r="AP154">
        <v>0</v>
      </c>
      <c r="AQ154">
        <v>0</v>
      </c>
      <c r="AR154">
        <v>0</v>
      </c>
      <c r="AS154">
        <v>0</v>
      </c>
      <c r="AT154">
        <v>0</v>
      </c>
      <c r="AU154">
        <v>0</v>
      </c>
      <c r="AV154">
        <v>0</v>
      </c>
      <c r="AW154">
        <v>0</v>
      </c>
      <c r="AX154">
        <v>0</v>
      </c>
      <c r="AY154">
        <v>0</v>
      </c>
      <c r="AZ154">
        <v>0</v>
      </c>
      <c r="BA154">
        <v>0</v>
      </c>
      <c r="BB154">
        <v>0</v>
      </c>
      <c r="BC154">
        <v>0</v>
      </c>
      <c r="BD154">
        <v>0</v>
      </c>
      <c r="BE154">
        <v>1093</v>
      </c>
      <c r="BF154">
        <v>7</v>
      </c>
      <c r="BG154">
        <v>43</v>
      </c>
      <c r="BH154">
        <v>0</v>
      </c>
      <c r="BI154">
        <v>62</v>
      </c>
      <c r="BJ154">
        <v>3</v>
      </c>
      <c r="BK154">
        <v>65</v>
      </c>
      <c r="BL154">
        <v>50</v>
      </c>
      <c r="BM154">
        <v>9</v>
      </c>
      <c r="BN154">
        <v>11</v>
      </c>
      <c r="BO154">
        <v>0</v>
      </c>
    </row>
    <row r="155" spans="1:67" x14ac:dyDescent="0.25">
      <c r="A155" t="s">
        <v>723</v>
      </c>
      <c r="B155" t="s">
        <v>2476</v>
      </c>
      <c r="C155" t="s">
        <v>17105</v>
      </c>
      <c r="D155" t="s">
        <v>17106</v>
      </c>
      <c r="E155" t="s">
        <v>2900</v>
      </c>
      <c r="F155" t="s">
        <v>48</v>
      </c>
      <c r="G155" t="s">
        <v>5596</v>
      </c>
      <c r="H155" t="s">
        <v>142</v>
      </c>
      <c r="I155" t="s">
        <v>5597</v>
      </c>
      <c r="J155" t="s">
        <v>3969</v>
      </c>
      <c r="K155" t="s">
        <v>211</v>
      </c>
      <c r="L155" t="s">
        <v>6</v>
      </c>
      <c r="M155">
        <v>1245</v>
      </c>
      <c r="N155">
        <v>0</v>
      </c>
      <c r="O155">
        <v>52</v>
      </c>
      <c r="P155">
        <v>77</v>
      </c>
      <c r="Q155">
        <v>0</v>
      </c>
      <c r="R155">
        <v>0</v>
      </c>
      <c r="S155">
        <v>0</v>
      </c>
      <c r="T155">
        <v>77</v>
      </c>
      <c r="U155">
        <v>11</v>
      </c>
      <c r="V155">
        <v>0</v>
      </c>
      <c r="W155">
        <v>0</v>
      </c>
      <c r="X155">
        <v>0</v>
      </c>
      <c r="Y155">
        <v>0</v>
      </c>
      <c r="Z155">
        <v>0</v>
      </c>
      <c r="AA155">
        <v>0</v>
      </c>
      <c r="AB155">
        <v>0</v>
      </c>
      <c r="AC155">
        <v>0</v>
      </c>
      <c r="AD155">
        <v>0</v>
      </c>
      <c r="AE155">
        <v>0</v>
      </c>
      <c r="AF155">
        <v>0</v>
      </c>
      <c r="AG155">
        <v>0</v>
      </c>
      <c r="AH155">
        <v>0</v>
      </c>
      <c r="AI155">
        <v>0</v>
      </c>
      <c r="AJ155">
        <v>0</v>
      </c>
      <c r="AK155">
        <v>0</v>
      </c>
      <c r="AL155">
        <v>0</v>
      </c>
      <c r="AM155">
        <v>0</v>
      </c>
      <c r="AN155">
        <v>0</v>
      </c>
      <c r="AO155">
        <v>0</v>
      </c>
      <c r="AP155">
        <v>0</v>
      </c>
      <c r="AQ155">
        <v>0</v>
      </c>
      <c r="AR155">
        <v>0</v>
      </c>
      <c r="AS155">
        <v>0</v>
      </c>
      <c r="AT155">
        <v>0</v>
      </c>
      <c r="AU155">
        <v>0</v>
      </c>
      <c r="AV155">
        <v>0</v>
      </c>
      <c r="AW155">
        <v>0</v>
      </c>
      <c r="AX155">
        <v>0</v>
      </c>
      <c r="AY155">
        <v>0</v>
      </c>
      <c r="AZ155">
        <v>0</v>
      </c>
      <c r="BA155">
        <v>0</v>
      </c>
      <c r="BB155">
        <v>0</v>
      </c>
      <c r="BC155">
        <v>0</v>
      </c>
      <c r="BD155">
        <v>0</v>
      </c>
      <c r="BE155">
        <v>1245</v>
      </c>
      <c r="BF155">
        <v>0</v>
      </c>
      <c r="BG155">
        <v>52</v>
      </c>
      <c r="BH155">
        <v>0</v>
      </c>
      <c r="BI155">
        <v>77</v>
      </c>
      <c r="BJ155">
        <v>0</v>
      </c>
      <c r="BK155">
        <v>77</v>
      </c>
      <c r="BL155">
        <v>49</v>
      </c>
      <c r="BM155">
        <v>0</v>
      </c>
      <c r="BN155">
        <v>11</v>
      </c>
      <c r="BO155">
        <v>0</v>
      </c>
    </row>
    <row r="156" spans="1:67" x14ac:dyDescent="0.25">
      <c r="A156" t="s">
        <v>723</v>
      </c>
      <c r="B156" t="s">
        <v>2476</v>
      </c>
      <c r="C156" t="s">
        <v>17105</v>
      </c>
      <c r="D156" t="s">
        <v>17106</v>
      </c>
      <c r="E156" t="s">
        <v>2900</v>
      </c>
      <c r="F156" t="s">
        <v>48</v>
      </c>
      <c r="G156" t="s">
        <v>5600</v>
      </c>
      <c r="H156" t="s">
        <v>5601</v>
      </c>
      <c r="I156" t="s">
        <v>5602</v>
      </c>
      <c r="J156" t="s">
        <v>4279</v>
      </c>
      <c r="K156" t="s">
        <v>211</v>
      </c>
      <c r="L156" t="s">
        <v>6</v>
      </c>
      <c r="M156">
        <v>781</v>
      </c>
      <c r="N156">
        <v>6</v>
      </c>
      <c r="O156">
        <v>30</v>
      </c>
      <c r="P156">
        <v>44</v>
      </c>
      <c r="Q156">
        <v>4</v>
      </c>
      <c r="R156">
        <v>0</v>
      </c>
      <c r="S156">
        <v>0</v>
      </c>
      <c r="T156">
        <v>48</v>
      </c>
      <c r="U156">
        <v>7</v>
      </c>
      <c r="V156">
        <v>0</v>
      </c>
      <c r="W156">
        <v>0</v>
      </c>
      <c r="X156">
        <v>0</v>
      </c>
      <c r="Y156">
        <v>0</v>
      </c>
      <c r="Z156">
        <v>0</v>
      </c>
      <c r="AA156">
        <v>0</v>
      </c>
      <c r="AB156">
        <v>0</v>
      </c>
      <c r="AC156">
        <v>0</v>
      </c>
      <c r="AD156">
        <v>0</v>
      </c>
      <c r="AE156">
        <v>0</v>
      </c>
      <c r="AF156">
        <v>0</v>
      </c>
      <c r="AG156">
        <v>0</v>
      </c>
      <c r="AH156">
        <v>0</v>
      </c>
      <c r="AI156">
        <v>0</v>
      </c>
      <c r="AJ156">
        <v>0</v>
      </c>
      <c r="AK156">
        <v>0</v>
      </c>
      <c r="AL156">
        <v>0</v>
      </c>
      <c r="AM156">
        <v>0</v>
      </c>
      <c r="AN156">
        <v>0</v>
      </c>
      <c r="AO156">
        <v>0</v>
      </c>
      <c r="AP156">
        <v>0</v>
      </c>
      <c r="AQ156">
        <v>0</v>
      </c>
      <c r="AR156">
        <v>0</v>
      </c>
      <c r="AS156">
        <v>0</v>
      </c>
      <c r="AT156">
        <v>0</v>
      </c>
      <c r="AU156">
        <v>0</v>
      </c>
      <c r="AV156">
        <v>0</v>
      </c>
      <c r="AW156">
        <v>0</v>
      </c>
      <c r="AX156">
        <v>0</v>
      </c>
      <c r="AY156">
        <v>0</v>
      </c>
      <c r="AZ156">
        <v>0</v>
      </c>
      <c r="BA156">
        <v>0</v>
      </c>
      <c r="BB156">
        <v>0</v>
      </c>
      <c r="BC156">
        <v>0</v>
      </c>
      <c r="BD156">
        <v>0</v>
      </c>
      <c r="BE156">
        <v>781</v>
      </c>
      <c r="BF156">
        <v>6</v>
      </c>
      <c r="BG156">
        <v>30</v>
      </c>
      <c r="BH156">
        <v>0</v>
      </c>
      <c r="BI156">
        <v>44</v>
      </c>
      <c r="BJ156">
        <v>4</v>
      </c>
      <c r="BK156">
        <v>48</v>
      </c>
      <c r="BL156">
        <v>15</v>
      </c>
      <c r="BM156">
        <v>9</v>
      </c>
      <c r="BN156">
        <v>7</v>
      </c>
      <c r="BO156">
        <v>0</v>
      </c>
    </row>
    <row r="157" spans="1:67" x14ac:dyDescent="0.25">
      <c r="A157" t="s">
        <v>723</v>
      </c>
      <c r="B157" t="s">
        <v>2476</v>
      </c>
      <c r="C157" t="s">
        <v>17105</v>
      </c>
      <c r="D157" t="s">
        <v>17106</v>
      </c>
      <c r="E157" t="s">
        <v>2900</v>
      </c>
      <c r="F157" t="s">
        <v>48</v>
      </c>
      <c r="G157" t="s">
        <v>5606</v>
      </c>
      <c r="H157" t="s">
        <v>5607</v>
      </c>
      <c r="I157" t="s">
        <v>5608</v>
      </c>
      <c r="J157" t="s">
        <v>4012</v>
      </c>
      <c r="K157" t="s">
        <v>109</v>
      </c>
      <c r="L157" t="s">
        <v>6</v>
      </c>
      <c r="M157">
        <v>801</v>
      </c>
      <c r="N157">
        <v>3</v>
      </c>
      <c r="O157">
        <v>36</v>
      </c>
      <c r="P157">
        <v>54</v>
      </c>
      <c r="Q157">
        <v>1</v>
      </c>
      <c r="R157">
        <v>0</v>
      </c>
      <c r="S157">
        <v>0</v>
      </c>
      <c r="T157">
        <v>55</v>
      </c>
      <c r="U157">
        <v>10</v>
      </c>
      <c r="V157">
        <v>0</v>
      </c>
      <c r="W157">
        <v>0</v>
      </c>
      <c r="X157">
        <v>0</v>
      </c>
      <c r="Y157">
        <v>0</v>
      </c>
      <c r="Z157">
        <v>0</v>
      </c>
      <c r="AA157">
        <v>0</v>
      </c>
      <c r="AB157">
        <v>0</v>
      </c>
      <c r="AC157">
        <v>0</v>
      </c>
      <c r="AD157">
        <v>0</v>
      </c>
      <c r="AE157">
        <v>0</v>
      </c>
      <c r="AF157">
        <v>0</v>
      </c>
      <c r="AG157">
        <v>0</v>
      </c>
      <c r="AH157">
        <v>0</v>
      </c>
      <c r="AI157">
        <v>0</v>
      </c>
      <c r="AJ157">
        <v>0</v>
      </c>
      <c r="AK157">
        <v>0</v>
      </c>
      <c r="AL157">
        <v>0</v>
      </c>
      <c r="AM157">
        <v>0</v>
      </c>
      <c r="AN157">
        <v>0</v>
      </c>
      <c r="AO157">
        <v>0</v>
      </c>
      <c r="AP157">
        <v>0</v>
      </c>
      <c r="AQ157">
        <v>0</v>
      </c>
      <c r="AR157">
        <v>0</v>
      </c>
      <c r="AS157">
        <v>0</v>
      </c>
      <c r="AT157">
        <v>0</v>
      </c>
      <c r="AU157">
        <v>0</v>
      </c>
      <c r="AV157">
        <v>0</v>
      </c>
      <c r="AW157">
        <v>0</v>
      </c>
      <c r="AX157">
        <v>0</v>
      </c>
      <c r="AY157">
        <v>0</v>
      </c>
      <c r="AZ157">
        <v>0</v>
      </c>
      <c r="BA157">
        <v>0</v>
      </c>
      <c r="BB157">
        <v>0</v>
      </c>
      <c r="BC157">
        <v>0</v>
      </c>
      <c r="BD157">
        <v>0</v>
      </c>
      <c r="BE157">
        <v>801</v>
      </c>
      <c r="BF157">
        <v>3</v>
      </c>
      <c r="BG157">
        <v>36</v>
      </c>
      <c r="BH157">
        <v>0</v>
      </c>
      <c r="BI157">
        <v>54</v>
      </c>
      <c r="BJ157">
        <v>1</v>
      </c>
      <c r="BK157">
        <v>55</v>
      </c>
      <c r="BL157">
        <v>31</v>
      </c>
      <c r="BM157">
        <v>9</v>
      </c>
      <c r="BN157">
        <v>10</v>
      </c>
      <c r="BO157">
        <v>0</v>
      </c>
    </row>
    <row r="158" spans="1:67" x14ac:dyDescent="0.25">
      <c r="A158" t="s">
        <v>723</v>
      </c>
      <c r="B158" t="s">
        <v>2476</v>
      </c>
      <c r="C158" t="s">
        <v>17105</v>
      </c>
      <c r="D158" t="s">
        <v>17106</v>
      </c>
      <c r="E158" t="s">
        <v>2900</v>
      </c>
      <c r="F158" t="s">
        <v>62</v>
      </c>
      <c r="G158" t="s">
        <v>5611</v>
      </c>
      <c r="H158" t="s">
        <v>5612</v>
      </c>
      <c r="I158" t="s">
        <v>5613</v>
      </c>
      <c r="J158" t="s">
        <v>4279</v>
      </c>
      <c r="K158" t="s">
        <v>211</v>
      </c>
      <c r="L158" t="s">
        <v>6</v>
      </c>
      <c r="M158">
        <v>1252</v>
      </c>
      <c r="N158">
        <v>80</v>
      </c>
      <c r="O158">
        <v>54</v>
      </c>
      <c r="P158">
        <v>94</v>
      </c>
      <c r="Q158">
        <v>54</v>
      </c>
      <c r="R158">
        <v>0</v>
      </c>
      <c r="S158">
        <v>0</v>
      </c>
      <c r="T158">
        <v>148</v>
      </c>
      <c r="U158">
        <v>11</v>
      </c>
      <c r="V158">
        <v>3</v>
      </c>
      <c r="W158">
        <v>0</v>
      </c>
      <c r="X158">
        <v>0</v>
      </c>
      <c r="Y158">
        <v>0</v>
      </c>
      <c r="Z158">
        <v>0</v>
      </c>
      <c r="AA158">
        <v>0</v>
      </c>
      <c r="AB158">
        <v>0</v>
      </c>
      <c r="AC158">
        <v>0</v>
      </c>
      <c r="AD158">
        <v>0</v>
      </c>
      <c r="AE158">
        <v>0</v>
      </c>
      <c r="AF158">
        <v>0</v>
      </c>
      <c r="AG158">
        <v>0</v>
      </c>
      <c r="AH158">
        <v>0</v>
      </c>
      <c r="AI158">
        <v>0</v>
      </c>
      <c r="AJ158">
        <v>0</v>
      </c>
      <c r="AK158">
        <v>0</v>
      </c>
      <c r="AL158">
        <v>0</v>
      </c>
      <c r="AM158">
        <v>0</v>
      </c>
      <c r="AN158">
        <v>0</v>
      </c>
      <c r="AO158">
        <v>0</v>
      </c>
      <c r="AP158">
        <v>0</v>
      </c>
      <c r="AQ158">
        <v>0</v>
      </c>
      <c r="AR158">
        <v>0</v>
      </c>
      <c r="AS158">
        <v>0</v>
      </c>
      <c r="AT158">
        <v>0</v>
      </c>
      <c r="AU158">
        <v>0</v>
      </c>
      <c r="AV158">
        <v>0</v>
      </c>
      <c r="AW158">
        <v>0</v>
      </c>
      <c r="AX158">
        <v>0</v>
      </c>
      <c r="AY158">
        <v>0</v>
      </c>
      <c r="AZ158">
        <v>0</v>
      </c>
      <c r="BA158">
        <v>0</v>
      </c>
      <c r="BB158">
        <v>0</v>
      </c>
      <c r="BC158">
        <v>0</v>
      </c>
      <c r="BD158">
        <v>0</v>
      </c>
      <c r="BE158">
        <v>1252</v>
      </c>
      <c r="BF158">
        <v>80</v>
      </c>
      <c r="BG158">
        <v>54</v>
      </c>
      <c r="BH158">
        <v>0</v>
      </c>
      <c r="BI158">
        <v>94</v>
      </c>
      <c r="BJ158">
        <v>54</v>
      </c>
      <c r="BK158">
        <v>148</v>
      </c>
      <c r="BL158">
        <v>96</v>
      </c>
      <c r="BM158">
        <v>0</v>
      </c>
      <c r="BN158">
        <v>11</v>
      </c>
      <c r="BO158">
        <v>3</v>
      </c>
    </row>
    <row r="159" spans="1:67" x14ac:dyDescent="0.25">
      <c r="A159" t="s">
        <v>723</v>
      </c>
      <c r="B159" t="s">
        <v>2476</v>
      </c>
      <c r="C159" t="s">
        <v>17105</v>
      </c>
      <c r="D159" t="s">
        <v>17106</v>
      </c>
      <c r="E159" t="s">
        <v>2900</v>
      </c>
      <c r="F159" t="s">
        <v>62</v>
      </c>
      <c r="G159" t="s">
        <v>5616</v>
      </c>
      <c r="H159" t="s">
        <v>5617</v>
      </c>
      <c r="I159" t="s">
        <v>5618</v>
      </c>
      <c r="J159" t="s">
        <v>3865</v>
      </c>
      <c r="K159" t="s">
        <v>109</v>
      </c>
      <c r="L159" t="s">
        <v>6</v>
      </c>
      <c r="M159">
        <v>1414</v>
      </c>
      <c r="N159">
        <v>103</v>
      </c>
      <c r="O159">
        <v>56</v>
      </c>
      <c r="P159">
        <v>98</v>
      </c>
      <c r="Q159">
        <v>63</v>
      </c>
      <c r="R159">
        <v>0</v>
      </c>
      <c r="S159">
        <v>0</v>
      </c>
      <c r="T159">
        <v>161</v>
      </c>
      <c r="U159">
        <v>11</v>
      </c>
      <c r="V159">
        <v>5</v>
      </c>
      <c r="W159">
        <v>0</v>
      </c>
      <c r="X159">
        <v>0</v>
      </c>
      <c r="Y159">
        <v>0</v>
      </c>
      <c r="Z159">
        <v>0</v>
      </c>
      <c r="AA159">
        <v>0</v>
      </c>
      <c r="AB159">
        <v>0</v>
      </c>
      <c r="AC159">
        <v>0</v>
      </c>
      <c r="AD159">
        <v>0</v>
      </c>
      <c r="AE159">
        <v>0</v>
      </c>
      <c r="AF159">
        <v>0</v>
      </c>
      <c r="AG159">
        <v>0</v>
      </c>
      <c r="AH159">
        <v>0</v>
      </c>
      <c r="AI159">
        <v>0</v>
      </c>
      <c r="AJ159">
        <v>0</v>
      </c>
      <c r="AK159">
        <v>0</v>
      </c>
      <c r="AL159">
        <v>0</v>
      </c>
      <c r="AM159">
        <v>0</v>
      </c>
      <c r="AN159">
        <v>0</v>
      </c>
      <c r="AO159">
        <v>0</v>
      </c>
      <c r="AP159">
        <v>0</v>
      </c>
      <c r="AQ159">
        <v>0</v>
      </c>
      <c r="AR159">
        <v>0</v>
      </c>
      <c r="AS159">
        <v>0</v>
      </c>
      <c r="AT159">
        <v>0</v>
      </c>
      <c r="AU159">
        <v>0</v>
      </c>
      <c r="AV159">
        <v>0</v>
      </c>
      <c r="AW159">
        <v>0</v>
      </c>
      <c r="AX159">
        <v>0</v>
      </c>
      <c r="AY159">
        <v>0</v>
      </c>
      <c r="AZ159">
        <v>0</v>
      </c>
      <c r="BA159">
        <v>0</v>
      </c>
      <c r="BB159">
        <v>0</v>
      </c>
      <c r="BC159">
        <v>0</v>
      </c>
      <c r="BD159">
        <v>0</v>
      </c>
      <c r="BE159">
        <v>1414</v>
      </c>
      <c r="BF159">
        <v>103</v>
      </c>
      <c r="BG159">
        <v>56</v>
      </c>
      <c r="BH159">
        <v>0</v>
      </c>
      <c r="BI159">
        <v>98</v>
      </c>
      <c r="BJ159">
        <v>63</v>
      </c>
      <c r="BK159">
        <v>161</v>
      </c>
      <c r="BL159">
        <v>102</v>
      </c>
      <c r="BM159">
        <v>9</v>
      </c>
      <c r="BN159">
        <v>11</v>
      </c>
      <c r="BO159">
        <v>5</v>
      </c>
    </row>
    <row r="160" spans="1:67" x14ac:dyDescent="0.25">
      <c r="A160" t="s">
        <v>723</v>
      </c>
      <c r="B160" t="s">
        <v>2476</v>
      </c>
      <c r="C160" t="s">
        <v>17105</v>
      </c>
      <c r="D160" t="s">
        <v>17106</v>
      </c>
      <c r="E160" t="s">
        <v>2900</v>
      </c>
      <c r="F160" t="s">
        <v>54</v>
      </c>
      <c r="G160" t="s">
        <v>5625</v>
      </c>
      <c r="H160" t="s">
        <v>5626</v>
      </c>
      <c r="I160" t="s">
        <v>5627</v>
      </c>
      <c r="J160" t="s">
        <v>3923</v>
      </c>
      <c r="K160" t="s">
        <v>112</v>
      </c>
      <c r="L160" t="s">
        <v>6</v>
      </c>
      <c r="M160">
        <v>1618</v>
      </c>
      <c r="N160">
        <v>83</v>
      </c>
      <c r="O160">
        <v>68</v>
      </c>
      <c r="P160">
        <v>125</v>
      </c>
      <c r="Q160">
        <v>55</v>
      </c>
      <c r="R160">
        <v>0</v>
      </c>
      <c r="S160">
        <v>0</v>
      </c>
      <c r="T160">
        <v>180</v>
      </c>
      <c r="U160">
        <v>18</v>
      </c>
      <c r="V160">
        <v>3</v>
      </c>
      <c r="W160">
        <v>0</v>
      </c>
      <c r="X160">
        <v>0</v>
      </c>
      <c r="Y160">
        <v>0</v>
      </c>
      <c r="Z160">
        <v>0</v>
      </c>
      <c r="AA160">
        <v>0</v>
      </c>
      <c r="AB160">
        <v>0</v>
      </c>
      <c r="AC160">
        <v>0</v>
      </c>
      <c r="AD160">
        <v>0</v>
      </c>
      <c r="AE160">
        <v>0</v>
      </c>
      <c r="AF160">
        <v>0</v>
      </c>
      <c r="AG160">
        <v>0</v>
      </c>
      <c r="AH160">
        <v>0</v>
      </c>
      <c r="AI160">
        <v>0</v>
      </c>
      <c r="AJ160">
        <v>0</v>
      </c>
      <c r="AK160">
        <v>0</v>
      </c>
      <c r="AL160">
        <v>0</v>
      </c>
      <c r="AM160">
        <v>0</v>
      </c>
      <c r="AN160">
        <v>0</v>
      </c>
      <c r="AO160">
        <v>0</v>
      </c>
      <c r="AP160">
        <v>0</v>
      </c>
      <c r="AQ160">
        <v>0</v>
      </c>
      <c r="AR160">
        <v>0</v>
      </c>
      <c r="AS160">
        <v>0</v>
      </c>
      <c r="AT160">
        <v>0</v>
      </c>
      <c r="AU160">
        <v>0</v>
      </c>
      <c r="AV160">
        <v>0</v>
      </c>
      <c r="AW160">
        <v>0</v>
      </c>
      <c r="AX160">
        <v>0</v>
      </c>
      <c r="AY160">
        <v>0</v>
      </c>
      <c r="AZ160">
        <v>0</v>
      </c>
      <c r="BA160">
        <v>0</v>
      </c>
      <c r="BB160">
        <v>0</v>
      </c>
      <c r="BC160">
        <v>0</v>
      </c>
      <c r="BD160">
        <v>0</v>
      </c>
      <c r="BE160">
        <v>1618</v>
      </c>
      <c r="BF160">
        <v>83</v>
      </c>
      <c r="BG160">
        <v>68</v>
      </c>
      <c r="BH160">
        <v>0</v>
      </c>
      <c r="BI160">
        <v>125</v>
      </c>
      <c r="BJ160">
        <v>55</v>
      </c>
      <c r="BK160">
        <v>180</v>
      </c>
      <c r="BL160">
        <v>74</v>
      </c>
      <c r="BM160">
        <v>9</v>
      </c>
      <c r="BN160">
        <v>18</v>
      </c>
      <c r="BO160">
        <v>3</v>
      </c>
    </row>
    <row r="161" spans="1:67" x14ac:dyDescent="0.25">
      <c r="A161" t="s">
        <v>723</v>
      </c>
      <c r="B161" t="s">
        <v>2476</v>
      </c>
      <c r="C161" t="s">
        <v>17105</v>
      </c>
      <c r="D161" t="s">
        <v>17106</v>
      </c>
      <c r="E161" t="s">
        <v>2900</v>
      </c>
      <c r="F161" t="s">
        <v>108</v>
      </c>
      <c r="G161" t="s">
        <v>5637</v>
      </c>
      <c r="H161" t="s">
        <v>100</v>
      </c>
      <c r="I161" t="s">
        <v>5638</v>
      </c>
      <c r="J161" t="s">
        <v>4230</v>
      </c>
      <c r="K161" t="s">
        <v>2</v>
      </c>
      <c r="L161" t="s">
        <v>6</v>
      </c>
      <c r="M161">
        <v>645</v>
      </c>
      <c r="N161">
        <v>26</v>
      </c>
      <c r="O161">
        <v>29</v>
      </c>
      <c r="P161">
        <v>53</v>
      </c>
      <c r="Q161">
        <v>18</v>
      </c>
      <c r="R161">
        <v>0</v>
      </c>
      <c r="S161">
        <v>0</v>
      </c>
      <c r="T161">
        <v>71</v>
      </c>
      <c r="U161">
        <v>9</v>
      </c>
      <c r="V161">
        <v>0</v>
      </c>
      <c r="W161">
        <v>0</v>
      </c>
      <c r="X161">
        <v>0</v>
      </c>
      <c r="Y161">
        <v>0</v>
      </c>
      <c r="Z161">
        <v>0</v>
      </c>
      <c r="AA161">
        <v>0</v>
      </c>
      <c r="AB161">
        <v>0</v>
      </c>
      <c r="AC161">
        <v>0</v>
      </c>
      <c r="AD161">
        <v>0</v>
      </c>
      <c r="AE161">
        <v>0</v>
      </c>
      <c r="AF161">
        <v>0</v>
      </c>
      <c r="AG161">
        <v>0</v>
      </c>
      <c r="AH161">
        <v>0</v>
      </c>
      <c r="AI161">
        <v>0</v>
      </c>
      <c r="AJ161">
        <v>0</v>
      </c>
      <c r="AK161">
        <v>0</v>
      </c>
      <c r="AL161">
        <v>0</v>
      </c>
      <c r="AM161">
        <v>0</v>
      </c>
      <c r="AN161">
        <v>0</v>
      </c>
      <c r="AO161">
        <v>0</v>
      </c>
      <c r="AP161">
        <v>0</v>
      </c>
      <c r="AQ161">
        <v>0</v>
      </c>
      <c r="AR161">
        <v>0</v>
      </c>
      <c r="AS161">
        <v>0</v>
      </c>
      <c r="AT161">
        <v>0</v>
      </c>
      <c r="AU161">
        <v>0</v>
      </c>
      <c r="AV161">
        <v>0</v>
      </c>
      <c r="AW161">
        <v>0</v>
      </c>
      <c r="AX161">
        <v>0</v>
      </c>
      <c r="AY161">
        <v>0</v>
      </c>
      <c r="AZ161">
        <v>0</v>
      </c>
      <c r="BA161">
        <v>0</v>
      </c>
      <c r="BB161">
        <v>0</v>
      </c>
      <c r="BC161">
        <v>0</v>
      </c>
      <c r="BD161">
        <v>0</v>
      </c>
      <c r="BE161">
        <v>645</v>
      </c>
      <c r="BF161">
        <v>26</v>
      </c>
      <c r="BG161">
        <v>29</v>
      </c>
      <c r="BH161">
        <v>4</v>
      </c>
      <c r="BI161">
        <v>53</v>
      </c>
      <c r="BJ161">
        <v>18</v>
      </c>
      <c r="BK161">
        <v>71</v>
      </c>
      <c r="BL161">
        <v>117</v>
      </c>
      <c r="BM161">
        <v>9</v>
      </c>
      <c r="BN161">
        <v>9</v>
      </c>
      <c r="BO161">
        <v>0</v>
      </c>
    </row>
    <row r="162" spans="1:67" x14ac:dyDescent="0.25">
      <c r="A162" t="s">
        <v>723</v>
      </c>
      <c r="B162" t="s">
        <v>2476</v>
      </c>
      <c r="C162" t="s">
        <v>17105</v>
      </c>
      <c r="D162" t="s">
        <v>17106</v>
      </c>
      <c r="E162" t="s">
        <v>2900</v>
      </c>
      <c r="F162" t="s">
        <v>50</v>
      </c>
      <c r="G162" t="s">
        <v>5645</v>
      </c>
      <c r="H162" t="s">
        <v>5646</v>
      </c>
      <c r="I162" t="s">
        <v>5647</v>
      </c>
      <c r="J162" t="s">
        <v>4279</v>
      </c>
      <c r="K162" t="s">
        <v>211</v>
      </c>
      <c r="L162" t="s">
        <v>6</v>
      </c>
      <c r="M162">
        <v>830</v>
      </c>
      <c r="N162">
        <v>8</v>
      </c>
      <c r="O162">
        <v>38</v>
      </c>
      <c r="P162">
        <v>59</v>
      </c>
      <c r="Q162">
        <v>5</v>
      </c>
      <c r="R162">
        <v>0</v>
      </c>
      <c r="S162">
        <v>0</v>
      </c>
      <c r="T162">
        <v>64</v>
      </c>
      <c r="U162">
        <v>12</v>
      </c>
      <c r="V162">
        <v>0</v>
      </c>
      <c r="W162">
        <v>0</v>
      </c>
      <c r="X162">
        <v>0</v>
      </c>
      <c r="Y162">
        <v>0</v>
      </c>
      <c r="Z162">
        <v>0</v>
      </c>
      <c r="AA162">
        <v>0</v>
      </c>
      <c r="AB162">
        <v>0</v>
      </c>
      <c r="AC162">
        <v>0</v>
      </c>
      <c r="AD162">
        <v>0</v>
      </c>
      <c r="AE162">
        <v>0</v>
      </c>
      <c r="AF162">
        <v>0</v>
      </c>
      <c r="AG162">
        <v>0</v>
      </c>
      <c r="AH162">
        <v>0</v>
      </c>
      <c r="AI162">
        <v>0</v>
      </c>
      <c r="AJ162">
        <v>0</v>
      </c>
      <c r="AK162">
        <v>0</v>
      </c>
      <c r="AL162">
        <v>0</v>
      </c>
      <c r="AM162">
        <v>0</v>
      </c>
      <c r="AN162">
        <v>0</v>
      </c>
      <c r="AO162">
        <v>0</v>
      </c>
      <c r="AP162">
        <v>0</v>
      </c>
      <c r="AQ162">
        <v>0</v>
      </c>
      <c r="AR162">
        <v>0</v>
      </c>
      <c r="AS162">
        <v>0</v>
      </c>
      <c r="AT162">
        <v>0</v>
      </c>
      <c r="AU162">
        <v>0</v>
      </c>
      <c r="AV162">
        <v>0</v>
      </c>
      <c r="AW162">
        <v>0</v>
      </c>
      <c r="AX162">
        <v>0</v>
      </c>
      <c r="AY162">
        <v>0</v>
      </c>
      <c r="AZ162">
        <v>0</v>
      </c>
      <c r="BA162">
        <v>0</v>
      </c>
      <c r="BB162">
        <v>0</v>
      </c>
      <c r="BC162">
        <v>0</v>
      </c>
      <c r="BD162">
        <v>0</v>
      </c>
      <c r="BE162">
        <v>830</v>
      </c>
      <c r="BF162">
        <v>8</v>
      </c>
      <c r="BG162">
        <v>38</v>
      </c>
      <c r="BH162">
        <v>1</v>
      </c>
      <c r="BI162">
        <v>59</v>
      </c>
      <c r="BJ162">
        <v>5</v>
      </c>
      <c r="BK162">
        <v>64</v>
      </c>
      <c r="BL162">
        <v>112</v>
      </c>
      <c r="BM162">
        <v>9</v>
      </c>
      <c r="BN162">
        <v>12</v>
      </c>
      <c r="BO162">
        <v>0</v>
      </c>
    </row>
    <row r="163" spans="1:67" x14ac:dyDescent="0.25">
      <c r="A163" t="s">
        <v>723</v>
      </c>
      <c r="B163" t="s">
        <v>2476</v>
      </c>
      <c r="C163" t="s">
        <v>17105</v>
      </c>
      <c r="D163" t="s">
        <v>17106</v>
      </c>
      <c r="E163" t="s">
        <v>2900</v>
      </c>
      <c r="F163" t="s">
        <v>51</v>
      </c>
      <c r="G163" t="s">
        <v>5654</v>
      </c>
      <c r="H163" t="s">
        <v>419</v>
      </c>
      <c r="I163" t="s">
        <v>5655</v>
      </c>
      <c r="J163" t="s">
        <v>4012</v>
      </c>
      <c r="K163" t="s">
        <v>109</v>
      </c>
      <c r="L163" t="s">
        <v>6</v>
      </c>
      <c r="M163">
        <v>1225</v>
      </c>
      <c r="N163">
        <v>8</v>
      </c>
      <c r="O163">
        <v>55</v>
      </c>
      <c r="P163">
        <v>108</v>
      </c>
      <c r="Q163">
        <v>6</v>
      </c>
      <c r="R163">
        <v>0</v>
      </c>
      <c r="S163">
        <v>0</v>
      </c>
      <c r="T163">
        <v>114</v>
      </c>
      <c r="U163">
        <v>9</v>
      </c>
      <c r="V163">
        <v>0</v>
      </c>
      <c r="W163">
        <v>0</v>
      </c>
      <c r="X163">
        <v>0</v>
      </c>
      <c r="Y163">
        <v>0</v>
      </c>
      <c r="Z163">
        <v>0</v>
      </c>
      <c r="AA163">
        <v>0</v>
      </c>
      <c r="AB163">
        <v>0</v>
      </c>
      <c r="AC163">
        <v>0</v>
      </c>
      <c r="AD163">
        <v>0</v>
      </c>
      <c r="AE163">
        <v>0</v>
      </c>
      <c r="AF163">
        <v>0</v>
      </c>
      <c r="AG163">
        <v>0</v>
      </c>
      <c r="AH163">
        <v>0</v>
      </c>
      <c r="AI163">
        <v>0</v>
      </c>
      <c r="AJ163">
        <v>0</v>
      </c>
      <c r="AK163">
        <v>0</v>
      </c>
      <c r="AL163">
        <v>0</v>
      </c>
      <c r="AM163">
        <v>0</v>
      </c>
      <c r="AN163">
        <v>0</v>
      </c>
      <c r="AO163">
        <v>0</v>
      </c>
      <c r="AP163">
        <v>0</v>
      </c>
      <c r="AQ163">
        <v>0</v>
      </c>
      <c r="AR163">
        <v>0</v>
      </c>
      <c r="AS163">
        <v>0</v>
      </c>
      <c r="AT163">
        <v>0</v>
      </c>
      <c r="AU163">
        <v>0</v>
      </c>
      <c r="AV163">
        <v>0</v>
      </c>
      <c r="AW163">
        <v>0</v>
      </c>
      <c r="AX163">
        <v>0</v>
      </c>
      <c r="AY163">
        <v>0</v>
      </c>
      <c r="AZ163">
        <v>0</v>
      </c>
      <c r="BA163">
        <v>0</v>
      </c>
      <c r="BB163">
        <v>0</v>
      </c>
      <c r="BC163">
        <v>0</v>
      </c>
      <c r="BD163">
        <v>0</v>
      </c>
      <c r="BE163">
        <v>1225</v>
      </c>
      <c r="BF163">
        <v>8</v>
      </c>
      <c r="BG163">
        <v>55</v>
      </c>
      <c r="BH163">
        <v>0</v>
      </c>
      <c r="BI163">
        <v>108</v>
      </c>
      <c r="BJ163">
        <v>6</v>
      </c>
      <c r="BK163">
        <v>114</v>
      </c>
      <c r="BL163">
        <v>123</v>
      </c>
      <c r="BM163">
        <v>9</v>
      </c>
      <c r="BN163">
        <v>9</v>
      </c>
      <c r="BO163">
        <v>0</v>
      </c>
    </row>
    <row r="164" spans="1:67" x14ac:dyDescent="0.25">
      <c r="A164" t="s">
        <v>723</v>
      </c>
      <c r="B164" t="s">
        <v>2476</v>
      </c>
      <c r="C164" t="s">
        <v>17105</v>
      </c>
      <c r="D164" t="s">
        <v>17106</v>
      </c>
      <c r="E164" t="s">
        <v>2900</v>
      </c>
      <c r="F164" t="s">
        <v>245</v>
      </c>
      <c r="G164" t="s">
        <v>5663</v>
      </c>
      <c r="H164" t="s">
        <v>448</v>
      </c>
      <c r="I164" t="s">
        <v>5664</v>
      </c>
      <c r="J164" t="s">
        <v>3865</v>
      </c>
      <c r="K164" t="s">
        <v>109</v>
      </c>
      <c r="L164" t="s">
        <v>6</v>
      </c>
      <c r="M164">
        <v>1433</v>
      </c>
      <c r="N164">
        <v>18</v>
      </c>
      <c r="O164">
        <v>56</v>
      </c>
      <c r="P164">
        <v>87</v>
      </c>
      <c r="Q164">
        <v>20</v>
      </c>
      <c r="R164">
        <v>0</v>
      </c>
      <c r="S164">
        <v>0</v>
      </c>
      <c r="T164">
        <v>107</v>
      </c>
      <c r="U164">
        <v>11</v>
      </c>
      <c r="V164">
        <v>1</v>
      </c>
      <c r="W164">
        <v>0</v>
      </c>
      <c r="X164">
        <v>0</v>
      </c>
      <c r="Y164">
        <v>0</v>
      </c>
      <c r="Z164">
        <v>0</v>
      </c>
      <c r="AA164">
        <v>0</v>
      </c>
      <c r="AB164">
        <v>0</v>
      </c>
      <c r="AC164">
        <v>0</v>
      </c>
      <c r="AD164">
        <v>0</v>
      </c>
      <c r="AE164">
        <v>0</v>
      </c>
      <c r="AF164">
        <v>0</v>
      </c>
      <c r="AG164">
        <v>0</v>
      </c>
      <c r="AH164">
        <v>0</v>
      </c>
      <c r="AI164">
        <v>0</v>
      </c>
      <c r="AJ164">
        <v>0</v>
      </c>
      <c r="AK164">
        <v>0</v>
      </c>
      <c r="AL164">
        <v>0</v>
      </c>
      <c r="AM164">
        <v>0</v>
      </c>
      <c r="AN164">
        <v>0</v>
      </c>
      <c r="AO164">
        <v>0</v>
      </c>
      <c r="AP164">
        <v>0</v>
      </c>
      <c r="AQ164">
        <v>0</v>
      </c>
      <c r="AR164">
        <v>0</v>
      </c>
      <c r="AS164">
        <v>0</v>
      </c>
      <c r="AT164">
        <v>0</v>
      </c>
      <c r="AU164">
        <v>0</v>
      </c>
      <c r="AV164">
        <v>0</v>
      </c>
      <c r="AW164">
        <v>0</v>
      </c>
      <c r="AX164">
        <v>0</v>
      </c>
      <c r="AY164">
        <v>0</v>
      </c>
      <c r="AZ164">
        <v>0</v>
      </c>
      <c r="BA164">
        <v>0</v>
      </c>
      <c r="BB164">
        <v>0</v>
      </c>
      <c r="BC164">
        <v>0</v>
      </c>
      <c r="BD164">
        <v>0</v>
      </c>
      <c r="BE164">
        <v>1433</v>
      </c>
      <c r="BF164">
        <v>18</v>
      </c>
      <c r="BG164">
        <v>56</v>
      </c>
      <c r="BH164">
        <v>0</v>
      </c>
      <c r="BI164">
        <v>87</v>
      </c>
      <c r="BJ164">
        <v>20</v>
      </c>
      <c r="BK164">
        <v>107</v>
      </c>
      <c r="BL164">
        <v>151</v>
      </c>
      <c r="BM164">
        <v>9</v>
      </c>
      <c r="BN164">
        <v>11</v>
      </c>
      <c r="BO164">
        <v>1</v>
      </c>
    </row>
    <row r="165" spans="1:67" x14ac:dyDescent="0.25">
      <c r="A165" t="s">
        <v>723</v>
      </c>
      <c r="B165" t="s">
        <v>2476</v>
      </c>
      <c r="C165" t="s">
        <v>17105</v>
      </c>
      <c r="D165" t="s">
        <v>17106</v>
      </c>
      <c r="E165" t="s">
        <v>2900</v>
      </c>
      <c r="F165" t="s">
        <v>475</v>
      </c>
      <c r="G165" t="s">
        <v>5507</v>
      </c>
      <c r="H165" t="s">
        <v>355</v>
      </c>
      <c r="I165" t="s">
        <v>5667</v>
      </c>
      <c r="J165" t="s">
        <v>3923</v>
      </c>
      <c r="K165" t="s">
        <v>112</v>
      </c>
      <c r="L165" t="s">
        <v>6</v>
      </c>
      <c r="M165">
        <v>657</v>
      </c>
      <c r="N165">
        <v>7</v>
      </c>
      <c r="O165">
        <v>30</v>
      </c>
      <c r="P165">
        <v>45</v>
      </c>
      <c r="Q165">
        <v>6</v>
      </c>
      <c r="R165">
        <v>0</v>
      </c>
      <c r="S165">
        <v>0</v>
      </c>
      <c r="T165">
        <v>51</v>
      </c>
      <c r="U165">
        <v>7</v>
      </c>
      <c r="V165">
        <v>0</v>
      </c>
      <c r="W165">
        <v>0</v>
      </c>
      <c r="X165">
        <v>0</v>
      </c>
      <c r="Y165">
        <v>0</v>
      </c>
      <c r="Z165">
        <v>0</v>
      </c>
      <c r="AA165">
        <v>0</v>
      </c>
      <c r="AB165">
        <v>0</v>
      </c>
      <c r="AC165">
        <v>0</v>
      </c>
      <c r="AD165">
        <v>0</v>
      </c>
      <c r="AE165">
        <v>0</v>
      </c>
      <c r="AF165">
        <v>0</v>
      </c>
      <c r="AG165">
        <v>0</v>
      </c>
      <c r="AH165">
        <v>0</v>
      </c>
      <c r="AI165">
        <v>0</v>
      </c>
      <c r="AJ165">
        <v>0</v>
      </c>
      <c r="AK165">
        <v>0</v>
      </c>
      <c r="AL165">
        <v>0</v>
      </c>
      <c r="AM165">
        <v>0</v>
      </c>
      <c r="AN165">
        <v>0</v>
      </c>
      <c r="AO165">
        <v>0</v>
      </c>
      <c r="AP165">
        <v>0</v>
      </c>
      <c r="AQ165">
        <v>0</v>
      </c>
      <c r="AR165">
        <v>190</v>
      </c>
      <c r="AS165">
        <v>2</v>
      </c>
      <c r="AT165">
        <v>8</v>
      </c>
      <c r="AU165">
        <v>0</v>
      </c>
      <c r="AV165">
        <v>12</v>
      </c>
      <c r="AW165">
        <v>2</v>
      </c>
      <c r="AX165">
        <v>0</v>
      </c>
      <c r="AY165">
        <v>0</v>
      </c>
      <c r="AZ165">
        <v>14</v>
      </c>
      <c r="BA165">
        <v>26</v>
      </c>
      <c r="BB165">
        <v>0</v>
      </c>
      <c r="BC165">
        <v>0</v>
      </c>
      <c r="BD165">
        <v>0</v>
      </c>
      <c r="BE165">
        <v>467</v>
      </c>
      <c r="BF165">
        <v>5</v>
      </c>
      <c r="BG165">
        <v>22</v>
      </c>
      <c r="BH165">
        <v>0</v>
      </c>
      <c r="BI165">
        <v>33</v>
      </c>
      <c r="BJ165">
        <v>4</v>
      </c>
      <c r="BK165">
        <v>37</v>
      </c>
      <c r="BL165">
        <v>110</v>
      </c>
      <c r="BM165">
        <v>0</v>
      </c>
      <c r="BN165">
        <v>7</v>
      </c>
      <c r="BO165">
        <v>0</v>
      </c>
    </row>
    <row r="166" spans="1:67" x14ac:dyDescent="0.25">
      <c r="A166" t="s">
        <v>723</v>
      </c>
      <c r="B166" t="s">
        <v>5669</v>
      </c>
      <c r="C166" t="s">
        <v>17109</v>
      </c>
      <c r="D166" t="s">
        <v>17110</v>
      </c>
      <c r="E166" t="s">
        <v>5677</v>
      </c>
      <c r="F166" t="s">
        <v>20</v>
      </c>
      <c r="G166" t="s">
        <v>5678</v>
      </c>
      <c r="H166" t="s">
        <v>5673</v>
      </c>
      <c r="I166" t="s">
        <v>639</v>
      </c>
      <c r="J166" t="s">
        <v>5674</v>
      </c>
      <c r="K166" t="s">
        <v>267</v>
      </c>
      <c r="L166" t="s">
        <v>6</v>
      </c>
      <c r="M166">
        <v>585</v>
      </c>
      <c r="N166">
        <v>17</v>
      </c>
      <c r="O166">
        <v>31</v>
      </c>
      <c r="P166">
        <v>55</v>
      </c>
      <c r="Q166">
        <v>14</v>
      </c>
      <c r="R166">
        <v>0</v>
      </c>
      <c r="S166">
        <v>0</v>
      </c>
      <c r="T166">
        <v>69</v>
      </c>
      <c r="U166">
        <v>3</v>
      </c>
      <c r="V166">
        <v>0</v>
      </c>
      <c r="W166">
        <v>111</v>
      </c>
      <c r="X166">
        <v>5</v>
      </c>
      <c r="Y166">
        <v>6</v>
      </c>
      <c r="Z166">
        <v>1</v>
      </c>
      <c r="AA166">
        <v>11</v>
      </c>
      <c r="AB166">
        <v>4</v>
      </c>
      <c r="AC166">
        <v>15</v>
      </c>
      <c r="AD166">
        <v>12.5</v>
      </c>
      <c r="AE166">
        <v>317</v>
      </c>
      <c r="AF166">
        <v>6</v>
      </c>
      <c r="AG166">
        <v>16</v>
      </c>
      <c r="AH166">
        <v>10</v>
      </c>
      <c r="AI166">
        <v>27</v>
      </c>
      <c r="AJ166">
        <v>5</v>
      </c>
      <c r="AK166">
        <v>0</v>
      </c>
      <c r="AL166">
        <v>0</v>
      </c>
      <c r="AM166">
        <v>32</v>
      </c>
      <c r="AN166">
        <v>20</v>
      </c>
      <c r="AO166">
        <v>0</v>
      </c>
      <c r="AP166">
        <v>2</v>
      </c>
      <c r="AQ166">
        <v>0</v>
      </c>
      <c r="AR166">
        <v>157</v>
      </c>
      <c r="AS166">
        <v>6</v>
      </c>
      <c r="AT166">
        <v>9</v>
      </c>
      <c r="AU166">
        <v>9</v>
      </c>
      <c r="AV166">
        <v>17</v>
      </c>
      <c r="AW166">
        <v>5</v>
      </c>
      <c r="AX166">
        <v>0</v>
      </c>
      <c r="AY166">
        <v>0</v>
      </c>
      <c r="AZ166">
        <v>22</v>
      </c>
      <c r="BA166">
        <v>14</v>
      </c>
      <c r="BB166">
        <v>0</v>
      </c>
      <c r="BC166">
        <v>1</v>
      </c>
      <c r="BD166">
        <v>0</v>
      </c>
      <c r="BE166">
        <v>0</v>
      </c>
      <c r="BF166">
        <v>0</v>
      </c>
      <c r="BG166">
        <v>0</v>
      </c>
      <c r="BH166">
        <v>0</v>
      </c>
      <c r="BI166">
        <v>0</v>
      </c>
      <c r="BJ166">
        <v>0</v>
      </c>
      <c r="BK166">
        <v>0</v>
      </c>
      <c r="BL166">
        <v>0</v>
      </c>
      <c r="BM166">
        <v>0</v>
      </c>
      <c r="BN166">
        <v>0</v>
      </c>
      <c r="BO166">
        <v>0</v>
      </c>
    </row>
    <row r="167" spans="1:67" x14ac:dyDescent="0.25">
      <c r="A167" t="s">
        <v>723</v>
      </c>
      <c r="B167" t="s">
        <v>5669</v>
      </c>
      <c r="C167" t="s">
        <v>17111</v>
      </c>
      <c r="D167" t="s">
        <v>17112</v>
      </c>
      <c r="E167" t="s">
        <v>5734</v>
      </c>
      <c r="F167" t="s">
        <v>20</v>
      </c>
      <c r="G167" t="s">
        <v>5736</v>
      </c>
      <c r="H167" t="s">
        <v>5729</v>
      </c>
      <c r="I167" t="s">
        <v>5730</v>
      </c>
      <c r="J167" t="s">
        <v>5731</v>
      </c>
      <c r="K167" t="s">
        <v>336</v>
      </c>
      <c r="L167" t="s">
        <v>6</v>
      </c>
      <c r="M167">
        <v>849</v>
      </c>
      <c r="N167">
        <v>22</v>
      </c>
      <c r="O167">
        <v>46</v>
      </c>
      <c r="P167">
        <v>92</v>
      </c>
      <c r="Q167">
        <v>14</v>
      </c>
      <c r="R167">
        <v>0</v>
      </c>
      <c r="S167">
        <v>0</v>
      </c>
      <c r="T167">
        <v>106</v>
      </c>
      <c r="U167">
        <v>4</v>
      </c>
      <c r="V167">
        <v>0</v>
      </c>
      <c r="W167">
        <v>212</v>
      </c>
      <c r="X167">
        <v>4</v>
      </c>
      <c r="Y167">
        <v>9</v>
      </c>
      <c r="Z167">
        <v>0</v>
      </c>
      <c r="AA167">
        <v>18</v>
      </c>
      <c r="AB167">
        <v>4</v>
      </c>
      <c r="AC167">
        <v>22</v>
      </c>
      <c r="AD167">
        <v>0</v>
      </c>
      <c r="AE167">
        <v>422</v>
      </c>
      <c r="AF167">
        <v>11</v>
      </c>
      <c r="AG167">
        <v>25</v>
      </c>
      <c r="AH167">
        <v>24</v>
      </c>
      <c r="AI167">
        <v>49</v>
      </c>
      <c r="AJ167">
        <v>6</v>
      </c>
      <c r="AK167">
        <v>0</v>
      </c>
      <c r="AL167">
        <v>0</v>
      </c>
      <c r="AM167">
        <v>55</v>
      </c>
      <c r="AN167">
        <v>5</v>
      </c>
      <c r="AO167">
        <v>12</v>
      </c>
      <c r="AP167">
        <v>3</v>
      </c>
      <c r="AQ167">
        <v>0</v>
      </c>
      <c r="AR167">
        <v>215</v>
      </c>
      <c r="AS167">
        <v>7</v>
      </c>
      <c r="AT167">
        <v>12</v>
      </c>
      <c r="AU167">
        <v>9</v>
      </c>
      <c r="AV167">
        <v>25</v>
      </c>
      <c r="AW167">
        <v>4</v>
      </c>
      <c r="AX167">
        <v>0</v>
      </c>
      <c r="AY167">
        <v>0</v>
      </c>
      <c r="AZ167">
        <v>29</v>
      </c>
      <c r="BA167">
        <v>26</v>
      </c>
      <c r="BB167">
        <v>9</v>
      </c>
      <c r="BC167">
        <v>1</v>
      </c>
      <c r="BD167">
        <v>0</v>
      </c>
      <c r="BE167">
        <v>0</v>
      </c>
      <c r="BF167">
        <v>0</v>
      </c>
      <c r="BG167">
        <v>0</v>
      </c>
      <c r="BH167">
        <v>0</v>
      </c>
      <c r="BI167">
        <v>0</v>
      </c>
      <c r="BJ167">
        <v>0</v>
      </c>
      <c r="BK167">
        <v>0</v>
      </c>
      <c r="BL167">
        <v>0</v>
      </c>
      <c r="BM167">
        <v>0</v>
      </c>
      <c r="BN167">
        <v>0</v>
      </c>
      <c r="BO167">
        <v>0</v>
      </c>
    </row>
    <row r="168" spans="1:67" x14ac:dyDescent="0.25">
      <c r="A168" t="s">
        <v>723</v>
      </c>
      <c r="B168" t="s">
        <v>5669</v>
      </c>
      <c r="C168" t="s">
        <v>17111</v>
      </c>
      <c r="D168" t="s">
        <v>17112</v>
      </c>
      <c r="E168" t="s">
        <v>5796</v>
      </c>
      <c r="F168" t="s">
        <v>20</v>
      </c>
      <c r="G168" t="s">
        <v>5798</v>
      </c>
      <c r="H168" t="s">
        <v>5791</v>
      </c>
      <c r="I168" t="s">
        <v>5792</v>
      </c>
      <c r="J168" t="s">
        <v>5793</v>
      </c>
      <c r="K168" t="s">
        <v>254</v>
      </c>
      <c r="L168" t="s">
        <v>6</v>
      </c>
      <c r="M168">
        <v>464</v>
      </c>
      <c r="N168">
        <v>8</v>
      </c>
      <c r="O168">
        <v>23</v>
      </c>
      <c r="P168">
        <v>36</v>
      </c>
      <c r="Q168">
        <v>6</v>
      </c>
      <c r="R168">
        <v>0</v>
      </c>
      <c r="S168">
        <v>0</v>
      </c>
      <c r="T168">
        <v>42</v>
      </c>
      <c r="U168">
        <v>3</v>
      </c>
      <c r="V168">
        <v>0</v>
      </c>
      <c r="W168">
        <v>51</v>
      </c>
      <c r="X168">
        <v>1</v>
      </c>
      <c r="Y168">
        <v>3</v>
      </c>
      <c r="Z168">
        <v>0</v>
      </c>
      <c r="AA168">
        <v>6</v>
      </c>
      <c r="AB168">
        <v>1</v>
      </c>
      <c r="AC168">
        <v>7</v>
      </c>
      <c r="AD168">
        <v>0</v>
      </c>
      <c r="AE168">
        <v>87</v>
      </c>
      <c r="AF168">
        <v>1</v>
      </c>
      <c r="AG168">
        <v>5</v>
      </c>
      <c r="AH168">
        <v>0</v>
      </c>
      <c r="AI168">
        <v>6</v>
      </c>
      <c r="AJ168">
        <v>1</v>
      </c>
      <c r="AK168">
        <v>0</v>
      </c>
      <c r="AL168">
        <v>0</v>
      </c>
      <c r="AM168">
        <v>7</v>
      </c>
      <c r="AN168">
        <v>3</v>
      </c>
      <c r="AO168">
        <v>0</v>
      </c>
      <c r="AP168">
        <v>2</v>
      </c>
      <c r="AQ168">
        <v>0</v>
      </c>
      <c r="AR168">
        <v>326</v>
      </c>
      <c r="AS168">
        <v>6</v>
      </c>
      <c r="AT168">
        <v>15</v>
      </c>
      <c r="AU168">
        <v>0</v>
      </c>
      <c r="AV168">
        <v>24</v>
      </c>
      <c r="AW168">
        <v>4</v>
      </c>
      <c r="AX168">
        <v>0</v>
      </c>
      <c r="AY168">
        <v>0</v>
      </c>
      <c r="AZ168">
        <v>28</v>
      </c>
      <c r="BA168">
        <v>2</v>
      </c>
      <c r="BB168">
        <v>9</v>
      </c>
      <c r="BC168">
        <v>1</v>
      </c>
      <c r="BD168">
        <v>0</v>
      </c>
      <c r="BE168">
        <v>0</v>
      </c>
      <c r="BF168">
        <v>0</v>
      </c>
      <c r="BG168">
        <v>0</v>
      </c>
      <c r="BH168">
        <v>0</v>
      </c>
      <c r="BI168">
        <v>0</v>
      </c>
      <c r="BJ168">
        <v>0</v>
      </c>
      <c r="BK168">
        <v>0</v>
      </c>
      <c r="BL168">
        <v>0</v>
      </c>
      <c r="BM168">
        <v>0</v>
      </c>
      <c r="BN168">
        <v>0</v>
      </c>
      <c r="BO168">
        <v>0</v>
      </c>
    </row>
    <row r="169" spans="1:67" x14ac:dyDescent="0.25">
      <c r="A169" t="s">
        <v>723</v>
      </c>
      <c r="B169" t="s">
        <v>5669</v>
      </c>
      <c r="C169" t="s">
        <v>17109</v>
      </c>
      <c r="D169" t="s">
        <v>17110</v>
      </c>
      <c r="E169" t="s">
        <v>5827</v>
      </c>
      <c r="F169" t="s">
        <v>20</v>
      </c>
      <c r="G169" t="s">
        <v>5828</v>
      </c>
      <c r="H169" t="s">
        <v>5822</v>
      </c>
      <c r="I169" t="s">
        <v>5823</v>
      </c>
      <c r="J169" t="s">
        <v>5824</v>
      </c>
      <c r="K169" t="s">
        <v>255</v>
      </c>
      <c r="L169" t="s">
        <v>6</v>
      </c>
      <c r="M169">
        <v>867</v>
      </c>
      <c r="N169">
        <v>17</v>
      </c>
      <c r="O169">
        <v>46</v>
      </c>
      <c r="P169">
        <v>84</v>
      </c>
      <c r="Q169">
        <v>14</v>
      </c>
      <c r="R169">
        <v>0</v>
      </c>
      <c r="S169">
        <v>0</v>
      </c>
      <c r="T169">
        <v>98</v>
      </c>
      <c r="U169">
        <v>4</v>
      </c>
      <c r="V169">
        <v>1</v>
      </c>
      <c r="W169">
        <v>194</v>
      </c>
      <c r="X169">
        <v>0</v>
      </c>
      <c r="Y169">
        <v>9</v>
      </c>
      <c r="Z169">
        <v>1</v>
      </c>
      <c r="AA169">
        <v>17</v>
      </c>
      <c r="AB169">
        <v>0</v>
      </c>
      <c r="AC169">
        <v>17</v>
      </c>
      <c r="AD169">
        <v>0</v>
      </c>
      <c r="AE169">
        <v>422</v>
      </c>
      <c r="AF169">
        <v>13</v>
      </c>
      <c r="AG169">
        <v>23</v>
      </c>
      <c r="AH169">
        <v>16</v>
      </c>
      <c r="AI169">
        <v>40</v>
      </c>
      <c r="AJ169">
        <v>11</v>
      </c>
      <c r="AK169">
        <v>0</v>
      </c>
      <c r="AL169">
        <v>0</v>
      </c>
      <c r="AM169">
        <v>51</v>
      </c>
      <c r="AN169">
        <v>28</v>
      </c>
      <c r="AO169">
        <v>12</v>
      </c>
      <c r="AP169">
        <v>2</v>
      </c>
      <c r="AQ169">
        <v>1</v>
      </c>
      <c r="AR169">
        <v>251</v>
      </c>
      <c r="AS169">
        <v>4</v>
      </c>
      <c r="AT169">
        <v>14</v>
      </c>
      <c r="AU169">
        <v>11</v>
      </c>
      <c r="AV169">
        <v>27</v>
      </c>
      <c r="AW169">
        <v>3</v>
      </c>
      <c r="AX169">
        <v>0</v>
      </c>
      <c r="AY169">
        <v>0</v>
      </c>
      <c r="AZ169">
        <v>30</v>
      </c>
      <c r="BA169">
        <v>26</v>
      </c>
      <c r="BB169">
        <v>0</v>
      </c>
      <c r="BC169">
        <v>2</v>
      </c>
      <c r="BD169">
        <v>0</v>
      </c>
      <c r="BE169">
        <v>0</v>
      </c>
      <c r="BF169">
        <v>0</v>
      </c>
      <c r="BG169">
        <v>0</v>
      </c>
      <c r="BH169">
        <v>0</v>
      </c>
      <c r="BI169">
        <v>0</v>
      </c>
      <c r="BJ169">
        <v>0</v>
      </c>
      <c r="BK169">
        <v>0</v>
      </c>
      <c r="BL169">
        <v>0</v>
      </c>
      <c r="BM169">
        <v>0</v>
      </c>
      <c r="BN169">
        <v>0</v>
      </c>
      <c r="BO169">
        <v>0</v>
      </c>
    </row>
    <row r="170" spans="1:67" x14ac:dyDescent="0.25">
      <c r="A170" t="s">
        <v>723</v>
      </c>
      <c r="B170" t="s">
        <v>5669</v>
      </c>
      <c r="C170" t="s">
        <v>17111</v>
      </c>
      <c r="D170" t="s">
        <v>17112</v>
      </c>
      <c r="E170" t="s">
        <v>5904</v>
      </c>
      <c r="F170" t="s">
        <v>20</v>
      </c>
      <c r="G170" t="s">
        <v>5906</v>
      </c>
      <c r="H170" t="s">
        <v>5899</v>
      </c>
      <c r="I170" t="s">
        <v>5900</v>
      </c>
      <c r="J170" t="s">
        <v>5901</v>
      </c>
      <c r="K170" t="s">
        <v>254</v>
      </c>
      <c r="L170" t="s">
        <v>6</v>
      </c>
      <c r="M170">
        <v>719</v>
      </c>
      <c r="N170">
        <v>20</v>
      </c>
      <c r="O170">
        <v>41</v>
      </c>
      <c r="P170">
        <v>60</v>
      </c>
      <c r="Q170">
        <v>14</v>
      </c>
      <c r="R170">
        <v>0</v>
      </c>
      <c r="S170">
        <v>0</v>
      </c>
      <c r="T170">
        <v>74</v>
      </c>
      <c r="U170">
        <v>4</v>
      </c>
      <c r="V170">
        <v>0</v>
      </c>
      <c r="W170">
        <v>159</v>
      </c>
      <c r="X170">
        <v>3</v>
      </c>
      <c r="Y170">
        <v>7</v>
      </c>
      <c r="Z170">
        <v>0</v>
      </c>
      <c r="AA170">
        <v>14</v>
      </c>
      <c r="AB170">
        <v>3</v>
      </c>
      <c r="AC170">
        <v>17</v>
      </c>
      <c r="AD170">
        <v>0</v>
      </c>
      <c r="AE170">
        <v>346</v>
      </c>
      <c r="AF170">
        <v>10</v>
      </c>
      <c r="AG170">
        <v>22</v>
      </c>
      <c r="AH170">
        <v>2</v>
      </c>
      <c r="AI170">
        <v>28</v>
      </c>
      <c r="AJ170">
        <v>7</v>
      </c>
      <c r="AK170">
        <v>0</v>
      </c>
      <c r="AL170">
        <v>0</v>
      </c>
      <c r="AM170">
        <v>35</v>
      </c>
      <c r="AN170">
        <v>24</v>
      </c>
      <c r="AO170">
        <v>12</v>
      </c>
      <c r="AP170">
        <v>3</v>
      </c>
      <c r="AQ170">
        <v>0</v>
      </c>
      <c r="AR170">
        <v>214</v>
      </c>
      <c r="AS170">
        <v>7</v>
      </c>
      <c r="AT170">
        <v>12</v>
      </c>
      <c r="AU170">
        <v>0</v>
      </c>
      <c r="AV170">
        <v>18</v>
      </c>
      <c r="AW170">
        <v>4</v>
      </c>
      <c r="AX170">
        <v>0</v>
      </c>
      <c r="AY170">
        <v>0</v>
      </c>
      <c r="AZ170">
        <v>22</v>
      </c>
      <c r="BA170">
        <v>8</v>
      </c>
      <c r="BB170">
        <v>0</v>
      </c>
      <c r="BC170">
        <v>1</v>
      </c>
      <c r="BD170">
        <v>0</v>
      </c>
      <c r="BE170">
        <v>0</v>
      </c>
      <c r="BF170">
        <v>0</v>
      </c>
      <c r="BG170">
        <v>0</v>
      </c>
      <c r="BH170">
        <v>0</v>
      </c>
      <c r="BI170">
        <v>0</v>
      </c>
      <c r="BJ170">
        <v>0</v>
      </c>
      <c r="BK170">
        <v>0</v>
      </c>
      <c r="BL170">
        <v>0</v>
      </c>
      <c r="BM170">
        <v>0</v>
      </c>
      <c r="BN170">
        <v>0</v>
      </c>
      <c r="BO170">
        <v>0</v>
      </c>
    </row>
    <row r="171" spans="1:67" x14ac:dyDescent="0.25">
      <c r="A171" t="s">
        <v>723</v>
      </c>
      <c r="B171" t="s">
        <v>5669</v>
      </c>
      <c r="C171" t="s">
        <v>17109</v>
      </c>
      <c r="D171" t="s">
        <v>17110</v>
      </c>
      <c r="E171" t="s">
        <v>5966</v>
      </c>
      <c r="F171" t="s">
        <v>20</v>
      </c>
      <c r="G171" t="s">
        <v>5968</v>
      </c>
      <c r="H171" t="s">
        <v>5961</v>
      </c>
      <c r="I171" t="s">
        <v>5962</v>
      </c>
      <c r="J171" t="s">
        <v>5963</v>
      </c>
      <c r="K171" t="s">
        <v>267</v>
      </c>
      <c r="L171" t="s">
        <v>6</v>
      </c>
      <c r="M171">
        <v>677</v>
      </c>
      <c r="N171">
        <v>23</v>
      </c>
      <c r="O171">
        <v>45</v>
      </c>
      <c r="P171">
        <v>75</v>
      </c>
      <c r="Q171">
        <v>16</v>
      </c>
      <c r="R171">
        <v>0</v>
      </c>
      <c r="S171">
        <v>0</v>
      </c>
      <c r="T171">
        <v>91</v>
      </c>
      <c r="U171">
        <v>5</v>
      </c>
      <c r="V171">
        <v>0</v>
      </c>
      <c r="W171">
        <v>179</v>
      </c>
      <c r="X171">
        <v>2</v>
      </c>
      <c r="Y171">
        <v>10</v>
      </c>
      <c r="Z171">
        <v>0</v>
      </c>
      <c r="AA171">
        <v>20</v>
      </c>
      <c r="AB171">
        <v>1</v>
      </c>
      <c r="AC171">
        <v>21</v>
      </c>
      <c r="AD171">
        <v>12.5</v>
      </c>
      <c r="AE171">
        <v>331</v>
      </c>
      <c r="AF171">
        <v>12</v>
      </c>
      <c r="AG171">
        <v>23</v>
      </c>
      <c r="AH171">
        <v>5</v>
      </c>
      <c r="AI171">
        <v>32</v>
      </c>
      <c r="AJ171">
        <v>9</v>
      </c>
      <c r="AK171">
        <v>0</v>
      </c>
      <c r="AL171">
        <v>0</v>
      </c>
      <c r="AM171">
        <v>41</v>
      </c>
      <c r="AN171">
        <v>12</v>
      </c>
      <c r="AO171">
        <v>0</v>
      </c>
      <c r="AP171">
        <v>3</v>
      </c>
      <c r="AQ171">
        <v>0</v>
      </c>
      <c r="AR171">
        <v>167</v>
      </c>
      <c r="AS171">
        <v>9</v>
      </c>
      <c r="AT171">
        <v>12</v>
      </c>
      <c r="AU171">
        <v>12</v>
      </c>
      <c r="AV171">
        <v>23</v>
      </c>
      <c r="AW171">
        <v>6</v>
      </c>
      <c r="AX171">
        <v>0</v>
      </c>
      <c r="AY171">
        <v>0</v>
      </c>
      <c r="AZ171">
        <v>29</v>
      </c>
      <c r="BA171">
        <v>24</v>
      </c>
      <c r="BB171">
        <v>0</v>
      </c>
      <c r="BC171">
        <v>2</v>
      </c>
      <c r="BD171">
        <v>0</v>
      </c>
      <c r="BE171">
        <v>0</v>
      </c>
      <c r="BF171">
        <v>0</v>
      </c>
      <c r="BG171">
        <v>0</v>
      </c>
      <c r="BH171">
        <v>0</v>
      </c>
      <c r="BI171">
        <v>0</v>
      </c>
      <c r="BJ171">
        <v>0</v>
      </c>
      <c r="BK171">
        <v>0</v>
      </c>
      <c r="BL171">
        <v>0</v>
      </c>
      <c r="BM171">
        <v>0</v>
      </c>
      <c r="BN171">
        <v>0</v>
      </c>
      <c r="BO171">
        <v>0</v>
      </c>
    </row>
    <row r="172" spans="1:67" x14ac:dyDescent="0.25">
      <c r="A172" t="s">
        <v>723</v>
      </c>
      <c r="B172" t="s">
        <v>5669</v>
      </c>
      <c r="C172" t="s">
        <v>17109</v>
      </c>
      <c r="D172" t="s">
        <v>17110</v>
      </c>
      <c r="E172" t="s">
        <v>6052</v>
      </c>
      <c r="F172" t="s">
        <v>20</v>
      </c>
      <c r="G172" t="s">
        <v>6053</v>
      </c>
      <c r="H172" t="s">
        <v>6047</v>
      </c>
      <c r="I172" t="s">
        <v>6048</v>
      </c>
      <c r="J172" t="s">
        <v>6049</v>
      </c>
      <c r="K172" t="s">
        <v>255</v>
      </c>
      <c r="L172" t="s">
        <v>6</v>
      </c>
      <c r="M172">
        <v>907</v>
      </c>
      <c r="N172">
        <v>23</v>
      </c>
      <c r="O172">
        <v>50</v>
      </c>
      <c r="P172">
        <v>77</v>
      </c>
      <c r="Q172">
        <v>17</v>
      </c>
      <c r="R172">
        <v>0</v>
      </c>
      <c r="S172">
        <v>0</v>
      </c>
      <c r="T172">
        <v>94</v>
      </c>
      <c r="U172">
        <v>4</v>
      </c>
      <c r="V172">
        <v>1</v>
      </c>
      <c r="W172">
        <v>240</v>
      </c>
      <c r="X172">
        <v>1</v>
      </c>
      <c r="Y172">
        <v>12</v>
      </c>
      <c r="Z172">
        <v>0</v>
      </c>
      <c r="AA172">
        <v>24</v>
      </c>
      <c r="AB172">
        <v>2</v>
      </c>
      <c r="AC172">
        <v>26</v>
      </c>
      <c r="AD172">
        <v>0</v>
      </c>
      <c r="AE172">
        <v>433</v>
      </c>
      <c r="AF172">
        <v>12</v>
      </c>
      <c r="AG172">
        <v>26</v>
      </c>
      <c r="AH172">
        <v>5</v>
      </c>
      <c r="AI172">
        <v>35</v>
      </c>
      <c r="AJ172">
        <v>8</v>
      </c>
      <c r="AK172">
        <v>0</v>
      </c>
      <c r="AL172">
        <v>0</v>
      </c>
      <c r="AM172">
        <v>43</v>
      </c>
      <c r="AN172">
        <v>29</v>
      </c>
      <c r="AO172">
        <v>12</v>
      </c>
      <c r="AP172">
        <v>3</v>
      </c>
      <c r="AQ172">
        <v>0</v>
      </c>
      <c r="AR172">
        <v>234</v>
      </c>
      <c r="AS172">
        <v>10</v>
      </c>
      <c r="AT172">
        <v>12</v>
      </c>
      <c r="AU172">
        <v>0</v>
      </c>
      <c r="AV172">
        <v>18</v>
      </c>
      <c r="AW172">
        <v>7</v>
      </c>
      <c r="AX172">
        <v>0</v>
      </c>
      <c r="AY172">
        <v>0</v>
      </c>
      <c r="AZ172">
        <v>25</v>
      </c>
      <c r="BA172">
        <v>28</v>
      </c>
      <c r="BB172">
        <v>9</v>
      </c>
      <c r="BC172">
        <v>1</v>
      </c>
      <c r="BD172">
        <v>1</v>
      </c>
      <c r="BE172">
        <v>0</v>
      </c>
      <c r="BF172">
        <v>0</v>
      </c>
      <c r="BG172">
        <v>0</v>
      </c>
      <c r="BH172">
        <v>0</v>
      </c>
      <c r="BI172">
        <v>0</v>
      </c>
      <c r="BJ172">
        <v>0</v>
      </c>
      <c r="BK172">
        <v>0</v>
      </c>
      <c r="BL172">
        <v>0</v>
      </c>
      <c r="BM172">
        <v>0</v>
      </c>
      <c r="BN172">
        <v>0</v>
      </c>
      <c r="BO172">
        <v>0</v>
      </c>
    </row>
    <row r="173" spans="1:67" x14ac:dyDescent="0.25">
      <c r="A173" t="s">
        <v>723</v>
      </c>
      <c r="B173" t="s">
        <v>5669</v>
      </c>
      <c r="C173" t="s">
        <v>17109</v>
      </c>
      <c r="D173" t="s">
        <v>17110</v>
      </c>
      <c r="E173" t="s">
        <v>6124</v>
      </c>
      <c r="F173" t="s">
        <v>20</v>
      </c>
      <c r="G173" t="s">
        <v>6125</v>
      </c>
      <c r="H173" t="s">
        <v>6120</v>
      </c>
      <c r="I173" t="s">
        <v>43</v>
      </c>
      <c r="J173" t="s">
        <v>6121</v>
      </c>
      <c r="K173" t="s">
        <v>267</v>
      </c>
      <c r="L173" t="s">
        <v>6</v>
      </c>
      <c r="M173">
        <v>739</v>
      </c>
      <c r="N173">
        <v>24</v>
      </c>
      <c r="O173">
        <v>41</v>
      </c>
      <c r="P173">
        <v>74</v>
      </c>
      <c r="Q173">
        <v>17</v>
      </c>
      <c r="R173">
        <v>0</v>
      </c>
      <c r="S173">
        <v>0</v>
      </c>
      <c r="T173">
        <v>91</v>
      </c>
      <c r="U173">
        <v>4</v>
      </c>
      <c r="V173">
        <v>1</v>
      </c>
      <c r="W173">
        <v>173</v>
      </c>
      <c r="X173">
        <v>0</v>
      </c>
      <c r="Y173">
        <v>9</v>
      </c>
      <c r="Z173">
        <v>0</v>
      </c>
      <c r="AA173">
        <v>18</v>
      </c>
      <c r="AB173">
        <v>0</v>
      </c>
      <c r="AC173">
        <v>18</v>
      </c>
      <c r="AD173">
        <v>0</v>
      </c>
      <c r="AE173">
        <v>345</v>
      </c>
      <c r="AF173">
        <v>8</v>
      </c>
      <c r="AG173">
        <v>20</v>
      </c>
      <c r="AH173">
        <v>19</v>
      </c>
      <c r="AI173">
        <v>39</v>
      </c>
      <c r="AJ173">
        <v>6</v>
      </c>
      <c r="AK173">
        <v>0</v>
      </c>
      <c r="AL173">
        <v>0</v>
      </c>
      <c r="AM173">
        <v>45</v>
      </c>
      <c r="AN173">
        <v>12</v>
      </c>
      <c r="AO173">
        <v>12</v>
      </c>
      <c r="AP173">
        <v>3</v>
      </c>
      <c r="AQ173">
        <v>0</v>
      </c>
      <c r="AR173">
        <v>221</v>
      </c>
      <c r="AS173">
        <v>16</v>
      </c>
      <c r="AT173">
        <v>12</v>
      </c>
      <c r="AU173">
        <v>0</v>
      </c>
      <c r="AV173">
        <v>17</v>
      </c>
      <c r="AW173">
        <v>11</v>
      </c>
      <c r="AX173">
        <v>0</v>
      </c>
      <c r="AY173">
        <v>0</v>
      </c>
      <c r="AZ173">
        <v>28</v>
      </c>
      <c r="BA173">
        <v>36</v>
      </c>
      <c r="BB173">
        <v>9</v>
      </c>
      <c r="BC173">
        <v>1</v>
      </c>
      <c r="BD173">
        <v>1</v>
      </c>
      <c r="BE173">
        <v>0</v>
      </c>
      <c r="BF173">
        <v>0</v>
      </c>
      <c r="BG173">
        <v>0</v>
      </c>
      <c r="BH173">
        <v>0</v>
      </c>
      <c r="BI173">
        <v>0</v>
      </c>
      <c r="BJ173">
        <v>0</v>
      </c>
      <c r="BK173">
        <v>0</v>
      </c>
      <c r="BL173">
        <v>0</v>
      </c>
      <c r="BM173">
        <v>0</v>
      </c>
      <c r="BN173">
        <v>0</v>
      </c>
      <c r="BO173">
        <v>0</v>
      </c>
    </row>
    <row r="174" spans="1:67" x14ac:dyDescent="0.25">
      <c r="A174" t="s">
        <v>723</v>
      </c>
      <c r="B174" t="s">
        <v>5669</v>
      </c>
      <c r="C174" t="s">
        <v>17111</v>
      </c>
      <c r="D174" t="s">
        <v>17112</v>
      </c>
      <c r="E174" t="s">
        <v>6184</v>
      </c>
      <c r="F174" t="s">
        <v>20</v>
      </c>
      <c r="G174" t="s">
        <v>6185</v>
      </c>
      <c r="H174" t="s">
        <v>6179</v>
      </c>
      <c r="I174" t="s">
        <v>6180</v>
      </c>
      <c r="J174" t="s">
        <v>6181</v>
      </c>
      <c r="K174" t="s">
        <v>254</v>
      </c>
      <c r="L174" t="s">
        <v>6</v>
      </c>
      <c r="M174">
        <v>619</v>
      </c>
      <c r="N174">
        <v>14</v>
      </c>
      <c r="O174">
        <v>40</v>
      </c>
      <c r="P174">
        <v>71</v>
      </c>
      <c r="Q174">
        <v>10</v>
      </c>
      <c r="R174">
        <v>0</v>
      </c>
      <c r="S174">
        <v>0</v>
      </c>
      <c r="T174">
        <v>81</v>
      </c>
      <c r="U174">
        <v>4</v>
      </c>
      <c r="V174">
        <v>0</v>
      </c>
      <c r="W174">
        <v>155</v>
      </c>
      <c r="X174">
        <v>1</v>
      </c>
      <c r="Y174">
        <v>9</v>
      </c>
      <c r="Z174">
        <v>2</v>
      </c>
      <c r="AA174">
        <v>16</v>
      </c>
      <c r="AB174">
        <v>2</v>
      </c>
      <c r="AC174">
        <v>18</v>
      </c>
      <c r="AD174">
        <v>0</v>
      </c>
      <c r="AE174">
        <v>285</v>
      </c>
      <c r="AF174">
        <v>7</v>
      </c>
      <c r="AG174">
        <v>20</v>
      </c>
      <c r="AH174">
        <v>14</v>
      </c>
      <c r="AI174">
        <v>35</v>
      </c>
      <c r="AJ174">
        <v>4</v>
      </c>
      <c r="AK174">
        <v>0</v>
      </c>
      <c r="AL174">
        <v>0</v>
      </c>
      <c r="AM174">
        <v>39</v>
      </c>
      <c r="AN174">
        <v>8</v>
      </c>
      <c r="AO174">
        <v>0</v>
      </c>
      <c r="AP174">
        <v>3</v>
      </c>
      <c r="AQ174">
        <v>0</v>
      </c>
      <c r="AR174">
        <v>179</v>
      </c>
      <c r="AS174">
        <v>6</v>
      </c>
      <c r="AT174">
        <v>11</v>
      </c>
      <c r="AU174">
        <v>6</v>
      </c>
      <c r="AV174">
        <v>20</v>
      </c>
      <c r="AW174">
        <v>4</v>
      </c>
      <c r="AX174">
        <v>0</v>
      </c>
      <c r="AY174">
        <v>0</v>
      </c>
      <c r="AZ174">
        <v>24</v>
      </c>
      <c r="BA174">
        <v>16</v>
      </c>
      <c r="BB174">
        <v>9</v>
      </c>
      <c r="BC174">
        <v>1</v>
      </c>
      <c r="BD174">
        <v>0</v>
      </c>
      <c r="BE174">
        <v>0</v>
      </c>
      <c r="BF174">
        <v>0</v>
      </c>
      <c r="BG174">
        <v>0</v>
      </c>
      <c r="BH174">
        <v>0</v>
      </c>
      <c r="BI174">
        <v>0</v>
      </c>
      <c r="BJ174">
        <v>0</v>
      </c>
      <c r="BK174">
        <v>0</v>
      </c>
      <c r="BL174">
        <v>0</v>
      </c>
      <c r="BM174">
        <v>0</v>
      </c>
      <c r="BN174">
        <v>0</v>
      </c>
      <c r="BO174">
        <v>0</v>
      </c>
    </row>
    <row r="175" spans="1:67" x14ac:dyDescent="0.25">
      <c r="A175" t="s">
        <v>723</v>
      </c>
      <c r="B175" t="s">
        <v>5669</v>
      </c>
      <c r="C175" t="s">
        <v>17111</v>
      </c>
      <c r="D175" t="s">
        <v>17112</v>
      </c>
      <c r="E175" t="s">
        <v>1177</v>
      </c>
      <c r="F175" t="s">
        <v>20</v>
      </c>
      <c r="G175" t="s">
        <v>6246</v>
      </c>
      <c r="H175" t="s">
        <v>6242</v>
      </c>
      <c r="I175" t="s">
        <v>628</v>
      </c>
      <c r="J175" t="s">
        <v>6243</v>
      </c>
      <c r="K175" t="s">
        <v>254</v>
      </c>
      <c r="L175" t="s">
        <v>6</v>
      </c>
      <c r="M175">
        <v>904</v>
      </c>
      <c r="N175">
        <v>24</v>
      </c>
      <c r="O175">
        <v>54</v>
      </c>
      <c r="P175">
        <v>84</v>
      </c>
      <c r="Q175">
        <v>17</v>
      </c>
      <c r="R175">
        <v>0</v>
      </c>
      <c r="S175">
        <v>0</v>
      </c>
      <c r="T175">
        <v>101</v>
      </c>
      <c r="U175">
        <v>3</v>
      </c>
      <c r="V175">
        <v>1</v>
      </c>
      <c r="W175">
        <v>254</v>
      </c>
      <c r="X175">
        <v>5</v>
      </c>
      <c r="Y175">
        <v>11</v>
      </c>
      <c r="Z175">
        <v>0</v>
      </c>
      <c r="AA175">
        <v>22</v>
      </c>
      <c r="AB175">
        <v>4</v>
      </c>
      <c r="AC175">
        <v>26</v>
      </c>
      <c r="AD175">
        <v>0</v>
      </c>
      <c r="AE175">
        <v>402</v>
      </c>
      <c r="AF175">
        <v>10</v>
      </c>
      <c r="AG175">
        <v>28</v>
      </c>
      <c r="AH175">
        <v>0</v>
      </c>
      <c r="AI175">
        <v>34</v>
      </c>
      <c r="AJ175">
        <v>8</v>
      </c>
      <c r="AK175">
        <v>0</v>
      </c>
      <c r="AL175">
        <v>0</v>
      </c>
      <c r="AM175">
        <v>42</v>
      </c>
      <c r="AN175">
        <v>20</v>
      </c>
      <c r="AO175">
        <v>12</v>
      </c>
      <c r="AP175">
        <v>2</v>
      </c>
      <c r="AQ175">
        <v>1</v>
      </c>
      <c r="AR175">
        <v>248</v>
      </c>
      <c r="AS175">
        <v>9</v>
      </c>
      <c r="AT175">
        <v>15</v>
      </c>
      <c r="AU175">
        <v>11</v>
      </c>
      <c r="AV175">
        <v>28</v>
      </c>
      <c r="AW175">
        <v>5</v>
      </c>
      <c r="AX175">
        <v>0</v>
      </c>
      <c r="AY175">
        <v>0</v>
      </c>
      <c r="AZ175">
        <v>33</v>
      </c>
      <c r="BA175">
        <v>16</v>
      </c>
      <c r="BB175">
        <v>0</v>
      </c>
      <c r="BC175">
        <v>1</v>
      </c>
      <c r="BD175">
        <v>0</v>
      </c>
      <c r="BE175">
        <v>0</v>
      </c>
      <c r="BF175">
        <v>0</v>
      </c>
      <c r="BG175">
        <v>0</v>
      </c>
      <c r="BH175">
        <v>0</v>
      </c>
      <c r="BI175">
        <v>0</v>
      </c>
      <c r="BJ175">
        <v>0</v>
      </c>
      <c r="BK175">
        <v>0</v>
      </c>
      <c r="BL175">
        <v>0</v>
      </c>
      <c r="BM175">
        <v>0</v>
      </c>
      <c r="BN175">
        <v>0</v>
      </c>
      <c r="BO175">
        <v>0</v>
      </c>
    </row>
    <row r="176" spans="1:67" x14ac:dyDescent="0.25">
      <c r="A176" t="s">
        <v>723</v>
      </c>
      <c r="B176" t="s">
        <v>5669</v>
      </c>
      <c r="C176" t="s">
        <v>17111</v>
      </c>
      <c r="D176" t="s">
        <v>17112</v>
      </c>
      <c r="E176" t="s">
        <v>6333</v>
      </c>
      <c r="F176" t="s">
        <v>20</v>
      </c>
      <c r="G176" t="s">
        <v>6334</v>
      </c>
      <c r="H176" t="s">
        <v>6328</v>
      </c>
      <c r="I176" t="s">
        <v>6329</v>
      </c>
      <c r="J176" t="s">
        <v>6330</v>
      </c>
      <c r="K176" t="s">
        <v>336</v>
      </c>
      <c r="L176" t="s">
        <v>6</v>
      </c>
      <c r="M176">
        <v>296</v>
      </c>
      <c r="N176">
        <v>9</v>
      </c>
      <c r="O176">
        <v>22</v>
      </c>
      <c r="P176">
        <v>39</v>
      </c>
      <c r="Q176">
        <v>4</v>
      </c>
      <c r="R176">
        <v>0</v>
      </c>
      <c r="S176">
        <v>0</v>
      </c>
      <c r="T176">
        <v>43</v>
      </c>
      <c r="U176">
        <v>4</v>
      </c>
      <c r="V176">
        <v>0</v>
      </c>
      <c r="W176">
        <v>67</v>
      </c>
      <c r="X176">
        <v>0</v>
      </c>
      <c r="Y176">
        <v>4</v>
      </c>
      <c r="Z176">
        <v>0</v>
      </c>
      <c r="AA176">
        <v>8</v>
      </c>
      <c r="AB176">
        <v>0</v>
      </c>
      <c r="AC176">
        <v>8</v>
      </c>
      <c r="AD176">
        <v>0</v>
      </c>
      <c r="AE176">
        <v>128</v>
      </c>
      <c r="AF176">
        <v>7</v>
      </c>
      <c r="AG176">
        <v>11</v>
      </c>
      <c r="AH176">
        <v>5</v>
      </c>
      <c r="AI176">
        <v>17</v>
      </c>
      <c r="AJ176">
        <v>3</v>
      </c>
      <c r="AK176">
        <v>0</v>
      </c>
      <c r="AL176">
        <v>0</v>
      </c>
      <c r="AM176">
        <v>20</v>
      </c>
      <c r="AN176">
        <v>8</v>
      </c>
      <c r="AO176">
        <v>12</v>
      </c>
      <c r="AP176">
        <v>3</v>
      </c>
      <c r="AQ176">
        <v>0</v>
      </c>
      <c r="AR176">
        <v>101</v>
      </c>
      <c r="AS176">
        <v>2</v>
      </c>
      <c r="AT176">
        <v>7</v>
      </c>
      <c r="AU176">
        <v>4</v>
      </c>
      <c r="AV176">
        <v>14</v>
      </c>
      <c r="AW176">
        <v>1</v>
      </c>
      <c r="AX176">
        <v>0</v>
      </c>
      <c r="AY176">
        <v>0</v>
      </c>
      <c r="AZ176">
        <v>15</v>
      </c>
      <c r="BA176">
        <v>0</v>
      </c>
      <c r="BB176">
        <v>0</v>
      </c>
      <c r="BC176">
        <v>1</v>
      </c>
      <c r="BD176">
        <v>0</v>
      </c>
      <c r="BE176">
        <v>0</v>
      </c>
      <c r="BF176">
        <v>0</v>
      </c>
      <c r="BG176">
        <v>0</v>
      </c>
      <c r="BH176">
        <v>0</v>
      </c>
      <c r="BI176">
        <v>0</v>
      </c>
      <c r="BJ176">
        <v>0</v>
      </c>
      <c r="BK176">
        <v>0</v>
      </c>
      <c r="BL176">
        <v>0</v>
      </c>
      <c r="BM176">
        <v>0</v>
      </c>
      <c r="BN176">
        <v>0</v>
      </c>
      <c r="BO176">
        <v>0</v>
      </c>
    </row>
    <row r="177" spans="1:67" x14ac:dyDescent="0.25">
      <c r="A177" t="s">
        <v>723</v>
      </c>
      <c r="B177" t="s">
        <v>5669</v>
      </c>
      <c r="C177" t="s">
        <v>17111</v>
      </c>
      <c r="D177" t="s">
        <v>17112</v>
      </c>
      <c r="E177" t="s">
        <v>5904</v>
      </c>
      <c r="F177" t="s">
        <v>20</v>
      </c>
      <c r="G177" t="s">
        <v>6386</v>
      </c>
      <c r="H177" t="s">
        <v>6382</v>
      </c>
      <c r="I177" t="s">
        <v>6383</v>
      </c>
      <c r="J177" t="s">
        <v>6384</v>
      </c>
      <c r="K177" t="s">
        <v>254</v>
      </c>
      <c r="L177" t="s">
        <v>6</v>
      </c>
      <c r="M177">
        <v>610</v>
      </c>
      <c r="N177">
        <v>10</v>
      </c>
      <c r="O177">
        <v>28</v>
      </c>
      <c r="P177">
        <v>51</v>
      </c>
      <c r="Q177">
        <v>8</v>
      </c>
      <c r="R177">
        <v>0</v>
      </c>
      <c r="S177">
        <v>0</v>
      </c>
      <c r="T177">
        <v>59</v>
      </c>
      <c r="U177">
        <v>3</v>
      </c>
      <c r="V177">
        <v>1</v>
      </c>
      <c r="W177">
        <v>109</v>
      </c>
      <c r="X177">
        <v>1</v>
      </c>
      <c r="Y177">
        <v>4</v>
      </c>
      <c r="Z177">
        <v>0</v>
      </c>
      <c r="AA177">
        <v>8</v>
      </c>
      <c r="AB177">
        <v>1</v>
      </c>
      <c r="AC177">
        <v>9</v>
      </c>
      <c r="AD177">
        <v>12.5</v>
      </c>
      <c r="AE177">
        <v>291</v>
      </c>
      <c r="AF177">
        <v>6</v>
      </c>
      <c r="AG177">
        <v>15</v>
      </c>
      <c r="AH177">
        <v>7</v>
      </c>
      <c r="AI177">
        <v>23</v>
      </c>
      <c r="AJ177">
        <v>5</v>
      </c>
      <c r="AK177">
        <v>0</v>
      </c>
      <c r="AL177">
        <v>0</v>
      </c>
      <c r="AM177">
        <v>28</v>
      </c>
      <c r="AN177">
        <v>18</v>
      </c>
      <c r="AO177">
        <v>12</v>
      </c>
      <c r="AP177">
        <v>2</v>
      </c>
      <c r="AQ177">
        <v>1</v>
      </c>
      <c r="AR177">
        <v>210</v>
      </c>
      <c r="AS177">
        <v>3</v>
      </c>
      <c r="AT177">
        <v>9</v>
      </c>
      <c r="AU177">
        <v>0</v>
      </c>
      <c r="AV177">
        <v>20</v>
      </c>
      <c r="AW177">
        <v>2</v>
      </c>
      <c r="AX177">
        <v>0</v>
      </c>
      <c r="AY177">
        <v>0</v>
      </c>
      <c r="AZ177">
        <v>22</v>
      </c>
      <c r="BA177">
        <v>0</v>
      </c>
      <c r="BB177">
        <v>0</v>
      </c>
      <c r="BC177">
        <v>1</v>
      </c>
      <c r="BD177">
        <v>0</v>
      </c>
      <c r="BE177">
        <v>0</v>
      </c>
      <c r="BF177">
        <v>0</v>
      </c>
      <c r="BG177">
        <v>0</v>
      </c>
      <c r="BH177">
        <v>0</v>
      </c>
      <c r="BI177">
        <v>0</v>
      </c>
      <c r="BJ177">
        <v>0</v>
      </c>
      <c r="BK177">
        <v>0</v>
      </c>
      <c r="BL177">
        <v>0</v>
      </c>
      <c r="BM177">
        <v>0</v>
      </c>
      <c r="BN177">
        <v>0</v>
      </c>
      <c r="BO177">
        <v>0</v>
      </c>
    </row>
    <row r="178" spans="1:67" x14ac:dyDescent="0.25">
      <c r="A178" t="s">
        <v>723</v>
      </c>
      <c r="B178" t="s">
        <v>5669</v>
      </c>
      <c r="C178" t="s">
        <v>17111</v>
      </c>
      <c r="D178" t="s">
        <v>17112</v>
      </c>
      <c r="E178" t="s">
        <v>5796</v>
      </c>
      <c r="F178" t="s">
        <v>20</v>
      </c>
      <c r="G178" t="s">
        <v>6421</v>
      </c>
      <c r="H178" t="s">
        <v>6417</v>
      </c>
      <c r="I178" t="s">
        <v>6418</v>
      </c>
      <c r="J178" t="s">
        <v>5793</v>
      </c>
      <c r="K178" t="s">
        <v>254</v>
      </c>
      <c r="L178" t="s">
        <v>6</v>
      </c>
      <c r="M178">
        <v>565</v>
      </c>
      <c r="N178">
        <v>9</v>
      </c>
      <c r="O178">
        <v>28</v>
      </c>
      <c r="P178">
        <v>40</v>
      </c>
      <c r="Q178">
        <v>8</v>
      </c>
      <c r="R178">
        <v>0</v>
      </c>
      <c r="S178">
        <v>0</v>
      </c>
      <c r="T178">
        <v>48</v>
      </c>
      <c r="U178">
        <v>4</v>
      </c>
      <c r="V178">
        <v>0</v>
      </c>
      <c r="W178">
        <v>129</v>
      </c>
      <c r="X178">
        <v>2</v>
      </c>
      <c r="Y178">
        <v>6</v>
      </c>
      <c r="Z178">
        <v>0</v>
      </c>
      <c r="AA178">
        <v>12</v>
      </c>
      <c r="AB178">
        <v>2</v>
      </c>
      <c r="AC178">
        <v>14</v>
      </c>
      <c r="AD178">
        <v>0</v>
      </c>
      <c r="AE178">
        <v>420</v>
      </c>
      <c r="AF178">
        <v>7</v>
      </c>
      <c r="AG178">
        <v>20</v>
      </c>
      <c r="AH178">
        <v>3</v>
      </c>
      <c r="AI178">
        <v>26</v>
      </c>
      <c r="AJ178">
        <v>6</v>
      </c>
      <c r="AK178">
        <v>0</v>
      </c>
      <c r="AL178">
        <v>0</v>
      </c>
      <c r="AM178">
        <v>32</v>
      </c>
      <c r="AN178">
        <v>31</v>
      </c>
      <c r="AO178">
        <v>12</v>
      </c>
      <c r="AP178">
        <v>3</v>
      </c>
      <c r="AQ178">
        <v>0</v>
      </c>
      <c r="AR178">
        <v>16</v>
      </c>
      <c r="AS178">
        <v>0</v>
      </c>
      <c r="AT178">
        <v>2</v>
      </c>
      <c r="AU178">
        <v>2</v>
      </c>
      <c r="AV178">
        <v>2</v>
      </c>
      <c r="AW178">
        <v>0</v>
      </c>
      <c r="AX178">
        <v>0</v>
      </c>
      <c r="AY178">
        <v>0</v>
      </c>
      <c r="AZ178">
        <v>2</v>
      </c>
      <c r="BA178">
        <v>32</v>
      </c>
      <c r="BB178">
        <v>0</v>
      </c>
      <c r="BC178">
        <v>1</v>
      </c>
      <c r="BD178">
        <v>0</v>
      </c>
      <c r="BE178">
        <v>0</v>
      </c>
      <c r="BF178">
        <v>0</v>
      </c>
      <c r="BG178">
        <v>0</v>
      </c>
      <c r="BH178">
        <v>0</v>
      </c>
      <c r="BI178">
        <v>0</v>
      </c>
      <c r="BJ178">
        <v>0</v>
      </c>
      <c r="BK178">
        <v>0</v>
      </c>
      <c r="BL178">
        <v>0</v>
      </c>
      <c r="BM178">
        <v>0</v>
      </c>
      <c r="BN178">
        <v>0</v>
      </c>
      <c r="BO178">
        <v>0</v>
      </c>
    </row>
    <row r="179" spans="1:67" x14ac:dyDescent="0.25">
      <c r="A179" t="s">
        <v>723</v>
      </c>
      <c r="B179" t="s">
        <v>5669</v>
      </c>
      <c r="C179" t="s">
        <v>17111</v>
      </c>
      <c r="D179" t="s">
        <v>17112</v>
      </c>
      <c r="E179" t="s">
        <v>5698</v>
      </c>
      <c r="F179" t="s">
        <v>20</v>
      </c>
      <c r="G179" t="s">
        <v>6453</v>
      </c>
      <c r="H179" t="s">
        <v>6449</v>
      </c>
      <c r="I179" t="s">
        <v>6450</v>
      </c>
      <c r="J179" t="s">
        <v>6451</v>
      </c>
      <c r="K179" t="s">
        <v>267</v>
      </c>
      <c r="L179" t="s">
        <v>6</v>
      </c>
      <c r="M179">
        <v>1255</v>
      </c>
      <c r="N179">
        <v>31</v>
      </c>
      <c r="O179">
        <v>60</v>
      </c>
      <c r="P179">
        <v>101</v>
      </c>
      <c r="Q179">
        <v>28</v>
      </c>
      <c r="R179">
        <v>0</v>
      </c>
      <c r="S179">
        <v>0</v>
      </c>
      <c r="T179">
        <v>129</v>
      </c>
      <c r="U179">
        <v>5</v>
      </c>
      <c r="V179">
        <v>0</v>
      </c>
      <c r="W179">
        <v>154</v>
      </c>
      <c r="X179">
        <v>3</v>
      </c>
      <c r="Y179">
        <v>7</v>
      </c>
      <c r="Z179">
        <v>0</v>
      </c>
      <c r="AA179">
        <v>14</v>
      </c>
      <c r="AB179">
        <v>4</v>
      </c>
      <c r="AC179">
        <v>18</v>
      </c>
      <c r="AD179">
        <v>12.5</v>
      </c>
      <c r="AE179">
        <v>630</v>
      </c>
      <c r="AF179">
        <v>17</v>
      </c>
      <c r="AG179">
        <v>31</v>
      </c>
      <c r="AH179">
        <v>20</v>
      </c>
      <c r="AI179">
        <v>53</v>
      </c>
      <c r="AJ179">
        <v>15</v>
      </c>
      <c r="AK179">
        <v>0</v>
      </c>
      <c r="AL179">
        <v>0</v>
      </c>
      <c r="AM179">
        <v>68</v>
      </c>
      <c r="AN179">
        <v>23</v>
      </c>
      <c r="AO179">
        <v>12</v>
      </c>
      <c r="AP179">
        <v>3</v>
      </c>
      <c r="AQ179">
        <v>0</v>
      </c>
      <c r="AR179">
        <v>471</v>
      </c>
      <c r="AS179">
        <v>11</v>
      </c>
      <c r="AT179">
        <v>22</v>
      </c>
      <c r="AU179">
        <v>0</v>
      </c>
      <c r="AV179">
        <v>34</v>
      </c>
      <c r="AW179">
        <v>9</v>
      </c>
      <c r="AX179">
        <v>0</v>
      </c>
      <c r="AY179">
        <v>0</v>
      </c>
      <c r="AZ179">
        <v>43</v>
      </c>
      <c r="BA179">
        <v>8</v>
      </c>
      <c r="BB179">
        <v>9</v>
      </c>
      <c r="BC179">
        <v>2</v>
      </c>
      <c r="BD179">
        <v>0</v>
      </c>
      <c r="BE179">
        <v>0</v>
      </c>
      <c r="BF179">
        <v>0</v>
      </c>
      <c r="BG179">
        <v>0</v>
      </c>
      <c r="BH179">
        <v>0</v>
      </c>
      <c r="BI179">
        <v>0</v>
      </c>
      <c r="BJ179">
        <v>0</v>
      </c>
      <c r="BK179">
        <v>0</v>
      </c>
      <c r="BL179">
        <v>0</v>
      </c>
      <c r="BM179">
        <v>0</v>
      </c>
      <c r="BN179">
        <v>0</v>
      </c>
      <c r="BO179">
        <v>0</v>
      </c>
    </row>
    <row r="180" spans="1:67" x14ac:dyDescent="0.25">
      <c r="A180" t="s">
        <v>723</v>
      </c>
      <c r="B180" t="s">
        <v>5669</v>
      </c>
      <c r="C180" t="s">
        <v>17109</v>
      </c>
      <c r="D180" t="s">
        <v>17110</v>
      </c>
      <c r="E180" t="s">
        <v>6516</v>
      </c>
      <c r="F180" t="s">
        <v>20</v>
      </c>
      <c r="G180" t="s">
        <v>6517</v>
      </c>
      <c r="H180" t="s">
        <v>6511</v>
      </c>
      <c r="I180" t="s">
        <v>6512</v>
      </c>
      <c r="J180" t="s">
        <v>6513</v>
      </c>
      <c r="K180" t="s">
        <v>255</v>
      </c>
      <c r="L180" t="s">
        <v>6</v>
      </c>
      <c r="M180">
        <v>939</v>
      </c>
      <c r="N180">
        <v>27</v>
      </c>
      <c r="O180">
        <v>43</v>
      </c>
      <c r="P180">
        <v>71</v>
      </c>
      <c r="Q180">
        <v>24</v>
      </c>
      <c r="R180">
        <v>0</v>
      </c>
      <c r="S180">
        <v>0</v>
      </c>
      <c r="T180">
        <v>95</v>
      </c>
      <c r="U180">
        <v>5</v>
      </c>
      <c r="V180">
        <v>0</v>
      </c>
      <c r="W180">
        <v>204</v>
      </c>
      <c r="X180">
        <v>2</v>
      </c>
      <c r="Y180">
        <v>10</v>
      </c>
      <c r="Z180">
        <v>1</v>
      </c>
      <c r="AA180">
        <v>19</v>
      </c>
      <c r="AB180">
        <v>1</v>
      </c>
      <c r="AC180">
        <v>20</v>
      </c>
      <c r="AD180">
        <v>0</v>
      </c>
      <c r="AE180">
        <v>462</v>
      </c>
      <c r="AF180">
        <v>12</v>
      </c>
      <c r="AG180">
        <v>20</v>
      </c>
      <c r="AH180">
        <v>6</v>
      </c>
      <c r="AI180">
        <v>29</v>
      </c>
      <c r="AJ180">
        <v>11</v>
      </c>
      <c r="AK180">
        <v>0</v>
      </c>
      <c r="AL180">
        <v>0</v>
      </c>
      <c r="AM180">
        <v>40</v>
      </c>
      <c r="AN180">
        <v>16</v>
      </c>
      <c r="AO180">
        <v>0</v>
      </c>
      <c r="AP180">
        <v>3</v>
      </c>
      <c r="AQ180">
        <v>0</v>
      </c>
      <c r="AR180">
        <v>273</v>
      </c>
      <c r="AS180">
        <v>13</v>
      </c>
      <c r="AT180">
        <v>13</v>
      </c>
      <c r="AU180">
        <v>0</v>
      </c>
      <c r="AV180">
        <v>23</v>
      </c>
      <c r="AW180">
        <v>12</v>
      </c>
      <c r="AX180">
        <v>0</v>
      </c>
      <c r="AY180">
        <v>0</v>
      </c>
      <c r="AZ180">
        <v>35</v>
      </c>
      <c r="BA180">
        <v>7</v>
      </c>
      <c r="BB180">
        <v>9</v>
      </c>
      <c r="BC180">
        <v>2</v>
      </c>
      <c r="BD180">
        <v>0</v>
      </c>
      <c r="BE180">
        <v>0</v>
      </c>
      <c r="BF180">
        <v>0</v>
      </c>
      <c r="BG180">
        <v>0</v>
      </c>
      <c r="BH180">
        <v>0</v>
      </c>
      <c r="BI180">
        <v>0</v>
      </c>
      <c r="BJ180">
        <v>0</v>
      </c>
      <c r="BK180">
        <v>0</v>
      </c>
      <c r="BL180">
        <v>0</v>
      </c>
      <c r="BM180">
        <v>0</v>
      </c>
      <c r="BN180">
        <v>0</v>
      </c>
      <c r="BO180">
        <v>0</v>
      </c>
    </row>
    <row r="181" spans="1:67" x14ac:dyDescent="0.25">
      <c r="A181" t="s">
        <v>723</v>
      </c>
      <c r="B181" t="s">
        <v>5669</v>
      </c>
      <c r="C181" t="s">
        <v>17109</v>
      </c>
      <c r="D181" t="s">
        <v>17110</v>
      </c>
      <c r="E181" t="s">
        <v>6516</v>
      </c>
      <c r="F181" t="s">
        <v>20</v>
      </c>
      <c r="G181" t="s">
        <v>6551</v>
      </c>
      <c r="H181" t="s">
        <v>6548</v>
      </c>
      <c r="I181" t="s">
        <v>6549</v>
      </c>
      <c r="J181" t="s">
        <v>6513</v>
      </c>
      <c r="K181" t="s">
        <v>255</v>
      </c>
      <c r="L181" t="s">
        <v>6</v>
      </c>
      <c r="M181">
        <v>975</v>
      </c>
      <c r="N181">
        <v>25</v>
      </c>
      <c r="O181">
        <v>44</v>
      </c>
      <c r="P181">
        <v>73</v>
      </c>
      <c r="Q181">
        <v>18</v>
      </c>
      <c r="R181">
        <v>0</v>
      </c>
      <c r="S181">
        <v>0</v>
      </c>
      <c r="T181">
        <v>91</v>
      </c>
      <c r="U181">
        <v>5</v>
      </c>
      <c r="V181">
        <v>0</v>
      </c>
      <c r="W181">
        <v>203</v>
      </c>
      <c r="X181">
        <v>3</v>
      </c>
      <c r="Y181">
        <v>9</v>
      </c>
      <c r="Z181">
        <v>0</v>
      </c>
      <c r="AA181">
        <v>18</v>
      </c>
      <c r="AB181">
        <v>3</v>
      </c>
      <c r="AC181">
        <v>21</v>
      </c>
      <c r="AD181">
        <v>0</v>
      </c>
      <c r="AE181">
        <v>452</v>
      </c>
      <c r="AF181">
        <v>11</v>
      </c>
      <c r="AG181">
        <v>21</v>
      </c>
      <c r="AH181">
        <v>10</v>
      </c>
      <c r="AI181">
        <v>33</v>
      </c>
      <c r="AJ181">
        <v>8</v>
      </c>
      <c r="AK181">
        <v>0</v>
      </c>
      <c r="AL181">
        <v>0</v>
      </c>
      <c r="AM181">
        <v>41</v>
      </c>
      <c r="AN181">
        <v>23</v>
      </c>
      <c r="AO181">
        <v>12</v>
      </c>
      <c r="AP181">
        <v>3</v>
      </c>
      <c r="AQ181">
        <v>0</v>
      </c>
      <c r="AR181">
        <v>320</v>
      </c>
      <c r="AS181">
        <v>11</v>
      </c>
      <c r="AT181">
        <v>14</v>
      </c>
      <c r="AU181">
        <v>0</v>
      </c>
      <c r="AV181">
        <v>22</v>
      </c>
      <c r="AW181">
        <v>7</v>
      </c>
      <c r="AX181">
        <v>0</v>
      </c>
      <c r="AY181">
        <v>0</v>
      </c>
      <c r="AZ181">
        <v>29</v>
      </c>
      <c r="BA181">
        <v>18</v>
      </c>
      <c r="BB181">
        <v>9</v>
      </c>
      <c r="BC181">
        <v>2</v>
      </c>
      <c r="BD181">
        <v>0</v>
      </c>
      <c r="BE181">
        <v>0</v>
      </c>
      <c r="BF181">
        <v>0</v>
      </c>
      <c r="BG181">
        <v>0</v>
      </c>
      <c r="BH181">
        <v>0</v>
      </c>
      <c r="BI181">
        <v>0</v>
      </c>
      <c r="BJ181">
        <v>0</v>
      </c>
      <c r="BK181">
        <v>0</v>
      </c>
      <c r="BL181">
        <v>0</v>
      </c>
      <c r="BM181">
        <v>0</v>
      </c>
      <c r="BN181">
        <v>0</v>
      </c>
      <c r="BO181">
        <v>0</v>
      </c>
    </row>
    <row r="182" spans="1:67" x14ac:dyDescent="0.25">
      <c r="A182" t="s">
        <v>723</v>
      </c>
      <c r="B182" t="s">
        <v>5669</v>
      </c>
      <c r="C182" t="s">
        <v>17109</v>
      </c>
      <c r="D182" t="s">
        <v>17110</v>
      </c>
      <c r="E182" t="s">
        <v>5698</v>
      </c>
      <c r="F182" t="s">
        <v>20</v>
      </c>
      <c r="G182" t="s">
        <v>6583</v>
      </c>
      <c r="H182" t="s">
        <v>6580</v>
      </c>
      <c r="I182" t="s">
        <v>6581</v>
      </c>
      <c r="J182" t="s">
        <v>6451</v>
      </c>
      <c r="K182" t="s">
        <v>267</v>
      </c>
      <c r="L182" t="s">
        <v>6</v>
      </c>
      <c r="M182">
        <v>981</v>
      </c>
      <c r="N182">
        <v>26</v>
      </c>
      <c r="O182">
        <v>43</v>
      </c>
      <c r="P182">
        <v>69</v>
      </c>
      <c r="Q182">
        <v>21</v>
      </c>
      <c r="R182">
        <v>0</v>
      </c>
      <c r="S182">
        <v>0</v>
      </c>
      <c r="T182">
        <v>90</v>
      </c>
      <c r="U182">
        <v>4</v>
      </c>
      <c r="V182">
        <v>1</v>
      </c>
      <c r="W182">
        <v>125</v>
      </c>
      <c r="X182">
        <v>1</v>
      </c>
      <c r="Y182">
        <v>5</v>
      </c>
      <c r="Z182">
        <v>0</v>
      </c>
      <c r="AA182">
        <v>10</v>
      </c>
      <c r="AB182">
        <v>1</v>
      </c>
      <c r="AC182">
        <v>11</v>
      </c>
      <c r="AD182">
        <v>0</v>
      </c>
      <c r="AE182">
        <v>456</v>
      </c>
      <c r="AF182">
        <v>11</v>
      </c>
      <c r="AG182">
        <v>21</v>
      </c>
      <c r="AH182">
        <v>7</v>
      </c>
      <c r="AI182">
        <v>31</v>
      </c>
      <c r="AJ182">
        <v>9</v>
      </c>
      <c r="AK182">
        <v>0</v>
      </c>
      <c r="AL182">
        <v>0</v>
      </c>
      <c r="AM182">
        <v>40</v>
      </c>
      <c r="AN182">
        <v>16</v>
      </c>
      <c r="AO182">
        <v>0</v>
      </c>
      <c r="AP182">
        <v>3</v>
      </c>
      <c r="AQ182">
        <v>0</v>
      </c>
      <c r="AR182">
        <v>400</v>
      </c>
      <c r="AS182">
        <v>14</v>
      </c>
      <c r="AT182">
        <v>17</v>
      </c>
      <c r="AU182">
        <v>0</v>
      </c>
      <c r="AV182">
        <v>28</v>
      </c>
      <c r="AW182">
        <v>11</v>
      </c>
      <c r="AX182">
        <v>0</v>
      </c>
      <c r="AY182">
        <v>0</v>
      </c>
      <c r="AZ182">
        <v>39</v>
      </c>
      <c r="BA182">
        <v>0</v>
      </c>
      <c r="BB182">
        <v>9</v>
      </c>
      <c r="BC182">
        <v>1</v>
      </c>
      <c r="BD182">
        <v>1</v>
      </c>
      <c r="BE182">
        <v>0</v>
      </c>
      <c r="BF182">
        <v>0</v>
      </c>
      <c r="BG182">
        <v>0</v>
      </c>
      <c r="BH182">
        <v>0</v>
      </c>
      <c r="BI182">
        <v>0</v>
      </c>
      <c r="BJ182">
        <v>0</v>
      </c>
      <c r="BK182">
        <v>0</v>
      </c>
      <c r="BL182">
        <v>0</v>
      </c>
      <c r="BM182">
        <v>0</v>
      </c>
      <c r="BN182">
        <v>0</v>
      </c>
      <c r="BO182">
        <v>0</v>
      </c>
    </row>
    <row r="183" spans="1:67" x14ac:dyDescent="0.25">
      <c r="A183" t="s">
        <v>723</v>
      </c>
      <c r="B183" t="s">
        <v>5669</v>
      </c>
      <c r="C183" t="s">
        <v>17111</v>
      </c>
      <c r="D183" t="s">
        <v>17112</v>
      </c>
      <c r="E183" t="s">
        <v>5698</v>
      </c>
      <c r="F183" t="s">
        <v>20</v>
      </c>
      <c r="G183" t="s">
        <v>6615</v>
      </c>
      <c r="H183" t="s">
        <v>6612</v>
      </c>
      <c r="I183" t="s">
        <v>6613</v>
      </c>
      <c r="J183" t="s">
        <v>6451</v>
      </c>
      <c r="K183" t="s">
        <v>267</v>
      </c>
      <c r="L183" t="s">
        <v>6</v>
      </c>
      <c r="M183">
        <v>1070</v>
      </c>
      <c r="N183">
        <v>25</v>
      </c>
      <c r="O183">
        <v>47</v>
      </c>
      <c r="P183">
        <v>82</v>
      </c>
      <c r="Q183">
        <v>21</v>
      </c>
      <c r="R183">
        <v>0</v>
      </c>
      <c r="S183">
        <v>0</v>
      </c>
      <c r="T183">
        <v>103</v>
      </c>
      <c r="U183">
        <v>5</v>
      </c>
      <c r="V183">
        <v>0</v>
      </c>
      <c r="W183">
        <v>212</v>
      </c>
      <c r="X183">
        <v>4</v>
      </c>
      <c r="Y183">
        <v>9</v>
      </c>
      <c r="Z183">
        <v>1</v>
      </c>
      <c r="AA183">
        <v>17</v>
      </c>
      <c r="AB183">
        <v>4</v>
      </c>
      <c r="AC183">
        <v>21</v>
      </c>
      <c r="AD183">
        <v>0</v>
      </c>
      <c r="AE183">
        <v>589</v>
      </c>
      <c r="AF183">
        <v>13</v>
      </c>
      <c r="AG183">
        <v>26</v>
      </c>
      <c r="AH183">
        <v>11</v>
      </c>
      <c r="AI183">
        <v>40</v>
      </c>
      <c r="AJ183">
        <v>10</v>
      </c>
      <c r="AK183">
        <v>0</v>
      </c>
      <c r="AL183">
        <v>0</v>
      </c>
      <c r="AM183">
        <v>50</v>
      </c>
      <c r="AN183">
        <v>21</v>
      </c>
      <c r="AO183">
        <v>12</v>
      </c>
      <c r="AP183">
        <v>3</v>
      </c>
      <c r="AQ183">
        <v>0</v>
      </c>
      <c r="AR183">
        <v>269</v>
      </c>
      <c r="AS183">
        <v>8</v>
      </c>
      <c r="AT183">
        <v>12</v>
      </c>
      <c r="AU183">
        <v>0</v>
      </c>
      <c r="AV183">
        <v>25</v>
      </c>
      <c r="AW183">
        <v>7</v>
      </c>
      <c r="AX183">
        <v>0</v>
      </c>
      <c r="AY183">
        <v>0</v>
      </c>
      <c r="AZ183">
        <v>32</v>
      </c>
      <c r="BA183">
        <v>18</v>
      </c>
      <c r="BB183">
        <v>0</v>
      </c>
      <c r="BC183">
        <v>2</v>
      </c>
      <c r="BD183">
        <v>0</v>
      </c>
      <c r="BE183">
        <v>0</v>
      </c>
      <c r="BF183">
        <v>0</v>
      </c>
      <c r="BG183">
        <v>0</v>
      </c>
      <c r="BH183">
        <v>0</v>
      </c>
      <c r="BI183">
        <v>0</v>
      </c>
      <c r="BJ183">
        <v>0</v>
      </c>
      <c r="BK183">
        <v>0</v>
      </c>
      <c r="BL183">
        <v>0</v>
      </c>
      <c r="BM183">
        <v>0</v>
      </c>
      <c r="BN183">
        <v>0</v>
      </c>
      <c r="BO183">
        <v>0</v>
      </c>
    </row>
    <row r="184" spans="1:67" x14ac:dyDescent="0.25">
      <c r="A184" t="s">
        <v>723</v>
      </c>
      <c r="B184" t="s">
        <v>5669</v>
      </c>
      <c r="C184" t="s">
        <v>17109</v>
      </c>
      <c r="D184" t="s">
        <v>17110</v>
      </c>
      <c r="E184" t="s">
        <v>5698</v>
      </c>
      <c r="F184" t="s">
        <v>20</v>
      </c>
      <c r="G184" t="s">
        <v>6655</v>
      </c>
      <c r="H184" t="s">
        <v>6652</v>
      </c>
      <c r="I184" t="s">
        <v>6653</v>
      </c>
      <c r="J184" t="s">
        <v>6451</v>
      </c>
      <c r="K184" t="s">
        <v>267</v>
      </c>
      <c r="L184" t="s">
        <v>6</v>
      </c>
      <c r="M184">
        <v>1019</v>
      </c>
      <c r="N184">
        <v>21</v>
      </c>
      <c r="O184">
        <v>44</v>
      </c>
      <c r="P184">
        <v>66</v>
      </c>
      <c r="Q184">
        <v>17</v>
      </c>
      <c r="R184">
        <v>0</v>
      </c>
      <c r="S184">
        <v>0</v>
      </c>
      <c r="T184">
        <v>83</v>
      </c>
      <c r="U184">
        <v>5</v>
      </c>
      <c r="V184">
        <v>0</v>
      </c>
      <c r="W184">
        <v>137</v>
      </c>
      <c r="X184">
        <v>3</v>
      </c>
      <c r="Y184">
        <v>5</v>
      </c>
      <c r="Z184">
        <v>0</v>
      </c>
      <c r="AA184">
        <v>10</v>
      </c>
      <c r="AB184">
        <v>3</v>
      </c>
      <c r="AC184">
        <v>13</v>
      </c>
      <c r="AD184">
        <v>0</v>
      </c>
      <c r="AE184">
        <v>644</v>
      </c>
      <c r="AF184">
        <v>10</v>
      </c>
      <c r="AG184">
        <v>28</v>
      </c>
      <c r="AH184">
        <v>8</v>
      </c>
      <c r="AI184">
        <v>40</v>
      </c>
      <c r="AJ184">
        <v>9</v>
      </c>
      <c r="AK184">
        <v>0</v>
      </c>
      <c r="AL184">
        <v>0</v>
      </c>
      <c r="AM184">
        <v>49</v>
      </c>
      <c r="AN184">
        <v>24</v>
      </c>
      <c r="AO184">
        <v>12</v>
      </c>
      <c r="AP184">
        <v>3</v>
      </c>
      <c r="AQ184">
        <v>0</v>
      </c>
      <c r="AR184">
        <v>238</v>
      </c>
      <c r="AS184">
        <v>8</v>
      </c>
      <c r="AT184">
        <v>11</v>
      </c>
      <c r="AU184">
        <v>0</v>
      </c>
      <c r="AV184">
        <v>16</v>
      </c>
      <c r="AW184">
        <v>5</v>
      </c>
      <c r="AX184">
        <v>0</v>
      </c>
      <c r="AY184">
        <v>0</v>
      </c>
      <c r="AZ184">
        <v>21</v>
      </c>
      <c r="BA184">
        <v>20</v>
      </c>
      <c r="BB184">
        <v>0</v>
      </c>
      <c r="BC184">
        <v>2</v>
      </c>
      <c r="BD184">
        <v>0</v>
      </c>
      <c r="BE184">
        <v>0</v>
      </c>
      <c r="BF184">
        <v>0</v>
      </c>
      <c r="BG184">
        <v>0</v>
      </c>
      <c r="BH184">
        <v>0</v>
      </c>
      <c r="BI184">
        <v>0</v>
      </c>
      <c r="BJ184">
        <v>0</v>
      </c>
      <c r="BK184">
        <v>0</v>
      </c>
      <c r="BL184">
        <v>0</v>
      </c>
      <c r="BM184">
        <v>0</v>
      </c>
      <c r="BN184">
        <v>0</v>
      </c>
      <c r="BO184">
        <v>0</v>
      </c>
    </row>
    <row r="185" spans="1:67" x14ac:dyDescent="0.25">
      <c r="A185" t="s">
        <v>723</v>
      </c>
      <c r="B185" t="s">
        <v>5669</v>
      </c>
      <c r="C185" t="s">
        <v>17111</v>
      </c>
      <c r="D185" t="s">
        <v>17112</v>
      </c>
      <c r="E185" t="s">
        <v>5698</v>
      </c>
      <c r="F185" t="s">
        <v>20</v>
      </c>
      <c r="G185" t="s">
        <v>6683</v>
      </c>
      <c r="H185" t="s">
        <v>6680</v>
      </c>
      <c r="I185" t="s">
        <v>6681</v>
      </c>
      <c r="J185" t="s">
        <v>6451</v>
      </c>
      <c r="K185" t="s">
        <v>267</v>
      </c>
      <c r="L185" t="s">
        <v>6</v>
      </c>
      <c r="M185">
        <v>1204</v>
      </c>
      <c r="N185">
        <v>29</v>
      </c>
      <c r="O185">
        <v>51</v>
      </c>
      <c r="P185">
        <v>91</v>
      </c>
      <c r="Q185">
        <v>25</v>
      </c>
      <c r="R185">
        <v>0</v>
      </c>
      <c r="S185">
        <v>0</v>
      </c>
      <c r="T185">
        <v>116</v>
      </c>
      <c r="U185">
        <v>4</v>
      </c>
      <c r="V185">
        <v>1</v>
      </c>
      <c r="W185">
        <v>223</v>
      </c>
      <c r="X185">
        <v>4</v>
      </c>
      <c r="Y185">
        <v>10</v>
      </c>
      <c r="Z185">
        <v>1</v>
      </c>
      <c r="AA185">
        <v>19</v>
      </c>
      <c r="AB185">
        <v>2</v>
      </c>
      <c r="AC185">
        <v>21</v>
      </c>
      <c r="AD185">
        <v>12.5</v>
      </c>
      <c r="AE185">
        <v>601</v>
      </c>
      <c r="AF185">
        <v>11</v>
      </c>
      <c r="AG185">
        <v>25</v>
      </c>
      <c r="AH185">
        <v>19</v>
      </c>
      <c r="AI185">
        <v>45</v>
      </c>
      <c r="AJ185">
        <v>9</v>
      </c>
      <c r="AK185">
        <v>0</v>
      </c>
      <c r="AL185">
        <v>0</v>
      </c>
      <c r="AM185">
        <v>54</v>
      </c>
      <c r="AN185">
        <v>20</v>
      </c>
      <c r="AO185">
        <v>12</v>
      </c>
      <c r="AP185">
        <v>3</v>
      </c>
      <c r="AQ185">
        <v>0</v>
      </c>
      <c r="AR185">
        <v>380</v>
      </c>
      <c r="AS185">
        <v>14</v>
      </c>
      <c r="AT185">
        <v>16</v>
      </c>
      <c r="AU185">
        <v>0</v>
      </c>
      <c r="AV185">
        <v>27</v>
      </c>
      <c r="AW185">
        <v>14</v>
      </c>
      <c r="AX185">
        <v>0</v>
      </c>
      <c r="AY185">
        <v>0</v>
      </c>
      <c r="AZ185">
        <v>41</v>
      </c>
      <c r="BA185">
        <v>9</v>
      </c>
      <c r="BB185">
        <v>9</v>
      </c>
      <c r="BC185">
        <v>1</v>
      </c>
      <c r="BD185">
        <v>1</v>
      </c>
      <c r="BE185">
        <v>0</v>
      </c>
      <c r="BF185">
        <v>0</v>
      </c>
      <c r="BG185">
        <v>0</v>
      </c>
      <c r="BH185">
        <v>0</v>
      </c>
      <c r="BI185">
        <v>0</v>
      </c>
      <c r="BJ185">
        <v>0</v>
      </c>
      <c r="BK185">
        <v>0</v>
      </c>
      <c r="BL185">
        <v>0</v>
      </c>
      <c r="BM185">
        <v>0</v>
      </c>
      <c r="BN185">
        <v>0</v>
      </c>
      <c r="BO185">
        <v>0</v>
      </c>
    </row>
    <row r="186" spans="1:67" x14ac:dyDescent="0.25">
      <c r="A186" t="s">
        <v>723</v>
      </c>
      <c r="B186" t="s">
        <v>5669</v>
      </c>
      <c r="C186" t="s">
        <v>17109</v>
      </c>
      <c r="D186" t="s">
        <v>17110</v>
      </c>
      <c r="E186" t="s">
        <v>5698</v>
      </c>
      <c r="F186" t="s">
        <v>20</v>
      </c>
      <c r="G186" t="s">
        <v>6705</v>
      </c>
      <c r="H186" t="s">
        <v>6702</v>
      </c>
      <c r="I186" t="s">
        <v>6703</v>
      </c>
      <c r="J186" t="s">
        <v>6451</v>
      </c>
      <c r="K186" t="s">
        <v>267</v>
      </c>
      <c r="L186" t="s">
        <v>6</v>
      </c>
      <c r="M186">
        <v>1393</v>
      </c>
      <c r="N186">
        <v>31</v>
      </c>
      <c r="O186">
        <v>60</v>
      </c>
      <c r="P186">
        <v>103</v>
      </c>
      <c r="Q186">
        <v>23</v>
      </c>
      <c r="R186">
        <v>0</v>
      </c>
      <c r="S186">
        <v>0</v>
      </c>
      <c r="T186">
        <v>126</v>
      </c>
      <c r="U186">
        <v>3</v>
      </c>
      <c r="V186">
        <v>2</v>
      </c>
      <c r="W186">
        <v>236</v>
      </c>
      <c r="X186">
        <v>7</v>
      </c>
      <c r="Y186">
        <v>10</v>
      </c>
      <c r="Z186">
        <v>0</v>
      </c>
      <c r="AA186">
        <v>20</v>
      </c>
      <c r="AB186">
        <v>6</v>
      </c>
      <c r="AC186">
        <v>26</v>
      </c>
      <c r="AD186">
        <v>0</v>
      </c>
      <c r="AE186">
        <v>598</v>
      </c>
      <c r="AF186">
        <v>13</v>
      </c>
      <c r="AG186">
        <v>27</v>
      </c>
      <c r="AH186">
        <v>13</v>
      </c>
      <c r="AI186">
        <v>43</v>
      </c>
      <c r="AJ186">
        <v>9</v>
      </c>
      <c r="AK186">
        <v>0</v>
      </c>
      <c r="AL186">
        <v>0</v>
      </c>
      <c r="AM186">
        <v>52</v>
      </c>
      <c r="AN186">
        <v>4</v>
      </c>
      <c r="AO186">
        <v>12</v>
      </c>
      <c r="AP186">
        <v>2</v>
      </c>
      <c r="AQ186">
        <v>1</v>
      </c>
      <c r="AR186">
        <v>559</v>
      </c>
      <c r="AS186">
        <v>11</v>
      </c>
      <c r="AT186">
        <v>23</v>
      </c>
      <c r="AU186">
        <v>4</v>
      </c>
      <c r="AV186">
        <v>40</v>
      </c>
      <c r="AW186">
        <v>8</v>
      </c>
      <c r="AX186">
        <v>0</v>
      </c>
      <c r="AY186">
        <v>0</v>
      </c>
      <c r="AZ186">
        <v>48</v>
      </c>
      <c r="BA186">
        <v>2</v>
      </c>
      <c r="BB186">
        <v>0</v>
      </c>
      <c r="BC186">
        <v>1</v>
      </c>
      <c r="BD186">
        <v>1</v>
      </c>
      <c r="BE186">
        <v>0</v>
      </c>
      <c r="BF186">
        <v>0</v>
      </c>
      <c r="BG186">
        <v>0</v>
      </c>
      <c r="BH186">
        <v>0</v>
      </c>
      <c r="BI186">
        <v>0</v>
      </c>
      <c r="BJ186">
        <v>0</v>
      </c>
      <c r="BK186">
        <v>0</v>
      </c>
      <c r="BL186">
        <v>0</v>
      </c>
      <c r="BM186">
        <v>0</v>
      </c>
      <c r="BN186">
        <v>0</v>
      </c>
      <c r="BO186">
        <v>0</v>
      </c>
    </row>
    <row r="187" spans="1:67" x14ac:dyDescent="0.25">
      <c r="A187" t="s">
        <v>723</v>
      </c>
      <c r="B187" t="s">
        <v>5669</v>
      </c>
      <c r="C187" t="s">
        <v>17109</v>
      </c>
      <c r="D187" t="s">
        <v>17110</v>
      </c>
      <c r="E187" t="s">
        <v>6516</v>
      </c>
      <c r="F187" t="s">
        <v>46</v>
      </c>
      <c r="G187" t="s">
        <v>6743</v>
      </c>
      <c r="H187" t="s">
        <v>6744</v>
      </c>
      <c r="I187" t="s">
        <v>6745</v>
      </c>
      <c r="J187" t="s">
        <v>6513</v>
      </c>
      <c r="K187" t="s">
        <v>255</v>
      </c>
      <c r="L187" t="s">
        <v>6</v>
      </c>
      <c r="M187">
        <v>972</v>
      </c>
      <c r="N187">
        <v>28</v>
      </c>
      <c r="O187">
        <v>45</v>
      </c>
      <c r="P187">
        <v>67</v>
      </c>
      <c r="Q187">
        <v>6</v>
      </c>
      <c r="R187">
        <v>0</v>
      </c>
      <c r="S187">
        <v>0</v>
      </c>
      <c r="T187">
        <v>73</v>
      </c>
      <c r="U187">
        <v>7</v>
      </c>
      <c r="V187">
        <v>1</v>
      </c>
      <c r="W187">
        <v>0</v>
      </c>
      <c r="X187">
        <v>0</v>
      </c>
      <c r="Y187">
        <v>0</v>
      </c>
      <c r="Z187">
        <v>0</v>
      </c>
      <c r="AA187">
        <v>0</v>
      </c>
      <c r="AB187">
        <v>0</v>
      </c>
      <c r="AC187">
        <v>0</v>
      </c>
      <c r="AD187">
        <v>0</v>
      </c>
      <c r="AE187">
        <v>0</v>
      </c>
      <c r="AF187">
        <v>0</v>
      </c>
      <c r="AG187">
        <v>0</v>
      </c>
      <c r="AH187">
        <v>0</v>
      </c>
      <c r="AI187">
        <v>0</v>
      </c>
      <c r="AJ187">
        <v>0</v>
      </c>
      <c r="AK187">
        <v>0</v>
      </c>
      <c r="AL187">
        <v>0</v>
      </c>
      <c r="AM187">
        <v>0</v>
      </c>
      <c r="AN187">
        <v>0</v>
      </c>
      <c r="AO187">
        <v>0</v>
      </c>
      <c r="AP187">
        <v>0</v>
      </c>
      <c r="AQ187">
        <v>0</v>
      </c>
      <c r="AR187">
        <v>0</v>
      </c>
      <c r="AS187">
        <v>0</v>
      </c>
      <c r="AT187">
        <v>0</v>
      </c>
      <c r="AU187">
        <v>0</v>
      </c>
      <c r="AV187">
        <v>0</v>
      </c>
      <c r="AW187">
        <v>0</v>
      </c>
      <c r="AX187">
        <v>0</v>
      </c>
      <c r="AY187">
        <v>0</v>
      </c>
      <c r="AZ187">
        <v>0</v>
      </c>
      <c r="BA187">
        <v>0</v>
      </c>
      <c r="BB187">
        <v>0</v>
      </c>
      <c r="BC187">
        <v>0</v>
      </c>
      <c r="BD187">
        <v>0</v>
      </c>
      <c r="BE187">
        <v>972</v>
      </c>
      <c r="BF187">
        <v>28</v>
      </c>
      <c r="BG187">
        <v>45</v>
      </c>
      <c r="BH187">
        <v>2</v>
      </c>
      <c r="BI187">
        <v>67</v>
      </c>
      <c r="BJ187">
        <v>6</v>
      </c>
      <c r="BK187">
        <v>73</v>
      </c>
      <c r="BL187">
        <v>113</v>
      </c>
      <c r="BM187">
        <v>0</v>
      </c>
      <c r="BN187">
        <v>7</v>
      </c>
      <c r="BO187">
        <v>1</v>
      </c>
    </row>
    <row r="188" spans="1:67" x14ac:dyDescent="0.25">
      <c r="A188" t="s">
        <v>723</v>
      </c>
      <c r="B188" t="s">
        <v>5669</v>
      </c>
      <c r="C188" t="s">
        <v>17111</v>
      </c>
      <c r="D188" t="s">
        <v>17112</v>
      </c>
      <c r="E188" t="s">
        <v>5754</v>
      </c>
      <c r="F188" t="s">
        <v>46</v>
      </c>
      <c r="G188" t="s">
        <v>6764</v>
      </c>
      <c r="H188" t="s">
        <v>6765</v>
      </c>
      <c r="I188" t="s">
        <v>6766</v>
      </c>
      <c r="J188" t="s">
        <v>5751</v>
      </c>
      <c r="K188" t="s">
        <v>336</v>
      </c>
      <c r="L188" t="s">
        <v>6</v>
      </c>
      <c r="M188">
        <v>675</v>
      </c>
      <c r="N188">
        <v>30</v>
      </c>
      <c r="O188">
        <v>33</v>
      </c>
      <c r="P188">
        <v>56</v>
      </c>
      <c r="Q188">
        <v>4</v>
      </c>
      <c r="R188">
        <v>0</v>
      </c>
      <c r="S188">
        <v>0</v>
      </c>
      <c r="T188">
        <v>60</v>
      </c>
      <c r="U188">
        <v>6</v>
      </c>
      <c r="V188">
        <v>1</v>
      </c>
      <c r="W188">
        <v>0</v>
      </c>
      <c r="X188">
        <v>0</v>
      </c>
      <c r="Y188">
        <v>0</v>
      </c>
      <c r="Z188">
        <v>0</v>
      </c>
      <c r="AA188">
        <v>0</v>
      </c>
      <c r="AB188">
        <v>0</v>
      </c>
      <c r="AC188">
        <v>0</v>
      </c>
      <c r="AD188">
        <v>0</v>
      </c>
      <c r="AE188">
        <v>0</v>
      </c>
      <c r="AF188">
        <v>0</v>
      </c>
      <c r="AG188">
        <v>0</v>
      </c>
      <c r="AH188">
        <v>0</v>
      </c>
      <c r="AI188">
        <v>0</v>
      </c>
      <c r="AJ188">
        <v>0</v>
      </c>
      <c r="AK188">
        <v>0</v>
      </c>
      <c r="AL188">
        <v>0</v>
      </c>
      <c r="AM188">
        <v>0</v>
      </c>
      <c r="AN188">
        <v>0</v>
      </c>
      <c r="AO188">
        <v>0</v>
      </c>
      <c r="AP188">
        <v>0</v>
      </c>
      <c r="AQ188">
        <v>0</v>
      </c>
      <c r="AR188">
        <v>0</v>
      </c>
      <c r="AS188">
        <v>0</v>
      </c>
      <c r="AT188">
        <v>0</v>
      </c>
      <c r="AU188">
        <v>0</v>
      </c>
      <c r="AV188">
        <v>0</v>
      </c>
      <c r="AW188">
        <v>0</v>
      </c>
      <c r="AX188">
        <v>0</v>
      </c>
      <c r="AY188">
        <v>0</v>
      </c>
      <c r="AZ188">
        <v>0</v>
      </c>
      <c r="BA188">
        <v>0</v>
      </c>
      <c r="BB188">
        <v>0</v>
      </c>
      <c r="BC188">
        <v>0</v>
      </c>
      <c r="BD188">
        <v>0</v>
      </c>
      <c r="BE188">
        <v>675</v>
      </c>
      <c r="BF188">
        <v>30</v>
      </c>
      <c r="BG188">
        <v>33</v>
      </c>
      <c r="BH188">
        <v>0</v>
      </c>
      <c r="BI188">
        <v>56</v>
      </c>
      <c r="BJ188">
        <v>4</v>
      </c>
      <c r="BK188">
        <v>60</v>
      </c>
      <c r="BL188">
        <v>103</v>
      </c>
      <c r="BM188">
        <v>0</v>
      </c>
      <c r="BN188">
        <v>6</v>
      </c>
      <c r="BO188">
        <v>1</v>
      </c>
    </row>
    <row r="189" spans="1:67" x14ac:dyDescent="0.25">
      <c r="A189" t="s">
        <v>723</v>
      </c>
      <c r="B189" t="s">
        <v>5669</v>
      </c>
      <c r="C189" t="s">
        <v>17111</v>
      </c>
      <c r="D189" t="s">
        <v>17112</v>
      </c>
      <c r="E189" t="s">
        <v>5698</v>
      </c>
      <c r="F189" t="s">
        <v>46</v>
      </c>
      <c r="G189" t="s">
        <v>6794</v>
      </c>
      <c r="H189" t="s">
        <v>6795</v>
      </c>
      <c r="I189" t="s">
        <v>6796</v>
      </c>
      <c r="J189" t="s">
        <v>6451</v>
      </c>
      <c r="K189" t="s">
        <v>267</v>
      </c>
      <c r="L189" t="s">
        <v>6</v>
      </c>
      <c r="M189">
        <v>1128</v>
      </c>
      <c r="N189">
        <v>5</v>
      </c>
      <c r="O189">
        <v>48</v>
      </c>
      <c r="P189">
        <v>73</v>
      </c>
      <c r="Q189">
        <v>0</v>
      </c>
      <c r="R189">
        <v>0</v>
      </c>
      <c r="S189">
        <v>0</v>
      </c>
      <c r="T189">
        <v>73</v>
      </c>
      <c r="U189">
        <v>8</v>
      </c>
      <c r="V189">
        <v>0</v>
      </c>
      <c r="W189">
        <v>0</v>
      </c>
      <c r="X189">
        <v>0</v>
      </c>
      <c r="Y189">
        <v>0</v>
      </c>
      <c r="Z189">
        <v>0</v>
      </c>
      <c r="AA189">
        <v>0</v>
      </c>
      <c r="AB189">
        <v>0</v>
      </c>
      <c r="AC189">
        <v>0</v>
      </c>
      <c r="AD189">
        <v>0</v>
      </c>
      <c r="AE189">
        <v>0</v>
      </c>
      <c r="AF189">
        <v>0</v>
      </c>
      <c r="AG189">
        <v>0</v>
      </c>
      <c r="AH189">
        <v>0</v>
      </c>
      <c r="AI189">
        <v>0</v>
      </c>
      <c r="AJ189">
        <v>0</v>
      </c>
      <c r="AK189">
        <v>0</v>
      </c>
      <c r="AL189">
        <v>0</v>
      </c>
      <c r="AM189">
        <v>0</v>
      </c>
      <c r="AN189">
        <v>0</v>
      </c>
      <c r="AO189">
        <v>0</v>
      </c>
      <c r="AP189">
        <v>0</v>
      </c>
      <c r="AQ189">
        <v>0</v>
      </c>
      <c r="AR189">
        <v>0</v>
      </c>
      <c r="AS189">
        <v>0</v>
      </c>
      <c r="AT189">
        <v>0</v>
      </c>
      <c r="AU189">
        <v>0</v>
      </c>
      <c r="AV189">
        <v>0</v>
      </c>
      <c r="AW189">
        <v>0</v>
      </c>
      <c r="AX189">
        <v>0</v>
      </c>
      <c r="AY189">
        <v>0</v>
      </c>
      <c r="AZ189">
        <v>0</v>
      </c>
      <c r="BA189">
        <v>0</v>
      </c>
      <c r="BB189">
        <v>0</v>
      </c>
      <c r="BC189">
        <v>0</v>
      </c>
      <c r="BD189">
        <v>0</v>
      </c>
      <c r="BE189">
        <v>1128</v>
      </c>
      <c r="BF189">
        <v>5</v>
      </c>
      <c r="BG189">
        <v>48</v>
      </c>
      <c r="BH189">
        <v>0</v>
      </c>
      <c r="BI189">
        <v>73</v>
      </c>
      <c r="BJ189">
        <v>0</v>
      </c>
      <c r="BK189">
        <v>73</v>
      </c>
      <c r="BL189">
        <v>19</v>
      </c>
      <c r="BM189">
        <v>0</v>
      </c>
      <c r="BN189">
        <v>8</v>
      </c>
      <c r="BO189">
        <v>0</v>
      </c>
    </row>
    <row r="190" spans="1:67" x14ac:dyDescent="0.25">
      <c r="A190" t="s">
        <v>723</v>
      </c>
      <c r="B190" t="s">
        <v>5669</v>
      </c>
      <c r="C190" t="s">
        <v>17111</v>
      </c>
      <c r="D190" t="s">
        <v>17112</v>
      </c>
      <c r="E190" t="s">
        <v>5698</v>
      </c>
      <c r="F190" t="s">
        <v>46</v>
      </c>
      <c r="G190" t="s">
        <v>6806</v>
      </c>
      <c r="H190" t="s">
        <v>6807</v>
      </c>
      <c r="I190" t="s">
        <v>6808</v>
      </c>
      <c r="J190" t="s">
        <v>6451</v>
      </c>
      <c r="K190" t="s">
        <v>267</v>
      </c>
      <c r="L190" t="s">
        <v>6</v>
      </c>
      <c r="M190">
        <v>1398</v>
      </c>
      <c r="N190">
        <v>75</v>
      </c>
      <c r="O190">
        <v>63</v>
      </c>
      <c r="P190">
        <v>112</v>
      </c>
      <c r="Q190">
        <v>28</v>
      </c>
      <c r="R190">
        <v>0</v>
      </c>
      <c r="S190">
        <v>0</v>
      </c>
      <c r="T190">
        <v>140</v>
      </c>
      <c r="U190">
        <v>8</v>
      </c>
      <c r="V190">
        <v>2</v>
      </c>
      <c r="W190">
        <v>0</v>
      </c>
      <c r="X190">
        <v>0</v>
      </c>
      <c r="Y190">
        <v>0</v>
      </c>
      <c r="Z190">
        <v>0</v>
      </c>
      <c r="AA190">
        <v>0</v>
      </c>
      <c r="AB190">
        <v>0</v>
      </c>
      <c r="AC190">
        <v>0</v>
      </c>
      <c r="AD190">
        <v>0</v>
      </c>
      <c r="AE190">
        <v>0</v>
      </c>
      <c r="AF190">
        <v>0</v>
      </c>
      <c r="AG190">
        <v>0</v>
      </c>
      <c r="AH190">
        <v>0</v>
      </c>
      <c r="AI190">
        <v>0</v>
      </c>
      <c r="AJ190">
        <v>0</v>
      </c>
      <c r="AK190">
        <v>0</v>
      </c>
      <c r="AL190">
        <v>0</v>
      </c>
      <c r="AM190">
        <v>0</v>
      </c>
      <c r="AN190">
        <v>0</v>
      </c>
      <c r="AO190">
        <v>0</v>
      </c>
      <c r="AP190">
        <v>0</v>
      </c>
      <c r="AQ190">
        <v>0</v>
      </c>
      <c r="AR190">
        <v>0</v>
      </c>
      <c r="AS190">
        <v>0</v>
      </c>
      <c r="AT190">
        <v>0</v>
      </c>
      <c r="AU190">
        <v>0</v>
      </c>
      <c r="AV190">
        <v>0</v>
      </c>
      <c r="AW190">
        <v>0</v>
      </c>
      <c r="AX190">
        <v>0</v>
      </c>
      <c r="AY190">
        <v>0</v>
      </c>
      <c r="AZ190">
        <v>0</v>
      </c>
      <c r="BA190">
        <v>0</v>
      </c>
      <c r="BB190">
        <v>0</v>
      </c>
      <c r="BC190">
        <v>0</v>
      </c>
      <c r="BD190">
        <v>0</v>
      </c>
      <c r="BE190">
        <v>1398</v>
      </c>
      <c r="BF190">
        <v>75</v>
      </c>
      <c r="BG190">
        <v>63</v>
      </c>
      <c r="BH190">
        <v>4</v>
      </c>
      <c r="BI190">
        <v>112</v>
      </c>
      <c r="BJ190">
        <v>28</v>
      </c>
      <c r="BK190">
        <v>140</v>
      </c>
      <c r="BL190">
        <v>176</v>
      </c>
      <c r="BM190">
        <v>0</v>
      </c>
      <c r="BN190">
        <v>8</v>
      </c>
      <c r="BO190">
        <v>2</v>
      </c>
    </row>
    <row r="191" spans="1:67" x14ac:dyDescent="0.25">
      <c r="A191" t="s">
        <v>723</v>
      </c>
      <c r="B191" t="s">
        <v>5669</v>
      </c>
      <c r="C191" t="s">
        <v>17111</v>
      </c>
      <c r="D191" t="s">
        <v>17112</v>
      </c>
      <c r="E191" t="s">
        <v>6197</v>
      </c>
      <c r="F191" t="s">
        <v>46</v>
      </c>
      <c r="G191" t="s">
        <v>6828</v>
      </c>
      <c r="H191" t="s">
        <v>6829</v>
      </c>
      <c r="I191" t="s">
        <v>6830</v>
      </c>
      <c r="J191" t="s">
        <v>5901</v>
      </c>
      <c r="K191" t="s">
        <v>254</v>
      </c>
      <c r="L191" t="s">
        <v>6</v>
      </c>
      <c r="M191">
        <v>409</v>
      </c>
      <c r="N191">
        <v>12</v>
      </c>
      <c r="O191">
        <v>27</v>
      </c>
      <c r="P191">
        <v>37</v>
      </c>
      <c r="Q191">
        <v>0</v>
      </c>
      <c r="R191">
        <v>0</v>
      </c>
      <c r="S191">
        <v>0</v>
      </c>
      <c r="T191">
        <v>37</v>
      </c>
      <c r="U191">
        <v>4</v>
      </c>
      <c r="V191">
        <v>1</v>
      </c>
      <c r="W191">
        <v>0</v>
      </c>
      <c r="X191">
        <v>0</v>
      </c>
      <c r="Y191">
        <v>0</v>
      </c>
      <c r="Z191">
        <v>0</v>
      </c>
      <c r="AA191">
        <v>0</v>
      </c>
      <c r="AB191">
        <v>0</v>
      </c>
      <c r="AC191">
        <v>0</v>
      </c>
      <c r="AD191">
        <v>0</v>
      </c>
      <c r="AE191">
        <v>0</v>
      </c>
      <c r="AF191">
        <v>0</v>
      </c>
      <c r="AG191">
        <v>0</v>
      </c>
      <c r="AH191">
        <v>0</v>
      </c>
      <c r="AI191">
        <v>0</v>
      </c>
      <c r="AJ191">
        <v>0</v>
      </c>
      <c r="AK191">
        <v>0</v>
      </c>
      <c r="AL191">
        <v>0</v>
      </c>
      <c r="AM191">
        <v>0</v>
      </c>
      <c r="AN191">
        <v>0</v>
      </c>
      <c r="AO191">
        <v>0</v>
      </c>
      <c r="AP191">
        <v>0</v>
      </c>
      <c r="AQ191">
        <v>0</v>
      </c>
      <c r="AR191">
        <v>0</v>
      </c>
      <c r="AS191">
        <v>0</v>
      </c>
      <c r="AT191">
        <v>0</v>
      </c>
      <c r="AU191">
        <v>0</v>
      </c>
      <c r="AV191">
        <v>0</v>
      </c>
      <c r="AW191">
        <v>0</v>
      </c>
      <c r="AX191">
        <v>0</v>
      </c>
      <c r="AY191">
        <v>0</v>
      </c>
      <c r="AZ191">
        <v>0</v>
      </c>
      <c r="BA191">
        <v>0</v>
      </c>
      <c r="BB191">
        <v>0</v>
      </c>
      <c r="BC191">
        <v>0</v>
      </c>
      <c r="BD191">
        <v>0</v>
      </c>
      <c r="BE191">
        <v>409</v>
      </c>
      <c r="BF191">
        <v>12</v>
      </c>
      <c r="BG191">
        <v>27</v>
      </c>
      <c r="BH191">
        <v>2</v>
      </c>
      <c r="BI191">
        <v>37</v>
      </c>
      <c r="BJ191">
        <v>0</v>
      </c>
      <c r="BK191">
        <v>37</v>
      </c>
      <c r="BL191">
        <v>166</v>
      </c>
      <c r="BM191">
        <v>0</v>
      </c>
      <c r="BN191">
        <v>4</v>
      </c>
      <c r="BO191">
        <v>1</v>
      </c>
    </row>
    <row r="192" spans="1:67" x14ac:dyDescent="0.25">
      <c r="A192" t="s">
        <v>723</v>
      </c>
      <c r="B192" t="s">
        <v>5669</v>
      </c>
      <c r="C192" t="s">
        <v>17109</v>
      </c>
      <c r="D192" t="s">
        <v>17110</v>
      </c>
      <c r="E192" t="s">
        <v>5827</v>
      </c>
      <c r="F192" t="s">
        <v>46</v>
      </c>
      <c r="G192" t="s">
        <v>6853</v>
      </c>
      <c r="H192" t="s">
        <v>6854</v>
      </c>
      <c r="I192" t="s">
        <v>6855</v>
      </c>
      <c r="J192" t="s">
        <v>5824</v>
      </c>
      <c r="K192" t="s">
        <v>255</v>
      </c>
      <c r="L192" t="s">
        <v>6</v>
      </c>
      <c r="M192">
        <v>472</v>
      </c>
      <c r="N192">
        <v>23</v>
      </c>
      <c r="O192">
        <v>25</v>
      </c>
      <c r="P192">
        <v>42</v>
      </c>
      <c r="Q192">
        <v>3</v>
      </c>
      <c r="R192">
        <v>0</v>
      </c>
      <c r="S192">
        <v>0</v>
      </c>
      <c r="T192">
        <v>45</v>
      </c>
      <c r="U192">
        <v>5</v>
      </c>
      <c r="V192">
        <v>0</v>
      </c>
      <c r="W192">
        <v>0</v>
      </c>
      <c r="X192">
        <v>0</v>
      </c>
      <c r="Y192">
        <v>0</v>
      </c>
      <c r="Z192">
        <v>0</v>
      </c>
      <c r="AA192">
        <v>0</v>
      </c>
      <c r="AB192">
        <v>0</v>
      </c>
      <c r="AC192">
        <v>0</v>
      </c>
      <c r="AD192">
        <v>0</v>
      </c>
      <c r="AE192">
        <v>0</v>
      </c>
      <c r="AF192">
        <v>0</v>
      </c>
      <c r="AG192">
        <v>0</v>
      </c>
      <c r="AH192">
        <v>0</v>
      </c>
      <c r="AI192">
        <v>0</v>
      </c>
      <c r="AJ192">
        <v>0</v>
      </c>
      <c r="AK192">
        <v>0</v>
      </c>
      <c r="AL192">
        <v>0</v>
      </c>
      <c r="AM192">
        <v>0</v>
      </c>
      <c r="AN192">
        <v>0</v>
      </c>
      <c r="AO192">
        <v>0</v>
      </c>
      <c r="AP192">
        <v>0</v>
      </c>
      <c r="AQ192">
        <v>0</v>
      </c>
      <c r="AR192">
        <v>0</v>
      </c>
      <c r="AS192">
        <v>0</v>
      </c>
      <c r="AT192">
        <v>0</v>
      </c>
      <c r="AU192">
        <v>0</v>
      </c>
      <c r="AV192">
        <v>0</v>
      </c>
      <c r="AW192">
        <v>0</v>
      </c>
      <c r="AX192">
        <v>0</v>
      </c>
      <c r="AY192">
        <v>0</v>
      </c>
      <c r="AZ192">
        <v>0</v>
      </c>
      <c r="BA192">
        <v>0</v>
      </c>
      <c r="BB192">
        <v>0</v>
      </c>
      <c r="BC192">
        <v>0</v>
      </c>
      <c r="BD192">
        <v>0</v>
      </c>
      <c r="BE192">
        <v>472</v>
      </c>
      <c r="BF192">
        <v>23</v>
      </c>
      <c r="BG192">
        <v>25</v>
      </c>
      <c r="BH192">
        <v>2</v>
      </c>
      <c r="BI192">
        <v>42</v>
      </c>
      <c r="BJ192">
        <v>3</v>
      </c>
      <c r="BK192">
        <v>45</v>
      </c>
      <c r="BL192">
        <v>160</v>
      </c>
      <c r="BM192">
        <v>0</v>
      </c>
      <c r="BN192">
        <v>5</v>
      </c>
      <c r="BO192">
        <v>0</v>
      </c>
    </row>
    <row r="193" spans="1:67" x14ac:dyDescent="0.25">
      <c r="A193" t="s">
        <v>723</v>
      </c>
      <c r="B193" t="s">
        <v>5669</v>
      </c>
      <c r="C193" t="s">
        <v>17111</v>
      </c>
      <c r="D193" t="s">
        <v>17112</v>
      </c>
      <c r="E193" t="s">
        <v>5796</v>
      </c>
      <c r="F193" t="s">
        <v>46</v>
      </c>
      <c r="G193" t="s">
        <v>6874</v>
      </c>
      <c r="H193" t="s">
        <v>6875</v>
      </c>
      <c r="I193" t="s">
        <v>6876</v>
      </c>
      <c r="J193" t="s">
        <v>5793</v>
      </c>
      <c r="K193" t="s">
        <v>254</v>
      </c>
      <c r="L193" t="s">
        <v>6</v>
      </c>
      <c r="M193">
        <v>877</v>
      </c>
      <c r="N193">
        <v>0</v>
      </c>
      <c r="O193">
        <v>46</v>
      </c>
      <c r="P193">
        <v>79</v>
      </c>
      <c r="Q193">
        <v>8</v>
      </c>
      <c r="R193">
        <v>0</v>
      </c>
      <c r="S193">
        <v>0</v>
      </c>
      <c r="T193">
        <v>87</v>
      </c>
      <c r="U193">
        <v>8</v>
      </c>
      <c r="V193">
        <v>1</v>
      </c>
      <c r="W193">
        <v>0</v>
      </c>
      <c r="X193">
        <v>0</v>
      </c>
      <c r="Y193">
        <v>0</v>
      </c>
      <c r="Z193">
        <v>0</v>
      </c>
      <c r="AA193">
        <v>0</v>
      </c>
      <c r="AB193">
        <v>0</v>
      </c>
      <c r="AC193">
        <v>0</v>
      </c>
      <c r="AD193">
        <v>0</v>
      </c>
      <c r="AE193">
        <v>0</v>
      </c>
      <c r="AF193">
        <v>0</v>
      </c>
      <c r="AG193">
        <v>0</v>
      </c>
      <c r="AH193">
        <v>0</v>
      </c>
      <c r="AI193">
        <v>0</v>
      </c>
      <c r="AJ193">
        <v>0</v>
      </c>
      <c r="AK193">
        <v>0</v>
      </c>
      <c r="AL193">
        <v>0</v>
      </c>
      <c r="AM193">
        <v>0</v>
      </c>
      <c r="AN193">
        <v>0</v>
      </c>
      <c r="AO193">
        <v>0</v>
      </c>
      <c r="AP193">
        <v>0</v>
      </c>
      <c r="AQ193">
        <v>0</v>
      </c>
      <c r="AR193">
        <v>0</v>
      </c>
      <c r="AS193">
        <v>0</v>
      </c>
      <c r="AT193">
        <v>0</v>
      </c>
      <c r="AU193">
        <v>0</v>
      </c>
      <c r="AV193">
        <v>0</v>
      </c>
      <c r="AW193">
        <v>0</v>
      </c>
      <c r="AX193">
        <v>0</v>
      </c>
      <c r="AY193">
        <v>0</v>
      </c>
      <c r="AZ193">
        <v>0</v>
      </c>
      <c r="BA193">
        <v>0</v>
      </c>
      <c r="BB193">
        <v>0</v>
      </c>
      <c r="BC193">
        <v>0</v>
      </c>
      <c r="BD193">
        <v>0</v>
      </c>
      <c r="BE193">
        <v>877</v>
      </c>
      <c r="BF193">
        <v>0</v>
      </c>
      <c r="BG193">
        <v>46</v>
      </c>
      <c r="BH193">
        <v>1</v>
      </c>
      <c r="BI193">
        <v>79</v>
      </c>
      <c r="BJ193">
        <v>8</v>
      </c>
      <c r="BK193">
        <v>87</v>
      </c>
      <c r="BL193">
        <v>195</v>
      </c>
      <c r="BM193">
        <v>0</v>
      </c>
      <c r="BN193">
        <v>8</v>
      </c>
      <c r="BO193">
        <v>1</v>
      </c>
    </row>
    <row r="194" spans="1:67" x14ac:dyDescent="0.25">
      <c r="A194" t="s">
        <v>723</v>
      </c>
      <c r="B194" t="s">
        <v>5669</v>
      </c>
      <c r="C194" t="s">
        <v>17111</v>
      </c>
      <c r="D194" t="s">
        <v>17112</v>
      </c>
      <c r="E194" t="s">
        <v>5698</v>
      </c>
      <c r="F194" t="s">
        <v>46</v>
      </c>
      <c r="G194" t="s">
        <v>6913</v>
      </c>
      <c r="H194" t="s">
        <v>6914</v>
      </c>
      <c r="I194" t="s">
        <v>6915</v>
      </c>
      <c r="J194" t="s">
        <v>6451</v>
      </c>
      <c r="K194" t="s">
        <v>267</v>
      </c>
      <c r="L194" t="s">
        <v>6</v>
      </c>
      <c r="M194">
        <v>810</v>
      </c>
      <c r="N194">
        <v>18</v>
      </c>
      <c r="O194">
        <v>36</v>
      </c>
      <c r="P194">
        <v>75</v>
      </c>
      <c r="Q194">
        <v>3</v>
      </c>
      <c r="R194">
        <v>0</v>
      </c>
      <c r="S194">
        <v>0</v>
      </c>
      <c r="T194">
        <v>78</v>
      </c>
      <c r="U194">
        <v>6</v>
      </c>
      <c r="V194">
        <v>0</v>
      </c>
      <c r="W194">
        <v>0</v>
      </c>
      <c r="X194">
        <v>0</v>
      </c>
      <c r="Y194">
        <v>0</v>
      </c>
      <c r="Z194">
        <v>0</v>
      </c>
      <c r="AA194">
        <v>0</v>
      </c>
      <c r="AB194">
        <v>0</v>
      </c>
      <c r="AC194">
        <v>0</v>
      </c>
      <c r="AD194">
        <v>0</v>
      </c>
      <c r="AE194">
        <v>0</v>
      </c>
      <c r="AF194">
        <v>0</v>
      </c>
      <c r="AG194">
        <v>0</v>
      </c>
      <c r="AH194">
        <v>0</v>
      </c>
      <c r="AI194">
        <v>0</v>
      </c>
      <c r="AJ194">
        <v>0</v>
      </c>
      <c r="AK194">
        <v>0</v>
      </c>
      <c r="AL194">
        <v>0</v>
      </c>
      <c r="AM194">
        <v>0</v>
      </c>
      <c r="AN194">
        <v>0</v>
      </c>
      <c r="AO194">
        <v>0</v>
      </c>
      <c r="AP194">
        <v>0</v>
      </c>
      <c r="AQ194">
        <v>0</v>
      </c>
      <c r="AR194">
        <v>0</v>
      </c>
      <c r="AS194">
        <v>0</v>
      </c>
      <c r="AT194">
        <v>0</v>
      </c>
      <c r="AU194">
        <v>0</v>
      </c>
      <c r="AV194">
        <v>0</v>
      </c>
      <c r="AW194">
        <v>0</v>
      </c>
      <c r="AX194">
        <v>0</v>
      </c>
      <c r="AY194">
        <v>0</v>
      </c>
      <c r="AZ194">
        <v>0</v>
      </c>
      <c r="BA194">
        <v>0</v>
      </c>
      <c r="BB194">
        <v>0</v>
      </c>
      <c r="BC194">
        <v>0</v>
      </c>
      <c r="BD194">
        <v>0</v>
      </c>
      <c r="BE194">
        <v>810</v>
      </c>
      <c r="BF194">
        <v>18</v>
      </c>
      <c r="BG194">
        <v>36</v>
      </c>
      <c r="BH194">
        <v>6</v>
      </c>
      <c r="BI194">
        <v>75</v>
      </c>
      <c r="BJ194">
        <v>3</v>
      </c>
      <c r="BK194">
        <v>78</v>
      </c>
      <c r="BL194">
        <v>99</v>
      </c>
      <c r="BM194">
        <v>0</v>
      </c>
      <c r="BN194">
        <v>6</v>
      </c>
      <c r="BO194">
        <v>0</v>
      </c>
    </row>
    <row r="195" spans="1:67" x14ac:dyDescent="0.25">
      <c r="A195" t="s">
        <v>723</v>
      </c>
      <c r="B195" t="s">
        <v>5669</v>
      </c>
      <c r="C195" t="s">
        <v>17109</v>
      </c>
      <c r="D195" t="s">
        <v>17110</v>
      </c>
      <c r="E195" t="s">
        <v>5698</v>
      </c>
      <c r="F195" t="s">
        <v>46</v>
      </c>
      <c r="G195" t="s">
        <v>6936</v>
      </c>
      <c r="H195" t="s">
        <v>6937</v>
      </c>
      <c r="I195" t="s">
        <v>6938</v>
      </c>
      <c r="J195" t="s">
        <v>6451</v>
      </c>
      <c r="K195" t="s">
        <v>267</v>
      </c>
      <c r="L195" t="s">
        <v>6</v>
      </c>
      <c r="M195">
        <v>1122</v>
      </c>
      <c r="N195">
        <v>19</v>
      </c>
      <c r="O195">
        <v>45</v>
      </c>
      <c r="P195">
        <v>74</v>
      </c>
      <c r="Q195">
        <v>5</v>
      </c>
      <c r="R195">
        <v>0</v>
      </c>
      <c r="S195">
        <v>0</v>
      </c>
      <c r="T195">
        <v>79</v>
      </c>
      <c r="U195">
        <v>8</v>
      </c>
      <c r="V195">
        <v>1</v>
      </c>
      <c r="W195">
        <v>0</v>
      </c>
      <c r="X195">
        <v>0</v>
      </c>
      <c r="Y195">
        <v>0</v>
      </c>
      <c r="Z195">
        <v>0</v>
      </c>
      <c r="AA195">
        <v>0</v>
      </c>
      <c r="AB195">
        <v>0</v>
      </c>
      <c r="AC195">
        <v>0</v>
      </c>
      <c r="AD195">
        <v>0</v>
      </c>
      <c r="AE195">
        <v>0</v>
      </c>
      <c r="AF195">
        <v>0</v>
      </c>
      <c r="AG195">
        <v>0</v>
      </c>
      <c r="AH195">
        <v>0</v>
      </c>
      <c r="AI195">
        <v>0</v>
      </c>
      <c r="AJ195">
        <v>0</v>
      </c>
      <c r="AK195">
        <v>0</v>
      </c>
      <c r="AL195">
        <v>0</v>
      </c>
      <c r="AM195">
        <v>0</v>
      </c>
      <c r="AN195">
        <v>0</v>
      </c>
      <c r="AO195">
        <v>0</v>
      </c>
      <c r="AP195">
        <v>0</v>
      </c>
      <c r="AQ195">
        <v>0</v>
      </c>
      <c r="AR195">
        <v>0</v>
      </c>
      <c r="AS195">
        <v>0</v>
      </c>
      <c r="AT195">
        <v>0</v>
      </c>
      <c r="AU195">
        <v>0</v>
      </c>
      <c r="AV195">
        <v>0</v>
      </c>
      <c r="AW195">
        <v>0</v>
      </c>
      <c r="AX195">
        <v>0</v>
      </c>
      <c r="AY195">
        <v>0</v>
      </c>
      <c r="AZ195">
        <v>0</v>
      </c>
      <c r="BA195">
        <v>0</v>
      </c>
      <c r="BB195">
        <v>0</v>
      </c>
      <c r="BC195">
        <v>0</v>
      </c>
      <c r="BD195">
        <v>0</v>
      </c>
      <c r="BE195">
        <v>1122</v>
      </c>
      <c r="BF195">
        <v>19</v>
      </c>
      <c r="BG195">
        <v>45</v>
      </c>
      <c r="BH195">
        <v>14</v>
      </c>
      <c r="BI195">
        <v>74</v>
      </c>
      <c r="BJ195">
        <v>5</v>
      </c>
      <c r="BK195">
        <v>79</v>
      </c>
      <c r="BL195">
        <v>292</v>
      </c>
      <c r="BM195">
        <v>0</v>
      </c>
      <c r="BN195">
        <v>8</v>
      </c>
      <c r="BO195">
        <v>1</v>
      </c>
    </row>
    <row r="196" spans="1:67" x14ac:dyDescent="0.25">
      <c r="A196" t="s">
        <v>723</v>
      </c>
      <c r="B196" t="s">
        <v>5669</v>
      </c>
      <c r="C196" t="s">
        <v>17111</v>
      </c>
      <c r="D196" t="s">
        <v>17112</v>
      </c>
      <c r="E196" t="s">
        <v>5754</v>
      </c>
      <c r="F196" t="s">
        <v>106</v>
      </c>
      <c r="G196" t="s">
        <v>6964</v>
      </c>
      <c r="H196" t="s">
        <v>6965</v>
      </c>
      <c r="I196" t="s">
        <v>6973</v>
      </c>
      <c r="J196" t="s">
        <v>5751</v>
      </c>
      <c r="K196" t="s">
        <v>336</v>
      </c>
      <c r="L196" t="s">
        <v>6</v>
      </c>
      <c r="M196">
        <v>0</v>
      </c>
      <c r="N196">
        <v>0</v>
      </c>
      <c r="O196">
        <v>0</v>
      </c>
      <c r="P196">
        <v>0</v>
      </c>
      <c r="Q196">
        <v>0</v>
      </c>
      <c r="R196">
        <v>0</v>
      </c>
      <c r="S196">
        <v>24</v>
      </c>
      <c r="T196">
        <v>24</v>
      </c>
      <c r="U196">
        <v>3</v>
      </c>
      <c r="V196">
        <v>0</v>
      </c>
      <c r="W196">
        <v>0</v>
      </c>
      <c r="X196">
        <v>0</v>
      </c>
      <c r="Y196">
        <v>0</v>
      </c>
      <c r="Z196">
        <v>0</v>
      </c>
      <c r="AA196">
        <v>0</v>
      </c>
      <c r="AB196">
        <v>0</v>
      </c>
      <c r="AC196">
        <v>0</v>
      </c>
      <c r="AD196">
        <v>0</v>
      </c>
      <c r="AE196">
        <v>0</v>
      </c>
      <c r="AF196">
        <v>0</v>
      </c>
      <c r="AG196">
        <v>0</v>
      </c>
      <c r="AH196">
        <v>0</v>
      </c>
      <c r="AI196">
        <v>0</v>
      </c>
      <c r="AJ196">
        <v>0</v>
      </c>
      <c r="AK196">
        <v>0</v>
      </c>
      <c r="AL196">
        <v>7</v>
      </c>
      <c r="AM196">
        <v>7</v>
      </c>
      <c r="AN196">
        <v>0</v>
      </c>
      <c r="AO196">
        <v>0</v>
      </c>
      <c r="AP196">
        <v>2</v>
      </c>
      <c r="AQ196">
        <v>0</v>
      </c>
      <c r="AR196">
        <v>0</v>
      </c>
      <c r="AS196">
        <v>0</v>
      </c>
      <c r="AT196">
        <v>0</v>
      </c>
      <c r="AU196">
        <v>0</v>
      </c>
      <c r="AV196">
        <v>0</v>
      </c>
      <c r="AW196">
        <v>0</v>
      </c>
      <c r="AX196">
        <v>0</v>
      </c>
      <c r="AY196">
        <v>17</v>
      </c>
      <c r="AZ196">
        <v>17</v>
      </c>
      <c r="BA196">
        <v>0</v>
      </c>
      <c r="BB196">
        <v>0</v>
      </c>
      <c r="BC196">
        <v>1</v>
      </c>
      <c r="BD196">
        <v>0</v>
      </c>
      <c r="BE196">
        <v>0</v>
      </c>
      <c r="BF196">
        <v>0</v>
      </c>
      <c r="BG196">
        <v>0</v>
      </c>
      <c r="BH196">
        <v>0</v>
      </c>
      <c r="BI196">
        <v>0</v>
      </c>
      <c r="BJ196">
        <v>0</v>
      </c>
      <c r="BK196">
        <v>0</v>
      </c>
      <c r="BL196">
        <v>0</v>
      </c>
      <c r="BM196">
        <v>0</v>
      </c>
      <c r="BN196">
        <v>0</v>
      </c>
      <c r="BO196">
        <v>0</v>
      </c>
    </row>
    <row r="197" spans="1:67" x14ac:dyDescent="0.25">
      <c r="A197" t="s">
        <v>723</v>
      </c>
      <c r="B197" t="s">
        <v>5669</v>
      </c>
      <c r="C197" t="s">
        <v>17109</v>
      </c>
      <c r="D197" t="s">
        <v>17110</v>
      </c>
      <c r="E197" t="s">
        <v>5698</v>
      </c>
      <c r="F197" t="s">
        <v>47</v>
      </c>
      <c r="G197" t="s">
        <v>6976</v>
      </c>
      <c r="H197" t="s">
        <v>6977</v>
      </c>
      <c r="I197" t="s">
        <v>6978</v>
      </c>
      <c r="J197" t="s">
        <v>6451</v>
      </c>
      <c r="K197" t="s">
        <v>267</v>
      </c>
      <c r="L197" t="s">
        <v>6</v>
      </c>
      <c r="M197">
        <v>1286</v>
      </c>
      <c r="N197">
        <v>18</v>
      </c>
      <c r="O197">
        <v>56</v>
      </c>
      <c r="P197">
        <v>87</v>
      </c>
      <c r="Q197">
        <v>6</v>
      </c>
      <c r="R197">
        <v>0</v>
      </c>
      <c r="S197">
        <v>0</v>
      </c>
      <c r="T197">
        <v>93</v>
      </c>
      <c r="U197">
        <v>9</v>
      </c>
      <c r="V197">
        <v>0</v>
      </c>
      <c r="W197">
        <v>0</v>
      </c>
      <c r="X197">
        <v>0</v>
      </c>
      <c r="Y197">
        <v>0</v>
      </c>
      <c r="Z197">
        <v>0</v>
      </c>
      <c r="AA197">
        <v>0</v>
      </c>
      <c r="AB197">
        <v>0</v>
      </c>
      <c r="AC197">
        <v>0</v>
      </c>
      <c r="AD197">
        <v>0</v>
      </c>
      <c r="AE197">
        <v>0</v>
      </c>
      <c r="AF197">
        <v>0</v>
      </c>
      <c r="AG197">
        <v>0</v>
      </c>
      <c r="AH197">
        <v>0</v>
      </c>
      <c r="AI197">
        <v>0</v>
      </c>
      <c r="AJ197">
        <v>0</v>
      </c>
      <c r="AK197">
        <v>0</v>
      </c>
      <c r="AL197">
        <v>0</v>
      </c>
      <c r="AM197">
        <v>0</v>
      </c>
      <c r="AN197">
        <v>0</v>
      </c>
      <c r="AO197">
        <v>0</v>
      </c>
      <c r="AP197">
        <v>0</v>
      </c>
      <c r="AQ197">
        <v>0</v>
      </c>
      <c r="AR197">
        <v>0</v>
      </c>
      <c r="AS197">
        <v>0</v>
      </c>
      <c r="AT197">
        <v>0</v>
      </c>
      <c r="AU197">
        <v>0</v>
      </c>
      <c r="AV197">
        <v>0</v>
      </c>
      <c r="AW197">
        <v>0</v>
      </c>
      <c r="AX197">
        <v>0</v>
      </c>
      <c r="AY197">
        <v>0</v>
      </c>
      <c r="AZ197">
        <v>0</v>
      </c>
      <c r="BA197">
        <v>0</v>
      </c>
      <c r="BB197">
        <v>0</v>
      </c>
      <c r="BC197">
        <v>0</v>
      </c>
      <c r="BD197">
        <v>0</v>
      </c>
      <c r="BE197">
        <v>1286</v>
      </c>
      <c r="BF197">
        <v>18</v>
      </c>
      <c r="BG197">
        <v>56</v>
      </c>
      <c r="BH197">
        <v>3</v>
      </c>
      <c r="BI197">
        <v>87</v>
      </c>
      <c r="BJ197">
        <v>6</v>
      </c>
      <c r="BK197">
        <v>93</v>
      </c>
      <c r="BL197">
        <v>90</v>
      </c>
      <c r="BM197">
        <v>0</v>
      </c>
      <c r="BN197">
        <v>9</v>
      </c>
      <c r="BO197">
        <v>0</v>
      </c>
    </row>
    <row r="198" spans="1:67" x14ac:dyDescent="0.25">
      <c r="A198" t="s">
        <v>723</v>
      </c>
      <c r="B198" t="s">
        <v>5669</v>
      </c>
      <c r="C198" t="s">
        <v>17109</v>
      </c>
      <c r="D198" t="s">
        <v>17110</v>
      </c>
      <c r="E198" t="s">
        <v>5698</v>
      </c>
      <c r="F198" t="s">
        <v>50</v>
      </c>
      <c r="G198" t="s">
        <v>6983</v>
      </c>
      <c r="H198" t="s">
        <v>6984</v>
      </c>
      <c r="I198" t="s">
        <v>6985</v>
      </c>
      <c r="J198" t="s">
        <v>6451</v>
      </c>
      <c r="K198" t="s">
        <v>267</v>
      </c>
      <c r="L198" t="s">
        <v>6</v>
      </c>
      <c r="M198">
        <v>1005</v>
      </c>
      <c r="N198">
        <v>9</v>
      </c>
      <c r="O198">
        <v>43</v>
      </c>
      <c r="P198">
        <v>62</v>
      </c>
      <c r="Q198">
        <v>2</v>
      </c>
      <c r="R198">
        <v>0</v>
      </c>
      <c r="S198">
        <v>0</v>
      </c>
      <c r="T198">
        <v>64</v>
      </c>
      <c r="U198">
        <v>7</v>
      </c>
      <c r="V198">
        <v>1</v>
      </c>
      <c r="W198">
        <v>0</v>
      </c>
      <c r="X198">
        <v>0</v>
      </c>
      <c r="Y198">
        <v>0</v>
      </c>
      <c r="Z198">
        <v>0</v>
      </c>
      <c r="AA198">
        <v>0</v>
      </c>
      <c r="AB198">
        <v>0</v>
      </c>
      <c r="AC198">
        <v>0</v>
      </c>
      <c r="AD198">
        <v>0</v>
      </c>
      <c r="AE198">
        <v>0</v>
      </c>
      <c r="AF198">
        <v>0</v>
      </c>
      <c r="AG198">
        <v>0</v>
      </c>
      <c r="AH198">
        <v>0</v>
      </c>
      <c r="AI198">
        <v>0</v>
      </c>
      <c r="AJ198">
        <v>0</v>
      </c>
      <c r="AK198">
        <v>0</v>
      </c>
      <c r="AL198">
        <v>0</v>
      </c>
      <c r="AM198">
        <v>0</v>
      </c>
      <c r="AN198">
        <v>0</v>
      </c>
      <c r="AO198">
        <v>0</v>
      </c>
      <c r="AP198">
        <v>0</v>
      </c>
      <c r="AQ198">
        <v>0</v>
      </c>
      <c r="AR198">
        <v>0</v>
      </c>
      <c r="AS198">
        <v>0</v>
      </c>
      <c r="AT198">
        <v>0</v>
      </c>
      <c r="AU198">
        <v>0</v>
      </c>
      <c r="AV198">
        <v>0</v>
      </c>
      <c r="AW198">
        <v>0</v>
      </c>
      <c r="AX198">
        <v>0</v>
      </c>
      <c r="AY198">
        <v>0</v>
      </c>
      <c r="AZ198">
        <v>0</v>
      </c>
      <c r="BA198">
        <v>0</v>
      </c>
      <c r="BB198">
        <v>0</v>
      </c>
      <c r="BC198">
        <v>0</v>
      </c>
      <c r="BD198">
        <v>0</v>
      </c>
      <c r="BE198">
        <v>1005</v>
      </c>
      <c r="BF198">
        <v>9</v>
      </c>
      <c r="BG198">
        <v>43</v>
      </c>
      <c r="BH198">
        <v>4</v>
      </c>
      <c r="BI198">
        <v>62</v>
      </c>
      <c r="BJ198">
        <v>2</v>
      </c>
      <c r="BK198">
        <v>64</v>
      </c>
      <c r="BL198">
        <v>143</v>
      </c>
      <c r="BM198">
        <v>0</v>
      </c>
      <c r="BN198">
        <v>7</v>
      </c>
      <c r="BO198">
        <v>1</v>
      </c>
    </row>
    <row r="199" spans="1:67" x14ac:dyDescent="0.25">
      <c r="A199" t="s">
        <v>723</v>
      </c>
      <c r="B199" t="s">
        <v>6990</v>
      </c>
      <c r="C199" t="s">
        <v>17113</v>
      </c>
      <c r="D199" t="s">
        <v>17114</v>
      </c>
      <c r="E199" t="s">
        <v>6998</v>
      </c>
      <c r="F199" t="s">
        <v>9</v>
      </c>
      <c r="G199" t="s">
        <v>6999</v>
      </c>
      <c r="H199" t="s">
        <v>6993</v>
      </c>
      <c r="I199" t="s">
        <v>6994</v>
      </c>
      <c r="J199" t="s">
        <v>6995</v>
      </c>
      <c r="K199" t="s">
        <v>214</v>
      </c>
      <c r="L199" t="s">
        <v>6</v>
      </c>
      <c r="M199">
        <v>1149</v>
      </c>
      <c r="N199">
        <v>39</v>
      </c>
      <c r="O199">
        <v>49</v>
      </c>
      <c r="P199">
        <v>85</v>
      </c>
      <c r="Q199">
        <v>28</v>
      </c>
      <c r="R199">
        <v>0</v>
      </c>
      <c r="S199">
        <v>0</v>
      </c>
      <c r="T199">
        <v>113</v>
      </c>
      <c r="U199">
        <v>5</v>
      </c>
      <c r="V199">
        <v>1</v>
      </c>
      <c r="W199">
        <v>337</v>
      </c>
      <c r="X199">
        <v>6</v>
      </c>
      <c r="Y199">
        <v>13</v>
      </c>
      <c r="Z199">
        <v>1</v>
      </c>
      <c r="AA199">
        <v>25</v>
      </c>
      <c r="AB199">
        <v>5</v>
      </c>
      <c r="AC199">
        <v>30</v>
      </c>
      <c r="AD199">
        <v>12.5</v>
      </c>
      <c r="AE199">
        <v>812</v>
      </c>
      <c r="AF199">
        <v>33</v>
      </c>
      <c r="AG199">
        <v>36</v>
      </c>
      <c r="AH199">
        <v>20</v>
      </c>
      <c r="AI199">
        <v>60</v>
      </c>
      <c r="AJ199">
        <v>23</v>
      </c>
      <c r="AK199">
        <v>0</v>
      </c>
      <c r="AL199">
        <v>0</v>
      </c>
      <c r="AM199">
        <v>83</v>
      </c>
      <c r="AN199">
        <v>0</v>
      </c>
      <c r="AO199">
        <v>0</v>
      </c>
      <c r="AP199">
        <v>5</v>
      </c>
      <c r="AQ199">
        <v>1</v>
      </c>
      <c r="AR199">
        <v>0</v>
      </c>
      <c r="AS199">
        <v>0</v>
      </c>
      <c r="AT199">
        <v>0</v>
      </c>
      <c r="AU199">
        <v>0</v>
      </c>
      <c r="AV199">
        <v>0</v>
      </c>
      <c r="AW199">
        <v>0</v>
      </c>
      <c r="AX199">
        <v>0</v>
      </c>
      <c r="AY199">
        <v>0</v>
      </c>
      <c r="AZ199">
        <v>0</v>
      </c>
      <c r="BA199">
        <v>0</v>
      </c>
      <c r="BB199">
        <v>0</v>
      </c>
      <c r="BC199">
        <v>0</v>
      </c>
      <c r="BD199">
        <v>0</v>
      </c>
      <c r="BE199">
        <v>0</v>
      </c>
      <c r="BF199">
        <v>0</v>
      </c>
      <c r="BG199">
        <v>0</v>
      </c>
      <c r="BH199">
        <v>0</v>
      </c>
      <c r="BI199">
        <v>0</v>
      </c>
      <c r="BJ199">
        <v>0</v>
      </c>
      <c r="BK199">
        <v>0</v>
      </c>
      <c r="BL199">
        <v>0</v>
      </c>
      <c r="BM199">
        <v>0</v>
      </c>
      <c r="BN199">
        <v>0</v>
      </c>
      <c r="BO199">
        <v>0</v>
      </c>
    </row>
    <row r="200" spans="1:67" x14ac:dyDescent="0.25">
      <c r="A200" t="s">
        <v>723</v>
      </c>
      <c r="B200" t="s">
        <v>6990</v>
      </c>
      <c r="C200" t="s">
        <v>17113</v>
      </c>
      <c r="D200" t="s">
        <v>17114</v>
      </c>
      <c r="E200" t="s">
        <v>6998</v>
      </c>
      <c r="F200" t="s">
        <v>9</v>
      </c>
      <c r="G200" t="s">
        <v>7027</v>
      </c>
      <c r="H200" t="s">
        <v>718</v>
      </c>
      <c r="I200" t="s">
        <v>7024</v>
      </c>
      <c r="J200" t="s">
        <v>7025</v>
      </c>
      <c r="K200" t="s">
        <v>214</v>
      </c>
      <c r="L200" t="s">
        <v>6</v>
      </c>
      <c r="M200">
        <v>796</v>
      </c>
      <c r="N200">
        <v>33</v>
      </c>
      <c r="O200">
        <v>36</v>
      </c>
      <c r="P200">
        <v>56</v>
      </c>
      <c r="Q200">
        <v>23</v>
      </c>
      <c r="R200">
        <v>0</v>
      </c>
      <c r="S200">
        <v>0</v>
      </c>
      <c r="T200">
        <v>79</v>
      </c>
      <c r="U200">
        <v>4</v>
      </c>
      <c r="V200">
        <v>1</v>
      </c>
      <c r="W200">
        <v>141</v>
      </c>
      <c r="X200">
        <v>3</v>
      </c>
      <c r="Y200">
        <v>6</v>
      </c>
      <c r="Z200">
        <v>0</v>
      </c>
      <c r="AA200">
        <v>12</v>
      </c>
      <c r="AB200">
        <v>2</v>
      </c>
      <c r="AC200">
        <v>14</v>
      </c>
      <c r="AD200">
        <v>12.5</v>
      </c>
      <c r="AE200">
        <v>655</v>
      </c>
      <c r="AF200">
        <v>30</v>
      </c>
      <c r="AG200">
        <v>30</v>
      </c>
      <c r="AH200">
        <v>10</v>
      </c>
      <c r="AI200">
        <v>44</v>
      </c>
      <c r="AJ200">
        <v>21</v>
      </c>
      <c r="AK200">
        <v>0</v>
      </c>
      <c r="AL200">
        <v>0</v>
      </c>
      <c r="AM200">
        <v>65</v>
      </c>
      <c r="AN200">
        <v>30</v>
      </c>
      <c r="AO200">
        <v>11</v>
      </c>
      <c r="AP200">
        <v>4</v>
      </c>
      <c r="AQ200">
        <v>1</v>
      </c>
      <c r="AR200">
        <v>0</v>
      </c>
      <c r="AS200">
        <v>0</v>
      </c>
      <c r="AT200">
        <v>0</v>
      </c>
      <c r="AU200">
        <v>0</v>
      </c>
      <c r="AV200">
        <v>0</v>
      </c>
      <c r="AW200">
        <v>0</v>
      </c>
      <c r="AX200">
        <v>0</v>
      </c>
      <c r="AY200">
        <v>0</v>
      </c>
      <c r="AZ200">
        <v>0</v>
      </c>
      <c r="BA200">
        <v>0</v>
      </c>
      <c r="BB200">
        <v>0</v>
      </c>
      <c r="BC200">
        <v>0</v>
      </c>
      <c r="BD200">
        <v>0</v>
      </c>
      <c r="BE200">
        <v>0</v>
      </c>
      <c r="BF200">
        <v>0</v>
      </c>
      <c r="BG200">
        <v>0</v>
      </c>
      <c r="BH200">
        <v>0</v>
      </c>
      <c r="BI200">
        <v>0</v>
      </c>
      <c r="BJ200">
        <v>0</v>
      </c>
      <c r="BK200">
        <v>0</v>
      </c>
      <c r="BL200">
        <v>0</v>
      </c>
      <c r="BM200">
        <v>0</v>
      </c>
      <c r="BN200">
        <v>0</v>
      </c>
      <c r="BO200">
        <v>0</v>
      </c>
    </row>
    <row r="201" spans="1:67" x14ac:dyDescent="0.25">
      <c r="A201" t="s">
        <v>723</v>
      </c>
      <c r="B201" t="s">
        <v>6990</v>
      </c>
      <c r="C201" t="s">
        <v>17113</v>
      </c>
      <c r="D201" t="s">
        <v>17114</v>
      </c>
      <c r="E201" t="s">
        <v>6998</v>
      </c>
      <c r="F201" t="s">
        <v>9</v>
      </c>
      <c r="G201" t="s">
        <v>7064</v>
      </c>
      <c r="H201" t="s">
        <v>7060</v>
      </c>
      <c r="I201" t="s">
        <v>7061</v>
      </c>
      <c r="J201" t="s">
        <v>7062</v>
      </c>
      <c r="K201" t="s">
        <v>214</v>
      </c>
      <c r="L201" t="s">
        <v>6</v>
      </c>
      <c r="M201">
        <v>850</v>
      </c>
      <c r="N201">
        <v>31</v>
      </c>
      <c r="O201">
        <v>37</v>
      </c>
      <c r="P201">
        <v>65</v>
      </c>
      <c r="Q201">
        <v>23</v>
      </c>
      <c r="R201">
        <v>0</v>
      </c>
      <c r="S201">
        <v>0</v>
      </c>
      <c r="T201">
        <v>88</v>
      </c>
      <c r="U201">
        <v>4</v>
      </c>
      <c r="V201">
        <v>0</v>
      </c>
      <c r="W201">
        <v>152</v>
      </c>
      <c r="X201">
        <v>4</v>
      </c>
      <c r="Y201">
        <v>6</v>
      </c>
      <c r="Z201">
        <v>0</v>
      </c>
      <c r="AA201">
        <v>12</v>
      </c>
      <c r="AB201">
        <v>4</v>
      </c>
      <c r="AC201">
        <v>16</v>
      </c>
      <c r="AD201">
        <v>0</v>
      </c>
      <c r="AE201">
        <v>698</v>
      </c>
      <c r="AF201">
        <v>27</v>
      </c>
      <c r="AG201">
        <v>31</v>
      </c>
      <c r="AH201">
        <v>20</v>
      </c>
      <c r="AI201">
        <v>53</v>
      </c>
      <c r="AJ201">
        <v>19</v>
      </c>
      <c r="AK201">
        <v>0</v>
      </c>
      <c r="AL201">
        <v>0</v>
      </c>
      <c r="AM201">
        <v>72</v>
      </c>
      <c r="AN201">
        <v>6</v>
      </c>
      <c r="AO201">
        <v>11</v>
      </c>
      <c r="AP201">
        <v>4</v>
      </c>
      <c r="AQ201">
        <v>0</v>
      </c>
      <c r="AR201">
        <v>0</v>
      </c>
      <c r="AS201">
        <v>0</v>
      </c>
      <c r="AT201">
        <v>0</v>
      </c>
      <c r="AU201">
        <v>0</v>
      </c>
      <c r="AV201">
        <v>0</v>
      </c>
      <c r="AW201">
        <v>0</v>
      </c>
      <c r="AX201">
        <v>0</v>
      </c>
      <c r="AY201">
        <v>0</v>
      </c>
      <c r="AZ201">
        <v>0</v>
      </c>
      <c r="BA201">
        <v>0</v>
      </c>
      <c r="BB201">
        <v>0</v>
      </c>
      <c r="BC201">
        <v>0</v>
      </c>
      <c r="BD201">
        <v>0</v>
      </c>
      <c r="BE201">
        <v>0</v>
      </c>
      <c r="BF201">
        <v>0</v>
      </c>
      <c r="BG201">
        <v>0</v>
      </c>
      <c r="BH201">
        <v>0</v>
      </c>
      <c r="BI201">
        <v>0</v>
      </c>
      <c r="BJ201">
        <v>0</v>
      </c>
      <c r="BK201">
        <v>0</v>
      </c>
      <c r="BL201">
        <v>0</v>
      </c>
      <c r="BM201">
        <v>0</v>
      </c>
      <c r="BN201">
        <v>0</v>
      </c>
      <c r="BO201">
        <v>0</v>
      </c>
    </row>
    <row r="202" spans="1:67" x14ac:dyDescent="0.25">
      <c r="A202" t="s">
        <v>723</v>
      </c>
      <c r="B202" t="s">
        <v>6990</v>
      </c>
      <c r="C202" t="s">
        <v>17113</v>
      </c>
      <c r="D202" t="s">
        <v>17114</v>
      </c>
      <c r="E202" t="s">
        <v>6998</v>
      </c>
      <c r="F202" t="s">
        <v>9</v>
      </c>
      <c r="G202" t="s">
        <v>7088</v>
      </c>
      <c r="H202" t="s">
        <v>7085</v>
      </c>
      <c r="I202" t="s">
        <v>7086</v>
      </c>
      <c r="J202" t="s">
        <v>6995</v>
      </c>
      <c r="K202" t="s">
        <v>214</v>
      </c>
      <c r="L202" t="s">
        <v>6</v>
      </c>
      <c r="M202">
        <v>993</v>
      </c>
      <c r="N202">
        <v>29</v>
      </c>
      <c r="O202">
        <v>41</v>
      </c>
      <c r="P202">
        <v>65</v>
      </c>
      <c r="Q202">
        <v>17</v>
      </c>
      <c r="R202">
        <v>0</v>
      </c>
      <c r="S202">
        <v>0</v>
      </c>
      <c r="T202">
        <v>82</v>
      </c>
      <c r="U202">
        <v>4</v>
      </c>
      <c r="V202">
        <v>1</v>
      </c>
      <c r="W202">
        <v>250</v>
      </c>
      <c r="X202">
        <v>7</v>
      </c>
      <c r="Y202">
        <v>10</v>
      </c>
      <c r="Z202">
        <v>0</v>
      </c>
      <c r="AA202">
        <v>20</v>
      </c>
      <c r="AB202">
        <v>4</v>
      </c>
      <c r="AC202">
        <v>24</v>
      </c>
      <c r="AD202">
        <v>0</v>
      </c>
      <c r="AE202">
        <v>743</v>
      </c>
      <c r="AF202">
        <v>22</v>
      </c>
      <c r="AG202">
        <v>31</v>
      </c>
      <c r="AH202">
        <v>10</v>
      </c>
      <c r="AI202">
        <v>45</v>
      </c>
      <c r="AJ202">
        <v>13</v>
      </c>
      <c r="AK202">
        <v>0</v>
      </c>
      <c r="AL202">
        <v>0</v>
      </c>
      <c r="AM202">
        <v>58</v>
      </c>
      <c r="AN202">
        <v>17</v>
      </c>
      <c r="AO202">
        <v>11</v>
      </c>
      <c r="AP202">
        <v>4</v>
      </c>
      <c r="AQ202">
        <v>1</v>
      </c>
      <c r="AR202">
        <v>0</v>
      </c>
      <c r="AS202">
        <v>0</v>
      </c>
      <c r="AT202">
        <v>0</v>
      </c>
      <c r="AU202">
        <v>0</v>
      </c>
      <c r="AV202">
        <v>0</v>
      </c>
      <c r="AW202">
        <v>0</v>
      </c>
      <c r="AX202">
        <v>0</v>
      </c>
      <c r="AY202">
        <v>0</v>
      </c>
      <c r="AZ202">
        <v>0</v>
      </c>
      <c r="BA202">
        <v>0</v>
      </c>
      <c r="BB202">
        <v>0</v>
      </c>
      <c r="BC202">
        <v>0</v>
      </c>
      <c r="BD202">
        <v>0</v>
      </c>
      <c r="BE202">
        <v>0</v>
      </c>
      <c r="BF202">
        <v>0</v>
      </c>
      <c r="BG202">
        <v>0</v>
      </c>
      <c r="BH202">
        <v>0</v>
      </c>
      <c r="BI202">
        <v>0</v>
      </c>
      <c r="BJ202">
        <v>0</v>
      </c>
      <c r="BK202">
        <v>0</v>
      </c>
      <c r="BL202">
        <v>0</v>
      </c>
      <c r="BM202">
        <v>0</v>
      </c>
      <c r="BN202">
        <v>0</v>
      </c>
      <c r="BO202">
        <v>0</v>
      </c>
    </row>
    <row r="203" spans="1:67" x14ac:dyDescent="0.25">
      <c r="A203" t="s">
        <v>723</v>
      </c>
      <c r="B203" t="s">
        <v>6990</v>
      </c>
      <c r="C203" t="s">
        <v>17113</v>
      </c>
      <c r="D203" t="s">
        <v>17114</v>
      </c>
      <c r="E203" t="s">
        <v>6998</v>
      </c>
      <c r="F203" t="s">
        <v>9</v>
      </c>
      <c r="G203" t="s">
        <v>7112</v>
      </c>
      <c r="H203" t="s">
        <v>7109</v>
      </c>
      <c r="I203" t="s">
        <v>7110</v>
      </c>
      <c r="J203" t="s">
        <v>7025</v>
      </c>
      <c r="K203" t="s">
        <v>214</v>
      </c>
      <c r="L203" t="s">
        <v>6</v>
      </c>
      <c r="M203">
        <v>1047</v>
      </c>
      <c r="N203">
        <v>30</v>
      </c>
      <c r="O203">
        <v>45</v>
      </c>
      <c r="P203">
        <v>77</v>
      </c>
      <c r="Q203">
        <v>18</v>
      </c>
      <c r="R203">
        <v>0</v>
      </c>
      <c r="S203">
        <v>0</v>
      </c>
      <c r="T203">
        <v>95</v>
      </c>
      <c r="U203">
        <v>5</v>
      </c>
      <c r="V203">
        <v>0</v>
      </c>
      <c r="W203">
        <v>172</v>
      </c>
      <c r="X203">
        <v>6</v>
      </c>
      <c r="Y203">
        <v>7</v>
      </c>
      <c r="Z203">
        <v>0</v>
      </c>
      <c r="AA203">
        <v>14</v>
      </c>
      <c r="AB203">
        <v>5</v>
      </c>
      <c r="AC203">
        <v>19</v>
      </c>
      <c r="AD203">
        <v>0</v>
      </c>
      <c r="AE203">
        <v>875</v>
      </c>
      <c r="AF203">
        <v>24</v>
      </c>
      <c r="AG203">
        <v>38</v>
      </c>
      <c r="AH203">
        <v>22</v>
      </c>
      <c r="AI203">
        <v>63</v>
      </c>
      <c r="AJ203">
        <v>13</v>
      </c>
      <c r="AK203">
        <v>0</v>
      </c>
      <c r="AL203">
        <v>0</v>
      </c>
      <c r="AM203">
        <v>76</v>
      </c>
      <c r="AN203">
        <v>14</v>
      </c>
      <c r="AO203">
        <v>11</v>
      </c>
      <c r="AP203">
        <v>5</v>
      </c>
      <c r="AQ203">
        <v>0</v>
      </c>
      <c r="AR203">
        <v>0</v>
      </c>
      <c r="AS203">
        <v>0</v>
      </c>
      <c r="AT203">
        <v>0</v>
      </c>
      <c r="AU203">
        <v>0</v>
      </c>
      <c r="AV203">
        <v>0</v>
      </c>
      <c r="AW203">
        <v>0</v>
      </c>
      <c r="AX203">
        <v>0</v>
      </c>
      <c r="AY203">
        <v>0</v>
      </c>
      <c r="AZ203">
        <v>0</v>
      </c>
      <c r="BA203">
        <v>0</v>
      </c>
      <c r="BB203">
        <v>0</v>
      </c>
      <c r="BC203">
        <v>0</v>
      </c>
      <c r="BD203">
        <v>0</v>
      </c>
      <c r="BE203">
        <v>0</v>
      </c>
      <c r="BF203">
        <v>0</v>
      </c>
      <c r="BG203">
        <v>0</v>
      </c>
      <c r="BH203">
        <v>0</v>
      </c>
      <c r="BI203">
        <v>0</v>
      </c>
      <c r="BJ203">
        <v>0</v>
      </c>
      <c r="BK203">
        <v>0</v>
      </c>
      <c r="BL203">
        <v>0</v>
      </c>
      <c r="BM203">
        <v>0</v>
      </c>
      <c r="BN203">
        <v>0</v>
      </c>
      <c r="BO203">
        <v>0</v>
      </c>
    </row>
    <row r="204" spans="1:67" x14ac:dyDescent="0.25">
      <c r="A204" t="s">
        <v>723</v>
      </c>
      <c r="B204" t="s">
        <v>6990</v>
      </c>
      <c r="C204" t="s">
        <v>17113</v>
      </c>
      <c r="D204" t="s">
        <v>17114</v>
      </c>
      <c r="E204" t="s">
        <v>6998</v>
      </c>
      <c r="F204" t="s">
        <v>9</v>
      </c>
      <c r="G204" t="s">
        <v>7139</v>
      </c>
      <c r="H204" t="s">
        <v>7135</v>
      </c>
      <c r="I204" t="s">
        <v>7136</v>
      </c>
      <c r="J204" t="s">
        <v>7137</v>
      </c>
      <c r="K204" t="s">
        <v>214</v>
      </c>
      <c r="L204" t="s">
        <v>6</v>
      </c>
      <c r="M204">
        <v>984</v>
      </c>
      <c r="N204">
        <v>23</v>
      </c>
      <c r="O204">
        <v>42</v>
      </c>
      <c r="P204">
        <v>71</v>
      </c>
      <c r="Q204">
        <v>15</v>
      </c>
      <c r="R204">
        <v>0</v>
      </c>
      <c r="S204">
        <v>0</v>
      </c>
      <c r="T204">
        <v>86</v>
      </c>
      <c r="U204">
        <v>5</v>
      </c>
      <c r="V204">
        <v>0</v>
      </c>
      <c r="W204">
        <v>142</v>
      </c>
      <c r="X204">
        <v>3</v>
      </c>
      <c r="Y204">
        <v>6</v>
      </c>
      <c r="Z204">
        <v>0</v>
      </c>
      <c r="AA204">
        <v>12</v>
      </c>
      <c r="AB204">
        <v>2</v>
      </c>
      <c r="AC204">
        <v>14</v>
      </c>
      <c r="AD204">
        <v>12.5</v>
      </c>
      <c r="AE204">
        <v>842</v>
      </c>
      <c r="AF204">
        <v>20</v>
      </c>
      <c r="AG204">
        <v>36</v>
      </c>
      <c r="AH204">
        <v>20</v>
      </c>
      <c r="AI204">
        <v>59</v>
      </c>
      <c r="AJ204">
        <v>13</v>
      </c>
      <c r="AK204">
        <v>0</v>
      </c>
      <c r="AL204">
        <v>0</v>
      </c>
      <c r="AM204">
        <v>72</v>
      </c>
      <c r="AN204">
        <v>14</v>
      </c>
      <c r="AO204">
        <v>11</v>
      </c>
      <c r="AP204">
        <v>5</v>
      </c>
      <c r="AQ204">
        <v>0</v>
      </c>
      <c r="AR204">
        <v>0</v>
      </c>
      <c r="AS204">
        <v>0</v>
      </c>
      <c r="AT204">
        <v>0</v>
      </c>
      <c r="AU204">
        <v>0</v>
      </c>
      <c r="AV204">
        <v>0</v>
      </c>
      <c r="AW204">
        <v>0</v>
      </c>
      <c r="AX204">
        <v>0</v>
      </c>
      <c r="AY204">
        <v>0</v>
      </c>
      <c r="AZ204">
        <v>0</v>
      </c>
      <c r="BA204">
        <v>0</v>
      </c>
      <c r="BB204">
        <v>0</v>
      </c>
      <c r="BC204">
        <v>0</v>
      </c>
      <c r="BD204">
        <v>0</v>
      </c>
      <c r="BE204">
        <v>0</v>
      </c>
      <c r="BF204">
        <v>0</v>
      </c>
      <c r="BG204">
        <v>0</v>
      </c>
      <c r="BH204">
        <v>0</v>
      </c>
      <c r="BI204">
        <v>0</v>
      </c>
      <c r="BJ204">
        <v>0</v>
      </c>
      <c r="BK204">
        <v>0</v>
      </c>
      <c r="BL204">
        <v>0</v>
      </c>
      <c r="BM204">
        <v>0</v>
      </c>
      <c r="BN204">
        <v>0</v>
      </c>
      <c r="BO204">
        <v>0</v>
      </c>
    </row>
    <row r="205" spans="1:67" x14ac:dyDescent="0.25">
      <c r="A205" t="s">
        <v>723</v>
      </c>
      <c r="B205" t="s">
        <v>6990</v>
      </c>
      <c r="C205" t="s">
        <v>17115</v>
      </c>
      <c r="D205" t="s">
        <v>17116</v>
      </c>
      <c r="E205" t="s">
        <v>7166</v>
      </c>
      <c r="F205" t="s">
        <v>9</v>
      </c>
      <c r="G205" t="s">
        <v>7167</v>
      </c>
      <c r="H205" t="s">
        <v>7161</v>
      </c>
      <c r="I205" t="s">
        <v>7162</v>
      </c>
      <c r="J205" t="s">
        <v>7163</v>
      </c>
      <c r="K205" t="s">
        <v>221</v>
      </c>
      <c r="L205" t="s">
        <v>6</v>
      </c>
      <c r="M205">
        <v>1181</v>
      </c>
      <c r="N205">
        <v>34</v>
      </c>
      <c r="O205">
        <v>50</v>
      </c>
      <c r="P205">
        <v>80</v>
      </c>
      <c r="Q205">
        <v>27</v>
      </c>
      <c r="R205">
        <v>0</v>
      </c>
      <c r="S205">
        <v>0</v>
      </c>
      <c r="T205">
        <v>107</v>
      </c>
      <c r="U205">
        <v>5</v>
      </c>
      <c r="V205">
        <v>0</v>
      </c>
      <c r="W205">
        <v>354</v>
      </c>
      <c r="X205">
        <v>16</v>
      </c>
      <c r="Y205">
        <v>13</v>
      </c>
      <c r="Z205">
        <v>0</v>
      </c>
      <c r="AA205">
        <v>26</v>
      </c>
      <c r="AB205">
        <v>13</v>
      </c>
      <c r="AC205">
        <v>39</v>
      </c>
      <c r="AD205">
        <v>0</v>
      </c>
      <c r="AE205">
        <v>827</v>
      </c>
      <c r="AF205">
        <v>18</v>
      </c>
      <c r="AG205">
        <v>37</v>
      </c>
      <c r="AH205">
        <v>9</v>
      </c>
      <c r="AI205">
        <v>54</v>
      </c>
      <c r="AJ205">
        <v>14</v>
      </c>
      <c r="AK205">
        <v>0</v>
      </c>
      <c r="AL205">
        <v>0</v>
      </c>
      <c r="AM205">
        <v>68</v>
      </c>
      <c r="AN205">
        <v>8</v>
      </c>
      <c r="AO205">
        <v>0</v>
      </c>
      <c r="AP205">
        <v>5</v>
      </c>
      <c r="AQ205">
        <v>0</v>
      </c>
      <c r="AR205">
        <v>0</v>
      </c>
      <c r="AS205">
        <v>0</v>
      </c>
      <c r="AT205">
        <v>0</v>
      </c>
      <c r="AU205">
        <v>0</v>
      </c>
      <c r="AV205">
        <v>0</v>
      </c>
      <c r="AW205">
        <v>0</v>
      </c>
      <c r="AX205">
        <v>0</v>
      </c>
      <c r="AY205">
        <v>0</v>
      </c>
      <c r="AZ205">
        <v>0</v>
      </c>
      <c r="BA205">
        <v>0</v>
      </c>
      <c r="BB205">
        <v>0</v>
      </c>
      <c r="BC205">
        <v>0</v>
      </c>
      <c r="BD205">
        <v>0</v>
      </c>
      <c r="BE205">
        <v>0</v>
      </c>
      <c r="BF205">
        <v>0</v>
      </c>
      <c r="BG205">
        <v>0</v>
      </c>
      <c r="BH205">
        <v>0</v>
      </c>
      <c r="BI205">
        <v>0</v>
      </c>
      <c r="BJ205">
        <v>0</v>
      </c>
      <c r="BK205">
        <v>0</v>
      </c>
      <c r="BL205">
        <v>0</v>
      </c>
      <c r="BM205">
        <v>0</v>
      </c>
      <c r="BN205">
        <v>0</v>
      </c>
      <c r="BO205">
        <v>0</v>
      </c>
    </row>
    <row r="206" spans="1:67" x14ac:dyDescent="0.25">
      <c r="A206" t="s">
        <v>723</v>
      </c>
      <c r="B206" t="s">
        <v>6990</v>
      </c>
      <c r="C206" t="s">
        <v>17115</v>
      </c>
      <c r="D206" t="s">
        <v>17116</v>
      </c>
      <c r="E206" t="s">
        <v>7166</v>
      </c>
      <c r="F206" t="s">
        <v>9</v>
      </c>
      <c r="G206" t="s">
        <v>7191</v>
      </c>
      <c r="H206" t="s">
        <v>7074</v>
      </c>
      <c r="I206" t="s">
        <v>7188</v>
      </c>
      <c r="J206" t="s">
        <v>7163</v>
      </c>
      <c r="K206" t="s">
        <v>221</v>
      </c>
      <c r="L206" t="s">
        <v>6</v>
      </c>
      <c r="M206">
        <v>792</v>
      </c>
      <c r="N206">
        <v>27</v>
      </c>
      <c r="O206">
        <v>36</v>
      </c>
      <c r="P206">
        <v>66</v>
      </c>
      <c r="Q206">
        <v>18</v>
      </c>
      <c r="R206">
        <v>0</v>
      </c>
      <c r="S206">
        <v>0</v>
      </c>
      <c r="T206">
        <v>84</v>
      </c>
      <c r="U206">
        <v>3</v>
      </c>
      <c r="V206">
        <v>1</v>
      </c>
      <c r="W206">
        <v>188</v>
      </c>
      <c r="X206">
        <v>1</v>
      </c>
      <c r="Y206">
        <v>8</v>
      </c>
      <c r="Z206">
        <v>0</v>
      </c>
      <c r="AA206">
        <v>16</v>
      </c>
      <c r="AB206">
        <v>0</v>
      </c>
      <c r="AC206">
        <v>16</v>
      </c>
      <c r="AD206">
        <v>12.5</v>
      </c>
      <c r="AE206">
        <v>604</v>
      </c>
      <c r="AF206">
        <v>26</v>
      </c>
      <c r="AG206">
        <v>28</v>
      </c>
      <c r="AH206">
        <v>18</v>
      </c>
      <c r="AI206">
        <v>50</v>
      </c>
      <c r="AJ206">
        <v>18</v>
      </c>
      <c r="AK206">
        <v>0</v>
      </c>
      <c r="AL206">
        <v>0</v>
      </c>
      <c r="AM206">
        <v>68</v>
      </c>
      <c r="AN206">
        <v>6</v>
      </c>
      <c r="AO206">
        <v>11</v>
      </c>
      <c r="AP206">
        <v>3</v>
      </c>
      <c r="AQ206">
        <v>1</v>
      </c>
      <c r="AR206">
        <v>0</v>
      </c>
      <c r="AS206">
        <v>0</v>
      </c>
      <c r="AT206">
        <v>0</v>
      </c>
      <c r="AU206">
        <v>0</v>
      </c>
      <c r="AV206">
        <v>0</v>
      </c>
      <c r="AW206">
        <v>0</v>
      </c>
      <c r="AX206">
        <v>0</v>
      </c>
      <c r="AY206">
        <v>0</v>
      </c>
      <c r="AZ206">
        <v>0</v>
      </c>
      <c r="BA206">
        <v>0</v>
      </c>
      <c r="BB206">
        <v>0</v>
      </c>
      <c r="BC206">
        <v>0</v>
      </c>
      <c r="BD206">
        <v>0</v>
      </c>
      <c r="BE206">
        <v>0</v>
      </c>
      <c r="BF206">
        <v>0</v>
      </c>
      <c r="BG206">
        <v>0</v>
      </c>
      <c r="BH206">
        <v>0</v>
      </c>
      <c r="BI206">
        <v>0</v>
      </c>
      <c r="BJ206">
        <v>0</v>
      </c>
      <c r="BK206">
        <v>0</v>
      </c>
      <c r="BL206">
        <v>0</v>
      </c>
      <c r="BM206">
        <v>0</v>
      </c>
      <c r="BN206">
        <v>0</v>
      </c>
      <c r="BO206">
        <v>0</v>
      </c>
    </row>
    <row r="207" spans="1:67" x14ac:dyDescent="0.25">
      <c r="A207" t="s">
        <v>723</v>
      </c>
      <c r="B207" t="s">
        <v>6990</v>
      </c>
      <c r="C207" t="s">
        <v>17115</v>
      </c>
      <c r="D207" t="s">
        <v>17116</v>
      </c>
      <c r="E207" t="s">
        <v>7216</v>
      </c>
      <c r="F207" t="s">
        <v>9</v>
      </c>
      <c r="G207" t="s">
        <v>7217</v>
      </c>
      <c r="H207" t="s">
        <v>460</v>
      </c>
      <c r="I207" t="s">
        <v>7212</v>
      </c>
      <c r="J207" t="s">
        <v>7213</v>
      </c>
      <c r="K207" t="s">
        <v>261</v>
      </c>
      <c r="L207" t="s">
        <v>6</v>
      </c>
      <c r="M207">
        <v>865</v>
      </c>
      <c r="N207">
        <v>34</v>
      </c>
      <c r="O207">
        <v>40</v>
      </c>
      <c r="P207">
        <v>60</v>
      </c>
      <c r="Q207">
        <v>23</v>
      </c>
      <c r="R207">
        <v>0</v>
      </c>
      <c r="S207">
        <v>0</v>
      </c>
      <c r="T207">
        <v>83</v>
      </c>
      <c r="U207">
        <v>4</v>
      </c>
      <c r="V207">
        <v>1</v>
      </c>
      <c r="W207">
        <v>230</v>
      </c>
      <c r="X207">
        <v>5</v>
      </c>
      <c r="Y207">
        <v>9</v>
      </c>
      <c r="Z207">
        <v>0</v>
      </c>
      <c r="AA207">
        <v>18</v>
      </c>
      <c r="AB207">
        <v>5</v>
      </c>
      <c r="AC207">
        <v>23</v>
      </c>
      <c r="AD207">
        <v>0</v>
      </c>
      <c r="AE207">
        <v>635</v>
      </c>
      <c r="AF207">
        <v>29</v>
      </c>
      <c r="AG207">
        <v>31</v>
      </c>
      <c r="AH207">
        <v>5</v>
      </c>
      <c r="AI207">
        <v>42</v>
      </c>
      <c r="AJ207">
        <v>18</v>
      </c>
      <c r="AK207">
        <v>0</v>
      </c>
      <c r="AL207">
        <v>0</v>
      </c>
      <c r="AM207">
        <v>60</v>
      </c>
      <c r="AN207">
        <v>26</v>
      </c>
      <c r="AO207">
        <v>11</v>
      </c>
      <c r="AP207">
        <v>4</v>
      </c>
      <c r="AQ207">
        <v>1</v>
      </c>
      <c r="AR207">
        <v>0</v>
      </c>
      <c r="AS207">
        <v>0</v>
      </c>
      <c r="AT207">
        <v>0</v>
      </c>
      <c r="AU207">
        <v>0</v>
      </c>
      <c r="AV207">
        <v>0</v>
      </c>
      <c r="AW207">
        <v>0</v>
      </c>
      <c r="AX207">
        <v>0</v>
      </c>
      <c r="AY207">
        <v>0</v>
      </c>
      <c r="AZ207">
        <v>0</v>
      </c>
      <c r="BA207">
        <v>0</v>
      </c>
      <c r="BB207">
        <v>0</v>
      </c>
      <c r="BC207">
        <v>0</v>
      </c>
      <c r="BD207">
        <v>0</v>
      </c>
      <c r="BE207">
        <v>0</v>
      </c>
      <c r="BF207">
        <v>0</v>
      </c>
      <c r="BG207">
        <v>0</v>
      </c>
      <c r="BH207">
        <v>0</v>
      </c>
      <c r="BI207">
        <v>0</v>
      </c>
      <c r="BJ207">
        <v>0</v>
      </c>
      <c r="BK207">
        <v>0</v>
      </c>
      <c r="BL207">
        <v>0</v>
      </c>
      <c r="BM207">
        <v>0</v>
      </c>
      <c r="BN207">
        <v>0</v>
      </c>
      <c r="BO207">
        <v>0</v>
      </c>
    </row>
    <row r="208" spans="1:67" x14ac:dyDescent="0.25">
      <c r="A208" t="s">
        <v>723</v>
      </c>
      <c r="B208" t="s">
        <v>6990</v>
      </c>
      <c r="C208" t="s">
        <v>17115</v>
      </c>
      <c r="D208" t="s">
        <v>17116</v>
      </c>
      <c r="E208" t="s">
        <v>7216</v>
      </c>
      <c r="F208" t="s">
        <v>9</v>
      </c>
      <c r="G208" t="s">
        <v>7251</v>
      </c>
      <c r="H208" t="s">
        <v>7247</v>
      </c>
      <c r="I208" t="s">
        <v>7248</v>
      </c>
      <c r="J208" t="s">
        <v>7213</v>
      </c>
      <c r="K208" t="s">
        <v>261</v>
      </c>
      <c r="L208" t="s">
        <v>6</v>
      </c>
      <c r="M208">
        <v>928</v>
      </c>
      <c r="N208">
        <v>18</v>
      </c>
      <c r="O208">
        <v>38</v>
      </c>
      <c r="P208">
        <v>67</v>
      </c>
      <c r="Q208">
        <v>13</v>
      </c>
      <c r="R208">
        <v>0</v>
      </c>
      <c r="S208">
        <v>0</v>
      </c>
      <c r="T208">
        <v>80</v>
      </c>
      <c r="U208">
        <v>4</v>
      </c>
      <c r="V208">
        <v>0</v>
      </c>
      <c r="W208">
        <v>319</v>
      </c>
      <c r="X208">
        <v>3</v>
      </c>
      <c r="Y208">
        <v>12</v>
      </c>
      <c r="Z208">
        <v>0</v>
      </c>
      <c r="AA208">
        <v>24</v>
      </c>
      <c r="AB208">
        <v>2</v>
      </c>
      <c r="AC208">
        <v>26</v>
      </c>
      <c r="AD208">
        <v>0</v>
      </c>
      <c r="AE208">
        <v>609</v>
      </c>
      <c r="AF208">
        <v>15</v>
      </c>
      <c r="AG208">
        <v>26</v>
      </c>
      <c r="AH208">
        <v>15</v>
      </c>
      <c r="AI208">
        <v>43</v>
      </c>
      <c r="AJ208">
        <v>11</v>
      </c>
      <c r="AK208">
        <v>0</v>
      </c>
      <c r="AL208">
        <v>0</v>
      </c>
      <c r="AM208">
        <v>54</v>
      </c>
      <c r="AN208">
        <v>11</v>
      </c>
      <c r="AO208">
        <v>0</v>
      </c>
      <c r="AP208">
        <v>4</v>
      </c>
      <c r="AQ208">
        <v>0</v>
      </c>
      <c r="AR208">
        <v>0</v>
      </c>
      <c r="AS208">
        <v>0</v>
      </c>
      <c r="AT208">
        <v>0</v>
      </c>
      <c r="AU208">
        <v>0</v>
      </c>
      <c r="AV208">
        <v>0</v>
      </c>
      <c r="AW208">
        <v>0</v>
      </c>
      <c r="AX208">
        <v>0</v>
      </c>
      <c r="AY208">
        <v>0</v>
      </c>
      <c r="AZ208">
        <v>0</v>
      </c>
      <c r="BA208">
        <v>0</v>
      </c>
      <c r="BB208">
        <v>0</v>
      </c>
      <c r="BC208">
        <v>0</v>
      </c>
      <c r="BD208">
        <v>0</v>
      </c>
      <c r="BE208">
        <v>0</v>
      </c>
      <c r="BF208">
        <v>0</v>
      </c>
      <c r="BG208">
        <v>0</v>
      </c>
      <c r="BH208">
        <v>0</v>
      </c>
      <c r="BI208">
        <v>0</v>
      </c>
      <c r="BJ208">
        <v>0</v>
      </c>
      <c r="BK208">
        <v>0</v>
      </c>
      <c r="BL208">
        <v>0</v>
      </c>
      <c r="BM208">
        <v>0</v>
      </c>
      <c r="BN208">
        <v>0</v>
      </c>
      <c r="BO208">
        <v>0</v>
      </c>
    </row>
    <row r="209" spans="1:67" x14ac:dyDescent="0.25">
      <c r="A209" t="s">
        <v>723</v>
      </c>
      <c r="B209" t="s">
        <v>6990</v>
      </c>
      <c r="C209" t="s">
        <v>17115</v>
      </c>
      <c r="D209" t="s">
        <v>17116</v>
      </c>
      <c r="E209" t="s">
        <v>7275</v>
      </c>
      <c r="F209" t="s">
        <v>9</v>
      </c>
      <c r="G209" t="s">
        <v>7276</v>
      </c>
      <c r="H209" t="s">
        <v>7270</v>
      </c>
      <c r="I209" t="s">
        <v>7271</v>
      </c>
      <c r="J209" t="s">
        <v>7272</v>
      </c>
      <c r="K209" t="s">
        <v>221</v>
      </c>
      <c r="L209" t="s">
        <v>6</v>
      </c>
      <c r="M209">
        <v>617</v>
      </c>
      <c r="N209">
        <v>25</v>
      </c>
      <c r="O209">
        <v>32</v>
      </c>
      <c r="P209">
        <v>61</v>
      </c>
      <c r="Q209">
        <v>14</v>
      </c>
      <c r="R209">
        <v>0</v>
      </c>
      <c r="S209">
        <v>0</v>
      </c>
      <c r="T209">
        <v>75</v>
      </c>
      <c r="U209">
        <v>3</v>
      </c>
      <c r="V209">
        <v>1</v>
      </c>
      <c r="W209">
        <v>126</v>
      </c>
      <c r="X209">
        <v>2</v>
      </c>
      <c r="Y209">
        <v>5</v>
      </c>
      <c r="Z209">
        <v>0</v>
      </c>
      <c r="AA209">
        <v>10</v>
      </c>
      <c r="AB209">
        <v>1</v>
      </c>
      <c r="AC209">
        <v>11</v>
      </c>
      <c r="AD209">
        <v>12.5</v>
      </c>
      <c r="AE209">
        <v>491</v>
      </c>
      <c r="AF209">
        <v>23</v>
      </c>
      <c r="AG209">
        <v>27</v>
      </c>
      <c r="AH209">
        <v>22</v>
      </c>
      <c r="AI209">
        <v>51</v>
      </c>
      <c r="AJ209">
        <v>13</v>
      </c>
      <c r="AK209">
        <v>0</v>
      </c>
      <c r="AL209">
        <v>0</v>
      </c>
      <c r="AM209">
        <v>64</v>
      </c>
      <c r="AN209">
        <v>0</v>
      </c>
      <c r="AO209">
        <v>0</v>
      </c>
      <c r="AP209">
        <v>3</v>
      </c>
      <c r="AQ209">
        <v>1</v>
      </c>
      <c r="AR209">
        <v>0</v>
      </c>
      <c r="AS209">
        <v>0</v>
      </c>
      <c r="AT209">
        <v>0</v>
      </c>
      <c r="AU209">
        <v>0</v>
      </c>
      <c r="AV209">
        <v>0</v>
      </c>
      <c r="AW209">
        <v>0</v>
      </c>
      <c r="AX209">
        <v>0</v>
      </c>
      <c r="AY209">
        <v>0</v>
      </c>
      <c r="AZ209">
        <v>0</v>
      </c>
      <c r="BA209">
        <v>0</v>
      </c>
      <c r="BB209">
        <v>0</v>
      </c>
      <c r="BC209">
        <v>0</v>
      </c>
      <c r="BD209">
        <v>0</v>
      </c>
      <c r="BE209">
        <v>0</v>
      </c>
      <c r="BF209">
        <v>0</v>
      </c>
      <c r="BG209">
        <v>0</v>
      </c>
      <c r="BH209">
        <v>0</v>
      </c>
      <c r="BI209">
        <v>0</v>
      </c>
      <c r="BJ209">
        <v>0</v>
      </c>
      <c r="BK209">
        <v>0</v>
      </c>
      <c r="BL209">
        <v>0</v>
      </c>
      <c r="BM209">
        <v>0</v>
      </c>
      <c r="BN209">
        <v>0</v>
      </c>
      <c r="BO209">
        <v>0</v>
      </c>
    </row>
    <row r="210" spans="1:67" x14ac:dyDescent="0.25">
      <c r="A210" t="s">
        <v>723</v>
      </c>
      <c r="B210" t="s">
        <v>6990</v>
      </c>
      <c r="C210" t="s">
        <v>17115</v>
      </c>
      <c r="D210" t="s">
        <v>17116</v>
      </c>
      <c r="E210" t="s">
        <v>7275</v>
      </c>
      <c r="F210" t="s">
        <v>9</v>
      </c>
      <c r="G210" t="s">
        <v>7299</v>
      </c>
      <c r="H210" t="s">
        <v>7295</v>
      </c>
      <c r="I210" t="s">
        <v>7296</v>
      </c>
      <c r="J210" t="s">
        <v>7272</v>
      </c>
      <c r="K210" t="s">
        <v>221</v>
      </c>
      <c r="L210" t="s">
        <v>6</v>
      </c>
      <c r="M210">
        <v>1017</v>
      </c>
      <c r="N210">
        <v>31</v>
      </c>
      <c r="O210">
        <v>45</v>
      </c>
      <c r="P210">
        <v>80</v>
      </c>
      <c r="Q210">
        <v>19</v>
      </c>
      <c r="R210">
        <v>0</v>
      </c>
      <c r="S210">
        <v>0</v>
      </c>
      <c r="T210">
        <v>99</v>
      </c>
      <c r="U210">
        <v>4</v>
      </c>
      <c r="V210">
        <v>1</v>
      </c>
      <c r="W210">
        <v>258</v>
      </c>
      <c r="X210">
        <v>2</v>
      </c>
      <c r="Y210">
        <v>10</v>
      </c>
      <c r="Z210">
        <v>0</v>
      </c>
      <c r="AA210">
        <v>20</v>
      </c>
      <c r="AB210">
        <v>1</v>
      </c>
      <c r="AC210">
        <v>21</v>
      </c>
      <c r="AD210">
        <v>12.5</v>
      </c>
      <c r="AE210">
        <v>759</v>
      </c>
      <c r="AF210">
        <v>29</v>
      </c>
      <c r="AG210">
        <v>35</v>
      </c>
      <c r="AH210">
        <v>23</v>
      </c>
      <c r="AI210">
        <v>60</v>
      </c>
      <c r="AJ210">
        <v>18</v>
      </c>
      <c r="AK210">
        <v>0</v>
      </c>
      <c r="AL210">
        <v>0</v>
      </c>
      <c r="AM210">
        <v>78</v>
      </c>
      <c r="AN210">
        <v>16</v>
      </c>
      <c r="AO210">
        <v>0</v>
      </c>
      <c r="AP210">
        <v>4</v>
      </c>
      <c r="AQ210">
        <v>1</v>
      </c>
      <c r="AR210">
        <v>0</v>
      </c>
      <c r="AS210">
        <v>0</v>
      </c>
      <c r="AT210">
        <v>0</v>
      </c>
      <c r="AU210">
        <v>0</v>
      </c>
      <c r="AV210">
        <v>0</v>
      </c>
      <c r="AW210">
        <v>0</v>
      </c>
      <c r="AX210">
        <v>0</v>
      </c>
      <c r="AY210">
        <v>0</v>
      </c>
      <c r="AZ210">
        <v>0</v>
      </c>
      <c r="BA210">
        <v>0</v>
      </c>
      <c r="BB210">
        <v>0</v>
      </c>
      <c r="BC210">
        <v>0</v>
      </c>
      <c r="BD210">
        <v>0</v>
      </c>
      <c r="BE210">
        <v>0</v>
      </c>
      <c r="BF210">
        <v>0</v>
      </c>
      <c r="BG210">
        <v>0</v>
      </c>
      <c r="BH210">
        <v>0</v>
      </c>
      <c r="BI210">
        <v>0</v>
      </c>
      <c r="BJ210">
        <v>0</v>
      </c>
      <c r="BK210">
        <v>0</v>
      </c>
      <c r="BL210">
        <v>0</v>
      </c>
      <c r="BM210">
        <v>0</v>
      </c>
      <c r="BN210">
        <v>0</v>
      </c>
      <c r="BO210">
        <v>0</v>
      </c>
    </row>
    <row r="211" spans="1:67" x14ac:dyDescent="0.25">
      <c r="A211" t="s">
        <v>723</v>
      </c>
      <c r="B211" t="s">
        <v>6990</v>
      </c>
      <c r="C211" t="s">
        <v>17115</v>
      </c>
      <c r="D211" t="s">
        <v>17116</v>
      </c>
      <c r="E211" t="s">
        <v>7326</v>
      </c>
      <c r="F211" t="s">
        <v>20</v>
      </c>
      <c r="G211" t="s">
        <v>7327</v>
      </c>
      <c r="H211" t="s">
        <v>7321</v>
      </c>
      <c r="I211" t="s">
        <v>7322</v>
      </c>
      <c r="J211" t="s">
        <v>7323</v>
      </c>
      <c r="K211" t="s">
        <v>266</v>
      </c>
      <c r="L211" t="s">
        <v>6</v>
      </c>
      <c r="M211">
        <v>652</v>
      </c>
      <c r="N211">
        <v>21</v>
      </c>
      <c r="O211">
        <v>37</v>
      </c>
      <c r="P211">
        <v>60</v>
      </c>
      <c r="Q211">
        <v>18</v>
      </c>
      <c r="R211">
        <v>0</v>
      </c>
      <c r="S211">
        <v>0</v>
      </c>
      <c r="T211">
        <v>78</v>
      </c>
      <c r="U211">
        <v>7</v>
      </c>
      <c r="V211">
        <v>0</v>
      </c>
      <c r="W211">
        <v>135</v>
      </c>
      <c r="X211">
        <v>3</v>
      </c>
      <c r="Y211">
        <v>7</v>
      </c>
      <c r="Z211">
        <v>0</v>
      </c>
      <c r="AA211">
        <v>14</v>
      </c>
      <c r="AB211">
        <v>5</v>
      </c>
      <c r="AC211">
        <v>19</v>
      </c>
      <c r="AD211">
        <v>0</v>
      </c>
      <c r="AE211">
        <v>325</v>
      </c>
      <c r="AF211">
        <v>11</v>
      </c>
      <c r="AG211">
        <v>19</v>
      </c>
      <c r="AH211">
        <v>3</v>
      </c>
      <c r="AI211">
        <v>26</v>
      </c>
      <c r="AJ211">
        <v>8</v>
      </c>
      <c r="AK211">
        <v>0</v>
      </c>
      <c r="AL211">
        <v>0</v>
      </c>
      <c r="AM211">
        <v>34</v>
      </c>
      <c r="AN211">
        <v>18</v>
      </c>
      <c r="AO211">
        <v>0</v>
      </c>
      <c r="AP211">
        <v>3</v>
      </c>
      <c r="AQ211">
        <v>0</v>
      </c>
      <c r="AR211">
        <v>192</v>
      </c>
      <c r="AS211">
        <v>7</v>
      </c>
      <c r="AT211">
        <v>11</v>
      </c>
      <c r="AU211">
        <v>10</v>
      </c>
      <c r="AV211">
        <v>20</v>
      </c>
      <c r="AW211">
        <v>5</v>
      </c>
      <c r="AX211">
        <v>0</v>
      </c>
      <c r="AY211">
        <v>0</v>
      </c>
      <c r="AZ211">
        <v>25</v>
      </c>
      <c r="BA211">
        <v>34</v>
      </c>
      <c r="BB211">
        <v>0</v>
      </c>
      <c r="BC211">
        <v>4</v>
      </c>
      <c r="BD211">
        <v>0</v>
      </c>
      <c r="BE211">
        <v>0</v>
      </c>
      <c r="BF211">
        <v>0</v>
      </c>
      <c r="BG211">
        <v>0</v>
      </c>
      <c r="BH211">
        <v>0</v>
      </c>
      <c r="BI211">
        <v>0</v>
      </c>
      <c r="BJ211">
        <v>0</v>
      </c>
      <c r="BK211">
        <v>0</v>
      </c>
      <c r="BL211">
        <v>0</v>
      </c>
      <c r="BM211">
        <v>0</v>
      </c>
      <c r="BN211">
        <v>0</v>
      </c>
      <c r="BO211">
        <v>0</v>
      </c>
    </row>
    <row r="212" spans="1:67" x14ac:dyDescent="0.25">
      <c r="A212" t="s">
        <v>723</v>
      </c>
      <c r="B212" t="s">
        <v>6990</v>
      </c>
      <c r="C212" t="s">
        <v>17115</v>
      </c>
      <c r="D212" t="s">
        <v>17116</v>
      </c>
      <c r="E212" t="s">
        <v>7389</v>
      </c>
      <c r="F212" t="s">
        <v>20</v>
      </c>
      <c r="G212" t="s">
        <v>7390</v>
      </c>
      <c r="H212" t="s">
        <v>7270</v>
      </c>
      <c r="I212" t="s">
        <v>7385</v>
      </c>
      <c r="J212" t="s">
        <v>7386</v>
      </c>
      <c r="K212" t="s">
        <v>266</v>
      </c>
      <c r="L212" t="s">
        <v>6</v>
      </c>
      <c r="M212">
        <v>853</v>
      </c>
      <c r="N212">
        <v>26</v>
      </c>
      <c r="O212">
        <v>43</v>
      </c>
      <c r="P212">
        <v>66</v>
      </c>
      <c r="Q212">
        <v>18</v>
      </c>
      <c r="R212">
        <v>0</v>
      </c>
      <c r="S212">
        <v>0</v>
      </c>
      <c r="T212">
        <v>84</v>
      </c>
      <c r="U212">
        <v>5</v>
      </c>
      <c r="V212">
        <v>2</v>
      </c>
      <c r="W212">
        <v>174</v>
      </c>
      <c r="X212">
        <v>5</v>
      </c>
      <c r="Y212">
        <v>7</v>
      </c>
      <c r="Z212">
        <v>0</v>
      </c>
      <c r="AA212">
        <v>14</v>
      </c>
      <c r="AB212">
        <v>5</v>
      </c>
      <c r="AC212">
        <v>19</v>
      </c>
      <c r="AD212">
        <v>0</v>
      </c>
      <c r="AE212">
        <v>395</v>
      </c>
      <c r="AF212">
        <v>10</v>
      </c>
      <c r="AG212">
        <v>22</v>
      </c>
      <c r="AH212">
        <v>0</v>
      </c>
      <c r="AI212">
        <v>28</v>
      </c>
      <c r="AJ212">
        <v>7</v>
      </c>
      <c r="AK212">
        <v>0</v>
      </c>
      <c r="AL212">
        <v>0</v>
      </c>
      <c r="AM212">
        <v>35</v>
      </c>
      <c r="AN212">
        <v>5</v>
      </c>
      <c r="AO212">
        <v>11</v>
      </c>
      <c r="AP212">
        <v>3</v>
      </c>
      <c r="AQ212">
        <v>1</v>
      </c>
      <c r="AR212">
        <v>284</v>
      </c>
      <c r="AS212">
        <v>11</v>
      </c>
      <c r="AT212">
        <v>14</v>
      </c>
      <c r="AU212">
        <v>13</v>
      </c>
      <c r="AV212">
        <v>24</v>
      </c>
      <c r="AW212">
        <v>6</v>
      </c>
      <c r="AX212">
        <v>0</v>
      </c>
      <c r="AY212">
        <v>0</v>
      </c>
      <c r="AZ212">
        <v>30</v>
      </c>
      <c r="BA212">
        <v>46</v>
      </c>
      <c r="BB212">
        <v>0</v>
      </c>
      <c r="BC212">
        <v>2</v>
      </c>
      <c r="BD212">
        <v>1</v>
      </c>
      <c r="BE212">
        <v>0</v>
      </c>
      <c r="BF212">
        <v>0</v>
      </c>
      <c r="BG212">
        <v>0</v>
      </c>
      <c r="BH212">
        <v>0</v>
      </c>
      <c r="BI212">
        <v>0</v>
      </c>
      <c r="BJ212">
        <v>0</v>
      </c>
      <c r="BK212">
        <v>0</v>
      </c>
      <c r="BL212">
        <v>0</v>
      </c>
      <c r="BM212">
        <v>0</v>
      </c>
      <c r="BN212">
        <v>0</v>
      </c>
      <c r="BO212">
        <v>0</v>
      </c>
    </row>
    <row r="213" spans="1:67" x14ac:dyDescent="0.25">
      <c r="A213" t="s">
        <v>723</v>
      </c>
      <c r="B213" t="s">
        <v>6990</v>
      </c>
      <c r="C213" t="s">
        <v>17115</v>
      </c>
      <c r="D213" t="s">
        <v>17116</v>
      </c>
      <c r="E213" t="s">
        <v>356</v>
      </c>
      <c r="F213" t="s">
        <v>20</v>
      </c>
      <c r="G213" t="s">
        <v>7451</v>
      </c>
      <c r="H213" t="s">
        <v>7446</v>
      </c>
      <c r="I213" t="s">
        <v>7447</v>
      </c>
      <c r="J213" t="s">
        <v>7448</v>
      </c>
      <c r="K213" t="s">
        <v>261</v>
      </c>
      <c r="L213" t="s">
        <v>6</v>
      </c>
      <c r="M213">
        <v>653</v>
      </c>
      <c r="N213">
        <v>32</v>
      </c>
      <c r="O213">
        <v>33</v>
      </c>
      <c r="P213">
        <v>58</v>
      </c>
      <c r="Q213">
        <v>17</v>
      </c>
      <c r="R213">
        <v>0</v>
      </c>
      <c r="S213">
        <v>0</v>
      </c>
      <c r="T213">
        <v>75</v>
      </c>
      <c r="U213">
        <v>3</v>
      </c>
      <c r="V213">
        <v>2</v>
      </c>
      <c r="W213">
        <v>170</v>
      </c>
      <c r="X213">
        <v>7</v>
      </c>
      <c r="Y213">
        <v>8</v>
      </c>
      <c r="Z213">
        <v>0</v>
      </c>
      <c r="AA213">
        <v>16</v>
      </c>
      <c r="AB213">
        <v>5</v>
      </c>
      <c r="AC213">
        <v>21</v>
      </c>
      <c r="AD213">
        <v>12.5</v>
      </c>
      <c r="AE213">
        <v>309</v>
      </c>
      <c r="AF213">
        <v>16</v>
      </c>
      <c r="AG213">
        <v>17</v>
      </c>
      <c r="AH213">
        <v>9</v>
      </c>
      <c r="AI213">
        <v>28</v>
      </c>
      <c r="AJ213">
        <v>8</v>
      </c>
      <c r="AK213">
        <v>0</v>
      </c>
      <c r="AL213">
        <v>0</v>
      </c>
      <c r="AM213">
        <v>36</v>
      </c>
      <c r="AN213">
        <v>25</v>
      </c>
      <c r="AO213">
        <v>11</v>
      </c>
      <c r="AP213">
        <v>2</v>
      </c>
      <c r="AQ213">
        <v>1</v>
      </c>
      <c r="AR213">
        <v>174</v>
      </c>
      <c r="AS213">
        <v>9</v>
      </c>
      <c r="AT213">
        <v>8</v>
      </c>
      <c r="AU213">
        <v>3</v>
      </c>
      <c r="AV213">
        <v>14</v>
      </c>
      <c r="AW213">
        <v>4</v>
      </c>
      <c r="AX213">
        <v>0</v>
      </c>
      <c r="AY213">
        <v>0</v>
      </c>
      <c r="AZ213">
        <v>18</v>
      </c>
      <c r="BA213">
        <v>12</v>
      </c>
      <c r="BB213">
        <v>0</v>
      </c>
      <c r="BC213">
        <v>1</v>
      </c>
      <c r="BD213">
        <v>1</v>
      </c>
      <c r="BE213">
        <v>0</v>
      </c>
      <c r="BF213">
        <v>0</v>
      </c>
      <c r="BG213">
        <v>0</v>
      </c>
      <c r="BH213">
        <v>0</v>
      </c>
      <c r="BI213">
        <v>0</v>
      </c>
      <c r="BJ213">
        <v>0</v>
      </c>
      <c r="BK213">
        <v>0</v>
      </c>
      <c r="BL213">
        <v>0</v>
      </c>
      <c r="BM213">
        <v>0</v>
      </c>
      <c r="BN213">
        <v>0</v>
      </c>
      <c r="BO213">
        <v>0</v>
      </c>
    </row>
    <row r="214" spans="1:67" x14ac:dyDescent="0.25">
      <c r="A214" t="s">
        <v>723</v>
      </c>
      <c r="B214" t="s">
        <v>6990</v>
      </c>
      <c r="C214" t="s">
        <v>17115</v>
      </c>
      <c r="D214" t="s">
        <v>17116</v>
      </c>
      <c r="E214" t="s">
        <v>7479</v>
      </c>
      <c r="F214" t="s">
        <v>20</v>
      </c>
      <c r="G214" t="s">
        <v>7481</v>
      </c>
      <c r="H214" t="s">
        <v>7474</v>
      </c>
      <c r="I214" t="s">
        <v>7475</v>
      </c>
      <c r="J214" t="s">
        <v>7476</v>
      </c>
      <c r="K214" t="s">
        <v>221</v>
      </c>
      <c r="L214" t="s">
        <v>6</v>
      </c>
      <c r="M214">
        <v>726</v>
      </c>
      <c r="N214">
        <v>12</v>
      </c>
      <c r="O214">
        <v>33</v>
      </c>
      <c r="P214">
        <v>54</v>
      </c>
      <c r="Q214">
        <v>13</v>
      </c>
      <c r="R214">
        <v>0</v>
      </c>
      <c r="S214">
        <v>0</v>
      </c>
      <c r="T214">
        <v>67</v>
      </c>
      <c r="U214">
        <v>3</v>
      </c>
      <c r="V214">
        <v>0</v>
      </c>
      <c r="W214">
        <v>139</v>
      </c>
      <c r="X214">
        <v>4</v>
      </c>
      <c r="Y214">
        <v>5</v>
      </c>
      <c r="Z214">
        <v>0</v>
      </c>
      <c r="AA214">
        <v>10</v>
      </c>
      <c r="AB214">
        <v>5</v>
      </c>
      <c r="AC214">
        <v>15</v>
      </c>
      <c r="AD214">
        <v>0</v>
      </c>
      <c r="AE214">
        <v>351</v>
      </c>
      <c r="AF214">
        <v>5</v>
      </c>
      <c r="AG214">
        <v>17</v>
      </c>
      <c r="AH214">
        <v>5</v>
      </c>
      <c r="AI214">
        <v>25</v>
      </c>
      <c r="AJ214">
        <v>5</v>
      </c>
      <c r="AK214">
        <v>0</v>
      </c>
      <c r="AL214">
        <v>0</v>
      </c>
      <c r="AM214">
        <v>30</v>
      </c>
      <c r="AN214">
        <v>29</v>
      </c>
      <c r="AO214">
        <v>0</v>
      </c>
      <c r="AP214">
        <v>2</v>
      </c>
      <c r="AQ214">
        <v>0</v>
      </c>
      <c r="AR214">
        <v>236</v>
      </c>
      <c r="AS214">
        <v>3</v>
      </c>
      <c r="AT214">
        <v>11</v>
      </c>
      <c r="AU214">
        <v>6</v>
      </c>
      <c r="AV214">
        <v>19</v>
      </c>
      <c r="AW214">
        <v>3</v>
      </c>
      <c r="AX214">
        <v>0</v>
      </c>
      <c r="AY214">
        <v>0</v>
      </c>
      <c r="AZ214">
        <v>22</v>
      </c>
      <c r="BA214">
        <v>26</v>
      </c>
      <c r="BB214">
        <v>0</v>
      </c>
      <c r="BC214">
        <v>1</v>
      </c>
      <c r="BD214">
        <v>0</v>
      </c>
      <c r="BE214">
        <v>0</v>
      </c>
      <c r="BF214">
        <v>0</v>
      </c>
      <c r="BG214">
        <v>0</v>
      </c>
      <c r="BH214">
        <v>0</v>
      </c>
      <c r="BI214">
        <v>0</v>
      </c>
      <c r="BJ214">
        <v>0</v>
      </c>
      <c r="BK214">
        <v>0</v>
      </c>
      <c r="BL214">
        <v>0</v>
      </c>
      <c r="BM214">
        <v>0</v>
      </c>
      <c r="BN214">
        <v>0</v>
      </c>
      <c r="BO214">
        <v>0</v>
      </c>
    </row>
    <row r="215" spans="1:67" x14ac:dyDescent="0.25">
      <c r="A215" t="s">
        <v>723</v>
      </c>
      <c r="B215" t="s">
        <v>6990</v>
      </c>
      <c r="C215" t="s">
        <v>17115</v>
      </c>
      <c r="D215" t="s">
        <v>17116</v>
      </c>
      <c r="E215" t="s">
        <v>7508</v>
      </c>
      <c r="F215" t="s">
        <v>20</v>
      </c>
      <c r="G215" t="s">
        <v>7510</v>
      </c>
      <c r="H215" t="s">
        <v>293</v>
      </c>
      <c r="I215" t="s">
        <v>277</v>
      </c>
      <c r="J215" t="s">
        <v>7505</v>
      </c>
      <c r="K215" t="s">
        <v>261</v>
      </c>
      <c r="L215" t="s">
        <v>6</v>
      </c>
      <c r="M215">
        <v>1408</v>
      </c>
      <c r="N215">
        <v>49</v>
      </c>
      <c r="O215">
        <v>63</v>
      </c>
      <c r="P215">
        <v>100</v>
      </c>
      <c r="Q215">
        <v>35</v>
      </c>
      <c r="R215">
        <v>0</v>
      </c>
      <c r="S215">
        <v>0</v>
      </c>
      <c r="T215">
        <v>135</v>
      </c>
      <c r="U215">
        <v>6</v>
      </c>
      <c r="V215">
        <v>2</v>
      </c>
      <c r="W215">
        <v>308</v>
      </c>
      <c r="X215">
        <v>5</v>
      </c>
      <c r="Y215">
        <v>12</v>
      </c>
      <c r="Z215">
        <v>0</v>
      </c>
      <c r="AA215">
        <v>24</v>
      </c>
      <c r="AB215">
        <v>5</v>
      </c>
      <c r="AC215">
        <v>29</v>
      </c>
      <c r="AD215">
        <v>0</v>
      </c>
      <c r="AE215">
        <v>666</v>
      </c>
      <c r="AF215">
        <v>18</v>
      </c>
      <c r="AG215">
        <v>31</v>
      </c>
      <c r="AH215">
        <v>10</v>
      </c>
      <c r="AI215">
        <v>45</v>
      </c>
      <c r="AJ215">
        <v>11</v>
      </c>
      <c r="AK215">
        <v>0</v>
      </c>
      <c r="AL215">
        <v>0</v>
      </c>
      <c r="AM215">
        <v>56</v>
      </c>
      <c r="AN215">
        <v>36</v>
      </c>
      <c r="AO215">
        <v>11</v>
      </c>
      <c r="AP215">
        <v>4</v>
      </c>
      <c r="AQ215">
        <v>1</v>
      </c>
      <c r="AR215">
        <v>434</v>
      </c>
      <c r="AS215">
        <v>26</v>
      </c>
      <c r="AT215">
        <v>20</v>
      </c>
      <c r="AU215">
        <v>0</v>
      </c>
      <c r="AV215">
        <v>31</v>
      </c>
      <c r="AW215">
        <v>19</v>
      </c>
      <c r="AX215">
        <v>0</v>
      </c>
      <c r="AY215">
        <v>0</v>
      </c>
      <c r="AZ215">
        <v>50</v>
      </c>
      <c r="BA215">
        <v>19</v>
      </c>
      <c r="BB215">
        <v>0</v>
      </c>
      <c r="BC215">
        <v>2</v>
      </c>
      <c r="BD215">
        <v>1</v>
      </c>
      <c r="BE215">
        <v>0</v>
      </c>
      <c r="BF215">
        <v>0</v>
      </c>
      <c r="BG215">
        <v>0</v>
      </c>
      <c r="BH215">
        <v>0</v>
      </c>
      <c r="BI215">
        <v>0</v>
      </c>
      <c r="BJ215">
        <v>0</v>
      </c>
      <c r="BK215">
        <v>0</v>
      </c>
      <c r="BL215">
        <v>0</v>
      </c>
      <c r="BM215">
        <v>0</v>
      </c>
      <c r="BN215">
        <v>0</v>
      </c>
      <c r="BO215">
        <v>0</v>
      </c>
    </row>
    <row r="216" spans="1:67" x14ac:dyDescent="0.25">
      <c r="A216" t="s">
        <v>723</v>
      </c>
      <c r="B216" t="s">
        <v>6990</v>
      </c>
      <c r="C216" t="s">
        <v>17115</v>
      </c>
      <c r="D216" t="s">
        <v>17116</v>
      </c>
      <c r="E216" t="s">
        <v>7561</v>
      </c>
      <c r="F216" t="s">
        <v>20</v>
      </c>
      <c r="G216" t="s">
        <v>7562</v>
      </c>
      <c r="H216" t="s">
        <v>7557</v>
      </c>
      <c r="I216" t="s">
        <v>7557</v>
      </c>
      <c r="J216" t="s">
        <v>7558</v>
      </c>
      <c r="K216" t="s">
        <v>266</v>
      </c>
      <c r="L216" t="s">
        <v>6</v>
      </c>
      <c r="M216">
        <v>1071</v>
      </c>
      <c r="N216">
        <v>42</v>
      </c>
      <c r="O216">
        <v>52</v>
      </c>
      <c r="P216">
        <v>90</v>
      </c>
      <c r="Q216">
        <v>32</v>
      </c>
      <c r="R216">
        <v>0</v>
      </c>
      <c r="S216">
        <v>0</v>
      </c>
      <c r="T216">
        <v>122</v>
      </c>
      <c r="U216">
        <v>6</v>
      </c>
      <c r="V216">
        <v>1</v>
      </c>
      <c r="W216">
        <v>239</v>
      </c>
      <c r="X216">
        <v>10</v>
      </c>
      <c r="Y216">
        <v>10</v>
      </c>
      <c r="Z216">
        <v>0</v>
      </c>
      <c r="AA216">
        <v>20</v>
      </c>
      <c r="AB216">
        <v>10</v>
      </c>
      <c r="AC216">
        <v>30</v>
      </c>
      <c r="AD216">
        <v>0</v>
      </c>
      <c r="AE216">
        <v>510</v>
      </c>
      <c r="AF216">
        <v>20</v>
      </c>
      <c r="AG216">
        <v>27</v>
      </c>
      <c r="AH216">
        <v>10</v>
      </c>
      <c r="AI216">
        <v>40</v>
      </c>
      <c r="AJ216">
        <v>14</v>
      </c>
      <c r="AK216">
        <v>0</v>
      </c>
      <c r="AL216">
        <v>0</v>
      </c>
      <c r="AM216">
        <v>54</v>
      </c>
      <c r="AN216">
        <v>31</v>
      </c>
      <c r="AO216">
        <v>11</v>
      </c>
      <c r="AP216">
        <v>4</v>
      </c>
      <c r="AQ216">
        <v>1</v>
      </c>
      <c r="AR216">
        <v>322</v>
      </c>
      <c r="AS216">
        <v>12</v>
      </c>
      <c r="AT216">
        <v>15</v>
      </c>
      <c r="AU216">
        <v>0</v>
      </c>
      <c r="AV216">
        <v>30</v>
      </c>
      <c r="AW216">
        <v>8</v>
      </c>
      <c r="AX216">
        <v>0</v>
      </c>
      <c r="AY216">
        <v>0</v>
      </c>
      <c r="AZ216">
        <v>38</v>
      </c>
      <c r="BA216">
        <v>4</v>
      </c>
      <c r="BB216">
        <v>0</v>
      </c>
      <c r="BC216">
        <v>2</v>
      </c>
      <c r="BD216">
        <v>0</v>
      </c>
      <c r="BE216">
        <v>0</v>
      </c>
      <c r="BF216">
        <v>0</v>
      </c>
      <c r="BG216">
        <v>0</v>
      </c>
      <c r="BH216">
        <v>0</v>
      </c>
      <c r="BI216">
        <v>0</v>
      </c>
      <c r="BJ216">
        <v>0</v>
      </c>
      <c r="BK216">
        <v>0</v>
      </c>
      <c r="BL216">
        <v>0</v>
      </c>
      <c r="BM216">
        <v>0</v>
      </c>
      <c r="BN216">
        <v>0</v>
      </c>
      <c r="BO216">
        <v>0</v>
      </c>
    </row>
    <row r="217" spans="1:67" x14ac:dyDescent="0.25">
      <c r="A217" t="s">
        <v>723</v>
      </c>
      <c r="B217" t="s">
        <v>6990</v>
      </c>
      <c r="C217" t="s">
        <v>17113</v>
      </c>
      <c r="D217" t="s">
        <v>17114</v>
      </c>
      <c r="E217" t="s">
        <v>6998</v>
      </c>
      <c r="F217" t="s">
        <v>20</v>
      </c>
      <c r="G217" t="s">
        <v>7600</v>
      </c>
      <c r="H217" t="s">
        <v>7597</v>
      </c>
      <c r="I217" t="s">
        <v>7598</v>
      </c>
      <c r="J217" t="s">
        <v>7010</v>
      </c>
      <c r="K217" t="s">
        <v>214</v>
      </c>
      <c r="L217" t="s">
        <v>6</v>
      </c>
      <c r="M217">
        <v>935</v>
      </c>
      <c r="N217">
        <v>22</v>
      </c>
      <c r="O217">
        <v>42</v>
      </c>
      <c r="P217">
        <v>64</v>
      </c>
      <c r="Q217">
        <v>15</v>
      </c>
      <c r="R217">
        <v>0</v>
      </c>
      <c r="S217">
        <v>0</v>
      </c>
      <c r="T217">
        <v>79</v>
      </c>
      <c r="U217">
        <v>3</v>
      </c>
      <c r="V217">
        <v>1</v>
      </c>
      <c r="W217">
        <v>6</v>
      </c>
      <c r="X217">
        <v>0</v>
      </c>
      <c r="Y217">
        <v>1</v>
      </c>
      <c r="Z217">
        <v>1</v>
      </c>
      <c r="AA217">
        <v>1</v>
      </c>
      <c r="AB217">
        <v>0</v>
      </c>
      <c r="AC217">
        <v>1</v>
      </c>
      <c r="AD217">
        <v>0</v>
      </c>
      <c r="AE217">
        <v>5</v>
      </c>
      <c r="AF217">
        <v>0</v>
      </c>
      <c r="AG217">
        <v>1</v>
      </c>
      <c r="AH217">
        <v>1</v>
      </c>
      <c r="AI217">
        <v>2</v>
      </c>
      <c r="AJ217">
        <v>0</v>
      </c>
      <c r="AK217">
        <v>0</v>
      </c>
      <c r="AL217">
        <v>0</v>
      </c>
      <c r="AM217">
        <v>2</v>
      </c>
      <c r="AN217">
        <v>4</v>
      </c>
      <c r="AO217">
        <v>0</v>
      </c>
      <c r="AP217">
        <v>0</v>
      </c>
      <c r="AQ217">
        <v>0</v>
      </c>
      <c r="AR217">
        <v>924</v>
      </c>
      <c r="AS217">
        <v>22</v>
      </c>
      <c r="AT217">
        <v>40</v>
      </c>
      <c r="AU217">
        <v>1</v>
      </c>
      <c r="AV217">
        <v>61</v>
      </c>
      <c r="AW217">
        <v>15</v>
      </c>
      <c r="AX217">
        <v>0</v>
      </c>
      <c r="AY217">
        <v>0</v>
      </c>
      <c r="AZ217">
        <v>76</v>
      </c>
      <c r="BA217">
        <v>94</v>
      </c>
      <c r="BB217">
        <v>0</v>
      </c>
      <c r="BC217">
        <v>3</v>
      </c>
      <c r="BD217">
        <v>1</v>
      </c>
      <c r="BE217">
        <v>0</v>
      </c>
      <c r="BF217">
        <v>0</v>
      </c>
      <c r="BG217">
        <v>0</v>
      </c>
      <c r="BH217">
        <v>0</v>
      </c>
      <c r="BI217">
        <v>0</v>
      </c>
      <c r="BJ217">
        <v>0</v>
      </c>
      <c r="BK217">
        <v>0</v>
      </c>
      <c r="BL217">
        <v>0</v>
      </c>
      <c r="BM217">
        <v>0</v>
      </c>
      <c r="BN217">
        <v>0</v>
      </c>
      <c r="BO217">
        <v>0</v>
      </c>
    </row>
    <row r="218" spans="1:67" x14ac:dyDescent="0.25">
      <c r="A218" t="s">
        <v>723</v>
      </c>
      <c r="B218" t="s">
        <v>6990</v>
      </c>
      <c r="C218" t="s">
        <v>17113</v>
      </c>
      <c r="D218" t="s">
        <v>17114</v>
      </c>
      <c r="E218" t="s">
        <v>6998</v>
      </c>
      <c r="F218" t="s">
        <v>20</v>
      </c>
      <c r="G218" t="s">
        <v>7622</v>
      </c>
      <c r="H218" t="s">
        <v>7619</v>
      </c>
      <c r="I218" t="s">
        <v>7620</v>
      </c>
      <c r="J218" t="s">
        <v>7037</v>
      </c>
      <c r="K218" t="s">
        <v>214</v>
      </c>
      <c r="L218" t="s">
        <v>6</v>
      </c>
      <c r="M218">
        <v>1081</v>
      </c>
      <c r="N218">
        <v>47</v>
      </c>
      <c r="O218">
        <v>49</v>
      </c>
      <c r="P218">
        <v>82</v>
      </c>
      <c r="Q218">
        <v>28</v>
      </c>
      <c r="R218">
        <v>0</v>
      </c>
      <c r="S218">
        <v>0</v>
      </c>
      <c r="T218">
        <v>110</v>
      </c>
      <c r="U218">
        <v>5</v>
      </c>
      <c r="V218">
        <v>2</v>
      </c>
      <c r="W218">
        <v>269</v>
      </c>
      <c r="X218">
        <v>5</v>
      </c>
      <c r="Y218">
        <v>11</v>
      </c>
      <c r="Z218">
        <v>0</v>
      </c>
      <c r="AA218">
        <v>22</v>
      </c>
      <c r="AB218">
        <v>3</v>
      </c>
      <c r="AC218">
        <v>25</v>
      </c>
      <c r="AD218">
        <v>12.5</v>
      </c>
      <c r="AE218">
        <v>700</v>
      </c>
      <c r="AF218">
        <v>35</v>
      </c>
      <c r="AG218">
        <v>32</v>
      </c>
      <c r="AH218">
        <v>14</v>
      </c>
      <c r="AI218">
        <v>50</v>
      </c>
      <c r="AJ218">
        <v>22</v>
      </c>
      <c r="AK218">
        <v>0</v>
      </c>
      <c r="AL218">
        <v>0</v>
      </c>
      <c r="AM218">
        <v>72</v>
      </c>
      <c r="AN218">
        <v>23</v>
      </c>
      <c r="AO218">
        <v>11</v>
      </c>
      <c r="AP218">
        <v>4</v>
      </c>
      <c r="AQ218">
        <v>1</v>
      </c>
      <c r="AR218">
        <v>112</v>
      </c>
      <c r="AS218">
        <v>7</v>
      </c>
      <c r="AT218">
        <v>6</v>
      </c>
      <c r="AU218">
        <v>0</v>
      </c>
      <c r="AV218">
        <v>10</v>
      </c>
      <c r="AW218">
        <v>3</v>
      </c>
      <c r="AX218">
        <v>0</v>
      </c>
      <c r="AY218">
        <v>0</v>
      </c>
      <c r="AZ218">
        <v>13</v>
      </c>
      <c r="BA218">
        <v>38</v>
      </c>
      <c r="BB218">
        <v>0</v>
      </c>
      <c r="BC218">
        <v>1</v>
      </c>
      <c r="BD218">
        <v>1</v>
      </c>
      <c r="BE218">
        <v>0</v>
      </c>
      <c r="BF218">
        <v>0</v>
      </c>
      <c r="BG218">
        <v>0</v>
      </c>
      <c r="BH218">
        <v>0</v>
      </c>
      <c r="BI218">
        <v>0</v>
      </c>
      <c r="BJ218">
        <v>0</v>
      </c>
      <c r="BK218">
        <v>0</v>
      </c>
      <c r="BL218">
        <v>0</v>
      </c>
      <c r="BM218">
        <v>0</v>
      </c>
      <c r="BN218">
        <v>0</v>
      </c>
      <c r="BO218">
        <v>0</v>
      </c>
    </row>
    <row r="219" spans="1:67" x14ac:dyDescent="0.25">
      <c r="A219" t="s">
        <v>723</v>
      </c>
      <c r="B219" t="s">
        <v>6990</v>
      </c>
      <c r="C219" t="s">
        <v>17113</v>
      </c>
      <c r="D219" t="s">
        <v>17114</v>
      </c>
      <c r="E219" t="s">
        <v>6998</v>
      </c>
      <c r="F219" t="s">
        <v>20</v>
      </c>
      <c r="G219" t="s">
        <v>7661</v>
      </c>
      <c r="H219" t="s">
        <v>7658</v>
      </c>
      <c r="I219" t="s">
        <v>7659</v>
      </c>
      <c r="J219" t="s">
        <v>7081</v>
      </c>
      <c r="K219" t="s">
        <v>214</v>
      </c>
      <c r="L219" t="s">
        <v>6</v>
      </c>
      <c r="M219">
        <v>1100</v>
      </c>
      <c r="N219">
        <v>32</v>
      </c>
      <c r="O219">
        <v>47</v>
      </c>
      <c r="P219">
        <v>82</v>
      </c>
      <c r="Q219">
        <v>21</v>
      </c>
      <c r="R219">
        <v>0</v>
      </c>
      <c r="S219">
        <v>0</v>
      </c>
      <c r="T219">
        <v>103</v>
      </c>
      <c r="U219">
        <v>4</v>
      </c>
      <c r="V219">
        <v>0</v>
      </c>
      <c r="W219">
        <v>226</v>
      </c>
      <c r="X219">
        <v>5</v>
      </c>
      <c r="Y219">
        <v>9</v>
      </c>
      <c r="Z219">
        <v>0</v>
      </c>
      <c r="AA219">
        <v>18</v>
      </c>
      <c r="AB219">
        <v>4</v>
      </c>
      <c r="AC219">
        <v>22</v>
      </c>
      <c r="AD219">
        <v>0</v>
      </c>
      <c r="AE219">
        <v>532</v>
      </c>
      <c r="AF219">
        <v>11</v>
      </c>
      <c r="AG219">
        <v>24</v>
      </c>
      <c r="AH219">
        <v>16</v>
      </c>
      <c r="AI219">
        <v>42</v>
      </c>
      <c r="AJ219">
        <v>7</v>
      </c>
      <c r="AK219">
        <v>0</v>
      </c>
      <c r="AL219">
        <v>0</v>
      </c>
      <c r="AM219">
        <v>49</v>
      </c>
      <c r="AN219">
        <v>24</v>
      </c>
      <c r="AO219">
        <v>11</v>
      </c>
      <c r="AP219">
        <v>3</v>
      </c>
      <c r="AQ219">
        <v>0</v>
      </c>
      <c r="AR219">
        <v>342</v>
      </c>
      <c r="AS219">
        <v>16</v>
      </c>
      <c r="AT219">
        <v>14</v>
      </c>
      <c r="AU219">
        <v>0</v>
      </c>
      <c r="AV219">
        <v>22</v>
      </c>
      <c r="AW219">
        <v>10</v>
      </c>
      <c r="AX219">
        <v>0</v>
      </c>
      <c r="AY219">
        <v>0</v>
      </c>
      <c r="AZ219">
        <v>32</v>
      </c>
      <c r="BA219">
        <v>10</v>
      </c>
      <c r="BB219">
        <v>0</v>
      </c>
      <c r="BC219">
        <v>1</v>
      </c>
      <c r="BD219">
        <v>0</v>
      </c>
      <c r="BE219">
        <v>0</v>
      </c>
      <c r="BF219">
        <v>0</v>
      </c>
      <c r="BG219">
        <v>0</v>
      </c>
      <c r="BH219">
        <v>0</v>
      </c>
      <c r="BI219">
        <v>0</v>
      </c>
      <c r="BJ219">
        <v>0</v>
      </c>
      <c r="BK219">
        <v>0</v>
      </c>
      <c r="BL219">
        <v>0</v>
      </c>
      <c r="BM219">
        <v>0</v>
      </c>
      <c r="BN219">
        <v>0</v>
      </c>
      <c r="BO219">
        <v>0</v>
      </c>
    </row>
    <row r="220" spans="1:67" x14ac:dyDescent="0.25">
      <c r="A220" t="s">
        <v>723</v>
      </c>
      <c r="B220" t="s">
        <v>6990</v>
      </c>
      <c r="C220" t="s">
        <v>17113</v>
      </c>
      <c r="D220" t="s">
        <v>17114</v>
      </c>
      <c r="E220" t="s">
        <v>7697</v>
      </c>
      <c r="F220" t="s">
        <v>20</v>
      </c>
      <c r="G220" t="s">
        <v>7699</v>
      </c>
      <c r="H220" t="s">
        <v>7692</v>
      </c>
      <c r="I220" t="s">
        <v>7693</v>
      </c>
      <c r="J220" t="s">
        <v>7694</v>
      </c>
      <c r="K220" t="s">
        <v>214</v>
      </c>
      <c r="L220" t="s">
        <v>6</v>
      </c>
      <c r="M220">
        <v>647</v>
      </c>
      <c r="N220">
        <v>21</v>
      </c>
      <c r="O220">
        <v>32</v>
      </c>
      <c r="P220">
        <v>50</v>
      </c>
      <c r="Q220">
        <v>13</v>
      </c>
      <c r="R220">
        <v>0</v>
      </c>
      <c r="S220">
        <v>0</v>
      </c>
      <c r="T220">
        <v>63</v>
      </c>
      <c r="U220">
        <v>4</v>
      </c>
      <c r="V220">
        <v>1</v>
      </c>
      <c r="W220">
        <v>149</v>
      </c>
      <c r="X220">
        <v>1</v>
      </c>
      <c r="Y220">
        <v>6</v>
      </c>
      <c r="Z220">
        <v>0</v>
      </c>
      <c r="AA220">
        <v>12</v>
      </c>
      <c r="AB220">
        <v>1</v>
      </c>
      <c r="AC220">
        <v>13</v>
      </c>
      <c r="AD220">
        <v>0</v>
      </c>
      <c r="AE220">
        <v>364</v>
      </c>
      <c r="AF220">
        <v>17</v>
      </c>
      <c r="AG220">
        <v>19</v>
      </c>
      <c r="AH220">
        <v>8</v>
      </c>
      <c r="AI220">
        <v>29</v>
      </c>
      <c r="AJ220">
        <v>10</v>
      </c>
      <c r="AK220">
        <v>0</v>
      </c>
      <c r="AL220">
        <v>0</v>
      </c>
      <c r="AM220">
        <v>39</v>
      </c>
      <c r="AN220">
        <v>23</v>
      </c>
      <c r="AO220">
        <v>11</v>
      </c>
      <c r="AP220">
        <v>3</v>
      </c>
      <c r="AQ220">
        <v>1</v>
      </c>
      <c r="AR220">
        <v>134</v>
      </c>
      <c r="AS220">
        <v>3</v>
      </c>
      <c r="AT220">
        <v>7</v>
      </c>
      <c r="AU220">
        <v>0</v>
      </c>
      <c r="AV220">
        <v>9</v>
      </c>
      <c r="AW220">
        <v>2</v>
      </c>
      <c r="AX220">
        <v>0</v>
      </c>
      <c r="AY220">
        <v>0</v>
      </c>
      <c r="AZ220">
        <v>11</v>
      </c>
      <c r="BA220">
        <v>25</v>
      </c>
      <c r="BB220">
        <v>0</v>
      </c>
      <c r="BC220">
        <v>1</v>
      </c>
      <c r="BD220">
        <v>0</v>
      </c>
      <c r="BE220">
        <v>0</v>
      </c>
      <c r="BF220">
        <v>0</v>
      </c>
      <c r="BG220">
        <v>0</v>
      </c>
      <c r="BH220">
        <v>0</v>
      </c>
      <c r="BI220">
        <v>0</v>
      </c>
      <c r="BJ220">
        <v>0</v>
      </c>
      <c r="BK220">
        <v>0</v>
      </c>
      <c r="BL220">
        <v>0</v>
      </c>
      <c r="BM220">
        <v>0</v>
      </c>
      <c r="BN220">
        <v>0</v>
      </c>
      <c r="BO220">
        <v>0</v>
      </c>
    </row>
    <row r="221" spans="1:67" x14ac:dyDescent="0.25">
      <c r="A221" t="s">
        <v>723</v>
      </c>
      <c r="B221" t="s">
        <v>6990</v>
      </c>
      <c r="C221" t="s">
        <v>17113</v>
      </c>
      <c r="D221" t="s">
        <v>17114</v>
      </c>
      <c r="E221" t="s">
        <v>7697</v>
      </c>
      <c r="F221" t="s">
        <v>20</v>
      </c>
      <c r="G221" t="s">
        <v>7739</v>
      </c>
      <c r="H221" t="s">
        <v>7737</v>
      </c>
      <c r="I221" t="s">
        <v>557</v>
      </c>
      <c r="J221" t="s">
        <v>7722</v>
      </c>
      <c r="K221" t="s">
        <v>214</v>
      </c>
      <c r="L221" t="s">
        <v>6</v>
      </c>
      <c r="M221">
        <v>984</v>
      </c>
      <c r="N221">
        <v>23</v>
      </c>
      <c r="O221">
        <v>45</v>
      </c>
      <c r="P221">
        <v>77</v>
      </c>
      <c r="Q221">
        <v>14</v>
      </c>
      <c r="R221">
        <v>0</v>
      </c>
      <c r="S221">
        <v>0</v>
      </c>
      <c r="T221">
        <v>91</v>
      </c>
      <c r="U221">
        <v>3</v>
      </c>
      <c r="V221">
        <v>1</v>
      </c>
      <c r="W221">
        <v>225</v>
      </c>
      <c r="X221">
        <v>6</v>
      </c>
      <c r="Y221">
        <v>9</v>
      </c>
      <c r="Z221">
        <v>0</v>
      </c>
      <c r="AA221">
        <v>18</v>
      </c>
      <c r="AB221">
        <v>4</v>
      </c>
      <c r="AC221">
        <v>22</v>
      </c>
      <c r="AD221">
        <v>0</v>
      </c>
      <c r="AE221">
        <v>421</v>
      </c>
      <c r="AF221">
        <v>8</v>
      </c>
      <c r="AG221">
        <v>20</v>
      </c>
      <c r="AH221">
        <v>11</v>
      </c>
      <c r="AI221">
        <v>33</v>
      </c>
      <c r="AJ221">
        <v>5</v>
      </c>
      <c r="AK221">
        <v>0</v>
      </c>
      <c r="AL221">
        <v>0</v>
      </c>
      <c r="AM221">
        <v>38</v>
      </c>
      <c r="AN221">
        <v>0</v>
      </c>
      <c r="AO221">
        <v>11</v>
      </c>
      <c r="AP221">
        <v>2</v>
      </c>
      <c r="AQ221">
        <v>0</v>
      </c>
      <c r="AR221">
        <v>338</v>
      </c>
      <c r="AS221">
        <v>9</v>
      </c>
      <c r="AT221">
        <v>16</v>
      </c>
      <c r="AU221">
        <v>0</v>
      </c>
      <c r="AV221">
        <v>26</v>
      </c>
      <c r="AW221">
        <v>5</v>
      </c>
      <c r="AX221">
        <v>0</v>
      </c>
      <c r="AY221">
        <v>0</v>
      </c>
      <c r="AZ221">
        <v>31</v>
      </c>
      <c r="BA221">
        <v>16</v>
      </c>
      <c r="BB221">
        <v>0</v>
      </c>
      <c r="BC221">
        <v>1</v>
      </c>
      <c r="BD221">
        <v>1</v>
      </c>
      <c r="BE221">
        <v>0</v>
      </c>
      <c r="BF221">
        <v>0</v>
      </c>
      <c r="BG221">
        <v>0</v>
      </c>
      <c r="BH221">
        <v>0</v>
      </c>
      <c r="BI221">
        <v>0</v>
      </c>
      <c r="BJ221">
        <v>0</v>
      </c>
      <c r="BK221">
        <v>0</v>
      </c>
      <c r="BL221">
        <v>0</v>
      </c>
      <c r="BM221">
        <v>0</v>
      </c>
      <c r="BN221">
        <v>0</v>
      </c>
      <c r="BO221">
        <v>0</v>
      </c>
    </row>
    <row r="222" spans="1:67" x14ac:dyDescent="0.25">
      <c r="A222" t="s">
        <v>723</v>
      </c>
      <c r="B222" t="s">
        <v>6990</v>
      </c>
      <c r="C222" t="s">
        <v>17115</v>
      </c>
      <c r="D222" t="s">
        <v>17116</v>
      </c>
      <c r="E222" t="s">
        <v>7561</v>
      </c>
      <c r="F222" t="s">
        <v>46</v>
      </c>
      <c r="G222" t="s">
        <v>7764</v>
      </c>
      <c r="H222" t="s">
        <v>7765</v>
      </c>
      <c r="I222" t="s">
        <v>7766</v>
      </c>
      <c r="J222" t="s">
        <v>7558</v>
      </c>
      <c r="K222" t="s">
        <v>266</v>
      </c>
      <c r="L222" t="s">
        <v>6</v>
      </c>
      <c r="M222">
        <v>724</v>
      </c>
      <c r="N222">
        <v>27</v>
      </c>
      <c r="O222">
        <v>40</v>
      </c>
      <c r="P222">
        <v>59</v>
      </c>
      <c r="Q222">
        <v>5</v>
      </c>
      <c r="R222">
        <v>0</v>
      </c>
      <c r="S222">
        <v>0</v>
      </c>
      <c r="T222">
        <v>64</v>
      </c>
      <c r="U222">
        <v>6</v>
      </c>
      <c r="V222">
        <v>1</v>
      </c>
      <c r="W222">
        <v>0</v>
      </c>
      <c r="X222">
        <v>0</v>
      </c>
      <c r="Y222">
        <v>0</v>
      </c>
      <c r="Z222">
        <v>0</v>
      </c>
      <c r="AA222">
        <v>0</v>
      </c>
      <c r="AB222">
        <v>0</v>
      </c>
      <c r="AC222">
        <v>0</v>
      </c>
      <c r="AD222">
        <v>0</v>
      </c>
      <c r="AE222">
        <v>0</v>
      </c>
      <c r="AF222">
        <v>0</v>
      </c>
      <c r="AG222">
        <v>0</v>
      </c>
      <c r="AH222">
        <v>0</v>
      </c>
      <c r="AI222">
        <v>0</v>
      </c>
      <c r="AJ222">
        <v>0</v>
      </c>
      <c r="AK222">
        <v>0</v>
      </c>
      <c r="AL222">
        <v>0</v>
      </c>
      <c r="AM222">
        <v>0</v>
      </c>
      <c r="AN222">
        <v>0</v>
      </c>
      <c r="AO222">
        <v>0</v>
      </c>
      <c r="AP222">
        <v>0</v>
      </c>
      <c r="AQ222">
        <v>0</v>
      </c>
      <c r="AR222">
        <v>0</v>
      </c>
      <c r="AS222">
        <v>0</v>
      </c>
      <c r="AT222">
        <v>0</v>
      </c>
      <c r="AU222">
        <v>0</v>
      </c>
      <c r="AV222">
        <v>0</v>
      </c>
      <c r="AW222">
        <v>0</v>
      </c>
      <c r="AX222">
        <v>0</v>
      </c>
      <c r="AY222">
        <v>0</v>
      </c>
      <c r="AZ222">
        <v>0</v>
      </c>
      <c r="BA222">
        <v>0</v>
      </c>
      <c r="BB222">
        <v>0</v>
      </c>
      <c r="BC222">
        <v>0</v>
      </c>
      <c r="BD222">
        <v>0</v>
      </c>
      <c r="BE222">
        <v>724</v>
      </c>
      <c r="BF222">
        <v>27</v>
      </c>
      <c r="BG222">
        <v>40</v>
      </c>
      <c r="BH222">
        <v>0</v>
      </c>
      <c r="BI222">
        <v>59</v>
      </c>
      <c r="BJ222">
        <v>5</v>
      </c>
      <c r="BK222">
        <v>64</v>
      </c>
      <c r="BL222">
        <v>166</v>
      </c>
      <c r="BM222">
        <v>0</v>
      </c>
      <c r="BN222">
        <v>6</v>
      </c>
      <c r="BO222">
        <v>1</v>
      </c>
    </row>
    <row r="223" spans="1:67" x14ac:dyDescent="0.25">
      <c r="A223" t="s">
        <v>723</v>
      </c>
      <c r="B223" t="s">
        <v>6990</v>
      </c>
      <c r="C223" t="s">
        <v>17115</v>
      </c>
      <c r="D223" t="s">
        <v>17116</v>
      </c>
      <c r="E223" t="s">
        <v>7166</v>
      </c>
      <c r="F223" t="s">
        <v>46</v>
      </c>
      <c r="G223" t="s">
        <v>7782</v>
      </c>
      <c r="H223" t="s">
        <v>551</v>
      </c>
      <c r="I223" t="s">
        <v>426</v>
      </c>
      <c r="J223" t="s">
        <v>7163</v>
      </c>
      <c r="K223" t="s">
        <v>221</v>
      </c>
      <c r="L223" t="s">
        <v>6</v>
      </c>
      <c r="M223">
        <v>1015</v>
      </c>
      <c r="N223">
        <v>67</v>
      </c>
      <c r="O223">
        <v>50</v>
      </c>
      <c r="P223">
        <v>91</v>
      </c>
      <c r="Q223">
        <v>13</v>
      </c>
      <c r="R223">
        <v>0</v>
      </c>
      <c r="S223">
        <v>0</v>
      </c>
      <c r="T223">
        <v>104</v>
      </c>
      <c r="U223">
        <v>7</v>
      </c>
      <c r="V223">
        <v>1</v>
      </c>
      <c r="W223">
        <v>0</v>
      </c>
      <c r="X223">
        <v>0</v>
      </c>
      <c r="Y223">
        <v>0</v>
      </c>
      <c r="Z223">
        <v>0</v>
      </c>
      <c r="AA223">
        <v>0</v>
      </c>
      <c r="AB223">
        <v>0</v>
      </c>
      <c r="AC223">
        <v>0</v>
      </c>
      <c r="AD223">
        <v>0</v>
      </c>
      <c r="AE223">
        <v>0</v>
      </c>
      <c r="AF223">
        <v>0</v>
      </c>
      <c r="AG223">
        <v>0</v>
      </c>
      <c r="AH223">
        <v>0</v>
      </c>
      <c r="AI223">
        <v>0</v>
      </c>
      <c r="AJ223">
        <v>0</v>
      </c>
      <c r="AK223">
        <v>0</v>
      </c>
      <c r="AL223">
        <v>0</v>
      </c>
      <c r="AM223">
        <v>0</v>
      </c>
      <c r="AN223">
        <v>0</v>
      </c>
      <c r="AO223">
        <v>0</v>
      </c>
      <c r="AP223">
        <v>0</v>
      </c>
      <c r="AQ223">
        <v>0</v>
      </c>
      <c r="AR223">
        <v>0</v>
      </c>
      <c r="AS223">
        <v>0</v>
      </c>
      <c r="AT223">
        <v>0</v>
      </c>
      <c r="AU223">
        <v>0</v>
      </c>
      <c r="AV223">
        <v>0</v>
      </c>
      <c r="AW223">
        <v>0</v>
      </c>
      <c r="AX223">
        <v>0</v>
      </c>
      <c r="AY223">
        <v>0</v>
      </c>
      <c r="AZ223">
        <v>0</v>
      </c>
      <c r="BA223">
        <v>0</v>
      </c>
      <c r="BB223">
        <v>0</v>
      </c>
      <c r="BC223">
        <v>0</v>
      </c>
      <c r="BD223">
        <v>0</v>
      </c>
      <c r="BE223">
        <v>1015</v>
      </c>
      <c r="BF223">
        <v>67</v>
      </c>
      <c r="BG223">
        <v>50</v>
      </c>
      <c r="BH223">
        <v>0</v>
      </c>
      <c r="BI223">
        <v>91</v>
      </c>
      <c r="BJ223">
        <v>13</v>
      </c>
      <c r="BK223">
        <v>104</v>
      </c>
      <c r="BL223">
        <v>93</v>
      </c>
      <c r="BM223">
        <v>0</v>
      </c>
      <c r="BN223">
        <v>7</v>
      </c>
      <c r="BO223">
        <v>1</v>
      </c>
    </row>
    <row r="224" spans="1:67" x14ac:dyDescent="0.25">
      <c r="A224" t="s">
        <v>723</v>
      </c>
      <c r="B224" t="s">
        <v>6990</v>
      </c>
      <c r="C224" t="s">
        <v>17115</v>
      </c>
      <c r="D224" t="s">
        <v>17116</v>
      </c>
      <c r="E224" t="s">
        <v>7216</v>
      </c>
      <c r="F224" t="s">
        <v>46</v>
      </c>
      <c r="G224" t="s">
        <v>7792</v>
      </c>
      <c r="H224" t="s">
        <v>7793</v>
      </c>
      <c r="I224" t="s">
        <v>7794</v>
      </c>
      <c r="J224" t="s">
        <v>7213</v>
      </c>
      <c r="K224" t="s">
        <v>261</v>
      </c>
      <c r="L224" t="s">
        <v>6</v>
      </c>
      <c r="M224">
        <v>671</v>
      </c>
      <c r="N224">
        <v>47</v>
      </c>
      <c r="O224">
        <v>33</v>
      </c>
      <c r="P224">
        <v>52</v>
      </c>
      <c r="Q224">
        <v>8</v>
      </c>
      <c r="R224">
        <v>0</v>
      </c>
      <c r="S224">
        <v>0</v>
      </c>
      <c r="T224">
        <v>60</v>
      </c>
      <c r="U224">
        <v>5</v>
      </c>
      <c r="V224">
        <v>1</v>
      </c>
      <c r="W224">
        <v>0</v>
      </c>
      <c r="X224">
        <v>0</v>
      </c>
      <c r="Y224">
        <v>0</v>
      </c>
      <c r="Z224">
        <v>0</v>
      </c>
      <c r="AA224">
        <v>0</v>
      </c>
      <c r="AB224">
        <v>0</v>
      </c>
      <c r="AC224">
        <v>0</v>
      </c>
      <c r="AD224">
        <v>0</v>
      </c>
      <c r="AE224">
        <v>0</v>
      </c>
      <c r="AF224">
        <v>0</v>
      </c>
      <c r="AG224">
        <v>0</v>
      </c>
      <c r="AH224">
        <v>0</v>
      </c>
      <c r="AI224">
        <v>0</v>
      </c>
      <c r="AJ224">
        <v>0</v>
      </c>
      <c r="AK224">
        <v>0</v>
      </c>
      <c r="AL224">
        <v>0</v>
      </c>
      <c r="AM224">
        <v>0</v>
      </c>
      <c r="AN224">
        <v>0</v>
      </c>
      <c r="AO224">
        <v>0</v>
      </c>
      <c r="AP224">
        <v>0</v>
      </c>
      <c r="AQ224">
        <v>0</v>
      </c>
      <c r="AR224">
        <v>0</v>
      </c>
      <c r="AS224">
        <v>0</v>
      </c>
      <c r="AT224">
        <v>0</v>
      </c>
      <c r="AU224">
        <v>0</v>
      </c>
      <c r="AV224">
        <v>0</v>
      </c>
      <c r="AW224">
        <v>0</v>
      </c>
      <c r="AX224">
        <v>0</v>
      </c>
      <c r="AY224">
        <v>0</v>
      </c>
      <c r="AZ224">
        <v>0</v>
      </c>
      <c r="BA224">
        <v>0</v>
      </c>
      <c r="BB224">
        <v>0</v>
      </c>
      <c r="BC224">
        <v>0</v>
      </c>
      <c r="BD224">
        <v>0</v>
      </c>
      <c r="BE224">
        <v>671</v>
      </c>
      <c r="BF224">
        <v>47</v>
      </c>
      <c r="BG224">
        <v>33</v>
      </c>
      <c r="BH224">
        <v>1</v>
      </c>
      <c r="BI224">
        <v>52</v>
      </c>
      <c r="BJ224">
        <v>8</v>
      </c>
      <c r="BK224">
        <v>60</v>
      </c>
      <c r="BL224">
        <v>113</v>
      </c>
      <c r="BM224">
        <v>0</v>
      </c>
      <c r="BN224">
        <v>5</v>
      </c>
      <c r="BO224">
        <v>1</v>
      </c>
    </row>
    <row r="225" spans="1:67" x14ac:dyDescent="0.25">
      <c r="A225" t="s">
        <v>723</v>
      </c>
      <c r="B225" t="s">
        <v>6990</v>
      </c>
      <c r="C225" t="s">
        <v>17115</v>
      </c>
      <c r="D225" t="s">
        <v>17116</v>
      </c>
      <c r="E225" t="s">
        <v>7275</v>
      </c>
      <c r="F225" t="s">
        <v>46</v>
      </c>
      <c r="G225" t="s">
        <v>7805</v>
      </c>
      <c r="H225" t="s">
        <v>7806</v>
      </c>
      <c r="I225" t="s">
        <v>7807</v>
      </c>
      <c r="J225" t="s">
        <v>7272</v>
      </c>
      <c r="K225" t="s">
        <v>221</v>
      </c>
      <c r="L225" t="s">
        <v>6</v>
      </c>
      <c r="M225">
        <v>994</v>
      </c>
      <c r="N225">
        <v>46</v>
      </c>
      <c r="O225">
        <v>47</v>
      </c>
      <c r="P225">
        <v>89</v>
      </c>
      <c r="Q225">
        <v>11</v>
      </c>
      <c r="R225">
        <v>0</v>
      </c>
      <c r="S225">
        <v>0</v>
      </c>
      <c r="T225">
        <v>100</v>
      </c>
      <c r="U225">
        <v>8</v>
      </c>
      <c r="V225">
        <v>0</v>
      </c>
      <c r="W225">
        <v>0</v>
      </c>
      <c r="X225">
        <v>0</v>
      </c>
      <c r="Y225">
        <v>0</v>
      </c>
      <c r="Z225">
        <v>0</v>
      </c>
      <c r="AA225">
        <v>0</v>
      </c>
      <c r="AB225">
        <v>0</v>
      </c>
      <c r="AC225">
        <v>0</v>
      </c>
      <c r="AD225">
        <v>0</v>
      </c>
      <c r="AE225">
        <v>0</v>
      </c>
      <c r="AF225">
        <v>0</v>
      </c>
      <c r="AG225">
        <v>0</v>
      </c>
      <c r="AH225">
        <v>0</v>
      </c>
      <c r="AI225">
        <v>0</v>
      </c>
      <c r="AJ225">
        <v>0</v>
      </c>
      <c r="AK225">
        <v>0</v>
      </c>
      <c r="AL225">
        <v>0</v>
      </c>
      <c r="AM225">
        <v>0</v>
      </c>
      <c r="AN225">
        <v>0</v>
      </c>
      <c r="AO225">
        <v>0</v>
      </c>
      <c r="AP225">
        <v>0</v>
      </c>
      <c r="AQ225">
        <v>0</v>
      </c>
      <c r="AR225">
        <v>0</v>
      </c>
      <c r="AS225">
        <v>0</v>
      </c>
      <c r="AT225">
        <v>0</v>
      </c>
      <c r="AU225">
        <v>0</v>
      </c>
      <c r="AV225">
        <v>0</v>
      </c>
      <c r="AW225">
        <v>0</v>
      </c>
      <c r="AX225">
        <v>0</v>
      </c>
      <c r="AY225">
        <v>0</v>
      </c>
      <c r="AZ225">
        <v>0</v>
      </c>
      <c r="BA225">
        <v>0</v>
      </c>
      <c r="BB225">
        <v>0</v>
      </c>
      <c r="BC225">
        <v>0</v>
      </c>
      <c r="BD225">
        <v>0</v>
      </c>
      <c r="BE225">
        <v>994</v>
      </c>
      <c r="BF225">
        <v>46</v>
      </c>
      <c r="BG225">
        <v>47</v>
      </c>
      <c r="BH225">
        <v>0</v>
      </c>
      <c r="BI225">
        <v>89</v>
      </c>
      <c r="BJ225">
        <v>11</v>
      </c>
      <c r="BK225">
        <v>100</v>
      </c>
      <c r="BL225">
        <v>96</v>
      </c>
      <c r="BM225">
        <v>0</v>
      </c>
      <c r="BN225">
        <v>8</v>
      </c>
      <c r="BO225">
        <v>0</v>
      </c>
    </row>
    <row r="226" spans="1:67" x14ac:dyDescent="0.25">
      <c r="A226" t="s">
        <v>723</v>
      </c>
      <c r="B226" t="s">
        <v>6990</v>
      </c>
      <c r="C226" t="s">
        <v>17113</v>
      </c>
      <c r="D226" t="s">
        <v>17114</v>
      </c>
      <c r="E226" t="s">
        <v>6998</v>
      </c>
      <c r="F226" t="s">
        <v>46</v>
      </c>
      <c r="G226" t="s">
        <v>7822</v>
      </c>
      <c r="H226" t="s">
        <v>7823</v>
      </c>
      <c r="I226" t="s">
        <v>7824</v>
      </c>
      <c r="J226" t="s">
        <v>6995</v>
      </c>
      <c r="K226" t="s">
        <v>214</v>
      </c>
      <c r="L226" t="s">
        <v>6</v>
      </c>
      <c r="M226">
        <v>624</v>
      </c>
      <c r="N226">
        <v>38</v>
      </c>
      <c r="O226">
        <v>32</v>
      </c>
      <c r="P226">
        <v>55</v>
      </c>
      <c r="Q226">
        <v>11</v>
      </c>
      <c r="R226">
        <v>0</v>
      </c>
      <c r="S226">
        <v>0</v>
      </c>
      <c r="T226">
        <v>66</v>
      </c>
      <c r="U226">
        <v>6</v>
      </c>
      <c r="V226">
        <v>0</v>
      </c>
      <c r="W226">
        <v>0</v>
      </c>
      <c r="X226">
        <v>0</v>
      </c>
      <c r="Y226">
        <v>0</v>
      </c>
      <c r="Z226">
        <v>0</v>
      </c>
      <c r="AA226">
        <v>0</v>
      </c>
      <c r="AB226">
        <v>0</v>
      </c>
      <c r="AC226">
        <v>0</v>
      </c>
      <c r="AD226">
        <v>0</v>
      </c>
      <c r="AE226">
        <v>0</v>
      </c>
      <c r="AF226">
        <v>0</v>
      </c>
      <c r="AG226">
        <v>0</v>
      </c>
      <c r="AH226">
        <v>0</v>
      </c>
      <c r="AI226">
        <v>0</v>
      </c>
      <c r="AJ226">
        <v>0</v>
      </c>
      <c r="AK226">
        <v>0</v>
      </c>
      <c r="AL226">
        <v>0</v>
      </c>
      <c r="AM226">
        <v>0</v>
      </c>
      <c r="AN226">
        <v>0</v>
      </c>
      <c r="AO226">
        <v>0</v>
      </c>
      <c r="AP226">
        <v>0</v>
      </c>
      <c r="AQ226">
        <v>0</v>
      </c>
      <c r="AR226">
        <v>0</v>
      </c>
      <c r="AS226">
        <v>0</v>
      </c>
      <c r="AT226">
        <v>0</v>
      </c>
      <c r="AU226">
        <v>0</v>
      </c>
      <c r="AV226">
        <v>0</v>
      </c>
      <c r="AW226">
        <v>0</v>
      </c>
      <c r="AX226">
        <v>0</v>
      </c>
      <c r="AY226">
        <v>0</v>
      </c>
      <c r="AZ226">
        <v>0</v>
      </c>
      <c r="BA226">
        <v>0</v>
      </c>
      <c r="BB226">
        <v>0</v>
      </c>
      <c r="BC226">
        <v>0</v>
      </c>
      <c r="BD226">
        <v>0</v>
      </c>
      <c r="BE226">
        <v>624</v>
      </c>
      <c r="BF226">
        <v>38</v>
      </c>
      <c r="BG226">
        <v>32</v>
      </c>
      <c r="BH226">
        <v>0</v>
      </c>
      <c r="BI226">
        <v>55</v>
      </c>
      <c r="BJ226">
        <v>11</v>
      </c>
      <c r="BK226">
        <v>66</v>
      </c>
      <c r="BL226">
        <v>197</v>
      </c>
      <c r="BM226">
        <v>0</v>
      </c>
      <c r="BN226">
        <v>6</v>
      </c>
      <c r="BO226">
        <v>0</v>
      </c>
    </row>
    <row r="227" spans="1:67" x14ac:dyDescent="0.25">
      <c r="A227" t="s">
        <v>723</v>
      </c>
      <c r="B227" t="s">
        <v>6990</v>
      </c>
      <c r="C227" t="s">
        <v>17113</v>
      </c>
      <c r="D227" t="s">
        <v>17114</v>
      </c>
      <c r="E227" t="s">
        <v>6998</v>
      </c>
      <c r="F227" t="s">
        <v>46</v>
      </c>
      <c r="G227" t="s">
        <v>7835</v>
      </c>
      <c r="H227" t="s">
        <v>7836</v>
      </c>
      <c r="I227" t="s">
        <v>7837</v>
      </c>
      <c r="J227" t="s">
        <v>7002</v>
      </c>
      <c r="K227" t="s">
        <v>214</v>
      </c>
      <c r="L227" t="s">
        <v>6</v>
      </c>
      <c r="M227">
        <v>1626</v>
      </c>
      <c r="N227">
        <v>86</v>
      </c>
      <c r="O227">
        <v>73</v>
      </c>
      <c r="P227">
        <v>114</v>
      </c>
      <c r="Q227">
        <v>24</v>
      </c>
      <c r="R227">
        <v>0</v>
      </c>
      <c r="S227">
        <v>0</v>
      </c>
      <c r="T227">
        <v>138</v>
      </c>
      <c r="U227">
        <v>10</v>
      </c>
      <c r="V227">
        <v>1</v>
      </c>
      <c r="W227">
        <v>0</v>
      </c>
      <c r="X227">
        <v>0</v>
      </c>
      <c r="Y227">
        <v>0</v>
      </c>
      <c r="Z227">
        <v>0</v>
      </c>
      <c r="AA227">
        <v>0</v>
      </c>
      <c r="AB227">
        <v>0</v>
      </c>
      <c r="AC227">
        <v>0</v>
      </c>
      <c r="AD227">
        <v>0</v>
      </c>
      <c r="AE227">
        <v>0</v>
      </c>
      <c r="AF227">
        <v>0</v>
      </c>
      <c r="AG227">
        <v>0</v>
      </c>
      <c r="AH227">
        <v>0</v>
      </c>
      <c r="AI227">
        <v>0</v>
      </c>
      <c r="AJ227">
        <v>0</v>
      </c>
      <c r="AK227">
        <v>0</v>
      </c>
      <c r="AL227">
        <v>0</v>
      </c>
      <c r="AM227">
        <v>0</v>
      </c>
      <c r="AN227">
        <v>0</v>
      </c>
      <c r="AO227">
        <v>0</v>
      </c>
      <c r="AP227">
        <v>0</v>
      </c>
      <c r="AQ227">
        <v>0</v>
      </c>
      <c r="AR227">
        <v>0</v>
      </c>
      <c r="AS227">
        <v>0</v>
      </c>
      <c r="AT227">
        <v>0</v>
      </c>
      <c r="AU227">
        <v>0</v>
      </c>
      <c r="AV227">
        <v>0</v>
      </c>
      <c r="AW227">
        <v>0</v>
      </c>
      <c r="AX227">
        <v>0</v>
      </c>
      <c r="AY227">
        <v>0</v>
      </c>
      <c r="AZ227">
        <v>0</v>
      </c>
      <c r="BA227">
        <v>0</v>
      </c>
      <c r="BB227">
        <v>0</v>
      </c>
      <c r="BC227">
        <v>0</v>
      </c>
      <c r="BD227">
        <v>0</v>
      </c>
      <c r="BE227">
        <v>1626</v>
      </c>
      <c r="BF227">
        <v>86</v>
      </c>
      <c r="BG227">
        <v>73</v>
      </c>
      <c r="BH227">
        <v>3</v>
      </c>
      <c r="BI227">
        <v>114</v>
      </c>
      <c r="BJ227">
        <v>24</v>
      </c>
      <c r="BK227">
        <v>138</v>
      </c>
      <c r="BL227">
        <v>235</v>
      </c>
      <c r="BM227">
        <v>0</v>
      </c>
      <c r="BN227">
        <v>10</v>
      </c>
      <c r="BO227">
        <v>1</v>
      </c>
    </row>
    <row r="228" spans="1:67" x14ac:dyDescent="0.25">
      <c r="A228" t="s">
        <v>723</v>
      </c>
      <c r="B228" t="s">
        <v>6990</v>
      </c>
      <c r="C228" t="s">
        <v>17113</v>
      </c>
      <c r="D228" t="s">
        <v>17114</v>
      </c>
      <c r="E228" t="s">
        <v>6998</v>
      </c>
      <c r="F228" t="s">
        <v>46</v>
      </c>
      <c r="G228" t="s">
        <v>7856</v>
      </c>
      <c r="H228" t="s">
        <v>7857</v>
      </c>
      <c r="I228" t="s">
        <v>7858</v>
      </c>
      <c r="J228" t="s">
        <v>7037</v>
      </c>
      <c r="K228" t="s">
        <v>214</v>
      </c>
      <c r="L228" t="s">
        <v>6</v>
      </c>
      <c r="M228">
        <v>867</v>
      </c>
      <c r="N228">
        <v>27</v>
      </c>
      <c r="O228">
        <v>39</v>
      </c>
      <c r="P228">
        <v>77</v>
      </c>
      <c r="Q228">
        <v>7</v>
      </c>
      <c r="R228">
        <v>0</v>
      </c>
      <c r="S228">
        <v>0</v>
      </c>
      <c r="T228">
        <v>84</v>
      </c>
      <c r="U228">
        <v>8</v>
      </c>
      <c r="V228">
        <v>1</v>
      </c>
      <c r="W228">
        <v>0</v>
      </c>
      <c r="X228">
        <v>0</v>
      </c>
      <c r="Y228">
        <v>0</v>
      </c>
      <c r="Z228">
        <v>0</v>
      </c>
      <c r="AA228">
        <v>0</v>
      </c>
      <c r="AB228">
        <v>0</v>
      </c>
      <c r="AC228">
        <v>0</v>
      </c>
      <c r="AD228">
        <v>0</v>
      </c>
      <c r="AE228">
        <v>0</v>
      </c>
      <c r="AF228">
        <v>0</v>
      </c>
      <c r="AG228">
        <v>0</v>
      </c>
      <c r="AH228">
        <v>0</v>
      </c>
      <c r="AI228">
        <v>0</v>
      </c>
      <c r="AJ228">
        <v>0</v>
      </c>
      <c r="AK228">
        <v>0</v>
      </c>
      <c r="AL228">
        <v>0</v>
      </c>
      <c r="AM228">
        <v>0</v>
      </c>
      <c r="AN228">
        <v>0</v>
      </c>
      <c r="AO228">
        <v>0</v>
      </c>
      <c r="AP228">
        <v>0</v>
      </c>
      <c r="AQ228">
        <v>0</v>
      </c>
      <c r="AR228">
        <v>0</v>
      </c>
      <c r="AS228">
        <v>0</v>
      </c>
      <c r="AT228">
        <v>0</v>
      </c>
      <c r="AU228">
        <v>0</v>
      </c>
      <c r="AV228">
        <v>0</v>
      </c>
      <c r="AW228">
        <v>0</v>
      </c>
      <c r="AX228">
        <v>0</v>
      </c>
      <c r="AY228">
        <v>0</v>
      </c>
      <c r="AZ228">
        <v>0</v>
      </c>
      <c r="BA228">
        <v>0</v>
      </c>
      <c r="BB228">
        <v>0</v>
      </c>
      <c r="BC228">
        <v>0</v>
      </c>
      <c r="BD228">
        <v>0</v>
      </c>
      <c r="BE228">
        <v>867</v>
      </c>
      <c r="BF228">
        <v>27</v>
      </c>
      <c r="BG228">
        <v>39</v>
      </c>
      <c r="BH228">
        <v>0</v>
      </c>
      <c r="BI228">
        <v>77</v>
      </c>
      <c r="BJ228">
        <v>7</v>
      </c>
      <c r="BK228">
        <v>84</v>
      </c>
      <c r="BL228">
        <v>85</v>
      </c>
      <c r="BM228">
        <v>0</v>
      </c>
      <c r="BN228">
        <v>8</v>
      </c>
      <c r="BO228">
        <v>1</v>
      </c>
    </row>
    <row r="229" spans="1:67" x14ac:dyDescent="0.25">
      <c r="A229" t="s">
        <v>723</v>
      </c>
      <c r="B229" t="s">
        <v>6990</v>
      </c>
      <c r="C229" t="s">
        <v>17115</v>
      </c>
      <c r="D229" t="s">
        <v>17116</v>
      </c>
      <c r="E229" t="s">
        <v>7216</v>
      </c>
      <c r="F229" t="s">
        <v>46</v>
      </c>
      <c r="G229" t="s">
        <v>7881</v>
      </c>
      <c r="H229" t="s">
        <v>7882</v>
      </c>
      <c r="I229" t="s">
        <v>7883</v>
      </c>
      <c r="J229" t="s">
        <v>7213</v>
      </c>
      <c r="K229" t="s">
        <v>261</v>
      </c>
      <c r="L229" t="s">
        <v>6</v>
      </c>
      <c r="M229">
        <v>1046</v>
      </c>
      <c r="N229">
        <v>24</v>
      </c>
      <c r="O229">
        <v>47</v>
      </c>
      <c r="P229">
        <v>88</v>
      </c>
      <c r="Q229">
        <v>8</v>
      </c>
      <c r="R229">
        <v>0</v>
      </c>
      <c r="S229">
        <v>0</v>
      </c>
      <c r="T229">
        <v>96</v>
      </c>
      <c r="U229">
        <v>8</v>
      </c>
      <c r="V229">
        <v>1</v>
      </c>
      <c r="W229">
        <v>0</v>
      </c>
      <c r="X229">
        <v>0</v>
      </c>
      <c r="Y229">
        <v>0</v>
      </c>
      <c r="Z229">
        <v>0</v>
      </c>
      <c r="AA229">
        <v>0</v>
      </c>
      <c r="AB229">
        <v>0</v>
      </c>
      <c r="AC229">
        <v>0</v>
      </c>
      <c r="AD229">
        <v>0</v>
      </c>
      <c r="AE229">
        <v>0</v>
      </c>
      <c r="AF229">
        <v>0</v>
      </c>
      <c r="AG229">
        <v>0</v>
      </c>
      <c r="AH229">
        <v>0</v>
      </c>
      <c r="AI229">
        <v>0</v>
      </c>
      <c r="AJ229">
        <v>0</v>
      </c>
      <c r="AK229">
        <v>0</v>
      </c>
      <c r="AL229">
        <v>0</v>
      </c>
      <c r="AM229">
        <v>0</v>
      </c>
      <c r="AN229">
        <v>0</v>
      </c>
      <c r="AO229">
        <v>0</v>
      </c>
      <c r="AP229">
        <v>0</v>
      </c>
      <c r="AQ229">
        <v>0</v>
      </c>
      <c r="AR229">
        <v>0</v>
      </c>
      <c r="AS229">
        <v>0</v>
      </c>
      <c r="AT229">
        <v>0</v>
      </c>
      <c r="AU229">
        <v>0</v>
      </c>
      <c r="AV229">
        <v>0</v>
      </c>
      <c r="AW229">
        <v>0</v>
      </c>
      <c r="AX229">
        <v>0</v>
      </c>
      <c r="AY229">
        <v>0</v>
      </c>
      <c r="AZ229">
        <v>0</v>
      </c>
      <c r="BA229">
        <v>0</v>
      </c>
      <c r="BB229">
        <v>0</v>
      </c>
      <c r="BC229">
        <v>0</v>
      </c>
      <c r="BD229">
        <v>0</v>
      </c>
      <c r="BE229">
        <v>1046</v>
      </c>
      <c r="BF229">
        <v>24</v>
      </c>
      <c r="BG229">
        <v>47</v>
      </c>
      <c r="BH229">
        <v>0</v>
      </c>
      <c r="BI229">
        <v>88</v>
      </c>
      <c r="BJ229">
        <v>8</v>
      </c>
      <c r="BK229">
        <v>96</v>
      </c>
      <c r="BL229">
        <v>71</v>
      </c>
      <c r="BM229">
        <v>0</v>
      </c>
      <c r="BN229">
        <v>8</v>
      </c>
      <c r="BO229">
        <v>1</v>
      </c>
    </row>
    <row r="230" spans="1:67" x14ac:dyDescent="0.25">
      <c r="A230" t="s">
        <v>723</v>
      </c>
      <c r="B230" t="s">
        <v>6990</v>
      </c>
      <c r="C230" t="s">
        <v>17113</v>
      </c>
      <c r="D230" t="s">
        <v>17114</v>
      </c>
      <c r="E230" t="s">
        <v>6998</v>
      </c>
      <c r="F230" t="s">
        <v>21</v>
      </c>
      <c r="G230" t="s">
        <v>7898</v>
      </c>
      <c r="H230" t="s">
        <v>7899</v>
      </c>
      <c r="I230" t="s">
        <v>7900</v>
      </c>
      <c r="J230" t="s">
        <v>7002</v>
      </c>
      <c r="K230" t="s">
        <v>214</v>
      </c>
      <c r="L230" t="s">
        <v>6</v>
      </c>
      <c r="M230">
        <v>894</v>
      </c>
      <c r="N230">
        <v>52</v>
      </c>
      <c r="O230">
        <v>40</v>
      </c>
      <c r="P230">
        <v>66</v>
      </c>
      <c r="Q230">
        <v>33</v>
      </c>
      <c r="R230">
        <v>0</v>
      </c>
      <c r="S230">
        <v>0</v>
      </c>
      <c r="T230">
        <v>99</v>
      </c>
      <c r="U230">
        <v>3</v>
      </c>
      <c r="V230">
        <v>1</v>
      </c>
      <c r="W230">
        <v>0</v>
      </c>
      <c r="X230">
        <v>0</v>
      </c>
      <c r="Y230">
        <v>0</v>
      </c>
      <c r="Z230">
        <v>0</v>
      </c>
      <c r="AA230">
        <v>0</v>
      </c>
      <c r="AB230">
        <v>0</v>
      </c>
      <c r="AC230">
        <v>0</v>
      </c>
      <c r="AD230">
        <v>0</v>
      </c>
      <c r="AE230">
        <v>0</v>
      </c>
      <c r="AF230">
        <v>0</v>
      </c>
      <c r="AG230">
        <v>0</v>
      </c>
      <c r="AH230">
        <v>0</v>
      </c>
      <c r="AI230">
        <v>0</v>
      </c>
      <c r="AJ230">
        <v>0</v>
      </c>
      <c r="AK230">
        <v>0</v>
      </c>
      <c r="AL230">
        <v>0</v>
      </c>
      <c r="AM230">
        <v>0</v>
      </c>
      <c r="AN230">
        <v>0</v>
      </c>
      <c r="AO230">
        <v>0</v>
      </c>
      <c r="AP230">
        <v>0</v>
      </c>
      <c r="AQ230">
        <v>0</v>
      </c>
      <c r="AR230">
        <v>894</v>
      </c>
      <c r="AS230">
        <v>52</v>
      </c>
      <c r="AT230">
        <v>40</v>
      </c>
      <c r="AU230">
        <v>0</v>
      </c>
      <c r="AV230">
        <v>66</v>
      </c>
      <c r="AW230">
        <v>33</v>
      </c>
      <c r="AX230">
        <v>0</v>
      </c>
      <c r="AY230">
        <v>0</v>
      </c>
      <c r="AZ230">
        <v>99</v>
      </c>
      <c r="BA230">
        <v>4</v>
      </c>
      <c r="BB230">
        <v>0</v>
      </c>
      <c r="BC230">
        <v>3</v>
      </c>
      <c r="BD230">
        <v>1</v>
      </c>
      <c r="BE230">
        <v>0</v>
      </c>
      <c r="BF230">
        <v>0</v>
      </c>
      <c r="BG230">
        <v>0</v>
      </c>
      <c r="BH230">
        <v>0</v>
      </c>
      <c r="BI230">
        <v>0</v>
      </c>
      <c r="BJ230">
        <v>0</v>
      </c>
      <c r="BK230">
        <v>0</v>
      </c>
      <c r="BL230">
        <v>0</v>
      </c>
      <c r="BM230">
        <v>0</v>
      </c>
      <c r="BN230">
        <v>0</v>
      </c>
      <c r="BO230">
        <v>0</v>
      </c>
    </row>
    <row r="231" spans="1:67" x14ac:dyDescent="0.25">
      <c r="A231" t="s">
        <v>723</v>
      </c>
      <c r="B231" t="s">
        <v>6990</v>
      </c>
      <c r="C231" t="s">
        <v>17113</v>
      </c>
      <c r="D231" t="s">
        <v>17114</v>
      </c>
      <c r="E231" t="s">
        <v>6998</v>
      </c>
      <c r="F231" t="s">
        <v>21</v>
      </c>
      <c r="G231" t="s">
        <v>7903</v>
      </c>
      <c r="H231" t="s">
        <v>620</v>
      </c>
      <c r="I231" t="s">
        <v>7904</v>
      </c>
      <c r="J231" t="s">
        <v>7062</v>
      </c>
      <c r="K231" t="s">
        <v>214</v>
      </c>
      <c r="L231" t="s">
        <v>6</v>
      </c>
      <c r="M231">
        <v>874</v>
      </c>
      <c r="N231">
        <v>29</v>
      </c>
      <c r="O231">
        <v>39</v>
      </c>
      <c r="P231">
        <v>66</v>
      </c>
      <c r="Q231">
        <v>23</v>
      </c>
      <c r="R231">
        <v>0</v>
      </c>
      <c r="S231">
        <v>0</v>
      </c>
      <c r="T231">
        <v>89</v>
      </c>
      <c r="U231">
        <v>3</v>
      </c>
      <c r="V231">
        <v>0</v>
      </c>
      <c r="W231">
        <v>0</v>
      </c>
      <c r="X231">
        <v>0</v>
      </c>
      <c r="Y231">
        <v>0</v>
      </c>
      <c r="Z231">
        <v>0</v>
      </c>
      <c r="AA231">
        <v>0</v>
      </c>
      <c r="AB231">
        <v>0</v>
      </c>
      <c r="AC231">
        <v>0</v>
      </c>
      <c r="AD231">
        <v>0</v>
      </c>
      <c r="AE231">
        <v>0</v>
      </c>
      <c r="AF231">
        <v>0</v>
      </c>
      <c r="AG231">
        <v>0</v>
      </c>
      <c r="AH231">
        <v>0</v>
      </c>
      <c r="AI231">
        <v>0</v>
      </c>
      <c r="AJ231">
        <v>0</v>
      </c>
      <c r="AK231">
        <v>0</v>
      </c>
      <c r="AL231">
        <v>0</v>
      </c>
      <c r="AM231">
        <v>0</v>
      </c>
      <c r="AN231">
        <v>0</v>
      </c>
      <c r="AO231">
        <v>0</v>
      </c>
      <c r="AP231">
        <v>0</v>
      </c>
      <c r="AQ231">
        <v>0</v>
      </c>
      <c r="AR231">
        <v>874</v>
      </c>
      <c r="AS231">
        <v>29</v>
      </c>
      <c r="AT231">
        <v>39</v>
      </c>
      <c r="AU231">
        <v>0</v>
      </c>
      <c r="AV231">
        <v>66</v>
      </c>
      <c r="AW231">
        <v>23</v>
      </c>
      <c r="AX231">
        <v>0</v>
      </c>
      <c r="AY231">
        <v>0</v>
      </c>
      <c r="AZ231">
        <v>89</v>
      </c>
      <c r="BA231">
        <v>4</v>
      </c>
      <c r="BB231">
        <v>0</v>
      </c>
      <c r="BC231">
        <v>3</v>
      </c>
      <c r="BD231">
        <v>0</v>
      </c>
      <c r="BE231">
        <v>0</v>
      </c>
      <c r="BF231">
        <v>0</v>
      </c>
      <c r="BG231">
        <v>0</v>
      </c>
      <c r="BH231">
        <v>0</v>
      </c>
      <c r="BI231">
        <v>0</v>
      </c>
      <c r="BJ231">
        <v>0</v>
      </c>
      <c r="BK231">
        <v>0</v>
      </c>
      <c r="BL231">
        <v>0</v>
      </c>
      <c r="BM231">
        <v>0</v>
      </c>
      <c r="BN231">
        <v>0</v>
      </c>
      <c r="BO231">
        <v>0</v>
      </c>
    </row>
    <row r="232" spans="1:67" x14ac:dyDescent="0.25">
      <c r="A232" t="s">
        <v>723</v>
      </c>
      <c r="B232" t="s">
        <v>6990</v>
      </c>
      <c r="C232" t="s">
        <v>17115</v>
      </c>
      <c r="D232" t="s">
        <v>17116</v>
      </c>
      <c r="E232" t="s">
        <v>7166</v>
      </c>
      <c r="F232" t="s">
        <v>21</v>
      </c>
      <c r="G232" t="s">
        <v>7907</v>
      </c>
      <c r="H232" t="s">
        <v>99</v>
      </c>
      <c r="I232" t="s">
        <v>7908</v>
      </c>
      <c r="J232" t="s">
        <v>7163</v>
      </c>
      <c r="K232" t="s">
        <v>221</v>
      </c>
      <c r="L232" t="s">
        <v>6</v>
      </c>
      <c r="M232">
        <v>981</v>
      </c>
      <c r="N232">
        <v>45</v>
      </c>
      <c r="O232">
        <v>44</v>
      </c>
      <c r="P232">
        <v>78</v>
      </c>
      <c r="Q232">
        <v>27</v>
      </c>
      <c r="R232">
        <v>0</v>
      </c>
      <c r="S232">
        <v>0</v>
      </c>
      <c r="T232">
        <v>105</v>
      </c>
      <c r="U232">
        <v>4</v>
      </c>
      <c r="V232">
        <v>1</v>
      </c>
      <c r="W232">
        <v>0</v>
      </c>
      <c r="X232">
        <v>0</v>
      </c>
      <c r="Y232">
        <v>0</v>
      </c>
      <c r="Z232">
        <v>0</v>
      </c>
      <c r="AA232">
        <v>0</v>
      </c>
      <c r="AB232">
        <v>0</v>
      </c>
      <c r="AC232">
        <v>0</v>
      </c>
      <c r="AD232">
        <v>0</v>
      </c>
      <c r="AE232">
        <v>0</v>
      </c>
      <c r="AF232">
        <v>0</v>
      </c>
      <c r="AG232">
        <v>0</v>
      </c>
      <c r="AH232">
        <v>0</v>
      </c>
      <c r="AI232">
        <v>0</v>
      </c>
      <c r="AJ232">
        <v>0</v>
      </c>
      <c r="AK232">
        <v>0</v>
      </c>
      <c r="AL232">
        <v>0</v>
      </c>
      <c r="AM232">
        <v>0</v>
      </c>
      <c r="AN232">
        <v>0</v>
      </c>
      <c r="AO232">
        <v>0</v>
      </c>
      <c r="AP232">
        <v>0</v>
      </c>
      <c r="AQ232">
        <v>0</v>
      </c>
      <c r="AR232">
        <v>981</v>
      </c>
      <c r="AS232">
        <v>45</v>
      </c>
      <c r="AT232">
        <v>44</v>
      </c>
      <c r="AU232">
        <v>10</v>
      </c>
      <c r="AV232">
        <v>78</v>
      </c>
      <c r="AW232">
        <v>27</v>
      </c>
      <c r="AX232">
        <v>0</v>
      </c>
      <c r="AY232">
        <v>0</v>
      </c>
      <c r="AZ232">
        <v>105</v>
      </c>
      <c r="BA232">
        <v>26</v>
      </c>
      <c r="BB232">
        <v>0</v>
      </c>
      <c r="BC232">
        <v>4</v>
      </c>
      <c r="BD232">
        <v>1</v>
      </c>
      <c r="BE232">
        <v>0</v>
      </c>
      <c r="BF232">
        <v>0</v>
      </c>
      <c r="BG232">
        <v>0</v>
      </c>
      <c r="BH232">
        <v>0</v>
      </c>
      <c r="BI232">
        <v>0</v>
      </c>
      <c r="BJ232">
        <v>0</v>
      </c>
      <c r="BK232">
        <v>0</v>
      </c>
      <c r="BL232">
        <v>0</v>
      </c>
      <c r="BM232">
        <v>0</v>
      </c>
      <c r="BN232">
        <v>0</v>
      </c>
      <c r="BO232">
        <v>0</v>
      </c>
    </row>
    <row r="233" spans="1:67" x14ac:dyDescent="0.25">
      <c r="A233" t="s">
        <v>723</v>
      </c>
      <c r="B233" t="s">
        <v>6990</v>
      </c>
      <c r="C233" t="s">
        <v>17115</v>
      </c>
      <c r="D233" t="s">
        <v>17116</v>
      </c>
      <c r="E233" t="s">
        <v>7275</v>
      </c>
      <c r="F233" t="s">
        <v>21</v>
      </c>
      <c r="G233" t="s">
        <v>7914</v>
      </c>
      <c r="H233" t="s">
        <v>7079</v>
      </c>
      <c r="I233" t="s">
        <v>7915</v>
      </c>
      <c r="J233" t="s">
        <v>7278</v>
      </c>
      <c r="K233" t="s">
        <v>221</v>
      </c>
      <c r="L233" t="s">
        <v>6</v>
      </c>
      <c r="M233">
        <v>652</v>
      </c>
      <c r="N233">
        <v>27</v>
      </c>
      <c r="O233">
        <v>28</v>
      </c>
      <c r="P233">
        <v>43</v>
      </c>
      <c r="Q233">
        <v>15</v>
      </c>
      <c r="R233">
        <v>0</v>
      </c>
      <c r="S233">
        <v>0</v>
      </c>
      <c r="T233">
        <v>58</v>
      </c>
      <c r="U233">
        <v>3</v>
      </c>
      <c r="V233">
        <v>1</v>
      </c>
      <c r="W233">
        <v>0</v>
      </c>
      <c r="X233">
        <v>0</v>
      </c>
      <c r="Y233">
        <v>0</v>
      </c>
      <c r="Z233">
        <v>0</v>
      </c>
      <c r="AA233">
        <v>0</v>
      </c>
      <c r="AB233">
        <v>0</v>
      </c>
      <c r="AC233">
        <v>0</v>
      </c>
      <c r="AD233">
        <v>0</v>
      </c>
      <c r="AE233">
        <v>0</v>
      </c>
      <c r="AF233">
        <v>0</v>
      </c>
      <c r="AG233">
        <v>0</v>
      </c>
      <c r="AH233">
        <v>0</v>
      </c>
      <c r="AI233">
        <v>0</v>
      </c>
      <c r="AJ233">
        <v>0</v>
      </c>
      <c r="AK233">
        <v>0</v>
      </c>
      <c r="AL233">
        <v>0</v>
      </c>
      <c r="AM233">
        <v>0</v>
      </c>
      <c r="AN233">
        <v>0</v>
      </c>
      <c r="AO233">
        <v>0</v>
      </c>
      <c r="AP233">
        <v>0</v>
      </c>
      <c r="AQ233">
        <v>0</v>
      </c>
      <c r="AR233">
        <v>652</v>
      </c>
      <c r="AS233">
        <v>27</v>
      </c>
      <c r="AT233">
        <v>28</v>
      </c>
      <c r="AU233">
        <v>0</v>
      </c>
      <c r="AV233">
        <v>43</v>
      </c>
      <c r="AW233">
        <v>15</v>
      </c>
      <c r="AX233">
        <v>0</v>
      </c>
      <c r="AY233">
        <v>0</v>
      </c>
      <c r="AZ233">
        <v>58</v>
      </c>
      <c r="BA233">
        <v>30</v>
      </c>
      <c r="BB233">
        <v>0</v>
      </c>
      <c r="BC233">
        <v>3</v>
      </c>
      <c r="BD233">
        <v>1</v>
      </c>
      <c r="BE233">
        <v>0</v>
      </c>
      <c r="BF233">
        <v>0</v>
      </c>
      <c r="BG233">
        <v>0</v>
      </c>
      <c r="BH233">
        <v>0</v>
      </c>
      <c r="BI233">
        <v>0</v>
      </c>
      <c r="BJ233">
        <v>0</v>
      </c>
      <c r="BK233">
        <v>0</v>
      </c>
      <c r="BL233">
        <v>0</v>
      </c>
      <c r="BM233">
        <v>0</v>
      </c>
      <c r="BN233">
        <v>0</v>
      </c>
      <c r="BO233">
        <v>0</v>
      </c>
    </row>
    <row r="234" spans="1:67" x14ac:dyDescent="0.25">
      <c r="A234" t="s">
        <v>723</v>
      </c>
      <c r="B234" t="s">
        <v>6990</v>
      </c>
      <c r="C234" t="s">
        <v>17115</v>
      </c>
      <c r="D234" t="s">
        <v>17116</v>
      </c>
      <c r="E234" t="s">
        <v>7216</v>
      </c>
      <c r="F234" t="s">
        <v>21</v>
      </c>
      <c r="G234" t="s">
        <v>7918</v>
      </c>
      <c r="H234" t="s">
        <v>7919</v>
      </c>
      <c r="I234" t="s">
        <v>7920</v>
      </c>
      <c r="J234" t="s">
        <v>7213</v>
      </c>
      <c r="K234" t="s">
        <v>261</v>
      </c>
      <c r="L234" t="s">
        <v>6</v>
      </c>
      <c r="M234">
        <v>830</v>
      </c>
      <c r="N234">
        <v>39</v>
      </c>
      <c r="O234">
        <v>35</v>
      </c>
      <c r="P234">
        <v>60</v>
      </c>
      <c r="Q234">
        <v>24</v>
      </c>
      <c r="R234">
        <v>0</v>
      </c>
      <c r="S234">
        <v>0</v>
      </c>
      <c r="T234">
        <v>84</v>
      </c>
      <c r="U234">
        <v>3</v>
      </c>
      <c r="V234">
        <v>1</v>
      </c>
      <c r="W234">
        <v>0</v>
      </c>
      <c r="X234">
        <v>0</v>
      </c>
      <c r="Y234">
        <v>0</v>
      </c>
      <c r="Z234">
        <v>0</v>
      </c>
      <c r="AA234">
        <v>0</v>
      </c>
      <c r="AB234">
        <v>0</v>
      </c>
      <c r="AC234">
        <v>0</v>
      </c>
      <c r="AD234">
        <v>0</v>
      </c>
      <c r="AE234">
        <v>0</v>
      </c>
      <c r="AF234">
        <v>0</v>
      </c>
      <c r="AG234">
        <v>0</v>
      </c>
      <c r="AH234">
        <v>0</v>
      </c>
      <c r="AI234">
        <v>0</v>
      </c>
      <c r="AJ234">
        <v>0</v>
      </c>
      <c r="AK234">
        <v>0</v>
      </c>
      <c r="AL234">
        <v>0</v>
      </c>
      <c r="AM234">
        <v>0</v>
      </c>
      <c r="AN234">
        <v>0</v>
      </c>
      <c r="AO234">
        <v>0</v>
      </c>
      <c r="AP234">
        <v>0</v>
      </c>
      <c r="AQ234">
        <v>0</v>
      </c>
      <c r="AR234">
        <v>830</v>
      </c>
      <c r="AS234">
        <v>39</v>
      </c>
      <c r="AT234">
        <v>35</v>
      </c>
      <c r="AU234">
        <v>4</v>
      </c>
      <c r="AV234">
        <v>60</v>
      </c>
      <c r="AW234">
        <v>24</v>
      </c>
      <c r="AX234">
        <v>0</v>
      </c>
      <c r="AY234">
        <v>0</v>
      </c>
      <c r="AZ234">
        <v>84</v>
      </c>
      <c r="BA234">
        <v>39</v>
      </c>
      <c r="BB234">
        <v>0</v>
      </c>
      <c r="BC234">
        <v>3</v>
      </c>
      <c r="BD234">
        <v>1</v>
      </c>
      <c r="BE234">
        <v>0</v>
      </c>
      <c r="BF234">
        <v>0</v>
      </c>
      <c r="BG234">
        <v>0</v>
      </c>
      <c r="BH234">
        <v>0</v>
      </c>
      <c r="BI234">
        <v>0</v>
      </c>
      <c r="BJ234">
        <v>0</v>
      </c>
      <c r="BK234">
        <v>0</v>
      </c>
      <c r="BL234">
        <v>0</v>
      </c>
      <c r="BM234">
        <v>0</v>
      </c>
      <c r="BN234">
        <v>0</v>
      </c>
      <c r="BO234">
        <v>0</v>
      </c>
    </row>
    <row r="235" spans="1:67" x14ac:dyDescent="0.25">
      <c r="A235" t="s">
        <v>723</v>
      </c>
      <c r="B235" t="s">
        <v>6990</v>
      </c>
      <c r="C235" t="s">
        <v>17113</v>
      </c>
      <c r="D235" t="s">
        <v>17114</v>
      </c>
      <c r="E235" t="s">
        <v>6998</v>
      </c>
      <c r="F235" t="s">
        <v>21</v>
      </c>
      <c r="G235" t="s">
        <v>7928</v>
      </c>
      <c r="H235" t="s">
        <v>7929</v>
      </c>
      <c r="I235" t="s">
        <v>7930</v>
      </c>
      <c r="J235" t="s">
        <v>7025</v>
      </c>
      <c r="K235" t="s">
        <v>214</v>
      </c>
      <c r="L235" t="s">
        <v>6</v>
      </c>
      <c r="M235">
        <v>945</v>
      </c>
      <c r="N235">
        <v>33</v>
      </c>
      <c r="O235">
        <v>41</v>
      </c>
      <c r="P235">
        <v>68</v>
      </c>
      <c r="Q235">
        <v>26</v>
      </c>
      <c r="R235">
        <v>0</v>
      </c>
      <c r="S235">
        <v>0</v>
      </c>
      <c r="T235">
        <v>94</v>
      </c>
      <c r="U235">
        <v>4</v>
      </c>
      <c r="V235">
        <v>1</v>
      </c>
      <c r="W235">
        <v>0</v>
      </c>
      <c r="X235">
        <v>0</v>
      </c>
      <c r="Y235">
        <v>0</v>
      </c>
      <c r="Z235">
        <v>0</v>
      </c>
      <c r="AA235">
        <v>0</v>
      </c>
      <c r="AB235">
        <v>0</v>
      </c>
      <c r="AC235">
        <v>0</v>
      </c>
      <c r="AD235">
        <v>0</v>
      </c>
      <c r="AE235">
        <v>0</v>
      </c>
      <c r="AF235">
        <v>0</v>
      </c>
      <c r="AG235">
        <v>0</v>
      </c>
      <c r="AH235">
        <v>0</v>
      </c>
      <c r="AI235">
        <v>0</v>
      </c>
      <c r="AJ235">
        <v>0</v>
      </c>
      <c r="AK235">
        <v>0</v>
      </c>
      <c r="AL235">
        <v>0</v>
      </c>
      <c r="AM235">
        <v>0</v>
      </c>
      <c r="AN235">
        <v>0</v>
      </c>
      <c r="AO235">
        <v>0</v>
      </c>
      <c r="AP235">
        <v>0</v>
      </c>
      <c r="AQ235">
        <v>0</v>
      </c>
      <c r="AR235">
        <v>945</v>
      </c>
      <c r="AS235">
        <v>33</v>
      </c>
      <c r="AT235">
        <v>41</v>
      </c>
      <c r="AU235">
        <v>0</v>
      </c>
      <c r="AV235">
        <v>68</v>
      </c>
      <c r="AW235">
        <v>26</v>
      </c>
      <c r="AX235">
        <v>0</v>
      </c>
      <c r="AY235">
        <v>0</v>
      </c>
      <c r="AZ235">
        <v>94</v>
      </c>
      <c r="BA235">
        <v>6</v>
      </c>
      <c r="BB235">
        <v>0</v>
      </c>
      <c r="BC235">
        <v>4</v>
      </c>
      <c r="BD235">
        <v>1</v>
      </c>
      <c r="BE235">
        <v>0</v>
      </c>
      <c r="BF235">
        <v>0</v>
      </c>
      <c r="BG235">
        <v>0</v>
      </c>
      <c r="BH235">
        <v>0</v>
      </c>
      <c r="BI235">
        <v>0</v>
      </c>
      <c r="BJ235">
        <v>0</v>
      </c>
      <c r="BK235">
        <v>0</v>
      </c>
      <c r="BL235">
        <v>0</v>
      </c>
      <c r="BM235">
        <v>0</v>
      </c>
      <c r="BN235">
        <v>0</v>
      </c>
      <c r="BO235">
        <v>0</v>
      </c>
    </row>
    <row r="236" spans="1:67" x14ac:dyDescent="0.25">
      <c r="A236" t="s">
        <v>723</v>
      </c>
      <c r="B236" t="s">
        <v>6990</v>
      </c>
      <c r="C236" t="s">
        <v>17113</v>
      </c>
      <c r="D236" t="s">
        <v>17114</v>
      </c>
      <c r="E236" t="s">
        <v>6998</v>
      </c>
      <c r="F236" t="s">
        <v>106</v>
      </c>
      <c r="G236" t="s">
        <v>7937</v>
      </c>
      <c r="H236" t="s">
        <v>7934</v>
      </c>
      <c r="I236" t="s">
        <v>7943</v>
      </c>
      <c r="J236" t="s">
        <v>7037</v>
      </c>
      <c r="K236" t="s">
        <v>214</v>
      </c>
      <c r="L236" t="s">
        <v>6</v>
      </c>
      <c r="M236">
        <v>0</v>
      </c>
      <c r="N236">
        <v>0</v>
      </c>
      <c r="O236">
        <v>0</v>
      </c>
      <c r="P236">
        <v>0</v>
      </c>
      <c r="Q236">
        <v>0</v>
      </c>
      <c r="R236">
        <v>0</v>
      </c>
      <c r="S236">
        <v>28</v>
      </c>
      <c r="T236">
        <v>28</v>
      </c>
      <c r="U236">
        <v>5</v>
      </c>
      <c r="V236">
        <v>0</v>
      </c>
      <c r="W236">
        <v>0</v>
      </c>
      <c r="X236">
        <v>0</v>
      </c>
      <c r="Y236">
        <v>0</v>
      </c>
      <c r="Z236">
        <v>0</v>
      </c>
      <c r="AA236">
        <v>0</v>
      </c>
      <c r="AB236">
        <v>0</v>
      </c>
      <c r="AC236">
        <v>0</v>
      </c>
      <c r="AD236">
        <v>0</v>
      </c>
      <c r="AE236">
        <v>0</v>
      </c>
      <c r="AF236">
        <v>0</v>
      </c>
      <c r="AG236">
        <v>0</v>
      </c>
      <c r="AH236">
        <v>0</v>
      </c>
      <c r="AI236">
        <v>0</v>
      </c>
      <c r="AJ236">
        <v>0</v>
      </c>
      <c r="AK236">
        <v>0</v>
      </c>
      <c r="AL236">
        <v>6</v>
      </c>
      <c r="AM236">
        <v>6</v>
      </c>
      <c r="AN236">
        <v>0</v>
      </c>
      <c r="AO236">
        <v>0</v>
      </c>
      <c r="AP236">
        <v>4</v>
      </c>
      <c r="AQ236">
        <v>0</v>
      </c>
      <c r="AR236">
        <v>0</v>
      </c>
      <c r="AS236">
        <v>0</v>
      </c>
      <c r="AT236">
        <v>0</v>
      </c>
      <c r="AU236">
        <v>0</v>
      </c>
      <c r="AV236">
        <v>0</v>
      </c>
      <c r="AW236">
        <v>0</v>
      </c>
      <c r="AX236">
        <v>0</v>
      </c>
      <c r="AY236">
        <v>22</v>
      </c>
      <c r="AZ236">
        <v>22</v>
      </c>
      <c r="BA236">
        <v>0</v>
      </c>
      <c r="BB236">
        <v>0</v>
      </c>
      <c r="BC236">
        <v>1</v>
      </c>
      <c r="BD236">
        <v>0</v>
      </c>
      <c r="BE236">
        <v>0</v>
      </c>
      <c r="BF236">
        <v>0</v>
      </c>
      <c r="BG236">
        <v>0</v>
      </c>
      <c r="BH236">
        <v>0</v>
      </c>
      <c r="BI236">
        <v>0</v>
      </c>
      <c r="BJ236">
        <v>0</v>
      </c>
      <c r="BK236">
        <v>0</v>
      </c>
      <c r="BL236">
        <v>0</v>
      </c>
      <c r="BM236">
        <v>0</v>
      </c>
      <c r="BN236">
        <v>0</v>
      </c>
      <c r="BO236">
        <v>0</v>
      </c>
    </row>
    <row r="237" spans="1:67" x14ac:dyDescent="0.25">
      <c r="A237" t="s">
        <v>723</v>
      </c>
      <c r="B237" t="s">
        <v>6990</v>
      </c>
      <c r="C237" t="s">
        <v>17113</v>
      </c>
      <c r="D237" t="s">
        <v>17114</v>
      </c>
      <c r="E237" t="s">
        <v>6998</v>
      </c>
      <c r="F237" t="s">
        <v>48</v>
      </c>
      <c r="G237" t="s">
        <v>7945</v>
      </c>
      <c r="H237" t="s">
        <v>537</v>
      </c>
      <c r="I237" t="s">
        <v>7946</v>
      </c>
      <c r="J237" t="s">
        <v>7010</v>
      </c>
      <c r="K237" t="s">
        <v>214</v>
      </c>
      <c r="L237" t="s">
        <v>6</v>
      </c>
      <c r="M237">
        <v>982</v>
      </c>
      <c r="N237">
        <v>12</v>
      </c>
      <c r="O237">
        <v>43</v>
      </c>
      <c r="P237">
        <v>62</v>
      </c>
      <c r="Q237">
        <v>3</v>
      </c>
      <c r="R237">
        <v>0</v>
      </c>
      <c r="S237">
        <v>0</v>
      </c>
      <c r="T237">
        <v>65</v>
      </c>
      <c r="U237">
        <v>6</v>
      </c>
      <c r="V237">
        <v>1</v>
      </c>
      <c r="W237">
        <v>0</v>
      </c>
      <c r="X237">
        <v>0</v>
      </c>
      <c r="Y237">
        <v>0</v>
      </c>
      <c r="Z237">
        <v>0</v>
      </c>
      <c r="AA237">
        <v>0</v>
      </c>
      <c r="AB237">
        <v>0</v>
      </c>
      <c r="AC237">
        <v>0</v>
      </c>
      <c r="AD237">
        <v>0</v>
      </c>
      <c r="AE237">
        <v>0</v>
      </c>
      <c r="AF237">
        <v>0</v>
      </c>
      <c r="AG237">
        <v>0</v>
      </c>
      <c r="AH237">
        <v>0</v>
      </c>
      <c r="AI237">
        <v>0</v>
      </c>
      <c r="AJ237">
        <v>0</v>
      </c>
      <c r="AK237">
        <v>0</v>
      </c>
      <c r="AL237">
        <v>0</v>
      </c>
      <c r="AM237">
        <v>0</v>
      </c>
      <c r="AN237">
        <v>0</v>
      </c>
      <c r="AO237">
        <v>0</v>
      </c>
      <c r="AP237">
        <v>0</v>
      </c>
      <c r="AQ237">
        <v>0</v>
      </c>
      <c r="AR237">
        <v>0</v>
      </c>
      <c r="AS237">
        <v>0</v>
      </c>
      <c r="AT237">
        <v>0</v>
      </c>
      <c r="AU237">
        <v>0</v>
      </c>
      <c r="AV237">
        <v>0</v>
      </c>
      <c r="AW237">
        <v>0</v>
      </c>
      <c r="AX237">
        <v>0</v>
      </c>
      <c r="AY237">
        <v>0</v>
      </c>
      <c r="AZ237">
        <v>0</v>
      </c>
      <c r="BA237">
        <v>0</v>
      </c>
      <c r="BB237">
        <v>0</v>
      </c>
      <c r="BC237">
        <v>0</v>
      </c>
      <c r="BD237">
        <v>0</v>
      </c>
      <c r="BE237">
        <v>982</v>
      </c>
      <c r="BF237">
        <v>12</v>
      </c>
      <c r="BG237">
        <v>43</v>
      </c>
      <c r="BH237">
        <v>0</v>
      </c>
      <c r="BI237">
        <v>62</v>
      </c>
      <c r="BJ237">
        <v>3</v>
      </c>
      <c r="BK237">
        <v>65</v>
      </c>
      <c r="BL237">
        <v>38</v>
      </c>
      <c r="BM237">
        <v>0</v>
      </c>
      <c r="BN237">
        <v>6</v>
      </c>
      <c r="BO237">
        <v>1</v>
      </c>
    </row>
    <row r="238" spans="1:67" x14ac:dyDescent="0.25">
      <c r="A238" t="s">
        <v>723</v>
      </c>
      <c r="B238" t="s">
        <v>6990</v>
      </c>
      <c r="C238" t="s">
        <v>17115</v>
      </c>
      <c r="D238" t="s">
        <v>17116</v>
      </c>
      <c r="E238" t="s">
        <v>7166</v>
      </c>
      <c r="F238" t="s">
        <v>48</v>
      </c>
      <c r="G238" t="s">
        <v>7949</v>
      </c>
      <c r="H238" t="s">
        <v>104</v>
      </c>
      <c r="I238" t="s">
        <v>7950</v>
      </c>
      <c r="J238" t="s">
        <v>7163</v>
      </c>
      <c r="K238" t="s">
        <v>221</v>
      </c>
      <c r="L238" t="s">
        <v>6</v>
      </c>
      <c r="M238">
        <v>1240</v>
      </c>
      <c r="N238">
        <v>15</v>
      </c>
      <c r="O238">
        <v>52</v>
      </c>
      <c r="P238">
        <v>78</v>
      </c>
      <c r="Q238">
        <v>5</v>
      </c>
      <c r="R238">
        <v>0</v>
      </c>
      <c r="S238">
        <v>0</v>
      </c>
      <c r="T238">
        <v>83</v>
      </c>
      <c r="U238">
        <v>7</v>
      </c>
      <c r="V238">
        <v>0</v>
      </c>
      <c r="W238">
        <v>0</v>
      </c>
      <c r="X238">
        <v>0</v>
      </c>
      <c r="Y238">
        <v>0</v>
      </c>
      <c r="Z238">
        <v>0</v>
      </c>
      <c r="AA238">
        <v>0</v>
      </c>
      <c r="AB238">
        <v>0</v>
      </c>
      <c r="AC238">
        <v>0</v>
      </c>
      <c r="AD238">
        <v>0</v>
      </c>
      <c r="AE238">
        <v>0</v>
      </c>
      <c r="AF238">
        <v>0</v>
      </c>
      <c r="AG238">
        <v>0</v>
      </c>
      <c r="AH238">
        <v>0</v>
      </c>
      <c r="AI238">
        <v>0</v>
      </c>
      <c r="AJ238">
        <v>0</v>
      </c>
      <c r="AK238">
        <v>0</v>
      </c>
      <c r="AL238">
        <v>0</v>
      </c>
      <c r="AM238">
        <v>0</v>
      </c>
      <c r="AN238">
        <v>0</v>
      </c>
      <c r="AO238">
        <v>0</v>
      </c>
      <c r="AP238">
        <v>0</v>
      </c>
      <c r="AQ238">
        <v>0</v>
      </c>
      <c r="AR238">
        <v>0</v>
      </c>
      <c r="AS238">
        <v>0</v>
      </c>
      <c r="AT238">
        <v>0</v>
      </c>
      <c r="AU238">
        <v>0</v>
      </c>
      <c r="AV238">
        <v>0</v>
      </c>
      <c r="AW238">
        <v>0</v>
      </c>
      <c r="AX238">
        <v>0</v>
      </c>
      <c r="AY238">
        <v>0</v>
      </c>
      <c r="AZ238">
        <v>0</v>
      </c>
      <c r="BA238">
        <v>0</v>
      </c>
      <c r="BB238">
        <v>0</v>
      </c>
      <c r="BC238">
        <v>0</v>
      </c>
      <c r="BD238">
        <v>0</v>
      </c>
      <c r="BE238">
        <v>1240</v>
      </c>
      <c r="BF238">
        <v>15</v>
      </c>
      <c r="BG238">
        <v>52</v>
      </c>
      <c r="BH238">
        <v>0</v>
      </c>
      <c r="BI238">
        <v>78</v>
      </c>
      <c r="BJ238">
        <v>5</v>
      </c>
      <c r="BK238">
        <v>83</v>
      </c>
      <c r="BL238">
        <v>52</v>
      </c>
      <c r="BM238">
        <v>0</v>
      </c>
      <c r="BN238">
        <v>7</v>
      </c>
      <c r="BO238">
        <v>0</v>
      </c>
    </row>
    <row r="239" spans="1:67" x14ac:dyDescent="0.25">
      <c r="A239" t="s">
        <v>723</v>
      </c>
      <c r="B239" t="s">
        <v>6990</v>
      </c>
      <c r="C239" t="s">
        <v>17113</v>
      </c>
      <c r="D239" t="s">
        <v>17114</v>
      </c>
      <c r="E239" t="s">
        <v>6998</v>
      </c>
      <c r="F239" t="s">
        <v>48</v>
      </c>
      <c r="G239" t="s">
        <v>7953</v>
      </c>
      <c r="H239" t="s">
        <v>7954</v>
      </c>
      <c r="I239" t="s">
        <v>7955</v>
      </c>
      <c r="J239" t="s">
        <v>7037</v>
      </c>
      <c r="K239" t="s">
        <v>214</v>
      </c>
      <c r="L239" t="s">
        <v>6</v>
      </c>
      <c r="M239">
        <v>1878</v>
      </c>
      <c r="N239">
        <v>31</v>
      </c>
      <c r="O239">
        <v>74</v>
      </c>
      <c r="P239">
        <v>118</v>
      </c>
      <c r="Q239">
        <v>14</v>
      </c>
      <c r="R239">
        <v>0</v>
      </c>
      <c r="S239">
        <v>0</v>
      </c>
      <c r="T239">
        <v>132</v>
      </c>
      <c r="U239">
        <v>11</v>
      </c>
      <c r="V239">
        <v>1</v>
      </c>
      <c r="W239">
        <v>0</v>
      </c>
      <c r="X239">
        <v>0</v>
      </c>
      <c r="Y239">
        <v>0</v>
      </c>
      <c r="Z239">
        <v>0</v>
      </c>
      <c r="AA239">
        <v>0</v>
      </c>
      <c r="AB239">
        <v>0</v>
      </c>
      <c r="AC239">
        <v>0</v>
      </c>
      <c r="AD239">
        <v>0</v>
      </c>
      <c r="AE239">
        <v>0</v>
      </c>
      <c r="AF239">
        <v>0</v>
      </c>
      <c r="AG239">
        <v>0</v>
      </c>
      <c r="AH239">
        <v>0</v>
      </c>
      <c r="AI239">
        <v>0</v>
      </c>
      <c r="AJ239">
        <v>0</v>
      </c>
      <c r="AK239">
        <v>0</v>
      </c>
      <c r="AL239">
        <v>0</v>
      </c>
      <c r="AM239">
        <v>0</v>
      </c>
      <c r="AN239">
        <v>0</v>
      </c>
      <c r="AO239">
        <v>0</v>
      </c>
      <c r="AP239">
        <v>0</v>
      </c>
      <c r="AQ239">
        <v>0</v>
      </c>
      <c r="AR239">
        <v>0</v>
      </c>
      <c r="AS239">
        <v>0</v>
      </c>
      <c r="AT239">
        <v>0</v>
      </c>
      <c r="AU239">
        <v>0</v>
      </c>
      <c r="AV239">
        <v>0</v>
      </c>
      <c r="AW239">
        <v>0</v>
      </c>
      <c r="AX239">
        <v>0</v>
      </c>
      <c r="AY239">
        <v>0</v>
      </c>
      <c r="AZ239">
        <v>0</v>
      </c>
      <c r="BA239">
        <v>0</v>
      </c>
      <c r="BB239">
        <v>0</v>
      </c>
      <c r="BC239">
        <v>0</v>
      </c>
      <c r="BD239">
        <v>0</v>
      </c>
      <c r="BE239">
        <v>1878</v>
      </c>
      <c r="BF239">
        <v>31</v>
      </c>
      <c r="BG239">
        <v>74</v>
      </c>
      <c r="BH239">
        <v>0</v>
      </c>
      <c r="BI239">
        <v>118</v>
      </c>
      <c r="BJ239">
        <v>14</v>
      </c>
      <c r="BK239">
        <v>132</v>
      </c>
      <c r="BL239">
        <v>51</v>
      </c>
      <c r="BM239">
        <v>0</v>
      </c>
      <c r="BN239">
        <v>11</v>
      </c>
      <c r="BO239">
        <v>1</v>
      </c>
    </row>
    <row r="240" spans="1:67" x14ac:dyDescent="0.25">
      <c r="A240" t="s">
        <v>723</v>
      </c>
      <c r="B240" t="s">
        <v>6990</v>
      </c>
      <c r="C240" t="s">
        <v>17115</v>
      </c>
      <c r="D240" t="s">
        <v>17116</v>
      </c>
      <c r="E240" t="s">
        <v>7561</v>
      </c>
      <c r="F240" t="s">
        <v>59</v>
      </c>
      <c r="G240" t="s">
        <v>7958</v>
      </c>
      <c r="H240" t="s">
        <v>7959</v>
      </c>
      <c r="I240" t="s">
        <v>7960</v>
      </c>
      <c r="J240" t="s">
        <v>7558</v>
      </c>
      <c r="K240" t="s">
        <v>266</v>
      </c>
      <c r="L240" t="s">
        <v>6</v>
      </c>
      <c r="M240">
        <v>580</v>
      </c>
      <c r="N240">
        <v>15</v>
      </c>
      <c r="O240">
        <v>28</v>
      </c>
      <c r="P240">
        <v>41</v>
      </c>
      <c r="Q240">
        <v>2</v>
      </c>
      <c r="R240">
        <v>0</v>
      </c>
      <c r="S240">
        <v>0</v>
      </c>
      <c r="T240">
        <v>43</v>
      </c>
      <c r="U240">
        <v>5</v>
      </c>
      <c r="V240">
        <v>1</v>
      </c>
      <c r="W240">
        <v>0</v>
      </c>
      <c r="X240">
        <v>0</v>
      </c>
      <c r="Y240">
        <v>0</v>
      </c>
      <c r="Z240">
        <v>0</v>
      </c>
      <c r="AA240">
        <v>0</v>
      </c>
      <c r="AB240">
        <v>0</v>
      </c>
      <c r="AC240">
        <v>0</v>
      </c>
      <c r="AD240">
        <v>0</v>
      </c>
      <c r="AE240">
        <v>0</v>
      </c>
      <c r="AF240">
        <v>0</v>
      </c>
      <c r="AG240">
        <v>0</v>
      </c>
      <c r="AH240">
        <v>0</v>
      </c>
      <c r="AI240">
        <v>0</v>
      </c>
      <c r="AJ240">
        <v>0</v>
      </c>
      <c r="AK240">
        <v>0</v>
      </c>
      <c r="AL240">
        <v>0</v>
      </c>
      <c r="AM240">
        <v>0</v>
      </c>
      <c r="AN240">
        <v>0</v>
      </c>
      <c r="AO240">
        <v>0</v>
      </c>
      <c r="AP240">
        <v>0</v>
      </c>
      <c r="AQ240">
        <v>0</v>
      </c>
      <c r="AR240">
        <v>0</v>
      </c>
      <c r="AS240">
        <v>0</v>
      </c>
      <c r="AT240">
        <v>0</v>
      </c>
      <c r="AU240">
        <v>0</v>
      </c>
      <c r="AV240">
        <v>0</v>
      </c>
      <c r="AW240">
        <v>0</v>
      </c>
      <c r="AX240">
        <v>0</v>
      </c>
      <c r="AY240">
        <v>0</v>
      </c>
      <c r="AZ240">
        <v>0</v>
      </c>
      <c r="BA240">
        <v>0</v>
      </c>
      <c r="BB240">
        <v>0</v>
      </c>
      <c r="BC240">
        <v>0</v>
      </c>
      <c r="BD240">
        <v>0</v>
      </c>
      <c r="BE240">
        <v>580</v>
      </c>
      <c r="BF240">
        <v>15</v>
      </c>
      <c r="BG240">
        <v>28</v>
      </c>
      <c r="BH240">
        <v>2</v>
      </c>
      <c r="BI240">
        <v>41</v>
      </c>
      <c r="BJ240">
        <v>2</v>
      </c>
      <c r="BK240">
        <v>43</v>
      </c>
      <c r="BL240">
        <v>202</v>
      </c>
      <c r="BM240">
        <v>0</v>
      </c>
      <c r="BN240">
        <v>5</v>
      </c>
      <c r="BO240">
        <v>1</v>
      </c>
    </row>
    <row r="241" spans="1:67" x14ac:dyDescent="0.25">
      <c r="A241" t="s">
        <v>723</v>
      </c>
      <c r="B241" t="s">
        <v>6990</v>
      </c>
      <c r="C241" t="s">
        <v>17113</v>
      </c>
      <c r="D241" t="s">
        <v>17114</v>
      </c>
      <c r="E241" t="s">
        <v>6998</v>
      </c>
      <c r="F241" t="s">
        <v>51</v>
      </c>
      <c r="G241" t="s">
        <v>7968</v>
      </c>
      <c r="H241" t="s">
        <v>380</v>
      </c>
      <c r="I241" t="s">
        <v>7969</v>
      </c>
      <c r="J241" t="s">
        <v>7037</v>
      </c>
      <c r="K241" t="s">
        <v>214</v>
      </c>
      <c r="L241" t="s">
        <v>6</v>
      </c>
      <c r="M241">
        <v>1802</v>
      </c>
      <c r="N241">
        <v>17</v>
      </c>
      <c r="O241">
        <v>72</v>
      </c>
      <c r="P241">
        <v>151</v>
      </c>
      <c r="Q241">
        <v>2</v>
      </c>
      <c r="R241">
        <v>0</v>
      </c>
      <c r="S241">
        <v>0</v>
      </c>
      <c r="T241">
        <v>153</v>
      </c>
      <c r="U241">
        <v>10</v>
      </c>
      <c r="V241">
        <v>1</v>
      </c>
      <c r="W241">
        <v>0</v>
      </c>
      <c r="X241">
        <v>0</v>
      </c>
      <c r="Y241">
        <v>0</v>
      </c>
      <c r="Z241">
        <v>0</v>
      </c>
      <c r="AA241">
        <v>0</v>
      </c>
      <c r="AB241">
        <v>0</v>
      </c>
      <c r="AC241">
        <v>0</v>
      </c>
      <c r="AD241">
        <v>0</v>
      </c>
      <c r="AE241">
        <v>0</v>
      </c>
      <c r="AF241">
        <v>0</v>
      </c>
      <c r="AG241">
        <v>0</v>
      </c>
      <c r="AH241">
        <v>0</v>
      </c>
      <c r="AI241">
        <v>0</v>
      </c>
      <c r="AJ241">
        <v>0</v>
      </c>
      <c r="AK241">
        <v>0</v>
      </c>
      <c r="AL241">
        <v>0</v>
      </c>
      <c r="AM241">
        <v>0</v>
      </c>
      <c r="AN241">
        <v>0</v>
      </c>
      <c r="AO241">
        <v>0</v>
      </c>
      <c r="AP241">
        <v>0</v>
      </c>
      <c r="AQ241">
        <v>0</v>
      </c>
      <c r="AR241">
        <v>0</v>
      </c>
      <c r="AS241">
        <v>0</v>
      </c>
      <c r="AT241">
        <v>0</v>
      </c>
      <c r="AU241">
        <v>0</v>
      </c>
      <c r="AV241">
        <v>0</v>
      </c>
      <c r="AW241">
        <v>0</v>
      </c>
      <c r="AX241">
        <v>0</v>
      </c>
      <c r="AY241">
        <v>0</v>
      </c>
      <c r="AZ241">
        <v>0</v>
      </c>
      <c r="BA241">
        <v>0</v>
      </c>
      <c r="BB241">
        <v>0</v>
      </c>
      <c r="BC241">
        <v>0</v>
      </c>
      <c r="BD241">
        <v>0</v>
      </c>
      <c r="BE241">
        <v>1802</v>
      </c>
      <c r="BF241">
        <v>17</v>
      </c>
      <c r="BG241">
        <v>72</v>
      </c>
      <c r="BH241">
        <v>3</v>
      </c>
      <c r="BI241">
        <v>151</v>
      </c>
      <c r="BJ241">
        <v>2</v>
      </c>
      <c r="BK241">
        <v>153</v>
      </c>
      <c r="BL241">
        <v>95</v>
      </c>
      <c r="BM241">
        <v>0</v>
      </c>
      <c r="BN241">
        <v>10</v>
      </c>
      <c r="BO241">
        <v>1</v>
      </c>
    </row>
    <row r="242" spans="1:67" x14ac:dyDescent="0.25">
      <c r="A242" t="s">
        <v>723</v>
      </c>
      <c r="B242" t="s">
        <v>7974</v>
      </c>
      <c r="C242" t="s">
        <v>17117</v>
      </c>
      <c r="D242" t="s">
        <v>17118</v>
      </c>
      <c r="E242" t="s">
        <v>7983</v>
      </c>
      <c r="F242" t="s">
        <v>20</v>
      </c>
      <c r="G242" t="s">
        <v>7985</v>
      </c>
      <c r="H242" t="s">
        <v>7978</v>
      </c>
      <c r="I242" t="s">
        <v>7979</v>
      </c>
      <c r="J242" t="s">
        <v>7980</v>
      </c>
      <c r="K242" t="s">
        <v>79</v>
      </c>
      <c r="L242" t="s">
        <v>6</v>
      </c>
      <c r="M242">
        <v>977</v>
      </c>
      <c r="N242">
        <v>40</v>
      </c>
      <c r="O242">
        <v>46</v>
      </c>
      <c r="P242">
        <v>75</v>
      </c>
      <c r="Q242">
        <v>18</v>
      </c>
      <c r="R242">
        <v>0</v>
      </c>
      <c r="S242">
        <v>0</v>
      </c>
      <c r="T242">
        <v>93</v>
      </c>
      <c r="U242">
        <v>4</v>
      </c>
      <c r="V242">
        <v>1</v>
      </c>
      <c r="W242">
        <v>268</v>
      </c>
      <c r="X242">
        <v>7</v>
      </c>
      <c r="Y242">
        <v>10</v>
      </c>
      <c r="Z242">
        <v>0</v>
      </c>
      <c r="AA242">
        <v>20</v>
      </c>
      <c r="AB242">
        <v>3</v>
      </c>
      <c r="AC242">
        <v>23</v>
      </c>
      <c r="AD242">
        <v>0</v>
      </c>
      <c r="AE242">
        <v>524</v>
      </c>
      <c r="AF242">
        <v>20</v>
      </c>
      <c r="AG242">
        <v>26</v>
      </c>
      <c r="AH242">
        <v>10</v>
      </c>
      <c r="AI242">
        <v>40</v>
      </c>
      <c r="AJ242">
        <v>10</v>
      </c>
      <c r="AK242">
        <v>0</v>
      </c>
      <c r="AL242">
        <v>0</v>
      </c>
      <c r="AM242">
        <v>50</v>
      </c>
      <c r="AN242">
        <v>23</v>
      </c>
      <c r="AO242">
        <v>0</v>
      </c>
      <c r="AP242">
        <v>3</v>
      </c>
      <c r="AQ242">
        <v>1</v>
      </c>
      <c r="AR242">
        <v>185</v>
      </c>
      <c r="AS242">
        <v>13</v>
      </c>
      <c r="AT242">
        <v>10</v>
      </c>
      <c r="AU242">
        <v>0</v>
      </c>
      <c r="AV242">
        <v>15</v>
      </c>
      <c r="AW242">
        <v>5</v>
      </c>
      <c r="AX242">
        <v>0</v>
      </c>
      <c r="AY242">
        <v>0</v>
      </c>
      <c r="AZ242">
        <v>20</v>
      </c>
      <c r="BA242">
        <v>6</v>
      </c>
      <c r="BB242">
        <v>0</v>
      </c>
      <c r="BC242">
        <v>1</v>
      </c>
      <c r="BD242">
        <v>0</v>
      </c>
      <c r="BE242">
        <v>0</v>
      </c>
      <c r="BF242">
        <v>0</v>
      </c>
      <c r="BG242">
        <v>0</v>
      </c>
      <c r="BH242">
        <v>0</v>
      </c>
      <c r="BI242">
        <v>0</v>
      </c>
      <c r="BJ242">
        <v>0</v>
      </c>
      <c r="BK242">
        <v>0</v>
      </c>
      <c r="BL242">
        <v>0</v>
      </c>
      <c r="BM242">
        <v>0</v>
      </c>
      <c r="BN242">
        <v>0</v>
      </c>
      <c r="BO242">
        <v>0</v>
      </c>
    </row>
    <row r="243" spans="1:67" x14ac:dyDescent="0.25">
      <c r="A243" t="s">
        <v>723</v>
      </c>
      <c r="B243" t="s">
        <v>7974</v>
      </c>
      <c r="C243" t="s">
        <v>17119</v>
      </c>
      <c r="D243" t="s">
        <v>17120</v>
      </c>
      <c r="E243" t="s">
        <v>8025</v>
      </c>
      <c r="F243" t="s">
        <v>20</v>
      </c>
      <c r="G243" t="s">
        <v>8026</v>
      </c>
      <c r="H243" t="s">
        <v>292</v>
      </c>
      <c r="I243" t="s">
        <v>8021</v>
      </c>
      <c r="J243" t="s">
        <v>8022</v>
      </c>
      <c r="K243" t="s">
        <v>134</v>
      </c>
      <c r="L243" t="s">
        <v>6</v>
      </c>
      <c r="M243">
        <v>790</v>
      </c>
      <c r="N243">
        <v>14</v>
      </c>
      <c r="O243">
        <v>41</v>
      </c>
      <c r="P243">
        <v>66</v>
      </c>
      <c r="Q243">
        <v>6</v>
      </c>
      <c r="R243">
        <v>0</v>
      </c>
      <c r="S243">
        <v>0</v>
      </c>
      <c r="T243">
        <v>72</v>
      </c>
      <c r="U243">
        <v>4</v>
      </c>
      <c r="V243">
        <v>0</v>
      </c>
      <c r="W243">
        <v>201</v>
      </c>
      <c r="X243">
        <v>2</v>
      </c>
      <c r="Y243">
        <v>9</v>
      </c>
      <c r="Z243">
        <v>0</v>
      </c>
      <c r="AA243">
        <v>18</v>
      </c>
      <c r="AB243">
        <v>0</v>
      </c>
      <c r="AC243">
        <v>18</v>
      </c>
      <c r="AD243">
        <v>0</v>
      </c>
      <c r="AE243">
        <v>378</v>
      </c>
      <c r="AF243">
        <v>7</v>
      </c>
      <c r="AG243">
        <v>20</v>
      </c>
      <c r="AH243">
        <v>5</v>
      </c>
      <c r="AI243">
        <v>28</v>
      </c>
      <c r="AJ243">
        <v>3</v>
      </c>
      <c r="AK243">
        <v>0</v>
      </c>
      <c r="AL243">
        <v>0</v>
      </c>
      <c r="AM243">
        <v>31</v>
      </c>
      <c r="AN243">
        <v>9</v>
      </c>
      <c r="AO243">
        <v>0</v>
      </c>
      <c r="AP243">
        <v>3</v>
      </c>
      <c r="AQ243">
        <v>0</v>
      </c>
      <c r="AR243">
        <v>211</v>
      </c>
      <c r="AS243">
        <v>5</v>
      </c>
      <c r="AT243">
        <v>12</v>
      </c>
      <c r="AU243">
        <v>6</v>
      </c>
      <c r="AV243">
        <v>20</v>
      </c>
      <c r="AW243">
        <v>3</v>
      </c>
      <c r="AX243">
        <v>0</v>
      </c>
      <c r="AY243">
        <v>0</v>
      </c>
      <c r="AZ243">
        <v>23</v>
      </c>
      <c r="BA243">
        <v>0</v>
      </c>
      <c r="BB243">
        <v>0</v>
      </c>
      <c r="BC243">
        <v>1</v>
      </c>
      <c r="BD243">
        <v>0</v>
      </c>
      <c r="BE243">
        <v>0</v>
      </c>
      <c r="BF243">
        <v>0</v>
      </c>
      <c r="BG243">
        <v>0</v>
      </c>
      <c r="BH243">
        <v>0</v>
      </c>
      <c r="BI243">
        <v>0</v>
      </c>
      <c r="BJ243">
        <v>0</v>
      </c>
      <c r="BK243">
        <v>0</v>
      </c>
      <c r="BL243">
        <v>0</v>
      </c>
      <c r="BM243">
        <v>0</v>
      </c>
      <c r="BN243">
        <v>0</v>
      </c>
      <c r="BO243">
        <v>0</v>
      </c>
    </row>
    <row r="244" spans="1:67" x14ac:dyDescent="0.25">
      <c r="A244" t="s">
        <v>723</v>
      </c>
      <c r="B244" t="s">
        <v>7974</v>
      </c>
      <c r="C244" t="s">
        <v>17119</v>
      </c>
      <c r="D244" t="s">
        <v>17120</v>
      </c>
      <c r="E244" t="s">
        <v>8069</v>
      </c>
      <c r="F244" t="s">
        <v>20</v>
      </c>
      <c r="G244" t="s">
        <v>8070</v>
      </c>
      <c r="H244" t="s">
        <v>8064</v>
      </c>
      <c r="I244" t="s">
        <v>8065</v>
      </c>
      <c r="J244" t="s">
        <v>8066</v>
      </c>
      <c r="K244" t="s">
        <v>134</v>
      </c>
      <c r="L244" t="s">
        <v>6</v>
      </c>
      <c r="M244">
        <v>572</v>
      </c>
      <c r="N244">
        <v>15</v>
      </c>
      <c r="O244">
        <v>33</v>
      </c>
      <c r="P244">
        <v>51</v>
      </c>
      <c r="Q244">
        <v>4</v>
      </c>
      <c r="R244">
        <v>0</v>
      </c>
      <c r="S244">
        <v>0</v>
      </c>
      <c r="T244">
        <v>55</v>
      </c>
      <c r="U244">
        <v>4</v>
      </c>
      <c r="V244">
        <v>0</v>
      </c>
      <c r="W244">
        <v>141</v>
      </c>
      <c r="X244">
        <v>2</v>
      </c>
      <c r="Y244">
        <v>7</v>
      </c>
      <c r="Z244">
        <v>0</v>
      </c>
      <c r="AA244">
        <v>14</v>
      </c>
      <c r="AB244">
        <v>0</v>
      </c>
      <c r="AC244">
        <v>14</v>
      </c>
      <c r="AD244">
        <v>0</v>
      </c>
      <c r="AE244">
        <v>252</v>
      </c>
      <c r="AF244">
        <v>4</v>
      </c>
      <c r="AG244">
        <v>17</v>
      </c>
      <c r="AH244">
        <v>4</v>
      </c>
      <c r="AI244">
        <v>23</v>
      </c>
      <c r="AJ244">
        <v>2</v>
      </c>
      <c r="AK244">
        <v>0</v>
      </c>
      <c r="AL244">
        <v>0</v>
      </c>
      <c r="AM244">
        <v>25</v>
      </c>
      <c r="AN244">
        <v>21</v>
      </c>
      <c r="AO244">
        <v>0</v>
      </c>
      <c r="AP244">
        <v>3</v>
      </c>
      <c r="AQ244">
        <v>0</v>
      </c>
      <c r="AR244">
        <v>179</v>
      </c>
      <c r="AS244">
        <v>9</v>
      </c>
      <c r="AT244">
        <v>9</v>
      </c>
      <c r="AU244">
        <v>0</v>
      </c>
      <c r="AV244">
        <v>14</v>
      </c>
      <c r="AW244">
        <v>2</v>
      </c>
      <c r="AX244">
        <v>0</v>
      </c>
      <c r="AY244">
        <v>0</v>
      </c>
      <c r="AZ244">
        <v>16</v>
      </c>
      <c r="BA244">
        <v>0</v>
      </c>
      <c r="BB244">
        <v>0</v>
      </c>
      <c r="BC244">
        <v>1</v>
      </c>
      <c r="BD244">
        <v>0</v>
      </c>
      <c r="BE244">
        <v>0</v>
      </c>
      <c r="BF244">
        <v>0</v>
      </c>
      <c r="BG244">
        <v>0</v>
      </c>
      <c r="BH244">
        <v>0</v>
      </c>
      <c r="BI244">
        <v>0</v>
      </c>
      <c r="BJ244">
        <v>0</v>
      </c>
      <c r="BK244">
        <v>0</v>
      </c>
      <c r="BL244">
        <v>0</v>
      </c>
      <c r="BM244">
        <v>0</v>
      </c>
      <c r="BN244">
        <v>0</v>
      </c>
      <c r="BO244">
        <v>0</v>
      </c>
    </row>
    <row r="245" spans="1:67" x14ac:dyDescent="0.25">
      <c r="A245" t="s">
        <v>723</v>
      </c>
      <c r="B245" t="s">
        <v>7974</v>
      </c>
      <c r="C245" t="s">
        <v>17117</v>
      </c>
      <c r="D245" t="s">
        <v>17118</v>
      </c>
      <c r="E245" t="s">
        <v>8129</v>
      </c>
      <c r="F245" t="s">
        <v>20</v>
      </c>
      <c r="G245" t="s">
        <v>8131</v>
      </c>
      <c r="H245" t="s">
        <v>8125</v>
      </c>
      <c r="I245" t="s">
        <v>8126</v>
      </c>
      <c r="J245" t="s">
        <v>7989</v>
      </c>
      <c r="K245" t="s">
        <v>79</v>
      </c>
      <c r="L245" t="s">
        <v>6</v>
      </c>
      <c r="M245">
        <v>207</v>
      </c>
      <c r="N245">
        <v>8</v>
      </c>
      <c r="O245">
        <v>12</v>
      </c>
      <c r="P245">
        <v>21</v>
      </c>
      <c r="Q245">
        <v>1</v>
      </c>
      <c r="R245">
        <v>0</v>
      </c>
      <c r="S245">
        <v>0</v>
      </c>
      <c r="T245">
        <v>22</v>
      </c>
      <c r="U245">
        <v>3</v>
      </c>
      <c r="V245">
        <v>0</v>
      </c>
      <c r="W245">
        <v>46</v>
      </c>
      <c r="X245">
        <v>1</v>
      </c>
      <c r="Y245">
        <v>3</v>
      </c>
      <c r="Z245">
        <v>0</v>
      </c>
      <c r="AA245">
        <v>6</v>
      </c>
      <c r="AB245">
        <v>0</v>
      </c>
      <c r="AC245">
        <v>6</v>
      </c>
      <c r="AD245">
        <v>0</v>
      </c>
      <c r="AE245">
        <v>96</v>
      </c>
      <c r="AF245">
        <v>3</v>
      </c>
      <c r="AG245">
        <v>6</v>
      </c>
      <c r="AH245">
        <v>6</v>
      </c>
      <c r="AI245">
        <v>12</v>
      </c>
      <c r="AJ245">
        <v>0</v>
      </c>
      <c r="AK245">
        <v>0</v>
      </c>
      <c r="AL245">
        <v>0</v>
      </c>
      <c r="AM245">
        <v>12</v>
      </c>
      <c r="AN245">
        <v>13</v>
      </c>
      <c r="AO245">
        <v>0</v>
      </c>
      <c r="AP245">
        <v>2</v>
      </c>
      <c r="AQ245">
        <v>0</v>
      </c>
      <c r="AR245">
        <v>65</v>
      </c>
      <c r="AS245">
        <v>4</v>
      </c>
      <c r="AT245">
        <v>3</v>
      </c>
      <c r="AU245">
        <v>0</v>
      </c>
      <c r="AV245">
        <v>3</v>
      </c>
      <c r="AW245">
        <v>1</v>
      </c>
      <c r="AX245">
        <v>0</v>
      </c>
      <c r="AY245">
        <v>0</v>
      </c>
      <c r="AZ245">
        <v>4</v>
      </c>
      <c r="BA245">
        <v>0</v>
      </c>
      <c r="BB245">
        <v>0</v>
      </c>
      <c r="BC245">
        <v>1</v>
      </c>
      <c r="BD245">
        <v>0</v>
      </c>
      <c r="BE245">
        <v>0</v>
      </c>
      <c r="BF245">
        <v>0</v>
      </c>
      <c r="BG245">
        <v>0</v>
      </c>
      <c r="BH245">
        <v>0</v>
      </c>
      <c r="BI245">
        <v>0</v>
      </c>
      <c r="BJ245">
        <v>0</v>
      </c>
      <c r="BK245">
        <v>0</v>
      </c>
      <c r="BL245">
        <v>0</v>
      </c>
      <c r="BM245">
        <v>0</v>
      </c>
      <c r="BN245">
        <v>0</v>
      </c>
      <c r="BO245">
        <v>0</v>
      </c>
    </row>
    <row r="246" spans="1:67" x14ac:dyDescent="0.25">
      <c r="A246" t="s">
        <v>723</v>
      </c>
      <c r="B246" t="s">
        <v>7974</v>
      </c>
      <c r="C246" t="s">
        <v>17119</v>
      </c>
      <c r="D246" t="s">
        <v>17120</v>
      </c>
      <c r="E246" t="s">
        <v>8172</v>
      </c>
      <c r="F246" t="s">
        <v>20</v>
      </c>
      <c r="G246" t="s">
        <v>8173</v>
      </c>
      <c r="H246" t="s">
        <v>8167</v>
      </c>
      <c r="I246" t="s">
        <v>8168</v>
      </c>
      <c r="J246" t="s">
        <v>8169</v>
      </c>
      <c r="K246" t="s">
        <v>81</v>
      </c>
      <c r="L246" t="s">
        <v>6</v>
      </c>
      <c r="M246">
        <v>353</v>
      </c>
      <c r="N246">
        <v>7</v>
      </c>
      <c r="O246">
        <v>25</v>
      </c>
      <c r="P246">
        <v>49</v>
      </c>
      <c r="Q246">
        <v>2</v>
      </c>
      <c r="R246">
        <v>0</v>
      </c>
      <c r="S246">
        <v>0</v>
      </c>
      <c r="T246">
        <v>51</v>
      </c>
      <c r="U246">
        <v>3</v>
      </c>
      <c r="V246">
        <v>0</v>
      </c>
      <c r="W246">
        <v>91</v>
      </c>
      <c r="X246">
        <v>1</v>
      </c>
      <c r="Y246">
        <v>6</v>
      </c>
      <c r="Z246">
        <v>0</v>
      </c>
      <c r="AA246">
        <v>12</v>
      </c>
      <c r="AB246">
        <v>0</v>
      </c>
      <c r="AC246">
        <v>12</v>
      </c>
      <c r="AD246">
        <v>0</v>
      </c>
      <c r="AE246">
        <v>172</v>
      </c>
      <c r="AF246">
        <v>2</v>
      </c>
      <c r="AG246">
        <v>13</v>
      </c>
      <c r="AH246">
        <v>11</v>
      </c>
      <c r="AI246">
        <v>24</v>
      </c>
      <c r="AJ246">
        <v>0</v>
      </c>
      <c r="AK246">
        <v>0</v>
      </c>
      <c r="AL246">
        <v>0</v>
      </c>
      <c r="AM246">
        <v>24</v>
      </c>
      <c r="AN246">
        <v>24</v>
      </c>
      <c r="AO246">
        <v>0</v>
      </c>
      <c r="AP246">
        <v>2</v>
      </c>
      <c r="AQ246">
        <v>0</v>
      </c>
      <c r="AR246">
        <v>90</v>
      </c>
      <c r="AS246">
        <v>4</v>
      </c>
      <c r="AT246">
        <v>6</v>
      </c>
      <c r="AU246">
        <v>6</v>
      </c>
      <c r="AV246">
        <v>13</v>
      </c>
      <c r="AW246">
        <v>2</v>
      </c>
      <c r="AX246">
        <v>0</v>
      </c>
      <c r="AY246">
        <v>0</v>
      </c>
      <c r="AZ246">
        <v>15</v>
      </c>
      <c r="BA246">
        <v>12</v>
      </c>
      <c r="BB246">
        <v>0</v>
      </c>
      <c r="BC246">
        <v>1</v>
      </c>
      <c r="BD246">
        <v>0</v>
      </c>
      <c r="BE246">
        <v>0</v>
      </c>
      <c r="BF246">
        <v>0</v>
      </c>
      <c r="BG246">
        <v>0</v>
      </c>
      <c r="BH246">
        <v>0</v>
      </c>
      <c r="BI246">
        <v>0</v>
      </c>
      <c r="BJ246">
        <v>0</v>
      </c>
      <c r="BK246">
        <v>0</v>
      </c>
      <c r="BL246">
        <v>0</v>
      </c>
      <c r="BM246">
        <v>0</v>
      </c>
      <c r="BN246">
        <v>0</v>
      </c>
      <c r="BO246">
        <v>0</v>
      </c>
    </row>
    <row r="247" spans="1:67" x14ac:dyDescent="0.25">
      <c r="A247" t="s">
        <v>723</v>
      </c>
      <c r="B247" t="s">
        <v>7974</v>
      </c>
      <c r="C247" t="s">
        <v>17117</v>
      </c>
      <c r="D247" t="s">
        <v>17118</v>
      </c>
      <c r="E247" t="s">
        <v>8232</v>
      </c>
      <c r="F247" t="s">
        <v>20</v>
      </c>
      <c r="G247" t="s">
        <v>8233</v>
      </c>
      <c r="H247" t="s">
        <v>8227</v>
      </c>
      <c r="I247" t="s">
        <v>8228</v>
      </c>
      <c r="J247" t="s">
        <v>8229</v>
      </c>
      <c r="K247" t="s">
        <v>79</v>
      </c>
      <c r="L247" t="s">
        <v>6</v>
      </c>
      <c r="M247">
        <v>1010</v>
      </c>
      <c r="N247">
        <v>16</v>
      </c>
      <c r="O247">
        <v>46</v>
      </c>
      <c r="P247">
        <v>75</v>
      </c>
      <c r="Q247">
        <v>7</v>
      </c>
      <c r="R247">
        <v>0</v>
      </c>
      <c r="S247">
        <v>0</v>
      </c>
      <c r="T247">
        <v>82</v>
      </c>
      <c r="U247">
        <v>4</v>
      </c>
      <c r="V247">
        <v>0</v>
      </c>
      <c r="W247">
        <v>211</v>
      </c>
      <c r="X247">
        <v>3</v>
      </c>
      <c r="Y247">
        <v>9</v>
      </c>
      <c r="Z247">
        <v>0</v>
      </c>
      <c r="AA247">
        <v>18</v>
      </c>
      <c r="AB247">
        <v>1</v>
      </c>
      <c r="AC247">
        <v>19</v>
      </c>
      <c r="AD247">
        <v>0</v>
      </c>
      <c r="AE247">
        <v>468</v>
      </c>
      <c r="AF247">
        <v>7</v>
      </c>
      <c r="AG247">
        <v>23</v>
      </c>
      <c r="AH247">
        <v>6</v>
      </c>
      <c r="AI247">
        <v>32</v>
      </c>
      <c r="AJ247">
        <v>3</v>
      </c>
      <c r="AK247">
        <v>0</v>
      </c>
      <c r="AL247">
        <v>0</v>
      </c>
      <c r="AM247">
        <v>35</v>
      </c>
      <c r="AN247">
        <v>40</v>
      </c>
      <c r="AO247">
        <v>0</v>
      </c>
      <c r="AP247">
        <v>3</v>
      </c>
      <c r="AQ247">
        <v>0</v>
      </c>
      <c r="AR247">
        <v>331</v>
      </c>
      <c r="AS247">
        <v>6</v>
      </c>
      <c r="AT247">
        <v>14</v>
      </c>
      <c r="AU247">
        <v>0</v>
      </c>
      <c r="AV247">
        <v>25</v>
      </c>
      <c r="AW247">
        <v>3</v>
      </c>
      <c r="AX247">
        <v>0</v>
      </c>
      <c r="AY247">
        <v>0</v>
      </c>
      <c r="AZ247">
        <v>28</v>
      </c>
      <c r="BA247">
        <v>0</v>
      </c>
      <c r="BB247">
        <v>0</v>
      </c>
      <c r="BC247">
        <v>1</v>
      </c>
      <c r="BD247">
        <v>0</v>
      </c>
      <c r="BE247">
        <v>0</v>
      </c>
      <c r="BF247">
        <v>0</v>
      </c>
      <c r="BG247">
        <v>0</v>
      </c>
      <c r="BH247">
        <v>0</v>
      </c>
      <c r="BI247">
        <v>0</v>
      </c>
      <c r="BJ247">
        <v>0</v>
      </c>
      <c r="BK247">
        <v>0</v>
      </c>
      <c r="BL247">
        <v>0</v>
      </c>
      <c r="BM247">
        <v>0</v>
      </c>
      <c r="BN247">
        <v>0</v>
      </c>
      <c r="BO247">
        <v>0</v>
      </c>
    </row>
    <row r="248" spans="1:67" x14ac:dyDescent="0.25">
      <c r="A248" t="s">
        <v>723</v>
      </c>
      <c r="B248" t="s">
        <v>7974</v>
      </c>
      <c r="C248" t="s">
        <v>17117</v>
      </c>
      <c r="D248" t="s">
        <v>17118</v>
      </c>
      <c r="E248" t="s">
        <v>8266</v>
      </c>
      <c r="F248" t="s">
        <v>20</v>
      </c>
      <c r="G248" t="s">
        <v>8267</v>
      </c>
      <c r="H248" t="s">
        <v>316</v>
      </c>
      <c r="I248" t="s">
        <v>8262</v>
      </c>
      <c r="J248" t="s">
        <v>8263</v>
      </c>
      <c r="K248" t="s">
        <v>79</v>
      </c>
      <c r="L248" t="s">
        <v>6</v>
      </c>
      <c r="M248">
        <v>877</v>
      </c>
      <c r="N248">
        <v>45</v>
      </c>
      <c r="O248">
        <v>44</v>
      </c>
      <c r="P248">
        <v>66</v>
      </c>
      <c r="Q248">
        <v>24</v>
      </c>
      <c r="R248">
        <v>0</v>
      </c>
      <c r="S248">
        <v>0</v>
      </c>
      <c r="T248">
        <v>90</v>
      </c>
      <c r="U248">
        <v>4</v>
      </c>
      <c r="V248">
        <v>2</v>
      </c>
      <c r="W248">
        <v>225</v>
      </c>
      <c r="X248">
        <v>6</v>
      </c>
      <c r="Y248">
        <v>10</v>
      </c>
      <c r="Z248">
        <v>2</v>
      </c>
      <c r="AA248">
        <v>18</v>
      </c>
      <c r="AB248">
        <v>1</v>
      </c>
      <c r="AC248">
        <v>19</v>
      </c>
      <c r="AD248">
        <v>0</v>
      </c>
      <c r="AE248">
        <v>416</v>
      </c>
      <c r="AF248">
        <v>16</v>
      </c>
      <c r="AG248">
        <v>22</v>
      </c>
      <c r="AH248">
        <v>5</v>
      </c>
      <c r="AI248">
        <v>30</v>
      </c>
      <c r="AJ248">
        <v>6</v>
      </c>
      <c r="AK248">
        <v>0</v>
      </c>
      <c r="AL248">
        <v>0</v>
      </c>
      <c r="AM248">
        <v>36</v>
      </c>
      <c r="AN248">
        <v>40</v>
      </c>
      <c r="AO248">
        <v>0</v>
      </c>
      <c r="AP248">
        <v>3</v>
      </c>
      <c r="AQ248">
        <v>1</v>
      </c>
      <c r="AR248">
        <v>236</v>
      </c>
      <c r="AS248">
        <v>23</v>
      </c>
      <c r="AT248">
        <v>12</v>
      </c>
      <c r="AU248">
        <v>0</v>
      </c>
      <c r="AV248">
        <v>18</v>
      </c>
      <c r="AW248">
        <v>17</v>
      </c>
      <c r="AX248">
        <v>0</v>
      </c>
      <c r="AY248">
        <v>0</v>
      </c>
      <c r="AZ248">
        <v>35</v>
      </c>
      <c r="BA248">
        <v>6</v>
      </c>
      <c r="BB248">
        <v>0</v>
      </c>
      <c r="BC248">
        <v>1</v>
      </c>
      <c r="BD248">
        <v>1</v>
      </c>
      <c r="BE248">
        <v>0</v>
      </c>
      <c r="BF248">
        <v>0</v>
      </c>
      <c r="BG248">
        <v>0</v>
      </c>
      <c r="BH248">
        <v>0</v>
      </c>
      <c r="BI248">
        <v>0</v>
      </c>
      <c r="BJ248">
        <v>0</v>
      </c>
      <c r="BK248">
        <v>0</v>
      </c>
      <c r="BL248">
        <v>0</v>
      </c>
      <c r="BM248">
        <v>0</v>
      </c>
      <c r="BN248">
        <v>0</v>
      </c>
      <c r="BO248">
        <v>0</v>
      </c>
    </row>
    <row r="249" spans="1:67" x14ac:dyDescent="0.25">
      <c r="A249" t="s">
        <v>723</v>
      </c>
      <c r="B249" t="s">
        <v>7974</v>
      </c>
      <c r="C249" t="s">
        <v>17117</v>
      </c>
      <c r="D249" t="s">
        <v>17118</v>
      </c>
      <c r="E249" t="s">
        <v>8266</v>
      </c>
      <c r="F249" t="s">
        <v>20</v>
      </c>
      <c r="G249" t="s">
        <v>8314</v>
      </c>
      <c r="H249" t="s">
        <v>8311</v>
      </c>
      <c r="I249" t="s">
        <v>8312</v>
      </c>
      <c r="J249" t="s">
        <v>8263</v>
      </c>
      <c r="K249" t="s">
        <v>79</v>
      </c>
      <c r="L249" t="s">
        <v>6</v>
      </c>
      <c r="M249">
        <v>1033</v>
      </c>
      <c r="N249">
        <v>19</v>
      </c>
      <c r="O249">
        <v>43</v>
      </c>
      <c r="P249">
        <v>69</v>
      </c>
      <c r="Q249">
        <v>6</v>
      </c>
      <c r="R249">
        <v>0</v>
      </c>
      <c r="S249">
        <v>0</v>
      </c>
      <c r="T249">
        <v>75</v>
      </c>
      <c r="U249">
        <v>4</v>
      </c>
      <c r="V249">
        <v>0</v>
      </c>
      <c r="W249">
        <v>83</v>
      </c>
      <c r="X249">
        <v>1</v>
      </c>
      <c r="Y249">
        <v>3</v>
      </c>
      <c r="Z249">
        <v>0</v>
      </c>
      <c r="AA249">
        <v>6</v>
      </c>
      <c r="AB249">
        <v>0</v>
      </c>
      <c r="AC249">
        <v>6</v>
      </c>
      <c r="AD249">
        <v>0</v>
      </c>
      <c r="AE249">
        <v>424</v>
      </c>
      <c r="AF249">
        <v>8</v>
      </c>
      <c r="AG249">
        <v>20</v>
      </c>
      <c r="AH249">
        <v>7</v>
      </c>
      <c r="AI249">
        <v>29</v>
      </c>
      <c r="AJ249">
        <v>3</v>
      </c>
      <c r="AK249">
        <v>0</v>
      </c>
      <c r="AL249">
        <v>0</v>
      </c>
      <c r="AM249">
        <v>32</v>
      </c>
      <c r="AN249">
        <v>41</v>
      </c>
      <c r="AO249">
        <v>0</v>
      </c>
      <c r="AP249">
        <v>2</v>
      </c>
      <c r="AQ249">
        <v>0</v>
      </c>
      <c r="AR249">
        <v>526</v>
      </c>
      <c r="AS249">
        <v>10</v>
      </c>
      <c r="AT249">
        <v>20</v>
      </c>
      <c r="AU249">
        <v>0</v>
      </c>
      <c r="AV249">
        <v>34</v>
      </c>
      <c r="AW249">
        <v>3</v>
      </c>
      <c r="AX249">
        <v>0</v>
      </c>
      <c r="AY249">
        <v>0</v>
      </c>
      <c r="AZ249">
        <v>37</v>
      </c>
      <c r="BA249">
        <v>0</v>
      </c>
      <c r="BB249">
        <v>0</v>
      </c>
      <c r="BC249">
        <v>2</v>
      </c>
      <c r="BD249">
        <v>0</v>
      </c>
      <c r="BE249">
        <v>0</v>
      </c>
      <c r="BF249">
        <v>0</v>
      </c>
      <c r="BG249">
        <v>0</v>
      </c>
      <c r="BH249">
        <v>0</v>
      </c>
      <c r="BI249">
        <v>0</v>
      </c>
      <c r="BJ249">
        <v>0</v>
      </c>
      <c r="BK249">
        <v>0</v>
      </c>
      <c r="BL249">
        <v>0</v>
      </c>
      <c r="BM249">
        <v>0</v>
      </c>
      <c r="BN249">
        <v>0</v>
      </c>
      <c r="BO249">
        <v>0</v>
      </c>
    </row>
    <row r="250" spans="1:67" x14ac:dyDescent="0.25">
      <c r="A250" t="s">
        <v>723</v>
      </c>
      <c r="B250" t="s">
        <v>7974</v>
      </c>
      <c r="C250" t="s">
        <v>17117</v>
      </c>
      <c r="D250" t="s">
        <v>17118</v>
      </c>
      <c r="E250" t="s">
        <v>8266</v>
      </c>
      <c r="F250" t="s">
        <v>20</v>
      </c>
      <c r="G250" t="s">
        <v>8336</v>
      </c>
      <c r="H250" t="s">
        <v>8333</v>
      </c>
      <c r="I250" t="s">
        <v>8334</v>
      </c>
      <c r="J250" t="s">
        <v>8263</v>
      </c>
      <c r="K250" t="s">
        <v>79</v>
      </c>
      <c r="L250" t="s">
        <v>6</v>
      </c>
      <c r="M250">
        <v>978</v>
      </c>
      <c r="N250">
        <v>33</v>
      </c>
      <c r="O250">
        <v>46</v>
      </c>
      <c r="P250">
        <v>77</v>
      </c>
      <c r="Q250">
        <v>10</v>
      </c>
      <c r="R250">
        <v>0</v>
      </c>
      <c r="S250">
        <v>0</v>
      </c>
      <c r="T250">
        <v>87</v>
      </c>
      <c r="U250">
        <v>5</v>
      </c>
      <c r="V250">
        <v>0</v>
      </c>
      <c r="W250">
        <v>124</v>
      </c>
      <c r="X250">
        <v>4</v>
      </c>
      <c r="Y250">
        <v>5</v>
      </c>
      <c r="Z250">
        <v>0</v>
      </c>
      <c r="AA250">
        <v>10</v>
      </c>
      <c r="AB250">
        <v>1</v>
      </c>
      <c r="AC250">
        <v>11</v>
      </c>
      <c r="AD250">
        <v>0</v>
      </c>
      <c r="AE250">
        <v>432</v>
      </c>
      <c r="AF250">
        <v>17</v>
      </c>
      <c r="AG250">
        <v>23</v>
      </c>
      <c r="AH250">
        <v>8</v>
      </c>
      <c r="AI250">
        <v>34</v>
      </c>
      <c r="AJ250">
        <v>5</v>
      </c>
      <c r="AK250">
        <v>0</v>
      </c>
      <c r="AL250">
        <v>0</v>
      </c>
      <c r="AM250">
        <v>39</v>
      </c>
      <c r="AN250">
        <v>30</v>
      </c>
      <c r="AO250">
        <v>0</v>
      </c>
      <c r="AP250">
        <v>3</v>
      </c>
      <c r="AQ250">
        <v>0</v>
      </c>
      <c r="AR250">
        <v>422</v>
      </c>
      <c r="AS250">
        <v>12</v>
      </c>
      <c r="AT250">
        <v>18</v>
      </c>
      <c r="AU250">
        <v>0</v>
      </c>
      <c r="AV250">
        <v>33</v>
      </c>
      <c r="AW250">
        <v>4</v>
      </c>
      <c r="AX250">
        <v>0</v>
      </c>
      <c r="AY250">
        <v>0</v>
      </c>
      <c r="AZ250">
        <v>37</v>
      </c>
      <c r="BA250">
        <v>0</v>
      </c>
      <c r="BB250">
        <v>0</v>
      </c>
      <c r="BC250">
        <v>2</v>
      </c>
      <c r="BD250">
        <v>0</v>
      </c>
      <c r="BE250">
        <v>0</v>
      </c>
      <c r="BF250">
        <v>0</v>
      </c>
      <c r="BG250">
        <v>0</v>
      </c>
      <c r="BH250">
        <v>0</v>
      </c>
      <c r="BI250">
        <v>0</v>
      </c>
      <c r="BJ250">
        <v>0</v>
      </c>
      <c r="BK250">
        <v>0</v>
      </c>
      <c r="BL250">
        <v>0</v>
      </c>
      <c r="BM250">
        <v>0</v>
      </c>
      <c r="BN250">
        <v>0</v>
      </c>
      <c r="BO250">
        <v>0</v>
      </c>
    </row>
    <row r="251" spans="1:67" x14ac:dyDescent="0.25">
      <c r="A251" t="s">
        <v>723</v>
      </c>
      <c r="B251" t="s">
        <v>7974</v>
      </c>
      <c r="C251" t="s">
        <v>17119</v>
      </c>
      <c r="D251" t="s">
        <v>17120</v>
      </c>
      <c r="E251" t="s">
        <v>8365</v>
      </c>
      <c r="F251" t="s">
        <v>20</v>
      </c>
      <c r="G251" t="s">
        <v>8367</v>
      </c>
      <c r="H251" t="s">
        <v>8360</v>
      </c>
      <c r="I251" t="s">
        <v>8361</v>
      </c>
      <c r="J251" t="s">
        <v>8362</v>
      </c>
      <c r="K251" t="s">
        <v>134</v>
      </c>
      <c r="L251" t="s">
        <v>6</v>
      </c>
      <c r="M251">
        <v>509</v>
      </c>
      <c r="N251">
        <v>24</v>
      </c>
      <c r="O251">
        <v>28</v>
      </c>
      <c r="P251">
        <v>40</v>
      </c>
      <c r="Q251">
        <v>19</v>
      </c>
      <c r="R251">
        <v>0</v>
      </c>
      <c r="S251">
        <v>0</v>
      </c>
      <c r="T251">
        <v>59</v>
      </c>
      <c r="U251">
        <v>4</v>
      </c>
      <c r="V251">
        <v>0</v>
      </c>
      <c r="W251">
        <v>122</v>
      </c>
      <c r="X251">
        <v>5</v>
      </c>
      <c r="Y251">
        <v>6</v>
      </c>
      <c r="Z251">
        <v>0</v>
      </c>
      <c r="AA251">
        <v>12</v>
      </c>
      <c r="AB251">
        <v>5</v>
      </c>
      <c r="AC251">
        <v>17</v>
      </c>
      <c r="AD251">
        <v>0</v>
      </c>
      <c r="AE251">
        <v>231</v>
      </c>
      <c r="AF251">
        <v>11</v>
      </c>
      <c r="AG251">
        <v>15</v>
      </c>
      <c r="AH251">
        <v>0</v>
      </c>
      <c r="AI251">
        <v>18</v>
      </c>
      <c r="AJ251">
        <v>8</v>
      </c>
      <c r="AK251">
        <v>0</v>
      </c>
      <c r="AL251">
        <v>0</v>
      </c>
      <c r="AM251">
        <v>26</v>
      </c>
      <c r="AN251">
        <v>30</v>
      </c>
      <c r="AO251">
        <v>0</v>
      </c>
      <c r="AP251">
        <v>3</v>
      </c>
      <c r="AQ251">
        <v>0</v>
      </c>
      <c r="AR251">
        <v>156</v>
      </c>
      <c r="AS251">
        <v>8</v>
      </c>
      <c r="AT251">
        <v>7</v>
      </c>
      <c r="AU251">
        <v>3</v>
      </c>
      <c r="AV251">
        <v>10</v>
      </c>
      <c r="AW251">
        <v>6</v>
      </c>
      <c r="AX251">
        <v>0</v>
      </c>
      <c r="AY251">
        <v>0</v>
      </c>
      <c r="AZ251">
        <v>16</v>
      </c>
      <c r="BA251">
        <v>42</v>
      </c>
      <c r="BB251">
        <v>0</v>
      </c>
      <c r="BC251">
        <v>1</v>
      </c>
      <c r="BD251">
        <v>0</v>
      </c>
      <c r="BE251">
        <v>0</v>
      </c>
      <c r="BF251">
        <v>0</v>
      </c>
      <c r="BG251">
        <v>0</v>
      </c>
      <c r="BH251">
        <v>0</v>
      </c>
      <c r="BI251">
        <v>0</v>
      </c>
      <c r="BJ251">
        <v>0</v>
      </c>
      <c r="BK251">
        <v>0</v>
      </c>
      <c r="BL251">
        <v>0</v>
      </c>
      <c r="BM251">
        <v>0</v>
      </c>
      <c r="BN251">
        <v>0</v>
      </c>
      <c r="BO251">
        <v>0</v>
      </c>
    </row>
    <row r="252" spans="1:67" x14ac:dyDescent="0.25">
      <c r="A252" t="s">
        <v>723</v>
      </c>
      <c r="B252" t="s">
        <v>7974</v>
      </c>
      <c r="C252" t="s">
        <v>17119</v>
      </c>
      <c r="D252" t="s">
        <v>17120</v>
      </c>
      <c r="E252" t="s">
        <v>8406</v>
      </c>
      <c r="F252" t="s">
        <v>20</v>
      </c>
      <c r="G252" t="s">
        <v>8407</v>
      </c>
      <c r="H252" t="s">
        <v>8402</v>
      </c>
      <c r="I252" t="s">
        <v>181</v>
      </c>
      <c r="J252" t="s">
        <v>8403</v>
      </c>
      <c r="K252" t="s">
        <v>134</v>
      </c>
      <c r="L252" t="s">
        <v>6</v>
      </c>
      <c r="M252">
        <v>461</v>
      </c>
      <c r="N252">
        <v>10</v>
      </c>
      <c r="O252">
        <v>26</v>
      </c>
      <c r="P252">
        <v>43</v>
      </c>
      <c r="Q252">
        <v>4</v>
      </c>
      <c r="R252">
        <v>0</v>
      </c>
      <c r="S252">
        <v>0</v>
      </c>
      <c r="T252">
        <v>47</v>
      </c>
      <c r="U252">
        <v>4</v>
      </c>
      <c r="V252">
        <v>0</v>
      </c>
      <c r="W252">
        <v>98</v>
      </c>
      <c r="X252">
        <v>2</v>
      </c>
      <c r="Y252">
        <v>5</v>
      </c>
      <c r="Z252">
        <v>0</v>
      </c>
      <c r="AA252">
        <v>10</v>
      </c>
      <c r="AB252">
        <v>1</v>
      </c>
      <c r="AC252">
        <v>11</v>
      </c>
      <c r="AD252">
        <v>0</v>
      </c>
      <c r="AE252">
        <v>224</v>
      </c>
      <c r="AF252">
        <v>8</v>
      </c>
      <c r="AG252">
        <v>14</v>
      </c>
      <c r="AH252">
        <v>5</v>
      </c>
      <c r="AI252">
        <v>21</v>
      </c>
      <c r="AJ252">
        <v>2</v>
      </c>
      <c r="AK252">
        <v>0</v>
      </c>
      <c r="AL252">
        <v>0</v>
      </c>
      <c r="AM252">
        <v>23</v>
      </c>
      <c r="AN252">
        <v>17</v>
      </c>
      <c r="AO252">
        <v>0</v>
      </c>
      <c r="AP252">
        <v>3</v>
      </c>
      <c r="AQ252">
        <v>0</v>
      </c>
      <c r="AR252">
        <v>139</v>
      </c>
      <c r="AS252">
        <v>0</v>
      </c>
      <c r="AT252">
        <v>7</v>
      </c>
      <c r="AU252">
        <v>0</v>
      </c>
      <c r="AV252">
        <v>12</v>
      </c>
      <c r="AW252">
        <v>1</v>
      </c>
      <c r="AX252">
        <v>0</v>
      </c>
      <c r="AY252">
        <v>0</v>
      </c>
      <c r="AZ252">
        <v>13</v>
      </c>
      <c r="BA252">
        <v>6</v>
      </c>
      <c r="BB252">
        <v>0</v>
      </c>
      <c r="BC252">
        <v>1</v>
      </c>
      <c r="BD252">
        <v>0</v>
      </c>
      <c r="BE252">
        <v>0</v>
      </c>
      <c r="BF252">
        <v>0</v>
      </c>
      <c r="BG252">
        <v>0</v>
      </c>
      <c r="BH252">
        <v>0</v>
      </c>
      <c r="BI252">
        <v>0</v>
      </c>
      <c r="BJ252">
        <v>0</v>
      </c>
      <c r="BK252">
        <v>0</v>
      </c>
      <c r="BL252">
        <v>0</v>
      </c>
      <c r="BM252">
        <v>0</v>
      </c>
      <c r="BN252">
        <v>0</v>
      </c>
      <c r="BO252">
        <v>0</v>
      </c>
    </row>
    <row r="253" spans="1:67" x14ac:dyDescent="0.25">
      <c r="A253" t="s">
        <v>723</v>
      </c>
      <c r="B253" t="s">
        <v>7974</v>
      </c>
      <c r="C253" t="s">
        <v>17121</v>
      </c>
      <c r="D253" t="s">
        <v>17122</v>
      </c>
      <c r="E253" t="s">
        <v>8447</v>
      </c>
      <c r="F253" t="s">
        <v>20</v>
      </c>
      <c r="G253" t="s">
        <v>8448</v>
      </c>
      <c r="H253" t="s">
        <v>8442</v>
      </c>
      <c r="I253" t="s">
        <v>8443</v>
      </c>
      <c r="J253" t="s">
        <v>8444</v>
      </c>
      <c r="K253" t="s">
        <v>139</v>
      </c>
      <c r="L253" t="s">
        <v>6</v>
      </c>
      <c r="M253">
        <v>307</v>
      </c>
      <c r="N253">
        <v>5</v>
      </c>
      <c r="O253">
        <v>19</v>
      </c>
      <c r="P253">
        <v>27</v>
      </c>
      <c r="Q253">
        <v>3</v>
      </c>
      <c r="R253">
        <v>0</v>
      </c>
      <c r="S253">
        <v>0</v>
      </c>
      <c r="T253">
        <v>30</v>
      </c>
      <c r="U253">
        <v>3</v>
      </c>
      <c r="V253">
        <v>0</v>
      </c>
      <c r="W253">
        <v>70</v>
      </c>
      <c r="X253">
        <v>1</v>
      </c>
      <c r="Y253">
        <v>3</v>
      </c>
      <c r="Z253">
        <v>0</v>
      </c>
      <c r="AA253">
        <v>6</v>
      </c>
      <c r="AB253">
        <v>0</v>
      </c>
      <c r="AC253">
        <v>6</v>
      </c>
      <c r="AD253">
        <v>0</v>
      </c>
      <c r="AE253">
        <v>149</v>
      </c>
      <c r="AF253">
        <v>1</v>
      </c>
      <c r="AG253">
        <v>10</v>
      </c>
      <c r="AH253">
        <v>0</v>
      </c>
      <c r="AI253">
        <v>12</v>
      </c>
      <c r="AJ253">
        <v>1</v>
      </c>
      <c r="AK253">
        <v>0</v>
      </c>
      <c r="AL253">
        <v>0</v>
      </c>
      <c r="AM253">
        <v>13</v>
      </c>
      <c r="AN253">
        <v>24</v>
      </c>
      <c r="AO253">
        <v>0</v>
      </c>
      <c r="AP253">
        <v>2</v>
      </c>
      <c r="AQ253">
        <v>0</v>
      </c>
      <c r="AR253">
        <v>88</v>
      </c>
      <c r="AS253">
        <v>3</v>
      </c>
      <c r="AT253">
        <v>6</v>
      </c>
      <c r="AU253">
        <v>3</v>
      </c>
      <c r="AV253">
        <v>9</v>
      </c>
      <c r="AW253">
        <v>2</v>
      </c>
      <c r="AX253">
        <v>0</v>
      </c>
      <c r="AY253">
        <v>0</v>
      </c>
      <c r="AZ253">
        <v>11</v>
      </c>
      <c r="BA253">
        <v>35</v>
      </c>
      <c r="BB253">
        <v>0</v>
      </c>
      <c r="BC253">
        <v>1</v>
      </c>
      <c r="BD253">
        <v>0</v>
      </c>
      <c r="BE253">
        <v>0</v>
      </c>
      <c r="BF253">
        <v>0</v>
      </c>
      <c r="BG253">
        <v>0</v>
      </c>
      <c r="BH253">
        <v>0</v>
      </c>
      <c r="BI253">
        <v>0</v>
      </c>
      <c r="BJ253">
        <v>0</v>
      </c>
      <c r="BK253">
        <v>0</v>
      </c>
      <c r="BL253">
        <v>0</v>
      </c>
      <c r="BM253">
        <v>0</v>
      </c>
      <c r="BN253">
        <v>0</v>
      </c>
      <c r="BO253">
        <v>0</v>
      </c>
    </row>
    <row r="254" spans="1:67" x14ac:dyDescent="0.25">
      <c r="A254" t="s">
        <v>723</v>
      </c>
      <c r="B254" t="s">
        <v>7974</v>
      </c>
      <c r="C254" t="s">
        <v>17119</v>
      </c>
      <c r="D254" t="s">
        <v>17120</v>
      </c>
      <c r="E254" t="s">
        <v>508</v>
      </c>
      <c r="F254" t="s">
        <v>20</v>
      </c>
      <c r="G254" t="s">
        <v>8479</v>
      </c>
      <c r="H254" t="s">
        <v>8474</v>
      </c>
      <c r="I254" t="s">
        <v>8475</v>
      </c>
      <c r="J254" t="s">
        <v>8476</v>
      </c>
      <c r="K254" t="s">
        <v>81</v>
      </c>
      <c r="L254" t="s">
        <v>6</v>
      </c>
      <c r="M254">
        <v>574</v>
      </c>
      <c r="N254">
        <v>24</v>
      </c>
      <c r="O254">
        <v>30</v>
      </c>
      <c r="P254">
        <v>58</v>
      </c>
      <c r="Q254">
        <v>8</v>
      </c>
      <c r="R254">
        <v>0</v>
      </c>
      <c r="S254">
        <v>0</v>
      </c>
      <c r="T254">
        <v>66</v>
      </c>
      <c r="U254">
        <v>4</v>
      </c>
      <c r="V254">
        <v>0</v>
      </c>
      <c r="W254">
        <v>139</v>
      </c>
      <c r="X254">
        <v>3</v>
      </c>
      <c r="Y254">
        <v>6</v>
      </c>
      <c r="Z254">
        <v>0</v>
      </c>
      <c r="AA254">
        <v>12</v>
      </c>
      <c r="AB254">
        <v>1</v>
      </c>
      <c r="AC254">
        <v>13</v>
      </c>
      <c r="AD254">
        <v>0</v>
      </c>
      <c r="AE254">
        <v>267</v>
      </c>
      <c r="AF254">
        <v>12</v>
      </c>
      <c r="AG254">
        <v>15</v>
      </c>
      <c r="AH254">
        <v>15</v>
      </c>
      <c r="AI254">
        <v>28</v>
      </c>
      <c r="AJ254">
        <v>4</v>
      </c>
      <c r="AK254">
        <v>0</v>
      </c>
      <c r="AL254">
        <v>0</v>
      </c>
      <c r="AM254">
        <v>32</v>
      </c>
      <c r="AN254">
        <v>0</v>
      </c>
      <c r="AO254">
        <v>0</v>
      </c>
      <c r="AP254">
        <v>3</v>
      </c>
      <c r="AQ254">
        <v>0</v>
      </c>
      <c r="AR254">
        <v>168</v>
      </c>
      <c r="AS254">
        <v>9</v>
      </c>
      <c r="AT254">
        <v>9</v>
      </c>
      <c r="AU254">
        <v>9</v>
      </c>
      <c r="AV254">
        <v>18</v>
      </c>
      <c r="AW254">
        <v>3</v>
      </c>
      <c r="AX254">
        <v>0</v>
      </c>
      <c r="AY254">
        <v>0</v>
      </c>
      <c r="AZ254">
        <v>21</v>
      </c>
      <c r="BA254">
        <v>9</v>
      </c>
      <c r="BB254">
        <v>0</v>
      </c>
      <c r="BC254">
        <v>1</v>
      </c>
      <c r="BD254">
        <v>0</v>
      </c>
      <c r="BE254">
        <v>0</v>
      </c>
      <c r="BF254">
        <v>0</v>
      </c>
      <c r="BG254">
        <v>0</v>
      </c>
      <c r="BH254">
        <v>0</v>
      </c>
      <c r="BI254">
        <v>0</v>
      </c>
      <c r="BJ254">
        <v>0</v>
      </c>
      <c r="BK254">
        <v>0</v>
      </c>
      <c r="BL254">
        <v>0</v>
      </c>
      <c r="BM254">
        <v>0</v>
      </c>
      <c r="BN254">
        <v>0</v>
      </c>
      <c r="BO254">
        <v>0</v>
      </c>
    </row>
    <row r="255" spans="1:67" x14ac:dyDescent="0.25">
      <c r="A255" t="s">
        <v>723</v>
      </c>
      <c r="B255" t="s">
        <v>7974</v>
      </c>
      <c r="C255" t="s">
        <v>17119</v>
      </c>
      <c r="D255" t="s">
        <v>17120</v>
      </c>
      <c r="E255" t="s">
        <v>8521</v>
      </c>
      <c r="F255" t="s">
        <v>20</v>
      </c>
      <c r="G255" t="s">
        <v>8522</v>
      </c>
      <c r="H255" t="s">
        <v>8516</v>
      </c>
      <c r="I255" t="s">
        <v>8517</v>
      </c>
      <c r="J255" t="s">
        <v>8518</v>
      </c>
      <c r="K255" t="s">
        <v>81</v>
      </c>
      <c r="L255" t="s">
        <v>6</v>
      </c>
      <c r="M255">
        <v>392</v>
      </c>
      <c r="N255">
        <v>17</v>
      </c>
      <c r="O255">
        <v>24</v>
      </c>
      <c r="P255">
        <v>39</v>
      </c>
      <c r="Q255">
        <v>4</v>
      </c>
      <c r="R255">
        <v>0</v>
      </c>
      <c r="S255">
        <v>0</v>
      </c>
      <c r="T255">
        <v>43</v>
      </c>
      <c r="U255">
        <v>3</v>
      </c>
      <c r="V255">
        <v>0</v>
      </c>
      <c r="W255">
        <v>131</v>
      </c>
      <c r="X255">
        <v>5</v>
      </c>
      <c r="Y255">
        <v>7</v>
      </c>
      <c r="Z255">
        <v>0</v>
      </c>
      <c r="AA255">
        <v>14</v>
      </c>
      <c r="AB255">
        <v>0</v>
      </c>
      <c r="AC255">
        <v>14</v>
      </c>
      <c r="AD255">
        <v>0</v>
      </c>
      <c r="AE255">
        <v>192</v>
      </c>
      <c r="AF255">
        <v>7</v>
      </c>
      <c r="AG255">
        <v>13</v>
      </c>
      <c r="AH255">
        <v>5</v>
      </c>
      <c r="AI255">
        <v>19</v>
      </c>
      <c r="AJ255">
        <v>2</v>
      </c>
      <c r="AK255">
        <v>0</v>
      </c>
      <c r="AL255">
        <v>0</v>
      </c>
      <c r="AM255">
        <v>21</v>
      </c>
      <c r="AN255">
        <v>39</v>
      </c>
      <c r="AO255">
        <v>0</v>
      </c>
      <c r="AP255">
        <v>2</v>
      </c>
      <c r="AQ255">
        <v>0</v>
      </c>
      <c r="AR255">
        <v>69</v>
      </c>
      <c r="AS255">
        <v>5</v>
      </c>
      <c r="AT255">
        <v>4</v>
      </c>
      <c r="AU255">
        <v>1</v>
      </c>
      <c r="AV255">
        <v>6</v>
      </c>
      <c r="AW255">
        <v>2</v>
      </c>
      <c r="AX255">
        <v>0</v>
      </c>
      <c r="AY255">
        <v>0</v>
      </c>
      <c r="AZ255">
        <v>8</v>
      </c>
      <c r="BA255">
        <v>20</v>
      </c>
      <c r="BB255">
        <v>0</v>
      </c>
      <c r="BC255">
        <v>1</v>
      </c>
      <c r="BD255">
        <v>0</v>
      </c>
      <c r="BE255">
        <v>0</v>
      </c>
      <c r="BF255">
        <v>0</v>
      </c>
      <c r="BG255">
        <v>0</v>
      </c>
      <c r="BH255">
        <v>0</v>
      </c>
      <c r="BI255">
        <v>0</v>
      </c>
      <c r="BJ255">
        <v>0</v>
      </c>
      <c r="BK255">
        <v>0</v>
      </c>
      <c r="BL255">
        <v>0</v>
      </c>
      <c r="BM255">
        <v>0</v>
      </c>
      <c r="BN255">
        <v>0</v>
      </c>
      <c r="BO255">
        <v>0</v>
      </c>
    </row>
    <row r="256" spans="1:67" x14ac:dyDescent="0.25">
      <c r="A256" t="s">
        <v>723</v>
      </c>
      <c r="B256" t="s">
        <v>7974</v>
      </c>
      <c r="C256" t="s">
        <v>17119</v>
      </c>
      <c r="D256" t="s">
        <v>17120</v>
      </c>
      <c r="E256" t="s">
        <v>8577</v>
      </c>
      <c r="F256" t="s">
        <v>20</v>
      </c>
      <c r="G256" t="s">
        <v>8578</v>
      </c>
      <c r="H256" t="s">
        <v>8572</v>
      </c>
      <c r="I256" t="s">
        <v>8573</v>
      </c>
      <c r="J256" t="s">
        <v>8574</v>
      </c>
      <c r="K256" t="s">
        <v>81</v>
      </c>
      <c r="L256" t="s">
        <v>6</v>
      </c>
      <c r="M256">
        <v>385</v>
      </c>
      <c r="N256">
        <v>10</v>
      </c>
      <c r="O256">
        <v>25</v>
      </c>
      <c r="P256">
        <v>45</v>
      </c>
      <c r="Q256">
        <v>2</v>
      </c>
      <c r="R256">
        <v>0</v>
      </c>
      <c r="S256">
        <v>0</v>
      </c>
      <c r="T256">
        <v>47</v>
      </c>
      <c r="U256">
        <v>3</v>
      </c>
      <c r="V256">
        <v>0</v>
      </c>
      <c r="W256">
        <v>97</v>
      </c>
      <c r="X256">
        <v>0</v>
      </c>
      <c r="Y256">
        <v>6</v>
      </c>
      <c r="Z256">
        <v>0</v>
      </c>
      <c r="AA256">
        <v>12</v>
      </c>
      <c r="AB256">
        <v>0</v>
      </c>
      <c r="AC256">
        <v>12</v>
      </c>
      <c r="AD256">
        <v>0</v>
      </c>
      <c r="AE256">
        <v>170</v>
      </c>
      <c r="AF256">
        <v>8</v>
      </c>
      <c r="AG256">
        <v>12</v>
      </c>
      <c r="AH256">
        <v>12</v>
      </c>
      <c r="AI256">
        <v>24</v>
      </c>
      <c r="AJ256">
        <v>2</v>
      </c>
      <c r="AK256">
        <v>0</v>
      </c>
      <c r="AL256">
        <v>0</v>
      </c>
      <c r="AM256">
        <v>26</v>
      </c>
      <c r="AN256">
        <v>21</v>
      </c>
      <c r="AO256">
        <v>0</v>
      </c>
      <c r="AP256">
        <v>2</v>
      </c>
      <c r="AQ256">
        <v>0</v>
      </c>
      <c r="AR256">
        <v>118</v>
      </c>
      <c r="AS256">
        <v>2</v>
      </c>
      <c r="AT256">
        <v>7</v>
      </c>
      <c r="AU256">
        <v>7</v>
      </c>
      <c r="AV256">
        <v>9</v>
      </c>
      <c r="AW256">
        <v>0</v>
      </c>
      <c r="AX256">
        <v>0</v>
      </c>
      <c r="AY256">
        <v>0</v>
      </c>
      <c r="AZ256">
        <v>9</v>
      </c>
      <c r="BA256">
        <v>70</v>
      </c>
      <c r="BB256">
        <v>0</v>
      </c>
      <c r="BC256">
        <v>1</v>
      </c>
      <c r="BD256">
        <v>0</v>
      </c>
      <c r="BE256">
        <v>0</v>
      </c>
      <c r="BF256">
        <v>0</v>
      </c>
      <c r="BG256">
        <v>0</v>
      </c>
      <c r="BH256">
        <v>0</v>
      </c>
      <c r="BI256">
        <v>0</v>
      </c>
      <c r="BJ256">
        <v>0</v>
      </c>
      <c r="BK256">
        <v>0</v>
      </c>
      <c r="BL256">
        <v>0</v>
      </c>
      <c r="BM256">
        <v>0</v>
      </c>
      <c r="BN256">
        <v>0</v>
      </c>
      <c r="BO256">
        <v>0</v>
      </c>
    </row>
    <row r="257" spans="1:67" x14ac:dyDescent="0.25">
      <c r="A257" t="s">
        <v>723</v>
      </c>
      <c r="B257" t="s">
        <v>7974</v>
      </c>
      <c r="C257" t="s">
        <v>17119</v>
      </c>
      <c r="D257" t="s">
        <v>17120</v>
      </c>
      <c r="E257" t="s">
        <v>8645</v>
      </c>
      <c r="F257" t="s">
        <v>20</v>
      </c>
      <c r="G257" t="s">
        <v>8647</v>
      </c>
      <c r="H257" t="s">
        <v>8640</v>
      </c>
      <c r="I257" t="s">
        <v>8641</v>
      </c>
      <c r="J257" t="s">
        <v>8642</v>
      </c>
      <c r="K257" t="s">
        <v>81</v>
      </c>
      <c r="L257" t="s">
        <v>6</v>
      </c>
      <c r="M257">
        <v>473</v>
      </c>
      <c r="N257">
        <v>21</v>
      </c>
      <c r="O257">
        <v>33</v>
      </c>
      <c r="P257">
        <v>60</v>
      </c>
      <c r="Q257">
        <v>7</v>
      </c>
      <c r="R257">
        <v>0</v>
      </c>
      <c r="S257">
        <v>0</v>
      </c>
      <c r="T257">
        <v>67</v>
      </c>
      <c r="U257">
        <v>4</v>
      </c>
      <c r="V257">
        <v>1</v>
      </c>
      <c r="W257">
        <v>165</v>
      </c>
      <c r="X257">
        <v>3</v>
      </c>
      <c r="Y257">
        <v>8</v>
      </c>
      <c r="Z257">
        <v>0</v>
      </c>
      <c r="AA257">
        <v>16</v>
      </c>
      <c r="AB257">
        <v>0</v>
      </c>
      <c r="AC257">
        <v>16</v>
      </c>
      <c r="AD257">
        <v>0</v>
      </c>
      <c r="AE257">
        <v>298</v>
      </c>
      <c r="AF257">
        <v>11</v>
      </c>
      <c r="AG257">
        <v>15</v>
      </c>
      <c r="AH257">
        <v>8</v>
      </c>
      <c r="AI257">
        <v>24</v>
      </c>
      <c r="AJ257">
        <v>5</v>
      </c>
      <c r="AK257">
        <v>0</v>
      </c>
      <c r="AL257">
        <v>0</v>
      </c>
      <c r="AM257">
        <v>29</v>
      </c>
      <c r="AN257">
        <v>31</v>
      </c>
      <c r="AO257">
        <v>0</v>
      </c>
      <c r="AP257">
        <v>3</v>
      </c>
      <c r="AQ257">
        <v>1</v>
      </c>
      <c r="AR257">
        <v>10</v>
      </c>
      <c r="AS257">
        <v>7</v>
      </c>
      <c r="AT257">
        <v>10</v>
      </c>
      <c r="AU257">
        <v>5</v>
      </c>
      <c r="AV257">
        <v>20</v>
      </c>
      <c r="AW257">
        <v>2</v>
      </c>
      <c r="AX257">
        <v>0</v>
      </c>
      <c r="AY257">
        <v>0</v>
      </c>
      <c r="AZ257">
        <v>22</v>
      </c>
      <c r="BA257">
        <v>22</v>
      </c>
      <c r="BB257">
        <v>0</v>
      </c>
      <c r="BC257">
        <v>1</v>
      </c>
      <c r="BD257">
        <v>0</v>
      </c>
      <c r="BE257">
        <v>0</v>
      </c>
      <c r="BF257">
        <v>0</v>
      </c>
      <c r="BG257">
        <v>0</v>
      </c>
      <c r="BH257">
        <v>0</v>
      </c>
      <c r="BI257">
        <v>0</v>
      </c>
      <c r="BJ257">
        <v>0</v>
      </c>
      <c r="BK257">
        <v>0</v>
      </c>
      <c r="BL257">
        <v>0</v>
      </c>
      <c r="BM257">
        <v>0</v>
      </c>
      <c r="BN257">
        <v>0</v>
      </c>
      <c r="BO257">
        <v>0</v>
      </c>
    </row>
    <row r="258" spans="1:67" x14ac:dyDescent="0.25">
      <c r="A258" t="s">
        <v>723</v>
      </c>
      <c r="B258" t="s">
        <v>7974</v>
      </c>
      <c r="C258" t="s">
        <v>17117</v>
      </c>
      <c r="D258" t="s">
        <v>17118</v>
      </c>
      <c r="E258" t="s">
        <v>8684</v>
      </c>
      <c r="F258" t="s">
        <v>20</v>
      </c>
      <c r="G258" t="s">
        <v>8686</v>
      </c>
      <c r="H258" t="s">
        <v>8679</v>
      </c>
      <c r="I258" t="s">
        <v>8680</v>
      </c>
      <c r="J258" t="s">
        <v>8681</v>
      </c>
      <c r="K258" t="s">
        <v>79</v>
      </c>
      <c r="L258" t="s">
        <v>6</v>
      </c>
      <c r="M258">
        <v>898</v>
      </c>
      <c r="N258">
        <v>32</v>
      </c>
      <c r="O258">
        <v>43</v>
      </c>
      <c r="P258">
        <v>72</v>
      </c>
      <c r="Q258">
        <v>13</v>
      </c>
      <c r="R258">
        <v>0</v>
      </c>
      <c r="S258">
        <v>0</v>
      </c>
      <c r="T258">
        <v>85</v>
      </c>
      <c r="U258">
        <v>5</v>
      </c>
      <c r="V258">
        <v>1</v>
      </c>
      <c r="W258">
        <v>198</v>
      </c>
      <c r="X258">
        <v>3</v>
      </c>
      <c r="Y258">
        <v>8</v>
      </c>
      <c r="Z258">
        <v>0</v>
      </c>
      <c r="AA258">
        <v>16</v>
      </c>
      <c r="AB258">
        <v>1</v>
      </c>
      <c r="AC258">
        <v>17</v>
      </c>
      <c r="AD258">
        <v>0</v>
      </c>
      <c r="AE258">
        <v>325</v>
      </c>
      <c r="AF258">
        <v>13</v>
      </c>
      <c r="AG258">
        <v>19</v>
      </c>
      <c r="AH258">
        <v>3</v>
      </c>
      <c r="AI258">
        <v>25</v>
      </c>
      <c r="AJ258">
        <v>4</v>
      </c>
      <c r="AK258">
        <v>0</v>
      </c>
      <c r="AL258">
        <v>0</v>
      </c>
      <c r="AM258">
        <v>29</v>
      </c>
      <c r="AN258">
        <v>35</v>
      </c>
      <c r="AO258">
        <v>0</v>
      </c>
      <c r="AP258">
        <v>3</v>
      </c>
      <c r="AQ258">
        <v>0</v>
      </c>
      <c r="AR258">
        <v>375</v>
      </c>
      <c r="AS258">
        <v>16</v>
      </c>
      <c r="AT258">
        <v>16</v>
      </c>
      <c r="AU258">
        <v>0</v>
      </c>
      <c r="AV258">
        <v>31</v>
      </c>
      <c r="AW258">
        <v>8</v>
      </c>
      <c r="AX258">
        <v>0</v>
      </c>
      <c r="AY258">
        <v>0</v>
      </c>
      <c r="AZ258">
        <v>39</v>
      </c>
      <c r="BA258">
        <v>6</v>
      </c>
      <c r="BB258">
        <v>0</v>
      </c>
      <c r="BC258">
        <v>2</v>
      </c>
      <c r="BD258">
        <v>1</v>
      </c>
      <c r="BE258">
        <v>0</v>
      </c>
      <c r="BF258">
        <v>0</v>
      </c>
      <c r="BG258">
        <v>0</v>
      </c>
      <c r="BH258">
        <v>0</v>
      </c>
      <c r="BI258">
        <v>0</v>
      </c>
      <c r="BJ258">
        <v>0</v>
      </c>
      <c r="BK258">
        <v>0</v>
      </c>
      <c r="BL258">
        <v>0</v>
      </c>
      <c r="BM258">
        <v>0</v>
      </c>
      <c r="BN258">
        <v>0</v>
      </c>
      <c r="BO258">
        <v>0</v>
      </c>
    </row>
    <row r="259" spans="1:67" x14ac:dyDescent="0.25">
      <c r="A259" t="s">
        <v>723</v>
      </c>
      <c r="B259" t="s">
        <v>7974</v>
      </c>
      <c r="C259" t="s">
        <v>17117</v>
      </c>
      <c r="D259" t="s">
        <v>17118</v>
      </c>
      <c r="E259" t="s">
        <v>7983</v>
      </c>
      <c r="F259" t="s">
        <v>20</v>
      </c>
      <c r="G259" t="s">
        <v>8734</v>
      </c>
      <c r="H259" t="s">
        <v>8731</v>
      </c>
      <c r="I259" t="s">
        <v>8732</v>
      </c>
      <c r="J259" t="s">
        <v>7980</v>
      </c>
      <c r="K259" t="s">
        <v>79</v>
      </c>
      <c r="L259" t="s">
        <v>6</v>
      </c>
      <c r="M259">
        <v>890</v>
      </c>
      <c r="N259">
        <v>25</v>
      </c>
      <c r="O259">
        <v>44</v>
      </c>
      <c r="P259">
        <v>74</v>
      </c>
      <c r="Q259">
        <v>11</v>
      </c>
      <c r="R259">
        <v>0</v>
      </c>
      <c r="S259">
        <v>0</v>
      </c>
      <c r="T259">
        <v>85</v>
      </c>
      <c r="U259">
        <v>3</v>
      </c>
      <c r="V259">
        <v>1</v>
      </c>
      <c r="W259">
        <v>199</v>
      </c>
      <c r="X259">
        <v>4</v>
      </c>
      <c r="Y259">
        <v>10</v>
      </c>
      <c r="Z259">
        <v>0</v>
      </c>
      <c r="AA259">
        <v>20</v>
      </c>
      <c r="AB259">
        <v>2</v>
      </c>
      <c r="AC259">
        <v>22</v>
      </c>
      <c r="AD259">
        <v>0</v>
      </c>
      <c r="AE259">
        <v>356</v>
      </c>
      <c r="AF259">
        <v>11</v>
      </c>
      <c r="AG259">
        <v>19</v>
      </c>
      <c r="AH259">
        <v>7</v>
      </c>
      <c r="AI259">
        <v>28</v>
      </c>
      <c r="AJ259">
        <v>4</v>
      </c>
      <c r="AK259">
        <v>0</v>
      </c>
      <c r="AL259">
        <v>0</v>
      </c>
      <c r="AM259">
        <v>32</v>
      </c>
      <c r="AN259">
        <v>20</v>
      </c>
      <c r="AO259">
        <v>0</v>
      </c>
      <c r="AP259">
        <v>2</v>
      </c>
      <c r="AQ259">
        <v>1</v>
      </c>
      <c r="AR259">
        <v>335</v>
      </c>
      <c r="AS259">
        <v>10</v>
      </c>
      <c r="AT259">
        <v>15</v>
      </c>
      <c r="AU259">
        <v>0</v>
      </c>
      <c r="AV259">
        <v>26</v>
      </c>
      <c r="AW259">
        <v>5</v>
      </c>
      <c r="AX259">
        <v>0</v>
      </c>
      <c r="AY259">
        <v>0</v>
      </c>
      <c r="AZ259">
        <v>31</v>
      </c>
      <c r="BA259">
        <v>28</v>
      </c>
      <c r="BB259">
        <v>0</v>
      </c>
      <c r="BC259">
        <v>1</v>
      </c>
      <c r="BD259">
        <v>0</v>
      </c>
      <c r="BE259">
        <v>0</v>
      </c>
      <c r="BF259">
        <v>0</v>
      </c>
      <c r="BG259">
        <v>0</v>
      </c>
      <c r="BH259">
        <v>0</v>
      </c>
      <c r="BI259">
        <v>0</v>
      </c>
      <c r="BJ259">
        <v>0</v>
      </c>
      <c r="BK259">
        <v>0</v>
      </c>
      <c r="BL259">
        <v>0</v>
      </c>
      <c r="BM259">
        <v>0</v>
      </c>
      <c r="BN259">
        <v>0</v>
      </c>
      <c r="BO259">
        <v>0</v>
      </c>
    </row>
    <row r="260" spans="1:67" x14ac:dyDescent="0.25">
      <c r="A260" t="s">
        <v>723</v>
      </c>
      <c r="B260" t="s">
        <v>7974</v>
      </c>
      <c r="C260" t="s">
        <v>17117</v>
      </c>
      <c r="D260" t="s">
        <v>17118</v>
      </c>
      <c r="E260" t="s">
        <v>8775</v>
      </c>
      <c r="F260" t="s">
        <v>20</v>
      </c>
      <c r="G260" t="s">
        <v>8776</v>
      </c>
      <c r="H260" t="s">
        <v>8770</v>
      </c>
      <c r="I260" t="s">
        <v>8771</v>
      </c>
      <c r="J260" t="s">
        <v>8772</v>
      </c>
      <c r="K260" t="s">
        <v>79</v>
      </c>
      <c r="L260" t="s">
        <v>6</v>
      </c>
      <c r="M260">
        <v>1169</v>
      </c>
      <c r="N260">
        <v>54</v>
      </c>
      <c r="O260">
        <v>65</v>
      </c>
      <c r="P260">
        <v>118</v>
      </c>
      <c r="Q260">
        <v>21</v>
      </c>
      <c r="R260">
        <v>0</v>
      </c>
      <c r="S260">
        <v>0</v>
      </c>
      <c r="T260">
        <v>139</v>
      </c>
      <c r="U260">
        <v>4</v>
      </c>
      <c r="V260">
        <v>2</v>
      </c>
      <c r="W260">
        <v>297</v>
      </c>
      <c r="X260">
        <v>2</v>
      </c>
      <c r="Y260">
        <v>14</v>
      </c>
      <c r="Z260">
        <v>0</v>
      </c>
      <c r="AA260">
        <v>28</v>
      </c>
      <c r="AB260">
        <v>2</v>
      </c>
      <c r="AC260">
        <v>30</v>
      </c>
      <c r="AD260">
        <v>0</v>
      </c>
      <c r="AE260">
        <v>547</v>
      </c>
      <c r="AF260">
        <v>28</v>
      </c>
      <c r="AG260">
        <v>36</v>
      </c>
      <c r="AH260">
        <v>18</v>
      </c>
      <c r="AI260">
        <v>59</v>
      </c>
      <c r="AJ260">
        <v>10</v>
      </c>
      <c r="AK260">
        <v>0</v>
      </c>
      <c r="AL260">
        <v>0</v>
      </c>
      <c r="AM260">
        <v>69</v>
      </c>
      <c r="AN260">
        <v>2</v>
      </c>
      <c r="AO260">
        <v>0</v>
      </c>
      <c r="AP260">
        <v>3</v>
      </c>
      <c r="AQ260">
        <v>1</v>
      </c>
      <c r="AR260">
        <v>325</v>
      </c>
      <c r="AS260">
        <v>24</v>
      </c>
      <c r="AT260">
        <v>15</v>
      </c>
      <c r="AU260">
        <v>7</v>
      </c>
      <c r="AV260">
        <v>31</v>
      </c>
      <c r="AW260">
        <v>9</v>
      </c>
      <c r="AX260">
        <v>0</v>
      </c>
      <c r="AY260">
        <v>0</v>
      </c>
      <c r="AZ260">
        <v>40</v>
      </c>
      <c r="BA260">
        <v>26</v>
      </c>
      <c r="BB260">
        <v>0</v>
      </c>
      <c r="BC260">
        <v>1</v>
      </c>
      <c r="BD260">
        <v>1</v>
      </c>
      <c r="BE260">
        <v>0</v>
      </c>
      <c r="BF260">
        <v>0</v>
      </c>
      <c r="BG260">
        <v>0</v>
      </c>
      <c r="BH260">
        <v>0</v>
      </c>
      <c r="BI260">
        <v>0</v>
      </c>
      <c r="BJ260">
        <v>0</v>
      </c>
      <c r="BK260">
        <v>0</v>
      </c>
      <c r="BL260">
        <v>0</v>
      </c>
      <c r="BM260">
        <v>0</v>
      </c>
      <c r="BN260">
        <v>0</v>
      </c>
      <c r="BO260">
        <v>0</v>
      </c>
    </row>
    <row r="261" spans="1:67" x14ac:dyDescent="0.25">
      <c r="A261" t="s">
        <v>723</v>
      </c>
      <c r="B261" t="s">
        <v>7974</v>
      </c>
      <c r="C261" t="s">
        <v>17117</v>
      </c>
      <c r="D261" t="s">
        <v>17118</v>
      </c>
      <c r="E261" t="s">
        <v>8775</v>
      </c>
      <c r="F261" t="s">
        <v>20</v>
      </c>
      <c r="G261" t="s">
        <v>8839</v>
      </c>
      <c r="H261" t="s">
        <v>8835</v>
      </c>
      <c r="I261" t="s">
        <v>8836</v>
      </c>
      <c r="J261" t="s">
        <v>7989</v>
      </c>
      <c r="K261" t="s">
        <v>79</v>
      </c>
      <c r="L261" t="s">
        <v>6</v>
      </c>
      <c r="M261">
        <v>959</v>
      </c>
      <c r="N261">
        <v>28</v>
      </c>
      <c r="O261">
        <v>45</v>
      </c>
      <c r="P261">
        <v>77</v>
      </c>
      <c r="Q261">
        <v>12</v>
      </c>
      <c r="R261">
        <v>0</v>
      </c>
      <c r="S261">
        <v>0</v>
      </c>
      <c r="T261">
        <v>89</v>
      </c>
      <c r="U261">
        <v>4</v>
      </c>
      <c r="V261">
        <v>0</v>
      </c>
      <c r="W261">
        <v>216</v>
      </c>
      <c r="X261">
        <v>1</v>
      </c>
      <c r="Y261">
        <v>10</v>
      </c>
      <c r="Z261">
        <v>0</v>
      </c>
      <c r="AA261">
        <v>20</v>
      </c>
      <c r="AB261">
        <v>1</v>
      </c>
      <c r="AC261">
        <v>21</v>
      </c>
      <c r="AD261">
        <v>0</v>
      </c>
      <c r="AE261">
        <v>459</v>
      </c>
      <c r="AF261">
        <v>12</v>
      </c>
      <c r="AG261">
        <v>23</v>
      </c>
      <c r="AH261">
        <v>15</v>
      </c>
      <c r="AI261">
        <v>39</v>
      </c>
      <c r="AJ261">
        <v>6</v>
      </c>
      <c r="AK261">
        <v>0</v>
      </c>
      <c r="AL261">
        <v>0</v>
      </c>
      <c r="AM261">
        <v>45</v>
      </c>
      <c r="AN261">
        <v>23</v>
      </c>
      <c r="AO261">
        <v>0</v>
      </c>
      <c r="AP261">
        <v>3</v>
      </c>
      <c r="AQ261">
        <v>0</v>
      </c>
      <c r="AR261">
        <v>284</v>
      </c>
      <c r="AS261">
        <v>15</v>
      </c>
      <c r="AT261">
        <v>12</v>
      </c>
      <c r="AU261">
        <v>3</v>
      </c>
      <c r="AV261">
        <v>18</v>
      </c>
      <c r="AW261">
        <v>5</v>
      </c>
      <c r="AX261">
        <v>0</v>
      </c>
      <c r="AY261">
        <v>0</v>
      </c>
      <c r="AZ261">
        <v>23</v>
      </c>
      <c r="BA261">
        <v>9</v>
      </c>
      <c r="BB261">
        <v>0</v>
      </c>
      <c r="BC261">
        <v>1</v>
      </c>
      <c r="BD261">
        <v>0</v>
      </c>
      <c r="BE261">
        <v>0</v>
      </c>
      <c r="BF261">
        <v>0</v>
      </c>
      <c r="BG261">
        <v>0</v>
      </c>
      <c r="BH261">
        <v>0</v>
      </c>
      <c r="BI261">
        <v>0</v>
      </c>
      <c r="BJ261">
        <v>0</v>
      </c>
      <c r="BK261">
        <v>0</v>
      </c>
      <c r="BL261">
        <v>0</v>
      </c>
      <c r="BM261">
        <v>0</v>
      </c>
      <c r="BN261">
        <v>0</v>
      </c>
      <c r="BO261">
        <v>0</v>
      </c>
    </row>
    <row r="262" spans="1:67" x14ac:dyDescent="0.25">
      <c r="A262" t="s">
        <v>723</v>
      </c>
      <c r="B262" t="s">
        <v>7974</v>
      </c>
      <c r="C262" t="s">
        <v>17117</v>
      </c>
      <c r="D262" t="s">
        <v>17118</v>
      </c>
      <c r="E262" t="s">
        <v>7983</v>
      </c>
      <c r="F262" t="s">
        <v>20</v>
      </c>
      <c r="G262" t="s">
        <v>8889</v>
      </c>
      <c r="H262" t="s">
        <v>8885</v>
      </c>
      <c r="I262" t="s">
        <v>8886</v>
      </c>
      <c r="J262" t="s">
        <v>7980</v>
      </c>
      <c r="K262" t="s">
        <v>79</v>
      </c>
      <c r="L262" t="s">
        <v>6</v>
      </c>
      <c r="M262">
        <v>916</v>
      </c>
      <c r="N262">
        <v>18</v>
      </c>
      <c r="O262">
        <v>39</v>
      </c>
      <c r="P262">
        <v>60</v>
      </c>
      <c r="Q262">
        <v>6</v>
      </c>
      <c r="R262">
        <v>0</v>
      </c>
      <c r="S262">
        <v>0</v>
      </c>
      <c r="T262">
        <v>66</v>
      </c>
      <c r="U262">
        <v>3</v>
      </c>
      <c r="V262">
        <v>0</v>
      </c>
      <c r="W262">
        <v>188</v>
      </c>
      <c r="X262">
        <v>4</v>
      </c>
      <c r="Y262">
        <v>8</v>
      </c>
      <c r="Z262">
        <v>0</v>
      </c>
      <c r="AA262">
        <v>16</v>
      </c>
      <c r="AB262">
        <v>1</v>
      </c>
      <c r="AC262">
        <v>17</v>
      </c>
      <c r="AD262">
        <v>0</v>
      </c>
      <c r="AE262">
        <v>438</v>
      </c>
      <c r="AF262">
        <v>7</v>
      </c>
      <c r="AG262">
        <v>19</v>
      </c>
      <c r="AH262">
        <v>5</v>
      </c>
      <c r="AI262">
        <v>27</v>
      </c>
      <c r="AJ262">
        <v>3</v>
      </c>
      <c r="AK262">
        <v>0</v>
      </c>
      <c r="AL262">
        <v>0</v>
      </c>
      <c r="AM262">
        <v>30</v>
      </c>
      <c r="AN262">
        <v>10</v>
      </c>
      <c r="AO262">
        <v>0</v>
      </c>
      <c r="AP262">
        <v>2</v>
      </c>
      <c r="AQ262">
        <v>0</v>
      </c>
      <c r="AR262">
        <v>290</v>
      </c>
      <c r="AS262">
        <v>7</v>
      </c>
      <c r="AT262">
        <v>12</v>
      </c>
      <c r="AU262">
        <v>0</v>
      </c>
      <c r="AV262">
        <v>17</v>
      </c>
      <c r="AW262">
        <v>2</v>
      </c>
      <c r="AX262">
        <v>0</v>
      </c>
      <c r="AY262">
        <v>0</v>
      </c>
      <c r="AZ262">
        <v>19</v>
      </c>
      <c r="BA262">
        <v>12</v>
      </c>
      <c r="BB262">
        <v>0</v>
      </c>
      <c r="BC262">
        <v>1</v>
      </c>
      <c r="BD262">
        <v>0</v>
      </c>
      <c r="BE262">
        <v>0</v>
      </c>
      <c r="BF262">
        <v>0</v>
      </c>
      <c r="BG262">
        <v>0</v>
      </c>
      <c r="BH262">
        <v>0</v>
      </c>
      <c r="BI262">
        <v>0</v>
      </c>
      <c r="BJ262">
        <v>0</v>
      </c>
      <c r="BK262">
        <v>0</v>
      </c>
      <c r="BL262">
        <v>0</v>
      </c>
      <c r="BM262">
        <v>0</v>
      </c>
      <c r="BN262">
        <v>0</v>
      </c>
      <c r="BO262">
        <v>0</v>
      </c>
    </row>
    <row r="263" spans="1:67" x14ac:dyDescent="0.25">
      <c r="A263" t="s">
        <v>723</v>
      </c>
      <c r="B263" t="s">
        <v>7974</v>
      </c>
      <c r="C263" t="s">
        <v>17117</v>
      </c>
      <c r="D263" t="s">
        <v>17118</v>
      </c>
      <c r="E263" t="s">
        <v>8266</v>
      </c>
      <c r="F263" t="s">
        <v>20</v>
      </c>
      <c r="G263" t="s">
        <v>8918</v>
      </c>
      <c r="H263" t="s">
        <v>8914</v>
      </c>
      <c r="I263" t="s">
        <v>8915</v>
      </c>
      <c r="J263" t="s">
        <v>8263</v>
      </c>
      <c r="K263" t="s">
        <v>79</v>
      </c>
      <c r="L263" t="s">
        <v>6</v>
      </c>
      <c r="M263">
        <v>891</v>
      </c>
      <c r="N263">
        <v>39</v>
      </c>
      <c r="O263">
        <v>44</v>
      </c>
      <c r="P263">
        <v>78</v>
      </c>
      <c r="Q263">
        <v>16</v>
      </c>
      <c r="R263">
        <v>0</v>
      </c>
      <c r="S263">
        <v>0</v>
      </c>
      <c r="T263">
        <v>94</v>
      </c>
      <c r="U263">
        <v>4</v>
      </c>
      <c r="V263">
        <v>2</v>
      </c>
      <c r="W263">
        <v>213</v>
      </c>
      <c r="X263">
        <v>3</v>
      </c>
      <c r="Y263">
        <v>9</v>
      </c>
      <c r="Z263">
        <v>0</v>
      </c>
      <c r="AA263">
        <v>18</v>
      </c>
      <c r="AB263">
        <v>2</v>
      </c>
      <c r="AC263">
        <v>20</v>
      </c>
      <c r="AD263">
        <v>0</v>
      </c>
      <c r="AE263">
        <v>406</v>
      </c>
      <c r="AF263">
        <v>18</v>
      </c>
      <c r="AG263">
        <v>23</v>
      </c>
      <c r="AH263">
        <v>14</v>
      </c>
      <c r="AI263">
        <v>39</v>
      </c>
      <c r="AJ263">
        <v>8</v>
      </c>
      <c r="AK263">
        <v>0</v>
      </c>
      <c r="AL263">
        <v>0</v>
      </c>
      <c r="AM263">
        <v>47</v>
      </c>
      <c r="AN263">
        <v>7</v>
      </c>
      <c r="AO263">
        <v>0</v>
      </c>
      <c r="AP263">
        <v>3</v>
      </c>
      <c r="AQ263">
        <v>1</v>
      </c>
      <c r="AR263">
        <v>272</v>
      </c>
      <c r="AS263">
        <v>18</v>
      </c>
      <c r="AT263">
        <v>12</v>
      </c>
      <c r="AU263">
        <v>0</v>
      </c>
      <c r="AV263">
        <v>21</v>
      </c>
      <c r="AW263">
        <v>6</v>
      </c>
      <c r="AX263">
        <v>0</v>
      </c>
      <c r="AY263">
        <v>0</v>
      </c>
      <c r="AZ263">
        <v>27</v>
      </c>
      <c r="BA263">
        <v>18</v>
      </c>
      <c r="BB263">
        <v>0</v>
      </c>
      <c r="BC263">
        <v>1</v>
      </c>
      <c r="BD263">
        <v>1</v>
      </c>
      <c r="BE263">
        <v>0</v>
      </c>
      <c r="BF263">
        <v>0</v>
      </c>
      <c r="BG263">
        <v>0</v>
      </c>
      <c r="BH263">
        <v>0</v>
      </c>
      <c r="BI263">
        <v>0</v>
      </c>
      <c r="BJ263">
        <v>0</v>
      </c>
      <c r="BK263">
        <v>0</v>
      </c>
      <c r="BL263">
        <v>0</v>
      </c>
      <c r="BM263">
        <v>0</v>
      </c>
      <c r="BN263">
        <v>0</v>
      </c>
      <c r="BO263">
        <v>0</v>
      </c>
    </row>
    <row r="264" spans="1:67" x14ac:dyDescent="0.25">
      <c r="A264" t="s">
        <v>723</v>
      </c>
      <c r="B264" t="s">
        <v>7974</v>
      </c>
      <c r="C264" t="s">
        <v>17117</v>
      </c>
      <c r="D264" t="s">
        <v>17118</v>
      </c>
      <c r="E264" t="s">
        <v>8956</v>
      </c>
      <c r="F264" t="s">
        <v>20</v>
      </c>
      <c r="G264" t="s">
        <v>8957</v>
      </c>
      <c r="H264" t="s">
        <v>8951</v>
      </c>
      <c r="I264" t="s">
        <v>8952</v>
      </c>
      <c r="J264" t="s">
        <v>8953</v>
      </c>
      <c r="K264" t="s">
        <v>79</v>
      </c>
      <c r="L264" t="s">
        <v>6</v>
      </c>
      <c r="M264">
        <v>1615</v>
      </c>
      <c r="N264">
        <v>48</v>
      </c>
      <c r="O264">
        <v>77</v>
      </c>
      <c r="P264">
        <v>131</v>
      </c>
      <c r="Q264">
        <v>21</v>
      </c>
      <c r="R264">
        <v>0</v>
      </c>
      <c r="S264">
        <v>0</v>
      </c>
      <c r="T264">
        <v>152</v>
      </c>
      <c r="U264">
        <v>6</v>
      </c>
      <c r="V264">
        <v>1</v>
      </c>
      <c r="W264">
        <v>442</v>
      </c>
      <c r="X264">
        <v>7</v>
      </c>
      <c r="Y264">
        <v>19</v>
      </c>
      <c r="Z264">
        <v>0</v>
      </c>
      <c r="AA264">
        <v>38</v>
      </c>
      <c r="AB264">
        <v>2</v>
      </c>
      <c r="AC264">
        <v>40</v>
      </c>
      <c r="AD264">
        <v>0</v>
      </c>
      <c r="AE264">
        <v>754</v>
      </c>
      <c r="AF264">
        <v>23</v>
      </c>
      <c r="AG264">
        <v>40</v>
      </c>
      <c r="AH264">
        <v>20</v>
      </c>
      <c r="AI264">
        <v>64</v>
      </c>
      <c r="AJ264">
        <v>11</v>
      </c>
      <c r="AK264">
        <v>0</v>
      </c>
      <c r="AL264">
        <v>0</v>
      </c>
      <c r="AM264">
        <v>75</v>
      </c>
      <c r="AN264">
        <v>24</v>
      </c>
      <c r="AO264">
        <v>0</v>
      </c>
      <c r="AP264">
        <v>4</v>
      </c>
      <c r="AQ264">
        <v>1</v>
      </c>
      <c r="AR264">
        <v>419</v>
      </c>
      <c r="AS264">
        <v>18</v>
      </c>
      <c r="AT264">
        <v>18</v>
      </c>
      <c r="AU264">
        <v>0</v>
      </c>
      <c r="AV264">
        <v>29</v>
      </c>
      <c r="AW264">
        <v>8</v>
      </c>
      <c r="AX264">
        <v>0</v>
      </c>
      <c r="AY264">
        <v>0</v>
      </c>
      <c r="AZ264">
        <v>37</v>
      </c>
      <c r="BA264">
        <v>8</v>
      </c>
      <c r="BB264">
        <v>0</v>
      </c>
      <c r="BC264">
        <v>2</v>
      </c>
      <c r="BD264">
        <v>0</v>
      </c>
      <c r="BE264">
        <v>0</v>
      </c>
      <c r="BF264">
        <v>0</v>
      </c>
      <c r="BG264">
        <v>0</v>
      </c>
      <c r="BH264">
        <v>0</v>
      </c>
      <c r="BI264">
        <v>0</v>
      </c>
      <c r="BJ264">
        <v>0</v>
      </c>
      <c r="BK264">
        <v>0</v>
      </c>
      <c r="BL264">
        <v>0</v>
      </c>
      <c r="BM264">
        <v>0</v>
      </c>
      <c r="BN264">
        <v>0</v>
      </c>
      <c r="BO264">
        <v>0</v>
      </c>
    </row>
    <row r="265" spans="1:67" x14ac:dyDescent="0.25">
      <c r="A265" t="s">
        <v>723</v>
      </c>
      <c r="B265" t="s">
        <v>7974</v>
      </c>
      <c r="C265" t="s">
        <v>17121</v>
      </c>
      <c r="D265" t="s">
        <v>17122</v>
      </c>
      <c r="E265" t="s">
        <v>9053</v>
      </c>
      <c r="F265" t="s">
        <v>20</v>
      </c>
      <c r="G265" t="s">
        <v>9054</v>
      </c>
      <c r="H265" t="s">
        <v>324</v>
      </c>
      <c r="I265" t="s">
        <v>9049</v>
      </c>
      <c r="J265" t="s">
        <v>9050</v>
      </c>
      <c r="K265" t="s">
        <v>139</v>
      </c>
      <c r="L265" t="s">
        <v>6</v>
      </c>
      <c r="M265">
        <v>1182</v>
      </c>
      <c r="N265">
        <v>22</v>
      </c>
      <c r="O265">
        <v>54</v>
      </c>
      <c r="P265">
        <v>84</v>
      </c>
      <c r="Q265">
        <v>9</v>
      </c>
      <c r="R265">
        <v>0</v>
      </c>
      <c r="S265">
        <v>0</v>
      </c>
      <c r="T265">
        <v>93</v>
      </c>
      <c r="U265">
        <v>5</v>
      </c>
      <c r="V265">
        <v>1</v>
      </c>
      <c r="W265">
        <v>247</v>
      </c>
      <c r="X265">
        <v>4</v>
      </c>
      <c r="Y265">
        <v>10</v>
      </c>
      <c r="Z265">
        <v>0</v>
      </c>
      <c r="AA265">
        <v>20</v>
      </c>
      <c r="AB265">
        <v>1</v>
      </c>
      <c r="AC265">
        <v>21</v>
      </c>
      <c r="AD265">
        <v>0</v>
      </c>
      <c r="AE265">
        <v>644</v>
      </c>
      <c r="AF265">
        <v>14</v>
      </c>
      <c r="AG265">
        <v>32</v>
      </c>
      <c r="AH265">
        <v>9</v>
      </c>
      <c r="AI265">
        <v>46</v>
      </c>
      <c r="AJ265">
        <v>6</v>
      </c>
      <c r="AK265">
        <v>0</v>
      </c>
      <c r="AL265">
        <v>0</v>
      </c>
      <c r="AM265">
        <v>52</v>
      </c>
      <c r="AN265">
        <v>16</v>
      </c>
      <c r="AO265">
        <v>0</v>
      </c>
      <c r="AP265">
        <v>4</v>
      </c>
      <c r="AQ265">
        <v>1</v>
      </c>
      <c r="AR265">
        <v>291</v>
      </c>
      <c r="AS265">
        <v>4</v>
      </c>
      <c r="AT265">
        <v>12</v>
      </c>
      <c r="AU265">
        <v>0</v>
      </c>
      <c r="AV265">
        <v>18</v>
      </c>
      <c r="AW265">
        <v>2</v>
      </c>
      <c r="AX265">
        <v>0</v>
      </c>
      <c r="AY265">
        <v>0</v>
      </c>
      <c r="AZ265">
        <v>20</v>
      </c>
      <c r="BA265">
        <v>12</v>
      </c>
      <c r="BB265">
        <v>0</v>
      </c>
      <c r="BC265">
        <v>1</v>
      </c>
      <c r="BD265">
        <v>0</v>
      </c>
      <c r="BE265">
        <v>0</v>
      </c>
      <c r="BF265">
        <v>0</v>
      </c>
      <c r="BG265">
        <v>0</v>
      </c>
      <c r="BH265">
        <v>0</v>
      </c>
      <c r="BI265">
        <v>0</v>
      </c>
      <c r="BJ265">
        <v>0</v>
      </c>
      <c r="BK265">
        <v>0</v>
      </c>
      <c r="BL265">
        <v>0</v>
      </c>
      <c r="BM265">
        <v>0</v>
      </c>
      <c r="BN265">
        <v>0</v>
      </c>
      <c r="BO265">
        <v>0</v>
      </c>
    </row>
    <row r="266" spans="1:67" x14ac:dyDescent="0.25">
      <c r="A266" t="s">
        <v>723</v>
      </c>
      <c r="B266" t="s">
        <v>7974</v>
      </c>
      <c r="C266" t="s">
        <v>17121</v>
      </c>
      <c r="D266" t="s">
        <v>17122</v>
      </c>
      <c r="E266" t="s">
        <v>9053</v>
      </c>
      <c r="F266" t="s">
        <v>20</v>
      </c>
      <c r="G266" t="s">
        <v>9102</v>
      </c>
      <c r="H266" t="s">
        <v>9099</v>
      </c>
      <c r="I266" t="s">
        <v>9100</v>
      </c>
      <c r="J266" t="s">
        <v>9074</v>
      </c>
      <c r="K266" t="s">
        <v>139</v>
      </c>
      <c r="L266" t="s">
        <v>6</v>
      </c>
      <c r="M266">
        <v>1365</v>
      </c>
      <c r="N266">
        <v>61</v>
      </c>
      <c r="O266">
        <v>63</v>
      </c>
      <c r="P266">
        <v>107</v>
      </c>
      <c r="Q266">
        <v>32</v>
      </c>
      <c r="R266">
        <v>0</v>
      </c>
      <c r="S266">
        <v>0</v>
      </c>
      <c r="T266">
        <v>139</v>
      </c>
      <c r="U266">
        <v>6</v>
      </c>
      <c r="V266">
        <v>2</v>
      </c>
      <c r="W266">
        <v>375</v>
      </c>
      <c r="X266">
        <v>10</v>
      </c>
      <c r="Y266">
        <v>15</v>
      </c>
      <c r="Z266">
        <v>0</v>
      </c>
      <c r="AA266">
        <v>30</v>
      </c>
      <c r="AB266">
        <v>4</v>
      </c>
      <c r="AC266">
        <v>34</v>
      </c>
      <c r="AD266">
        <v>0</v>
      </c>
      <c r="AE266">
        <v>660</v>
      </c>
      <c r="AF266">
        <v>29</v>
      </c>
      <c r="AG266">
        <v>33</v>
      </c>
      <c r="AH266">
        <v>15</v>
      </c>
      <c r="AI266">
        <v>52</v>
      </c>
      <c r="AJ266">
        <v>14</v>
      </c>
      <c r="AK266">
        <v>0</v>
      </c>
      <c r="AL266">
        <v>0</v>
      </c>
      <c r="AM266">
        <v>66</v>
      </c>
      <c r="AN266">
        <v>2</v>
      </c>
      <c r="AO266">
        <v>0</v>
      </c>
      <c r="AP266">
        <v>4</v>
      </c>
      <c r="AQ266">
        <v>1</v>
      </c>
      <c r="AR266">
        <v>330</v>
      </c>
      <c r="AS266">
        <v>22</v>
      </c>
      <c r="AT266">
        <v>15</v>
      </c>
      <c r="AU266">
        <v>0</v>
      </c>
      <c r="AV266">
        <v>25</v>
      </c>
      <c r="AW266">
        <v>14</v>
      </c>
      <c r="AX266">
        <v>0</v>
      </c>
      <c r="AY266">
        <v>0</v>
      </c>
      <c r="AZ266">
        <v>39</v>
      </c>
      <c r="BA266">
        <v>0</v>
      </c>
      <c r="BB266">
        <v>0</v>
      </c>
      <c r="BC266">
        <v>2</v>
      </c>
      <c r="BD266">
        <v>1</v>
      </c>
      <c r="BE266">
        <v>0</v>
      </c>
      <c r="BF266">
        <v>0</v>
      </c>
      <c r="BG266">
        <v>0</v>
      </c>
      <c r="BH266">
        <v>0</v>
      </c>
      <c r="BI266">
        <v>0</v>
      </c>
      <c r="BJ266">
        <v>0</v>
      </c>
      <c r="BK266">
        <v>0</v>
      </c>
      <c r="BL266">
        <v>0</v>
      </c>
      <c r="BM266">
        <v>0</v>
      </c>
      <c r="BN266">
        <v>0</v>
      </c>
      <c r="BO266">
        <v>0</v>
      </c>
    </row>
    <row r="267" spans="1:67" x14ac:dyDescent="0.25">
      <c r="A267" t="s">
        <v>723</v>
      </c>
      <c r="B267" t="s">
        <v>7974</v>
      </c>
      <c r="C267" t="s">
        <v>17121</v>
      </c>
      <c r="D267" t="s">
        <v>17122</v>
      </c>
      <c r="E267" t="s">
        <v>9053</v>
      </c>
      <c r="F267" t="s">
        <v>20</v>
      </c>
      <c r="G267" t="s">
        <v>9145</v>
      </c>
      <c r="H267" t="s">
        <v>9141</v>
      </c>
      <c r="I267" t="s">
        <v>9142</v>
      </c>
      <c r="J267" t="s">
        <v>9106</v>
      </c>
      <c r="K267" t="s">
        <v>139</v>
      </c>
      <c r="L267" t="s">
        <v>6</v>
      </c>
      <c r="M267">
        <v>888</v>
      </c>
      <c r="N267">
        <v>20</v>
      </c>
      <c r="O267">
        <v>42</v>
      </c>
      <c r="P267">
        <v>66</v>
      </c>
      <c r="Q267">
        <v>10</v>
      </c>
      <c r="R267">
        <v>0</v>
      </c>
      <c r="S267">
        <v>0</v>
      </c>
      <c r="T267">
        <v>76</v>
      </c>
      <c r="U267">
        <v>4</v>
      </c>
      <c r="V267">
        <v>0</v>
      </c>
      <c r="W267">
        <v>224</v>
      </c>
      <c r="X267">
        <v>4</v>
      </c>
      <c r="Y267">
        <v>9</v>
      </c>
      <c r="Z267">
        <v>0</v>
      </c>
      <c r="AA267">
        <v>18</v>
      </c>
      <c r="AB267">
        <v>1</v>
      </c>
      <c r="AC267">
        <v>19</v>
      </c>
      <c r="AD267">
        <v>0</v>
      </c>
      <c r="AE267">
        <v>419</v>
      </c>
      <c r="AF267">
        <v>8</v>
      </c>
      <c r="AG267">
        <v>22</v>
      </c>
      <c r="AH267">
        <v>6</v>
      </c>
      <c r="AI267">
        <v>31</v>
      </c>
      <c r="AJ267">
        <v>4</v>
      </c>
      <c r="AK267">
        <v>0</v>
      </c>
      <c r="AL267">
        <v>0</v>
      </c>
      <c r="AM267">
        <v>35</v>
      </c>
      <c r="AN267">
        <v>35</v>
      </c>
      <c r="AO267">
        <v>0</v>
      </c>
      <c r="AP267">
        <v>3</v>
      </c>
      <c r="AQ267">
        <v>0</v>
      </c>
      <c r="AR267">
        <v>245</v>
      </c>
      <c r="AS267">
        <v>8</v>
      </c>
      <c r="AT267">
        <v>11</v>
      </c>
      <c r="AU267">
        <v>0</v>
      </c>
      <c r="AV267">
        <v>17</v>
      </c>
      <c r="AW267">
        <v>5</v>
      </c>
      <c r="AX267">
        <v>0</v>
      </c>
      <c r="AY267">
        <v>0</v>
      </c>
      <c r="AZ267">
        <v>22</v>
      </c>
      <c r="BA267">
        <v>19</v>
      </c>
      <c r="BB267">
        <v>0</v>
      </c>
      <c r="BC267">
        <v>1</v>
      </c>
      <c r="BD267">
        <v>0</v>
      </c>
      <c r="BE267">
        <v>0</v>
      </c>
      <c r="BF267">
        <v>0</v>
      </c>
      <c r="BG267">
        <v>0</v>
      </c>
      <c r="BH267">
        <v>0</v>
      </c>
      <c r="BI267">
        <v>0</v>
      </c>
      <c r="BJ267">
        <v>0</v>
      </c>
      <c r="BK267">
        <v>0</v>
      </c>
      <c r="BL267">
        <v>0</v>
      </c>
      <c r="BM267">
        <v>0</v>
      </c>
      <c r="BN267">
        <v>0</v>
      </c>
      <c r="BO267">
        <v>0</v>
      </c>
    </row>
    <row r="268" spans="1:67" x14ac:dyDescent="0.25">
      <c r="A268" t="s">
        <v>723</v>
      </c>
      <c r="B268" t="s">
        <v>7974</v>
      </c>
      <c r="C268" t="s">
        <v>17121</v>
      </c>
      <c r="D268" t="s">
        <v>17122</v>
      </c>
      <c r="E268" t="s">
        <v>9053</v>
      </c>
      <c r="F268" t="s">
        <v>20</v>
      </c>
      <c r="G268" t="s">
        <v>9199</v>
      </c>
      <c r="H268" t="s">
        <v>9194</v>
      </c>
      <c r="I268" t="s">
        <v>9195</v>
      </c>
      <c r="J268" t="s">
        <v>9196</v>
      </c>
      <c r="K268" t="s">
        <v>139</v>
      </c>
      <c r="L268" t="s">
        <v>6</v>
      </c>
      <c r="M268">
        <v>1112</v>
      </c>
      <c r="N268">
        <v>22</v>
      </c>
      <c r="O268">
        <v>50</v>
      </c>
      <c r="P268">
        <v>83</v>
      </c>
      <c r="Q268">
        <v>10</v>
      </c>
      <c r="R268">
        <v>0</v>
      </c>
      <c r="S268">
        <v>0</v>
      </c>
      <c r="T268">
        <v>93</v>
      </c>
      <c r="U268">
        <v>4</v>
      </c>
      <c r="V268">
        <v>0</v>
      </c>
      <c r="W268">
        <v>315</v>
      </c>
      <c r="X268">
        <v>6</v>
      </c>
      <c r="Y268">
        <v>12</v>
      </c>
      <c r="Z268">
        <v>0</v>
      </c>
      <c r="AA268">
        <v>24</v>
      </c>
      <c r="AB268">
        <v>2</v>
      </c>
      <c r="AC268">
        <v>26</v>
      </c>
      <c r="AD268">
        <v>0</v>
      </c>
      <c r="AE268">
        <v>451</v>
      </c>
      <c r="AF268">
        <v>8</v>
      </c>
      <c r="AG268">
        <v>23</v>
      </c>
      <c r="AH268">
        <v>9</v>
      </c>
      <c r="AI268">
        <v>35</v>
      </c>
      <c r="AJ268">
        <v>4</v>
      </c>
      <c r="AK268">
        <v>0</v>
      </c>
      <c r="AL268">
        <v>0</v>
      </c>
      <c r="AM268">
        <v>39</v>
      </c>
      <c r="AN268">
        <v>4</v>
      </c>
      <c r="AO268">
        <v>0</v>
      </c>
      <c r="AP268">
        <v>3</v>
      </c>
      <c r="AQ268">
        <v>0</v>
      </c>
      <c r="AR268">
        <v>346</v>
      </c>
      <c r="AS268">
        <v>8</v>
      </c>
      <c r="AT268">
        <v>15</v>
      </c>
      <c r="AU268">
        <v>0</v>
      </c>
      <c r="AV268">
        <v>24</v>
      </c>
      <c r="AW268">
        <v>4</v>
      </c>
      <c r="AX268">
        <v>0</v>
      </c>
      <c r="AY268">
        <v>0</v>
      </c>
      <c r="AZ268">
        <v>28</v>
      </c>
      <c r="BA268">
        <v>12</v>
      </c>
      <c r="BB268">
        <v>0</v>
      </c>
      <c r="BC268">
        <v>1</v>
      </c>
      <c r="BD268">
        <v>0</v>
      </c>
      <c r="BE268">
        <v>0</v>
      </c>
      <c r="BF268">
        <v>0</v>
      </c>
      <c r="BG268">
        <v>0</v>
      </c>
      <c r="BH268">
        <v>0</v>
      </c>
      <c r="BI268">
        <v>0</v>
      </c>
      <c r="BJ268">
        <v>0</v>
      </c>
      <c r="BK268">
        <v>0</v>
      </c>
      <c r="BL268">
        <v>0</v>
      </c>
      <c r="BM268">
        <v>0</v>
      </c>
      <c r="BN268">
        <v>0</v>
      </c>
      <c r="BO268">
        <v>0</v>
      </c>
    </row>
    <row r="269" spans="1:67" x14ac:dyDescent="0.25">
      <c r="A269" t="s">
        <v>723</v>
      </c>
      <c r="B269" t="s">
        <v>7974</v>
      </c>
      <c r="C269" t="s">
        <v>17117</v>
      </c>
      <c r="D269" t="s">
        <v>17118</v>
      </c>
      <c r="E269" t="s">
        <v>8266</v>
      </c>
      <c r="F269" t="s">
        <v>20</v>
      </c>
      <c r="G269" t="s">
        <v>9230</v>
      </c>
      <c r="H269" t="s">
        <v>9227</v>
      </c>
      <c r="I269" t="s">
        <v>9228</v>
      </c>
      <c r="J269" t="s">
        <v>8263</v>
      </c>
      <c r="K269" t="s">
        <v>79</v>
      </c>
      <c r="L269" t="s">
        <v>6</v>
      </c>
      <c r="M269">
        <v>1029</v>
      </c>
      <c r="N269">
        <v>38</v>
      </c>
      <c r="O269">
        <v>49</v>
      </c>
      <c r="P269">
        <v>81</v>
      </c>
      <c r="Q269">
        <v>14</v>
      </c>
      <c r="R269">
        <v>0</v>
      </c>
      <c r="S269">
        <v>0</v>
      </c>
      <c r="T269">
        <v>95</v>
      </c>
      <c r="U269">
        <v>5</v>
      </c>
      <c r="V269">
        <v>1</v>
      </c>
      <c r="W269">
        <v>206</v>
      </c>
      <c r="X269">
        <v>6</v>
      </c>
      <c r="Y269">
        <v>8</v>
      </c>
      <c r="Z269">
        <v>0</v>
      </c>
      <c r="AA269">
        <v>16</v>
      </c>
      <c r="AB269">
        <v>2</v>
      </c>
      <c r="AC269">
        <v>18</v>
      </c>
      <c r="AD269">
        <v>0</v>
      </c>
      <c r="AE269">
        <v>582</v>
      </c>
      <c r="AF269">
        <v>21</v>
      </c>
      <c r="AG269">
        <v>30</v>
      </c>
      <c r="AH269">
        <v>18</v>
      </c>
      <c r="AI269">
        <v>50</v>
      </c>
      <c r="AJ269">
        <v>9</v>
      </c>
      <c r="AK269">
        <v>0</v>
      </c>
      <c r="AL269">
        <v>0</v>
      </c>
      <c r="AM269">
        <v>59</v>
      </c>
      <c r="AN269">
        <v>37</v>
      </c>
      <c r="AO269">
        <v>0</v>
      </c>
      <c r="AP269">
        <v>4</v>
      </c>
      <c r="AQ269">
        <v>1</v>
      </c>
      <c r="AR269">
        <v>241</v>
      </c>
      <c r="AS269">
        <v>11</v>
      </c>
      <c r="AT269">
        <v>11</v>
      </c>
      <c r="AU269">
        <v>0</v>
      </c>
      <c r="AV269">
        <v>15</v>
      </c>
      <c r="AW269">
        <v>3</v>
      </c>
      <c r="AX269">
        <v>0</v>
      </c>
      <c r="AY269">
        <v>0</v>
      </c>
      <c r="AZ269">
        <v>18</v>
      </c>
      <c r="BA269">
        <v>12</v>
      </c>
      <c r="BB269">
        <v>0</v>
      </c>
      <c r="BC269">
        <v>1</v>
      </c>
      <c r="BD269">
        <v>0</v>
      </c>
      <c r="BE269">
        <v>0</v>
      </c>
      <c r="BF269">
        <v>0</v>
      </c>
      <c r="BG269">
        <v>0</v>
      </c>
      <c r="BH269">
        <v>0</v>
      </c>
      <c r="BI269">
        <v>0</v>
      </c>
      <c r="BJ269">
        <v>0</v>
      </c>
      <c r="BK269">
        <v>0</v>
      </c>
      <c r="BL269">
        <v>0</v>
      </c>
      <c r="BM269">
        <v>0</v>
      </c>
      <c r="BN269">
        <v>0</v>
      </c>
      <c r="BO269">
        <v>0</v>
      </c>
    </row>
    <row r="270" spans="1:67" x14ac:dyDescent="0.25">
      <c r="A270" t="s">
        <v>723</v>
      </c>
      <c r="B270" t="s">
        <v>7974</v>
      </c>
      <c r="C270" t="s">
        <v>17121</v>
      </c>
      <c r="D270" t="s">
        <v>17122</v>
      </c>
      <c r="E270" t="s">
        <v>9269</v>
      </c>
      <c r="F270" t="s">
        <v>20</v>
      </c>
      <c r="G270" t="s">
        <v>9274</v>
      </c>
      <c r="H270" t="s">
        <v>9269</v>
      </c>
      <c r="I270" t="s">
        <v>9270</v>
      </c>
      <c r="J270" t="s">
        <v>9271</v>
      </c>
      <c r="K270" t="s">
        <v>139</v>
      </c>
      <c r="L270" t="s">
        <v>6</v>
      </c>
      <c r="M270">
        <v>1310</v>
      </c>
      <c r="N270">
        <v>39</v>
      </c>
      <c r="O270">
        <v>59</v>
      </c>
      <c r="P270">
        <v>93</v>
      </c>
      <c r="Q270">
        <v>17</v>
      </c>
      <c r="R270">
        <v>0</v>
      </c>
      <c r="S270">
        <v>0</v>
      </c>
      <c r="T270">
        <v>110</v>
      </c>
      <c r="U270">
        <v>4</v>
      </c>
      <c r="V270">
        <v>1</v>
      </c>
      <c r="W270">
        <v>358</v>
      </c>
      <c r="X270">
        <v>2</v>
      </c>
      <c r="Y270">
        <v>14</v>
      </c>
      <c r="Z270">
        <v>0</v>
      </c>
      <c r="AA270">
        <v>28</v>
      </c>
      <c r="AB270">
        <v>1</v>
      </c>
      <c r="AC270">
        <v>29</v>
      </c>
      <c r="AD270">
        <v>0</v>
      </c>
      <c r="AE270">
        <v>643</v>
      </c>
      <c r="AF270">
        <v>19</v>
      </c>
      <c r="AG270">
        <v>33</v>
      </c>
      <c r="AH270">
        <v>10</v>
      </c>
      <c r="AI270">
        <v>48</v>
      </c>
      <c r="AJ270">
        <v>10</v>
      </c>
      <c r="AK270">
        <v>0</v>
      </c>
      <c r="AL270">
        <v>0</v>
      </c>
      <c r="AM270">
        <v>58</v>
      </c>
      <c r="AN270">
        <v>26</v>
      </c>
      <c r="AO270">
        <v>0</v>
      </c>
      <c r="AP270">
        <v>3</v>
      </c>
      <c r="AQ270">
        <v>1</v>
      </c>
      <c r="AR270">
        <v>309</v>
      </c>
      <c r="AS270">
        <v>18</v>
      </c>
      <c r="AT270">
        <v>12</v>
      </c>
      <c r="AU270">
        <v>0</v>
      </c>
      <c r="AV270">
        <v>17</v>
      </c>
      <c r="AW270">
        <v>6</v>
      </c>
      <c r="AX270">
        <v>0</v>
      </c>
      <c r="AY270">
        <v>0</v>
      </c>
      <c r="AZ270">
        <v>23</v>
      </c>
      <c r="BA270">
        <v>12</v>
      </c>
      <c r="BB270">
        <v>0</v>
      </c>
      <c r="BC270">
        <v>1</v>
      </c>
      <c r="BD270">
        <v>0</v>
      </c>
      <c r="BE270">
        <v>0</v>
      </c>
      <c r="BF270">
        <v>0</v>
      </c>
      <c r="BG270">
        <v>0</v>
      </c>
      <c r="BH270">
        <v>0</v>
      </c>
      <c r="BI270">
        <v>0</v>
      </c>
      <c r="BJ270">
        <v>0</v>
      </c>
      <c r="BK270">
        <v>0</v>
      </c>
      <c r="BL270">
        <v>0</v>
      </c>
      <c r="BM270">
        <v>0</v>
      </c>
      <c r="BN270">
        <v>0</v>
      </c>
      <c r="BO270">
        <v>0</v>
      </c>
    </row>
    <row r="271" spans="1:67" x14ac:dyDescent="0.25">
      <c r="A271" t="s">
        <v>723</v>
      </c>
      <c r="B271" t="s">
        <v>7974</v>
      </c>
      <c r="C271" t="s">
        <v>17121</v>
      </c>
      <c r="D271" t="s">
        <v>17122</v>
      </c>
      <c r="E271" t="s">
        <v>9333</v>
      </c>
      <c r="F271" t="s">
        <v>20</v>
      </c>
      <c r="G271" t="s">
        <v>9334</v>
      </c>
      <c r="H271" t="s">
        <v>9328</v>
      </c>
      <c r="I271" t="s">
        <v>9329</v>
      </c>
      <c r="J271" t="s">
        <v>9330</v>
      </c>
      <c r="K271" t="s">
        <v>139</v>
      </c>
      <c r="L271" t="s">
        <v>6</v>
      </c>
      <c r="M271">
        <v>1033</v>
      </c>
      <c r="N271">
        <v>19</v>
      </c>
      <c r="O271">
        <v>44</v>
      </c>
      <c r="P271">
        <v>78</v>
      </c>
      <c r="Q271">
        <v>6</v>
      </c>
      <c r="R271">
        <v>0</v>
      </c>
      <c r="S271">
        <v>0</v>
      </c>
      <c r="T271">
        <v>84</v>
      </c>
      <c r="U271">
        <v>4</v>
      </c>
      <c r="V271">
        <v>0</v>
      </c>
      <c r="W271">
        <v>320</v>
      </c>
      <c r="X271">
        <v>4</v>
      </c>
      <c r="Y271">
        <v>11</v>
      </c>
      <c r="Z271">
        <v>0</v>
      </c>
      <c r="AA271">
        <v>22</v>
      </c>
      <c r="AB271">
        <v>1</v>
      </c>
      <c r="AC271">
        <v>23</v>
      </c>
      <c r="AD271">
        <v>0</v>
      </c>
      <c r="AE271">
        <v>468</v>
      </c>
      <c r="AF271">
        <v>12</v>
      </c>
      <c r="AG271">
        <v>22</v>
      </c>
      <c r="AH271">
        <v>12</v>
      </c>
      <c r="AI271">
        <v>36</v>
      </c>
      <c r="AJ271">
        <v>4</v>
      </c>
      <c r="AK271">
        <v>0</v>
      </c>
      <c r="AL271">
        <v>0</v>
      </c>
      <c r="AM271">
        <v>40</v>
      </c>
      <c r="AN271">
        <v>27</v>
      </c>
      <c r="AO271">
        <v>0</v>
      </c>
      <c r="AP271">
        <v>3</v>
      </c>
      <c r="AQ271">
        <v>0</v>
      </c>
      <c r="AR271">
        <v>245</v>
      </c>
      <c r="AS271">
        <v>3</v>
      </c>
      <c r="AT271">
        <v>11</v>
      </c>
      <c r="AU271">
        <v>0</v>
      </c>
      <c r="AV271">
        <v>20</v>
      </c>
      <c r="AW271">
        <v>1</v>
      </c>
      <c r="AX271">
        <v>0</v>
      </c>
      <c r="AY271">
        <v>0</v>
      </c>
      <c r="AZ271">
        <v>21</v>
      </c>
      <c r="BA271">
        <v>8</v>
      </c>
      <c r="BB271">
        <v>0</v>
      </c>
      <c r="BC271">
        <v>1</v>
      </c>
      <c r="BD271">
        <v>0</v>
      </c>
      <c r="BE271">
        <v>0</v>
      </c>
      <c r="BF271">
        <v>0</v>
      </c>
      <c r="BG271">
        <v>0</v>
      </c>
      <c r="BH271">
        <v>0</v>
      </c>
      <c r="BI271">
        <v>0</v>
      </c>
      <c r="BJ271">
        <v>0</v>
      </c>
      <c r="BK271">
        <v>0</v>
      </c>
      <c r="BL271">
        <v>0</v>
      </c>
      <c r="BM271">
        <v>0</v>
      </c>
      <c r="BN271">
        <v>0</v>
      </c>
      <c r="BO271">
        <v>0</v>
      </c>
    </row>
    <row r="272" spans="1:67" x14ac:dyDescent="0.25">
      <c r="A272" t="s">
        <v>723</v>
      </c>
      <c r="B272" t="s">
        <v>7974</v>
      </c>
      <c r="C272" t="s">
        <v>17121</v>
      </c>
      <c r="D272" t="s">
        <v>17122</v>
      </c>
      <c r="E272" t="s">
        <v>9370</v>
      </c>
      <c r="F272" t="s">
        <v>20</v>
      </c>
      <c r="G272" t="s">
        <v>9371</v>
      </c>
      <c r="H272" t="s">
        <v>9365</v>
      </c>
      <c r="I272" t="s">
        <v>9366</v>
      </c>
      <c r="J272" t="s">
        <v>9367</v>
      </c>
      <c r="K272" t="s">
        <v>139</v>
      </c>
      <c r="L272" t="s">
        <v>6</v>
      </c>
      <c r="M272">
        <v>735</v>
      </c>
      <c r="N272">
        <v>15</v>
      </c>
      <c r="O272">
        <v>34</v>
      </c>
      <c r="P272">
        <v>54</v>
      </c>
      <c r="Q272">
        <v>5</v>
      </c>
      <c r="R272">
        <v>0</v>
      </c>
      <c r="S272">
        <v>0</v>
      </c>
      <c r="T272">
        <v>59</v>
      </c>
      <c r="U272">
        <v>3</v>
      </c>
      <c r="V272">
        <v>0</v>
      </c>
      <c r="W272">
        <v>152</v>
      </c>
      <c r="X272">
        <v>1</v>
      </c>
      <c r="Y272">
        <v>7</v>
      </c>
      <c r="Z272">
        <v>0</v>
      </c>
      <c r="AA272">
        <v>14</v>
      </c>
      <c r="AB272">
        <v>0</v>
      </c>
      <c r="AC272">
        <v>14</v>
      </c>
      <c r="AD272">
        <v>0</v>
      </c>
      <c r="AE272">
        <v>311</v>
      </c>
      <c r="AF272">
        <v>9</v>
      </c>
      <c r="AG272">
        <v>15</v>
      </c>
      <c r="AH272">
        <v>5</v>
      </c>
      <c r="AI272">
        <v>22</v>
      </c>
      <c r="AJ272">
        <v>3</v>
      </c>
      <c r="AK272">
        <v>0</v>
      </c>
      <c r="AL272">
        <v>0</v>
      </c>
      <c r="AM272">
        <v>25</v>
      </c>
      <c r="AN272">
        <v>27</v>
      </c>
      <c r="AO272">
        <v>0</v>
      </c>
      <c r="AP272">
        <v>2</v>
      </c>
      <c r="AQ272">
        <v>0</v>
      </c>
      <c r="AR272">
        <v>272</v>
      </c>
      <c r="AS272">
        <v>5</v>
      </c>
      <c r="AT272">
        <v>12</v>
      </c>
      <c r="AU272">
        <v>0</v>
      </c>
      <c r="AV272">
        <v>18</v>
      </c>
      <c r="AW272">
        <v>2</v>
      </c>
      <c r="AX272">
        <v>0</v>
      </c>
      <c r="AY272">
        <v>0</v>
      </c>
      <c r="AZ272">
        <v>20</v>
      </c>
      <c r="BA272">
        <v>18</v>
      </c>
      <c r="BB272">
        <v>0</v>
      </c>
      <c r="BC272">
        <v>1</v>
      </c>
      <c r="BD272">
        <v>0</v>
      </c>
      <c r="BE272">
        <v>0</v>
      </c>
      <c r="BF272">
        <v>0</v>
      </c>
      <c r="BG272">
        <v>0</v>
      </c>
      <c r="BH272">
        <v>0</v>
      </c>
      <c r="BI272">
        <v>0</v>
      </c>
      <c r="BJ272">
        <v>0</v>
      </c>
      <c r="BK272">
        <v>0</v>
      </c>
      <c r="BL272">
        <v>0</v>
      </c>
      <c r="BM272">
        <v>0</v>
      </c>
      <c r="BN272">
        <v>0</v>
      </c>
      <c r="BO272">
        <v>0</v>
      </c>
    </row>
    <row r="273" spans="1:67" x14ac:dyDescent="0.25">
      <c r="A273" t="s">
        <v>723</v>
      </c>
      <c r="B273" t="s">
        <v>7974</v>
      </c>
      <c r="C273" t="s">
        <v>17121</v>
      </c>
      <c r="D273" t="s">
        <v>17122</v>
      </c>
      <c r="E273" t="s">
        <v>476</v>
      </c>
      <c r="F273" t="s">
        <v>20</v>
      </c>
      <c r="G273" t="s">
        <v>9412</v>
      </c>
      <c r="H273" t="s">
        <v>9406</v>
      </c>
      <c r="I273" t="s">
        <v>9407</v>
      </c>
      <c r="J273" t="s">
        <v>9408</v>
      </c>
      <c r="K273" t="s">
        <v>139</v>
      </c>
      <c r="L273" t="s">
        <v>6</v>
      </c>
      <c r="M273">
        <v>1060</v>
      </c>
      <c r="N273">
        <v>25</v>
      </c>
      <c r="O273">
        <v>51</v>
      </c>
      <c r="P273">
        <v>85</v>
      </c>
      <c r="Q273">
        <v>9</v>
      </c>
      <c r="R273">
        <v>0</v>
      </c>
      <c r="S273">
        <v>0</v>
      </c>
      <c r="T273">
        <v>94</v>
      </c>
      <c r="U273">
        <v>4</v>
      </c>
      <c r="V273">
        <v>1</v>
      </c>
      <c r="W273">
        <v>279</v>
      </c>
      <c r="X273">
        <v>3</v>
      </c>
      <c r="Y273">
        <v>11</v>
      </c>
      <c r="Z273">
        <v>0</v>
      </c>
      <c r="AA273">
        <v>22</v>
      </c>
      <c r="AB273">
        <v>1</v>
      </c>
      <c r="AC273">
        <v>23</v>
      </c>
      <c r="AD273">
        <v>0</v>
      </c>
      <c r="AE273">
        <v>539</v>
      </c>
      <c r="AF273">
        <v>15</v>
      </c>
      <c r="AG273">
        <v>30</v>
      </c>
      <c r="AH273">
        <v>15</v>
      </c>
      <c r="AI273">
        <v>48</v>
      </c>
      <c r="AJ273">
        <v>5</v>
      </c>
      <c r="AK273">
        <v>0</v>
      </c>
      <c r="AL273">
        <v>0</v>
      </c>
      <c r="AM273">
        <v>53</v>
      </c>
      <c r="AN273">
        <v>28</v>
      </c>
      <c r="AO273">
        <v>0</v>
      </c>
      <c r="AP273">
        <v>3</v>
      </c>
      <c r="AQ273">
        <v>1</v>
      </c>
      <c r="AR273">
        <v>242</v>
      </c>
      <c r="AS273">
        <v>7</v>
      </c>
      <c r="AT273">
        <v>10</v>
      </c>
      <c r="AU273">
        <v>2</v>
      </c>
      <c r="AV273">
        <v>15</v>
      </c>
      <c r="AW273">
        <v>3</v>
      </c>
      <c r="AX273">
        <v>0</v>
      </c>
      <c r="AY273">
        <v>0</v>
      </c>
      <c r="AZ273">
        <v>18</v>
      </c>
      <c r="BA273">
        <v>6</v>
      </c>
      <c r="BB273">
        <v>0</v>
      </c>
      <c r="BC273">
        <v>1</v>
      </c>
      <c r="BD273">
        <v>0</v>
      </c>
      <c r="BE273">
        <v>0</v>
      </c>
      <c r="BF273">
        <v>0</v>
      </c>
      <c r="BG273">
        <v>0</v>
      </c>
      <c r="BH273">
        <v>0</v>
      </c>
      <c r="BI273">
        <v>0</v>
      </c>
      <c r="BJ273">
        <v>0</v>
      </c>
      <c r="BK273">
        <v>0</v>
      </c>
      <c r="BL273">
        <v>0</v>
      </c>
      <c r="BM273">
        <v>0</v>
      </c>
      <c r="BN273">
        <v>0</v>
      </c>
      <c r="BO273">
        <v>0</v>
      </c>
    </row>
    <row r="274" spans="1:67" x14ac:dyDescent="0.25">
      <c r="A274" t="s">
        <v>723</v>
      </c>
      <c r="B274" t="s">
        <v>7974</v>
      </c>
      <c r="C274" t="s">
        <v>17121</v>
      </c>
      <c r="D274" t="s">
        <v>17122</v>
      </c>
      <c r="E274" t="s">
        <v>476</v>
      </c>
      <c r="F274" t="s">
        <v>20</v>
      </c>
      <c r="G274" t="s">
        <v>9466</v>
      </c>
      <c r="H274" t="s">
        <v>9462</v>
      </c>
      <c r="I274" t="s">
        <v>9463</v>
      </c>
      <c r="J274" t="s">
        <v>9408</v>
      </c>
      <c r="K274" t="s">
        <v>139</v>
      </c>
      <c r="L274" t="s">
        <v>6</v>
      </c>
      <c r="M274">
        <v>1076</v>
      </c>
      <c r="N274">
        <v>17</v>
      </c>
      <c r="O274">
        <v>52</v>
      </c>
      <c r="P274">
        <v>78</v>
      </c>
      <c r="Q274">
        <v>5</v>
      </c>
      <c r="R274">
        <v>0</v>
      </c>
      <c r="S274">
        <v>0</v>
      </c>
      <c r="T274">
        <v>83</v>
      </c>
      <c r="U274">
        <v>5</v>
      </c>
      <c r="V274">
        <v>0</v>
      </c>
      <c r="W274">
        <v>240</v>
      </c>
      <c r="X274">
        <v>3</v>
      </c>
      <c r="Y274">
        <v>10</v>
      </c>
      <c r="Z274">
        <v>0</v>
      </c>
      <c r="AA274">
        <v>20</v>
      </c>
      <c r="AB274">
        <v>1</v>
      </c>
      <c r="AC274">
        <v>21</v>
      </c>
      <c r="AD274">
        <v>0</v>
      </c>
      <c r="AE274">
        <v>565</v>
      </c>
      <c r="AF274">
        <v>8</v>
      </c>
      <c r="AG274">
        <v>31</v>
      </c>
      <c r="AH274">
        <v>5</v>
      </c>
      <c r="AI274">
        <v>41</v>
      </c>
      <c r="AJ274">
        <v>2</v>
      </c>
      <c r="AK274">
        <v>0</v>
      </c>
      <c r="AL274">
        <v>0</v>
      </c>
      <c r="AM274">
        <v>43</v>
      </c>
      <c r="AN274">
        <v>22</v>
      </c>
      <c r="AO274">
        <v>0</v>
      </c>
      <c r="AP274">
        <v>4</v>
      </c>
      <c r="AQ274">
        <v>0</v>
      </c>
      <c r="AR274">
        <v>271</v>
      </c>
      <c r="AS274">
        <v>6</v>
      </c>
      <c r="AT274">
        <v>11</v>
      </c>
      <c r="AU274">
        <v>0</v>
      </c>
      <c r="AV274">
        <v>17</v>
      </c>
      <c r="AW274">
        <v>2</v>
      </c>
      <c r="AX274">
        <v>0</v>
      </c>
      <c r="AY274">
        <v>0</v>
      </c>
      <c r="AZ274">
        <v>19</v>
      </c>
      <c r="BA274">
        <v>0</v>
      </c>
      <c r="BB274">
        <v>0</v>
      </c>
      <c r="BC274">
        <v>1</v>
      </c>
      <c r="BD274">
        <v>0</v>
      </c>
      <c r="BE274">
        <v>0</v>
      </c>
      <c r="BF274">
        <v>0</v>
      </c>
      <c r="BG274">
        <v>0</v>
      </c>
      <c r="BH274">
        <v>0</v>
      </c>
      <c r="BI274">
        <v>0</v>
      </c>
      <c r="BJ274">
        <v>0</v>
      </c>
      <c r="BK274">
        <v>0</v>
      </c>
      <c r="BL274">
        <v>0</v>
      </c>
      <c r="BM274">
        <v>0</v>
      </c>
      <c r="BN274">
        <v>0</v>
      </c>
      <c r="BO274">
        <v>0</v>
      </c>
    </row>
    <row r="275" spans="1:67" x14ac:dyDescent="0.25">
      <c r="A275" t="s">
        <v>723</v>
      </c>
      <c r="B275" t="s">
        <v>7974</v>
      </c>
      <c r="C275" t="s">
        <v>17121</v>
      </c>
      <c r="D275" t="s">
        <v>17122</v>
      </c>
      <c r="E275" t="s">
        <v>476</v>
      </c>
      <c r="F275" t="s">
        <v>20</v>
      </c>
      <c r="G275" t="s">
        <v>9526</v>
      </c>
      <c r="H275" t="s">
        <v>9524</v>
      </c>
      <c r="I275" t="s">
        <v>228</v>
      </c>
      <c r="J275" t="s">
        <v>9408</v>
      </c>
      <c r="K275" t="s">
        <v>139</v>
      </c>
      <c r="L275" t="s">
        <v>6</v>
      </c>
      <c r="M275">
        <v>775</v>
      </c>
      <c r="N275">
        <v>15</v>
      </c>
      <c r="O275">
        <v>38</v>
      </c>
      <c r="P275">
        <v>63</v>
      </c>
      <c r="Q275">
        <v>4</v>
      </c>
      <c r="R275">
        <v>0</v>
      </c>
      <c r="S275">
        <v>0</v>
      </c>
      <c r="T275">
        <v>67</v>
      </c>
      <c r="U275">
        <v>5</v>
      </c>
      <c r="V275">
        <v>0</v>
      </c>
      <c r="W275">
        <v>252</v>
      </c>
      <c r="X275">
        <v>3</v>
      </c>
      <c r="Y275">
        <v>10</v>
      </c>
      <c r="Z275">
        <v>0</v>
      </c>
      <c r="AA275">
        <v>20</v>
      </c>
      <c r="AB275">
        <v>0</v>
      </c>
      <c r="AC275">
        <v>20</v>
      </c>
      <c r="AD275">
        <v>0</v>
      </c>
      <c r="AE275">
        <v>390</v>
      </c>
      <c r="AF275">
        <v>8</v>
      </c>
      <c r="AG275">
        <v>22</v>
      </c>
      <c r="AH275">
        <v>9</v>
      </c>
      <c r="AI275">
        <v>33</v>
      </c>
      <c r="AJ275">
        <v>3</v>
      </c>
      <c r="AK275">
        <v>0</v>
      </c>
      <c r="AL275">
        <v>0</v>
      </c>
      <c r="AM275">
        <v>36</v>
      </c>
      <c r="AN275">
        <v>42</v>
      </c>
      <c r="AO275">
        <v>0</v>
      </c>
      <c r="AP275">
        <v>4</v>
      </c>
      <c r="AQ275">
        <v>0</v>
      </c>
      <c r="AR275">
        <v>133</v>
      </c>
      <c r="AS275">
        <v>4</v>
      </c>
      <c r="AT275">
        <v>6</v>
      </c>
      <c r="AU275">
        <v>0</v>
      </c>
      <c r="AV275">
        <v>10</v>
      </c>
      <c r="AW275">
        <v>1</v>
      </c>
      <c r="AX275">
        <v>0</v>
      </c>
      <c r="AY275">
        <v>0</v>
      </c>
      <c r="AZ275">
        <v>11</v>
      </c>
      <c r="BA275">
        <v>8</v>
      </c>
      <c r="BB275">
        <v>0</v>
      </c>
      <c r="BC275">
        <v>1</v>
      </c>
      <c r="BD275">
        <v>0</v>
      </c>
      <c r="BE275">
        <v>0</v>
      </c>
      <c r="BF275">
        <v>0</v>
      </c>
      <c r="BG275">
        <v>0</v>
      </c>
      <c r="BH275">
        <v>0</v>
      </c>
      <c r="BI275">
        <v>0</v>
      </c>
      <c r="BJ275">
        <v>0</v>
      </c>
      <c r="BK275">
        <v>0</v>
      </c>
      <c r="BL275">
        <v>0</v>
      </c>
      <c r="BM275">
        <v>0</v>
      </c>
      <c r="BN275">
        <v>0</v>
      </c>
      <c r="BO275">
        <v>0</v>
      </c>
    </row>
    <row r="276" spans="1:67" x14ac:dyDescent="0.25">
      <c r="A276" t="s">
        <v>723</v>
      </c>
      <c r="B276" t="s">
        <v>7974</v>
      </c>
      <c r="C276" t="s">
        <v>17121</v>
      </c>
      <c r="D276" t="s">
        <v>17122</v>
      </c>
      <c r="E276" t="s">
        <v>476</v>
      </c>
      <c r="F276" t="s">
        <v>20</v>
      </c>
      <c r="G276" t="s">
        <v>9574</v>
      </c>
      <c r="H276" t="s">
        <v>9570</v>
      </c>
      <c r="I276" t="s">
        <v>9571</v>
      </c>
      <c r="J276" t="s">
        <v>9408</v>
      </c>
      <c r="K276" t="s">
        <v>139</v>
      </c>
      <c r="L276" t="s">
        <v>6</v>
      </c>
      <c r="M276">
        <v>919</v>
      </c>
      <c r="N276">
        <v>26</v>
      </c>
      <c r="O276">
        <v>45</v>
      </c>
      <c r="P276">
        <v>81</v>
      </c>
      <c r="Q276">
        <v>11</v>
      </c>
      <c r="R276">
        <v>0</v>
      </c>
      <c r="S276">
        <v>0</v>
      </c>
      <c r="T276">
        <v>92</v>
      </c>
      <c r="U276">
        <v>4</v>
      </c>
      <c r="V276">
        <v>1</v>
      </c>
      <c r="W276">
        <v>209</v>
      </c>
      <c r="X276">
        <v>7</v>
      </c>
      <c r="Y276">
        <v>8</v>
      </c>
      <c r="Z276">
        <v>0</v>
      </c>
      <c r="AA276">
        <v>16</v>
      </c>
      <c r="AB276">
        <v>2</v>
      </c>
      <c r="AC276">
        <v>18</v>
      </c>
      <c r="AD276">
        <v>0</v>
      </c>
      <c r="AE276">
        <v>449</v>
      </c>
      <c r="AF276">
        <v>12</v>
      </c>
      <c r="AG276">
        <v>26</v>
      </c>
      <c r="AH276">
        <v>17</v>
      </c>
      <c r="AI276">
        <v>45</v>
      </c>
      <c r="AJ276">
        <v>6</v>
      </c>
      <c r="AK276">
        <v>0</v>
      </c>
      <c r="AL276">
        <v>0</v>
      </c>
      <c r="AM276">
        <v>51</v>
      </c>
      <c r="AN276">
        <v>1</v>
      </c>
      <c r="AO276">
        <v>0</v>
      </c>
      <c r="AP276">
        <v>3</v>
      </c>
      <c r="AQ276">
        <v>1</v>
      </c>
      <c r="AR276">
        <v>261</v>
      </c>
      <c r="AS276">
        <v>7</v>
      </c>
      <c r="AT276">
        <v>11</v>
      </c>
      <c r="AU276">
        <v>0</v>
      </c>
      <c r="AV276">
        <v>20</v>
      </c>
      <c r="AW276">
        <v>3</v>
      </c>
      <c r="AX276">
        <v>0</v>
      </c>
      <c r="AY276">
        <v>0</v>
      </c>
      <c r="AZ276">
        <v>23</v>
      </c>
      <c r="BA276">
        <v>6</v>
      </c>
      <c r="BB276">
        <v>0</v>
      </c>
      <c r="BC276">
        <v>1</v>
      </c>
      <c r="BD276">
        <v>0</v>
      </c>
      <c r="BE276">
        <v>0</v>
      </c>
      <c r="BF276">
        <v>0</v>
      </c>
      <c r="BG276">
        <v>0</v>
      </c>
      <c r="BH276">
        <v>0</v>
      </c>
      <c r="BI276">
        <v>0</v>
      </c>
      <c r="BJ276">
        <v>0</v>
      </c>
      <c r="BK276">
        <v>0</v>
      </c>
      <c r="BL276">
        <v>0</v>
      </c>
      <c r="BM276">
        <v>0</v>
      </c>
      <c r="BN276">
        <v>0</v>
      </c>
      <c r="BO276">
        <v>0</v>
      </c>
    </row>
    <row r="277" spans="1:67" x14ac:dyDescent="0.25">
      <c r="A277" t="s">
        <v>723</v>
      </c>
      <c r="B277" t="s">
        <v>7974</v>
      </c>
      <c r="C277" t="s">
        <v>17121</v>
      </c>
      <c r="D277" t="s">
        <v>17122</v>
      </c>
      <c r="E277" t="s">
        <v>476</v>
      </c>
      <c r="F277" t="s">
        <v>20</v>
      </c>
      <c r="G277" t="s">
        <v>9612</v>
      </c>
      <c r="H277" t="s">
        <v>9609</v>
      </c>
      <c r="I277" t="s">
        <v>9610</v>
      </c>
      <c r="J277" t="s">
        <v>9408</v>
      </c>
      <c r="K277" t="s">
        <v>139</v>
      </c>
      <c r="L277" t="s">
        <v>6</v>
      </c>
      <c r="M277">
        <v>1376</v>
      </c>
      <c r="N277">
        <v>45</v>
      </c>
      <c r="O277">
        <v>64</v>
      </c>
      <c r="P277">
        <v>104</v>
      </c>
      <c r="Q277">
        <v>18</v>
      </c>
      <c r="R277">
        <v>0</v>
      </c>
      <c r="S277">
        <v>0</v>
      </c>
      <c r="T277">
        <v>122</v>
      </c>
      <c r="U277">
        <v>6</v>
      </c>
      <c r="V277">
        <v>1</v>
      </c>
      <c r="W277">
        <v>277</v>
      </c>
      <c r="X277">
        <v>5</v>
      </c>
      <c r="Y277">
        <v>11</v>
      </c>
      <c r="Z277">
        <v>0</v>
      </c>
      <c r="AA277">
        <v>22</v>
      </c>
      <c r="AB277">
        <v>3</v>
      </c>
      <c r="AC277">
        <v>25</v>
      </c>
      <c r="AD277">
        <v>0</v>
      </c>
      <c r="AE277">
        <v>728</v>
      </c>
      <c r="AF277">
        <v>21</v>
      </c>
      <c r="AG277">
        <v>37</v>
      </c>
      <c r="AH277">
        <v>10</v>
      </c>
      <c r="AI277">
        <v>53</v>
      </c>
      <c r="AJ277">
        <v>8</v>
      </c>
      <c r="AK277">
        <v>0</v>
      </c>
      <c r="AL277">
        <v>0</v>
      </c>
      <c r="AM277">
        <v>61</v>
      </c>
      <c r="AN277">
        <v>24</v>
      </c>
      <c r="AO277">
        <v>0</v>
      </c>
      <c r="AP277">
        <v>4</v>
      </c>
      <c r="AQ277">
        <v>1</v>
      </c>
      <c r="AR277">
        <v>371</v>
      </c>
      <c r="AS277">
        <v>19</v>
      </c>
      <c r="AT277">
        <v>16</v>
      </c>
      <c r="AU277">
        <v>0</v>
      </c>
      <c r="AV277">
        <v>29</v>
      </c>
      <c r="AW277">
        <v>7</v>
      </c>
      <c r="AX277">
        <v>0</v>
      </c>
      <c r="AY277">
        <v>0</v>
      </c>
      <c r="AZ277">
        <v>36</v>
      </c>
      <c r="BA277">
        <v>8</v>
      </c>
      <c r="BB277">
        <v>0</v>
      </c>
      <c r="BC277">
        <v>2</v>
      </c>
      <c r="BD277">
        <v>0</v>
      </c>
      <c r="BE277">
        <v>0</v>
      </c>
      <c r="BF277">
        <v>0</v>
      </c>
      <c r="BG277">
        <v>0</v>
      </c>
      <c r="BH277">
        <v>0</v>
      </c>
      <c r="BI277">
        <v>0</v>
      </c>
      <c r="BJ277">
        <v>0</v>
      </c>
      <c r="BK277">
        <v>0</v>
      </c>
      <c r="BL277">
        <v>0</v>
      </c>
      <c r="BM277">
        <v>0</v>
      </c>
      <c r="BN277">
        <v>0</v>
      </c>
      <c r="BO277">
        <v>0</v>
      </c>
    </row>
    <row r="278" spans="1:67" x14ac:dyDescent="0.25">
      <c r="A278" t="s">
        <v>723</v>
      </c>
      <c r="B278" t="s">
        <v>7974</v>
      </c>
      <c r="C278" t="s">
        <v>17121</v>
      </c>
      <c r="D278" t="s">
        <v>17122</v>
      </c>
      <c r="E278" t="s">
        <v>476</v>
      </c>
      <c r="F278" t="s">
        <v>20</v>
      </c>
      <c r="G278" t="s">
        <v>9665</v>
      </c>
      <c r="H278" t="s">
        <v>9662</v>
      </c>
      <c r="I278" t="s">
        <v>9663</v>
      </c>
      <c r="J278" t="s">
        <v>9408</v>
      </c>
      <c r="K278" t="s">
        <v>139</v>
      </c>
      <c r="L278" t="s">
        <v>6</v>
      </c>
      <c r="M278">
        <v>1222</v>
      </c>
      <c r="N278">
        <v>23</v>
      </c>
      <c r="O278">
        <v>57</v>
      </c>
      <c r="P278">
        <v>95</v>
      </c>
      <c r="Q278">
        <v>9</v>
      </c>
      <c r="R278">
        <v>0</v>
      </c>
      <c r="S278">
        <v>0</v>
      </c>
      <c r="T278">
        <v>104</v>
      </c>
      <c r="U278">
        <v>6</v>
      </c>
      <c r="V278">
        <v>0</v>
      </c>
      <c r="W278">
        <v>178</v>
      </c>
      <c r="X278">
        <v>1</v>
      </c>
      <c r="Y278">
        <v>8</v>
      </c>
      <c r="Z278">
        <v>0</v>
      </c>
      <c r="AA278">
        <v>16</v>
      </c>
      <c r="AB278">
        <v>1</v>
      </c>
      <c r="AC278">
        <v>17</v>
      </c>
      <c r="AD278">
        <v>0</v>
      </c>
      <c r="AE278">
        <v>415</v>
      </c>
      <c r="AF278">
        <v>8</v>
      </c>
      <c r="AG278">
        <v>22</v>
      </c>
      <c r="AH278">
        <v>7</v>
      </c>
      <c r="AI278">
        <v>32</v>
      </c>
      <c r="AJ278">
        <v>4</v>
      </c>
      <c r="AK278">
        <v>0</v>
      </c>
      <c r="AL278">
        <v>0</v>
      </c>
      <c r="AM278">
        <v>36</v>
      </c>
      <c r="AN278">
        <v>30</v>
      </c>
      <c r="AO278">
        <v>0</v>
      </c>
      <c r="AP278">
        <v>3</v>
      </c>
      <c r="AQ278">
        <v>0</v>
      </c>
      <c r="AR278">
        <v>629</v>
      </c>
      <c r="AS278">
        <v>14</v>
      </c>
      <c r="AT278">
        <v>27</v>
      </c>
      <c r="AU278">
        <v>0</v>
      </c>
      <c r="AV278">
        <v>47</v>
      </c>
      <c r="AW278">
        <v>4</v>
      </c>
      <c r="AX278">
        <v>0</v>
      </c>
      <c r="AY278">
        <v>0</v>
      </c>
      <c r="AZ278">
        <v>51</v>
      </c>
      <c r="BA278">
        <v>4</v>
      </c>
      <c r="BB278">
        <v>0</v>
      </c>
      <c r="BC278">
        <v>3</v>
      </c>
      <c r="BD278">
        <v>0</v>
      </c>
      <c r="BE278">
        <v>0</v>
      </c>
      <c r="BF278">
        <v>0</v>
      </c>
      <c r="BG278">
        <v>0</v>
      </c>
      <c r="BH278">
        <v>0</v>
      </c>
      <c r="BI278">
        <v>0</v>
      </c>
      <c r="BJ278">
        <v>0</v>
      </c>
      <c r="BK278">
        <v>0</v>
      </c>
      <c r="BL278">
        <v>0</v>
      </c>
      <c r="BM278">
        <v>0</v>
      </c>
      <c r="BN278">
        <v>0</v>
      </c>
      <c r="BO278">
        <v>0</v>
      </c>
    </row>
    <row r="279" spans="1:67" x14ac:dyDescent="0.25">
      <c r="A279" t="s">
        <v>723</v>
      </c>
      <c r="B279" t="s">
        <v>7974</v>
      </c>
      <c r="C279" t="s">
        <v>17121</v>
      </c>
      <c r="D279" t="s">
        <v>17122</v>
      </c>
      <c r="E279" t="s">
        <v>476</v>
      </c>
      <c r="F279" t="s">
        <v>20</v>
      </c>
      <c r="G279" t="s">
        <v>9694</v>
      </c>
      <c r="H279" t="s">
        <v>9690</v>
      </c>
      <c r="I279" t="s">
        <v>9691</v>
      </c>
      <c r="J279" t="s">
        <v>9408</v>
      </c>
      <c r="K279" t="s">
        <v>139</v>
      </c>
      <c r="L279" t="s">
        <v>6</v>
      </c>
      <c r="M279">
        <v>1570</v>
      </c>
      <c r="N279">
        <v>34</v>
      </c>
      <c r="O279">
        <v>68</v>
      </c>
      <c r="P279">
        <v>107</v>
      </c>
      <c r="Q279">
        <v>13</v>
      </c>
      <c r="R279">
        <v>0</v>
      </c>
      <c r="S279">
        <v>0</v>
      </c>
      <c r="T279">
        <v>120</v>
      </c>
      <c r="U279">
        <v>7</v>
      </c>
      <c r="V279">
        <v>2</v>
      </c>
      <c r="W279">
        <v>302</v>
      </c>
      <c r="X279">
        <v>3</v>
      </c>
      <c r="Y279">
        <v>11</v>
      </c>
      <c r="Z279">
        <v>0</v>
      </c>
      <c r="AA279">
        <v>22</v>
      </c>
      <c r="AB279">
        <v>1</v>
      </c>
      <c r="AC279">
        <v>23</v>
      </c>
      <c r="AD279">
        <v>0</v>
      </c>
      <c r="AE279">
        <v>614</v>
      </c>
      <c r="AF279">
        <v>16</v>
      </c>
      <c r="AG279">
        <v>31</v>
      </c>
      <c r="AH279">
        <v>5</v>
      </c>
      <c r="AI279">
        <v>41</v>
      </c>
      <c r="AJ279">
        <v>6</v>
      </c>
      <c r="AK279">
        <v>0</v>
      </c>
      <c r="AL279">
        <v>0</v>
      </c>
      <c r="AM279">
        <v>47</v>
      </c>
      <c r="AN279">
        <v>41</v>
      </c>
      <c r="AO279">
        <v>0</v>
      </c>
      <c r="AP279">
        <v>3</v>
      </c>
      <c r="AQ279">
        <v>1</v>
      </c>
      <c r="AR279">
        <v>654</v>
      </c>
      <c r="AS279">
        <v>15</v>
      </c>
      <c r="AT279">
        <v>26</v>
      </c>
      <c r="AU279">
        <v>0</v>
      </c>
      <c r="AV279">
        <v>44</v>
      </c>
      <c r="AW279">
        <v>6</v>
      </c>
      <c r="AX279">
        <v>0</v>
      </c>
      <c r="AY279">
        <v>0</v>
      </c>
      <c r="AZ279">
        <v>50</v>
      </c>
      <c r="BA279">
        <v>16</v>
      </c>
      <c r="BB279">
        <v>0</v>
      </c>
      <c r="BC279">
        <v>4</v>
      </c>
      <c r="BD279">
        <v>1</v>
      </c>
      <c r="BE279">
        <v>0</v>
      </c>
      <c r="BF279">
        <v>0</v>
      </c>
      <c r="BG279">
        <v>0</v>
      </c>
      <c r="BH279">
        <v>0</v>
      </c>
      <c r="BI279">
        <v>0</v>
      </c>
      <c r="BJ279">
        <v>0</v>
      </c>
      <c r="BK279">
        <v>0</v>
      </c>
      <c r="BL279">
        <v>0</v>
      </c>
      <c r="BM279">
        <v>0</v>
      </c>
      <c r="BN279">
        <v>0</v>
      </c>
      <c r="BO279">
        <v>0</v>
      </c>
    </row>
    <row r="280" spans="1:67" x14ac:dyDescent="0.25">
      <c r="A280" t="s">
        <v>723</v>
      </c>
      <c r="B280" t="s">
        <v>7974</v>
      </c>
      <c r="C280" t="s">
        <v>17121</v>
      </c>
      <c r="D280" t="s">
        <v>17122</v>
      </c>
      <c r="E280" t="s">
        <v>476</v>
      </c>
      <c r="F280" t="s">
        <v>46</v>
      </c>
      <c r="G280" t="s">
        <v>9742</v>
      </c>
      <c r="H280" t="s">
        <v>9743</v>
      </c>
      <c r="I280" t="s">
        <v>9744</v>
      </c>
      <c r="J280" t="s">
        <v>9408</v>
      </c>
      <c r="K280" t="s">
        <v>139</v>
      </c>
      <c r="L280" t="s">
        <v>6</v>
      </c>
      <c r="M280">
        <v>1255</v>
      </c>
      <c r="N280">
        <v>0</v>
      </c>
      <c r="O280">
        <v>59</v>
      </c>
      <c r="P280">
        <v>84</v>
      </c>
      <c r="Q280">
        <v>18</v>
      </c>
      <c r="R280">
        <v>0</v>
      </c>
      <c r="S280">
        <v>0</v>
      </c>
      <c r="T280">
        <v>102</v>
      </c>
      <c r="U280">
        <v>11</v>
      </c>
      <c r="V280">
        <v>1</v>
      </c>
      <c r="W280">
        <v>0</v>
      </c>
      <c r="X280">
        <v>0</v>
      </c>
      <c r="Y280">
        <v>0</v>
      </c>
      <c r="Z280">
        <v>0</v>
      </c>
      <c r="AA280">
        <v>0</v>
      </c>
      <c r="AB280">
        <v>0</v>
      </c>
      <c r="AC280">
        <v>0</v>
      </c>
      <c r="AD280">
        <v>0</v>
      </c>
      <c r="AE280">
        <v>0</v>
      </c>
      <c r="AF280">
        <v>0</v>
      </c>
      <c r="AG280">
        <v>0</v>
      </c>
      <c r="AH280">
        <v>0</v>
      </c>
      <c r="AI280">
        <v>0</v>
      </c>
      <c r="AJ280">
        <v>0</v>
      </c>
      <c r="AK280">
        <v>0</v>
      </c>
      <c r="AL280">
        <v>0</v>
      </c>
      <c r="AM280">
        <v>0</v>
      </c>
      <c r="AN280">
        <v>0</v>
      </c>
      <c r="AO280">
        <v>0</v>
      </c>
      <c r="AP280">
        <v>0</v>
      </c>
      <c r="AQ280">
        <v>0</v>
      </c>
      <c r="AR280">
        <v>0</v>
      </c>
      <c r="AS280">
        <v>0</v>
      </c>
      <c r="AT280">
        <v>0</v>
      </c>
      <c r="AU280">
        <v>0</v>
      </c>
      <c r="AV280">
        <v>0</v>
      </c>
      <c r="AW280">
        <v>0</v>
      </c>
      <c r="AX280">
        <v>0</v>
      </c>
      <c r="AY280">
        <v>0</v>
      </c>
      <c r="AZ280">
        <v>0</v>
      </c>
      <c r="BA280">
        <v>0</v>
      </c>
      <c r="BB280">
        <v>0</v>
      </c>
      <c r="BC280">
        <v>0</v>
      </c>
      <c r="BD280">
        <v>0</v>
      </c>
      <c r="BE280">
        <v>1255</v>
      </c>
      <c r="BF280">
        <v>0</v>
      </c>
      <c r="BG280">
        <v>59</v>
      </c>
      <c r="BH280">
        <v>2</v>
      </c>
      <c r="BI280">
        <v>84</v>
      </c>
      <c r="BJ280">
        <v>18</v>
      </c>
      <c r="BK280">
        <v>102</v>
      </c>
      <c r="BL280">
        <v>162</v>
      </c>
      <c r="BM280">
        <v>0</v>
      </c>
      <c r="BN280">
        <v>11</v>
      </c>
      <c r="BO280">
        <v>1</v>
      </c>
    </row>
    <row r="281" spans="1:67" x14ac:dyDescent="0.25">
      <c r="A281" t="s">
        <v>723</v>
      </c>
      <c r="B281" t="s">
        <v>7974</v>
      </c>
      <c r="C281" t="s">
        <v>17119</v>
      </c>
      <c r="D281" t="s">
        <v>17120</v>
      </c>
      <c r="E281" t="s">
        <v>8025</v>
      </c>
      <c r="F281" t="s">
        <v>46</v>
      </c>
      <c r="G281" t="s">
        <v>9766</v>
      </c>
      <c r="H281" t="s">
        <v>9767</v>
      </c>
      <c r="I281" t="s">
        <v>632</v>
      </c>
      <c r="J281" t="s">
        <v>8022</v>
      </c>
      <c r="K281" t="s">
        <v>134</v>
      </c>
      <c r="L281" t="s">
        <v>6</v>
      </c>
      <c r="M281">
        <v>1119</v>
      </c>
      <c r="N281">
        <v>56</v>
      </c>
      <c r="O281">
        <v>57</v>
      </c>
      <c r="P281">
        <v>96</v>
      </c>
      <c r="Q281">
        <v>9</v>
      </c>
      <c r="R281">
        <v>0</v>
      </c>
      <c r="S281">
        <v>0</v>
      </c>
      <c r="T281">
        <v>105</v>
      </c>
      <c r="U281">
        <v>7</v>
      </c>
      <c r="V281">
        <v>1</v>
      </c>
      <c r="W281">
        <v>0</v>
      </c>
      <c r="X281">
        <v>0</v>
      </c>
      <c r="Y281">
        <v>0</v>
      </c>
      <c r="Z281">
        <v>0</v>
      </c>
      <c r="AA281">
        <v>0</v>
      </c>
      <c r="AB281">
        <v>0</v>
      </c>
      <c r="AC281">
        <v>0</v>
      </c>
      <c r="AD281">
        <v>0</v>
      </c>
      <c r="AE281">
        <v>0</v>
      </c>
      <c r="AF281">
        <v>0</v>
      </c>
      <c r="AG281">
        <v>0</v>
      </c>
      <c r="AH281">
        <v>0</v>
      </c>
      <c r="AI281">
        <v>0</v>
      </c>
      <c r="AJ281">
        <v>0</v>
      </c>
      <c r="AK281">
        <v>0</v>
      </c>
      <c r="AL281">
        <v>0</v>
      </c>
      <c r="AM281">
        <v>0</v>
      </c>
      <c r="AN281">
        <v>0</v>
      </c>
      <c r="AO281">
        <v>0</v>
      </c>
      <c r="AP281">
        <v>0</v>
      </c>
      <c r="AQ281">
        <v>0</v>
      </c>
      <c r="AR281">
        <v>0</v>
      </c>
      <c r="AS281">
        <v>0</v>
      </c>
      <c r="AT281">
        <v>0</v>
      </c>
      <c r="AU281">
        <v>0</v>
      </c>
      <c r="AV281">
        <v>0</v>
      </c>
      <c r="AW281">
        <v>0</v>
      </c>
      <c r="AX281">
        <v>0</v>
      </c>
      <c r="AY281">
        <v>0</v>
      </c>
      <c r="AZ281">
        <v>0</v>
      </c>
      <c r="BA281">
        <v>0</v>
      </c>
      <c r="BB281">
        <v>0</v>
      </c>
      <c r="BC281">
        <v>0</v>
      </c>
      <c r="BD281">
        <v>0</v>
      </c>
      <c r="BE281">
        <v>1119</v>
      </c>
      <c r="BF281">
        <v>56</v>
      </c>
      <c r="BG281">
        <v>57</v>
      </c>
      <c r="BH281">
        <v>0</v>
      </c>
      <c r="BI281">
        <v>96</v>
      </c>
      <c r="BJ281">
        <v>9</v>
      </c>
      <c r="BK281">
        <v>105</v>
      </c>
      <c r="BL281">
        <v>184</v>
      </c>
      <c r="BM281">
        <v>0</v>
      </c>
      <c r="BN281">
        <v>7</v>
      </c>
      <c r="BO281">
        <v>1</v>
      </c>
    </row>
    <row r="282" spans="1:67" x14ac:dyDescent="0.25">
      <c r="A282" t="s">
        <v>723</v>
      </c>
      <c r="B282" t="s">
        <v>7974</v>
      </c>
      <c r="C282" t="s">
        <v>17119</v>
      </c>
      <c r="D282" t="s">
        <v>17120</v>
      </c>
      <c r="E282" t="s">
        <v>8645</v>
      </c>
      <c r="F282" t="s">
        <v>46</v>
      </c>
      <c r="G282" t="s">
        <v>9791</v>
      </c>
      <c r="H282" t="s">
        <v>9792</v>
      </c>
      <c r="I282" t="s">
        <v>9793</v>
      </c>
      <c r="J282" t="s">
        <v>8642</v>
      </c>
      <c r="K282" t="s">
        <v>81</v>
      </c>
      <c r="L282" t="s">
        <v>6</v>
      </c>
      <c r="M282">
        <v>879</v>
      </c>
      <c r="N282">
        <v>29</v>
      </c>
      <c r="O282">
        <v>44</v>
      </c>
      <c r="P282">
        <v>78</v>
      </c>
      <c r="Q282">
        <v>7</v>
      </c>
      <c r="R282">
        <v>0</v>
      </c>
      <c r="S282">
        <v>0</v>
      </c>
      <c r="T282">
        <v>85</v>
      </c>
      <c r="U282">
        <v>6</v>
      </c>
      <c r="V282">
        <v>1</v>
      </c>
      <c r="W282">
        <v>0</v>
      </c>
      <c r="X282">
        <v>0</v>
      </c>
      <c r="Y282">
        <v>0</v>
      </c>
      <c r="Z282">
        <v>0</v>
      </c>
      <c r="AA282">
        <v>0</v>
      </c>
      <c r="AB282">
        <v>0</v>
      </c>
      <c r="AC282">
        <v>0</v>
      </c>
      <c r="AD282">
        <v>0</v>
      </c>
      <c r="AE282">
        <v>0</v>
      </c>
      <c r="AF282">
        <v>0</v>
      </c>
      <c r="AG282">
        <v>0</v>
      </c>
      <c r="AH282">
        <v>0</v>
      </c>
      <c r="AI282">
        <v>0</v>
      </c>
      <c r="AJ282">
        <v>0</v>
      </c>
      <c r="AK282">
        <v>0</v>
      </c>
      <c r="AL282">
        <v>0</v>
      </c>
      <c r="AM282">
        <v>0</v>
      </c>
      <c r="AN282">
        <v>0</v>
      </c>
      <c r="AO282">
        <v>0</v>
      </c>
      <c r="AP282">
        <v>0</v>
      </c>
      <c r="AQ282">
        <v>0</v>
      </c>
      <c r="AR282">
        <v>0</v>
      </c>
      <c r="AS282">
        <v>0</v>
      </c>
      <c r="AT282">
        <v>0</v>
      </c>
      <c r="AU282">
        <v>0</v>
      </c>
      <c r="AV282">
        <v>0</v>
      </c>
      <c r="AW282">
        <v>0</v>
      </c>
      <c r="AX282">
        <v>0</v>
      </c>
      <c r="AY282">
        <v>0</v>
      </c>
      <c r="AZ282">
        <v>0</v>
      </c>
      <c r="BA282">
        <v>0</v>
      </c>
      <c r="BB282">
        <v>0</v>
      </c>
      <c r="BC282">
        <v>0</v>
      </c>
      <c r="BD282">
        <v>0</v>
      </c>
      <c r="BE282">
        <v>879</v>
      </c>
      <c r="BF282">
        <v>29</v>
      </c>
      <c r="BG282">
        <v>44</v>
      </c>
      <c r="BH282">
        <v>0</v>
      </c>
      <c r="BI282">
        <v>78</v>
      </c>
      <c r="BJ282">
        <v>7</v>
      </c>
      <c r="BK282">
        <v>85</v>
      </c>
      <c r="BL282">
        <v>155</v>
      </c>
      <c r="BM282">
        <v>0</v>
      </c>
      <c r="BN282">
        <v>6</v>
      </c>
      <c r="BO282">
        <v>1</v>
      </c>
    </row>
    <row r="283" spans="1:67" x14ac:dyDescent="0.25">
      <c r="A283" t="s">
        <v>723</v>
      </c>
      <c r="B283" t="s">
        <v>7974</v>
      </c>
      <c r="C283" t="s">
        <v>17121</v>
      </c>
      <c r="D283" t="s">
        <v>17122</v>
      </c>
      <c r="E283" t="s">
        <v>9333</v>
      </c>
      <c r="F283" t="s">
        <v>46</v>
      </c>
      <c r="G283" t="s">
        <v>9818</v>
      </c>
      <c r="H283" t="s">
        <v>9819</v>
      </c>
      <c r="I283" t="s">
        <v>9820</v>
      </c>
      <c r="J283" t="s">
        <v>9330</v>
      </c>
      <c r="K283" t="s">
        <v>139</v>
      </c>
      <c r="L283" t="s">
        <v>6</v>
      </c>
      <c r="M283">
        <v>719</v>
      </c>
      <c r="N283">
        <v>10</v>
      </c>
      <c r="O283">
        <v>37</v>
      </c>
      <c r="P283">
        <v>60</v>
      </c>
      <c r="Q283">
        <v>2</v>
      </c>
      <c r="R283">
        <v>0</v>
      </c>
      <c r="S283">
        <v>0</v>
      </c>
      <c r="T283">
        <v>62</v>
      </c>
      <c r="U283">
        <v>9</v>
      </c>
      <c r="V283">
        <v>0</v>
      </c>
      <c r="W283">
        <v>0</v>
      </c>
      <c r="X283">
        <v>0</v>
      </c>
      <c r="Y283">
        <v>0</v>
      </c>
      <c r="Z283">
        <v>0</v>
      </c>
      <c r="AA283">
        <v>0</v>
      </c>
      <c r="AB283">
        <v>0</v>
      </c>
      <c r="AC283">
        <v>0</v>
      </c>
      <c r="AD283">
        <v>0</v>
      </c>
      <c r="AE283">
        <v>0</v>
      </c>
      <c r="AF283">
        <v>0</v>
      </c>
      <c r="AG283">
        <v>0</v>
      </c>
      <c r="AH283">
        <v>0</v>
      </c>
      <c r="AI283">
        <v>0</v>
      </c>
      <c r="AJ283">
        <v>0</v>
      </c>
      <c r="AK283">
        <v>0</v>
      </c>
      <c r="AL283">
        <v>0</v>
      </c>
      <c r="AM283">
        <v>0</v>
      </c>
      <c r="AN283">
        <v>0</v>
      </c>
      <c r="AO283">
        <v>0</v>
      </c>
      <c r="AP283">
        <v>0</v>
      </c>
      <c r="AQ283">
        <v>0</v>
      </c>
      <c r="AR283">
        <v>0</v>
      </c>
      <c r="AS283">
        <v>0</v>
      </c>
      <c r="AT283">
        <v>0</v>
      </c>
      <c r="AU283">
        <v>0</v>
      </c>
      <c r="AV283">
        <v>0</v>
      </c>
      <c r="AW283">
        <v>0</v>
      </c>
      <c r="AX283">
        <v>0</v>
      </c>
      <c r="AY283">
        <v>0</v>
      </c>
      <c r="AZ283">
        <v>0</v>
      </c>
      <c r="BA283">
        <v>0</v>
      </c>
      <c r="BB283">
        <v>0</v>
      </c>
      <c r="BC283">
        <v>0</v>
      </c>
      <c r="BD283">
        <v>0</v>
      </c>
      <c r="BE283">
        <v>719</v>
      </c>
      <c r="BF283">
        <v>10</v>
      </c>
      <c r="BG283">
        <v>37</v>
      </c>
      <c r="BH283">
        <v>0</v>
      </c>
      <c r="BI283">
        <v>60</v>
      </c>
      <c r="BJ283">
        <v>2</v>
      </c>
      <c r="BK283">
        <v>62</v>
      </c>
      <c r="BL283">
        <v>79</v>
      </c>
      <c r="BM283">
        <v>0</v>
      </c>
      <c r="BN283">
        <v>9</v>
      </c>
      <c r="BO283">
        <v>0</v>
      </c>
    </row>
    <row r="284" spans="1:67" x14ac:dyDescent="0.25">
      <c r="A284" t="s">
        <v>723</v>
      </c>
      <c r="B284" t="s">
        <v>7974</v>
      </c>
      <c r="C284" t="s">
        <v>17121</v>
      </c>
      <c r="D284" t="s">
        <v>17122</v>
      </c>
      <c r="E284" t="s">
        <v>476</v>
      </c>
      <c r="F284" t="s">
        <v>46</v>
      </c>
      <c r="G284" t="s">
        <v>9834</v>
      </c>
      <c r="H284" t="s">
        <v>9835</v>
      </c>
      <c r="I284" t="s">
        <v>9836</v>
      </c>
      <c r="J284" t="s">
        <v>9408</v>
      </c>
      <c r="K284" t="s">
        <v>139</v>
      </c>
      <c r="L284" t="s">
        <v>6</v>
      </c>
      <c r="M284">
        <v>957</v>
      </c>
      <c r="N284">
        <v>37</v>
      </c>
      <c r="O284">
        <v>45</v>
      </c>
      <c r="P284">
        <v>74</v>
      </c>
      <c r="Q284">
        <v>9</v>
      </c>
      <c r="R284">
        <v>0</v>
      </c>
      <c r="S284">
        <v>0</v>
      </c>
      <c r="T284">
        <v>83</v>
      </c>
      <c r="U284">
        <v>9</v>
      </c>
      <c r="V284">
        <v>1</v>
      </c>
      <c r="W284">
        <v>0</v>
      </c>
      <c r="X284">
        <v>0</v>
      </c>
      <c r="Y284">
        <v>0</v>
      </c>
      <c r="Z284">
        <v>0</v>
      </c>
      <c r="AA284">
        <v>0</v>
      </c>
      <c r="AB284">
        <v>0</v>
      </c>
      <c r="AC284">
        <v>0</v>
      </c>
      <c r="AD284">
        <v>0</v>
      </c>
      <c r="AE284">
        <v>0</v>
      </c>
      <c r="AF284">
        <v>0</v>
      </c>
      <c r="AG284">
        <v>0</v>
      </c>
      <c r="AH284">
        <v>0</v>
      </c>
      <c r="AI284">
        <v>0</v>
      </c>
      <c r="AJ284">
        <v>0</v>
      </c>
      <c r="AK284">
        <v>0</v>
      </c>
      <c r="AL284">
        <v>0</v>
      </c>
      <c r="AM284">
        <v>0</v>
      </c>
      <c r="AN284">
        <v>0</v>
      </c>
      <c r="AO284">
        <v>0</v>
      </c>
      <c r="AP284">
        <v>0</v>
      </c>
      <c r="AQ284">
        <v>0</v>
      </c>
      <c r="AR284">
        <v>0</v>
      </c>
      <c r="AS284">
        <v>0</v>
      </c>
      <c r="AT284">
        <v>0</v>
      </c>
      <c r="AU284">
        <v>0</v>
      </c>
      <c r="AV284">
        <v>0</v>
      </c>
      <c r="AW284">
        <v>0</v>
      </c>
      <c r="AX284">
        <v>0</v>
      </c>
      <c r="AY284">
        <v>0</v>
      </c>
      <c r="AZ284">
        <v>0</v>
      </c>
      <c r="BA284">
        <v>0</v>
      </c>
      <c r="BB284">
        <v>0</v>
      </c>
      <c r="BC284">
        <v>0</v>
      </c>
      <c r="BD284">
        <v>0</v>
      </c>
      <c r="BE284">
        <v>957</v>
      </c>
      <c r="BF284">
        <v>37</v>
      </c>
      <c r="BG284">
        <v>45</v>
      </c>
      <c r="BH284">
        <v>3</v>
      </c>
      <c r="BI284">
        <v>74</v>
      </c>
      <c r="BJ284">
        <v>9</v>
      </c>
      <c r="BK284">
        <v>83</v>
      </c>
      <c r="BL284">
        <v>157</v>
      </c>
      <c r="BM284">
        <v>0</v>
      </c>
      <c r="BN284">
        <v>9</v>
      </c>
      <c r="BO284">
        <v>1</v>
      </c>
    </row>
    <row r="285" spans="1:67" x14ac:dyDescent="0.25">
      <c r="A285" t="s">
        <v>723</v>
      </c>
      <c r="B285" t="s">
        <v>7974</v>
      </c>
      <c r="C285" t="s">
        <v>17117</v>
      </c>
      <c r="D285" t="s">
        <v>17118</v>
      </c>
      <c r="E285" t="s">
        <v>8956</v>
      </c>
      <c r="F285" t="s">
        <v>46</v>
      </c>
      <c r="G285" t="s">
        <v>9849</v>
      </c>
      <c r="H285" t="s">
        <v>9850</v>
      </c>
      <c r="I285" t="s">
        <v>9851</v>
      </c>
      <c r="J285" t="s">
        <v>8953</v>
      </c>
      <c r="K285" t="s">
        <v>79</v>
      </c>
      <c r="L285" t="s">
        <v>6</v>
      </c>
      <c r="M285">
        <v>600</v>
      </c>
      <c r="N285">
        <v>0</v>
      </c>
      <c r="O285">
        <v>32</v>
      </c>
      <c r="P285">
        <v>58</v>
      </c>
      <c r="Q285">
        <v>11</v>
      </c>
      <c r="R285">
        <v>0</v>
      </c>
      <c r="S285">
        <v>0</v>
      </c>
      <c r="T285">
        <v>69</v>
      </c>
      <c r="U285">
        <v>12</v>
      </c>
      <c r="V285">
        <v>1</v>
      </c>
      <c r="W285">
        <v>0</v>
      </c>
      <c r="X285">
        <v>0</v>
      </c>
      <c r="Y285">
        <v>0</v>
      </c>
      <c r="Z285">
        <v>0</v>
      </c>
      <c r="AA285">
        <v>0</v>
      </c>
      <c r="AB285">
        <v>0</v>
      </c>
      <c r="AC285">
        <v>0</v>
      </c>
      <c r="AD285">
        <v>0</v>
      </c>
      <c r="AE285">
        <v>0</v>
      </c>
      <c r="AF285">
        <v>0</v>
      </c>
      <c r="AG285">
        <v>0</v>
      </c>
      <c r="AH285">
        <v>0</v>
      </c>
      <c r="AI285">
        <v>0</v>
      </c>
      <c r="AJ285">
        <v>0</v>
      </c>
      <c r="AK285">
        <v>0</v>
      </c>
      <c r="AL285">
        <v>0</v>
      </c>
      <c r="AM285">
        <v>0</v>
      </c>
      <c r="AN285">
        <v>0</v>
      </c>
      <c r="AO285">
        <v>0</v>
      </c>
      <c r="AP285">
        <v>0</v>
      </c>
      <c r="AQ285">
        <v>0</v>
      </c>
      <c r="AR285">
        <v>0</v>
      </c>
      <c r="AS285">
        <v>0</v>
      </c>
      <c r="AT285">
        <v>0</v>
      </c>
      <c r="AU285">
        <v>0</v>
      </c>
      <c r="AV285">
        <v>0</v>
      </c>
      <c r="AW285">
        <v>0</v>
      </c>
      <c r="AX285">
        <v>0</v>
      </c>
      <c r="AY285">
        <v>0</v>
      </c>
      <c r="AZ285">
        <v>0</v>
      </c>
      <c r="BA285">
        <v>0</v>
      </c>
      <c r="BB285">
        <v>0</v>
      </c>
      <c r="BC285">
        <v>0</v>
      </c>
      <c r="BD285">
        <v>0</v>
      </c>
      <c r="BE285">
        <v>600</v>
      </c>
      <c r="BF285">
        <v>0</v>
      </c>
      <c r="BG285">
        <v>32</v>
      </c>
      <c r="BH285">
        <v>0</v>
      </c>
      <c r="BI285">
        <v>58</v>
      </c>
      <c r="BJ285">
        <v>11</v>
      </c>
      <c r="BK285">
        <v>69</v>
      </c>
      <c r="BL285">
        <v>106</v>
      </c>
      <c r="BM285">
        <v>0</v>
      </c>
      <c r="BN285">
        <v>12</v>
      </c>
      <c r="BO285">
        <v>1</v>
      </c>
    </row>
    <row r="286" spans="1:67" x14ac:dyDescent="0.25">
      <c r="A286" t="s">
        <v>723</v>
      </c>
      <c r="B286" t="s">
        <v>7974</v>
      </c>
      <c r="C286" t="s">
        <v>17121</v>
      </c>
      <c r="D286" t="s">
        <v>17122</v>
      </c>
      <c r="E286" t="s">
        <v>476</v>
      </c>
      <c r="F286" t="s">
        <v>46</v>
      </c>
      <c r="G286" t="s">
        <v>9865</v>
      </c>
      <c r="H286" t="s">
        <v>9866</v>
      </c>
      <c r="I286" t="s">
        <v>9867</v>
      </c>
      <c r="J286" t="s">
        <v>9408</v>
      </c>
      <c r="K286" t="s">
        <v>139</v>
      </c>
      <c r="L286" t="s">
        <v>6</v>
      </c>
      <c r="M286">
        <v>2233</v>
      </c>
      <c r="N286">
        <v>44</v>
      </c>
      <c r="O286">
        <v>96</v>
      </c>
      <c r="P286">
        <v>171</v>
      </c>
      <c r="Q286">
        <v>13</v>
      </c>
      <c r="R286">
        <v>0</v>
      </c>
      <c r="S286">
        <v>0</v>
      </c>
      <c r="T286">
        <v>184</v>
      </c>
      <c r="U286">
        <v>12</v>
      </c>
      <c r="V286">
        <v>2</v>
      </c>
      <c r="W286">
        <v>0</v>
      </c>
      <c r="X286">
        <v>0</v>
      </c>
      <c r="Y286">
        <v>0</v>
      </c>
      <c r="Z286">
        <v>0</v>
      </c>
      <c r="AA286">
        <v>0</v>
      </c>
      <c r="AB286">
        <v>0</v>
      </c>
      <c r="AC286">
        <v>0</v>
      </c>
      <c r="AD286">
        <v>0</v>
      </c>
      <c r="AE286">
        <v>0</v>
      </c>
      <c r="AF286">
        <v>0</v>
      </c>
      <c r="AG286">
        <v>0</v>
      </c>
      <c r="AH286">
        <v>0</v>
      </c>
      <c r="AI286">
        <v>0</v>
      </c>
      <c r="AJ286">
        <v>0</v>
      </c>
      <c r="AK286">
        <v>0</v>
      </c>
      <c r="AL286">
        <v>0</v>
      </c>
      <c r="AM286">
        <v>0</v>
      </c>
      <c r="AN286">
        <v>0</v>
      </c>
      <c r="AO286">
        <v>0</v>
      </c>
      <c r="AP286">
        <v>0</v>
      </c>
      <c r="AQ286">
        <v>0</v>
      </c>
      <c r="AR286">
        <v>0</v>
      </c>
      <c r="AS286">
        <v>0</v>
      </c>
      <c r="AT286">
        <v>0</v>
      </c>
      <c r="AU286">
        <v>0</v>
      </c>
      <c r="AV286">
        <v>0</v>
      </c>
      <c r="AW286">
        <v>0</v>
      </c>
      <c r="AX286">
        <v>0</v>
      </c>
      <c r="AY286">
        <v>0</v>
      </c>
      <c r="AZ286">
        <v>0</v>
      </c>
      <c r="BA286">
        <v>0</v>
      </c>
      <c r="BB286">
        <v>0</v>
      </c>
      <c r="BC286">
        <v>0</v>
      </c>
      <c r="BD286">
        <v>0</v>
      </c>
      <c r="BE286">
        <v>2233</v>
      </c>
      <c r="BF286">
        <v>44</v>
      </c>
      <c r="BG286">
        <v>96</v>
      </c>
      <c r="BH286">
        <v>5</v>
      </c>
      <c r="BI286">
        <v>171</v>
      </c>
      <c r="BJ286">
        <v>13</v>
      </c>
      <c r="BK286">
        <v>184</v>
      </c>
      <c r="BL286">
        <v>168</v>
      </c>
      <c r="BM286">
        <v>0</v>
      </c>
      <c r="BN286">
        <v>12</v>
      </c>
      <c r="BO286">
        <v>2</v>
      </c>
    </row>
    <row r="287" spans="1:67" x14ac:dyDescent="0.25">
      <c r="A287" t="s">
        <v>723</v>
      </c>
      <c r="B287" t="s">
        <v>7974</v>
      </c>
      <c r="C287" t="s">
        <v>17121</v>
      </c>
      <c r="D287" t="s">
        <v>17122</v>
      </c>
      <c r="E287" t="s">
        <v>476</v>
      </c>
      <c r="F287" t="s">
        <v>46</v>
      </c>
      <c r="G287" t="s">
        <v>9884</v>
      </c>
      <c r="H287" t="s">
        <v>9885</v>
      </c>
      <c r="I287" t="s">
        <v>9886</v>
      </c>
      <c r="J287" t="s">
        <v>9408</v>
      </c>
      <c r="K287" t="s">
        <v>139</v>
      </c>
      <c r="L287" t="s">
        <v>6</v>
      </c>
      <c r="M287">
        <v>1022</v>
      </c>
      <c r="N287">
        <v>33</v>
      </c>
      <c r="O287">
        <v>51</v>
      </c>
      <c r="P287">
        <v>94</v>
      </c>
      <c r="Q287">
        <v>5</v>
      </c>
      <c r="R287">
        <v>0</v>
      </c>
      <c r="S287">
        <v>0</v>
      </c>
      <c r="T287">
        <v>99</v>
      </c>
      <c r="U287">
        <v>9</v>
      </c>
      <c r="V287">
        <v>1</v>
      </c>
      <c r="W287">
        <v>0</v>
      </c>
      <c r="X287">
        <v>0</v>
      </c>
      <c r="Y287">
        <v>0</v>
      </c>
      <c r="Z287">
        <v>0</v>
      </c>
      <c r="AA287">
        <v>0</v>
      </c>
      <c r="AB287">
        <v>0</v>
      </c>
      <c r="AC287">
        <v>0</v>
      </c>
      <c r="AD287">
        <v>0</v>
      </c>
      <c r="AE287">
        <v>0</v>
      </c>
      <c r="AF287">
        <v>0</v>
      </c>
      <c r="AG287">
        <v>0</v>
      </c>
      <c r="AH287">
        <v>0</v>
      </c>
      <c r="AI287">
        <v>0</v>
      </c>
      <c r="AJ287">
        <v>0</v>
      </c>
      <c r="AK287">
        <v>0</v>
      </c>
      <c r="AL287">
        <v>0</v>
      </c>
      <c r="AM287">
        <v>0</v>
      </c>
      <c r="AN287">
        <v>0</v>
      </c>
      <c r="AO287">
        <v>0</v>
      </c>
      <c r="AP287">
        <v>0</v>
      </c>
      <c r="AQ287">
        <v>0</v>
      </c>
      <c r="AR287">
        <v>0</v>
      </c>
      <c r="AS287">
        <v>0</v>
      </c>
      <c r="AT287">
        <v>0</v>
      </c>
      <c r="AU287">
        <v>0</v>
      </c>
      <c r="AV287">
        <v>0</v>
      </c>
      <c r="AW287">
        <v>0</v>
      </c>
      <c r="AX287">
        <v>0</v>
      </c>
      <c r="AY287">
        <v>0</v>
      </c>
      <c r="AZ287">
        <v>0</v>
      </c>
      <c r="BA287">
        <v>0</v>
      </c>
      <c r="BB287">
        <v>0</v>
      </c>
      <c r="BC287">
        <v>0</v>
      </c>
      <c r="BD287">
        <v>0</v>
      </c>
      <c r="BE287">
        <v>1022</v>
      </c>
      <c r="BF287">
        <v>33</v>
      </c>
      <c r="BG287">
        <v>51</v>
      </c>
      <c r="BH287">
        <v>0</v>
      </c>
      <c r="BI287">
        <v>94</v>
      </c>
      <c r="BJ287">
        <v>5</v>
      </c>
      <c r="BK287">
        <v>99</v>
      </c>
      <c r="BL287">
        <v>93</v>
      </c>
      <c r="BM287">
        <v>0</v>
      </c>
      <c r="BN287">
        <v>9</v>
      </c>
      <c r="BO287">
        <v>1</v>
      </c>
    </row>
    <row r="288" spans="1:67" x14ac:dyDescent="0.25">
      <c r="A288" t="s">
        <v>723</v>
      </c>
      <c r="B288" t="s">
        <v>7974</v>
      </c>
      <c r="C288" t="s">
        <v>17117</v>
      </c>
      <c r="D288" t="s">
        <v>17118</v>
      </c>
      <c r="E288" t="s">
        <v>8266</v>
      </c>
      <c r="F288" t="s">
        <v>46</v>
      </c>
      <c r="G288" t="s">
        <v>9901</v>
      </c>
      <c r="H288" t="s">
        <v>9902</v>
      </c>
      <c r="I288" t="s">
        <v>9903</v>
      </c>
      <c r="J288" t="s">
        <v>8263</v>
      </c>
      <c r="K288" t="s">
        <v>79</v>
      </c>
      <c r="L288" t="s">
        <v>6</v>
      </c>
      <c r="M288">
        <v>966</v>
      </c>
      <c r="N288">
        <v>31</v>
      </c>
      <c r="O288">
        <v>48</v>
      </c>
      <c r="P288">
        <v>88</v>
      </c>
      <c r="Q288">
        <v>7</v>
      </c>
      <c r="R288">
        <v>0</v>
      </c>
      <c r="S288">
        <v>0</v>
      </c>
      <c r="T288">
        <v>95</v>
      </c>
      <c r="U288">
        <v>6</v>
      </c>
      <c r="V288">
        <v>1</v>
      </c>
      <c r="W288">
        <v>0</v>
      </c>
      <c r="X288">
        <v>0</v>
      </c>
      <c r="Y288">
        <v>0</v>
      </c>
      <c r="Z288">
        <v>0</v>
      </c>
      <c r="AA288">
        <v>0</v>
      </c>
      <c r="AB288">
        <v>0</v>
      </c>
      <c r="AC288">
        <v>0</v>
      </c>
      <c r="AD288">
        <v>0</v>
      </c>
      <c r="AE288">
        <v>0</v>
      </c>
      <c r="AF288">
        <v>0</v>
      </c>
      <c r="AG288">
        <v>0</v>
      </c>
      <c r="AH288">
        <v>0</v>
      </c>
      <c r="AI288">
        <v>0</v>
      </c>
      <c r="AJ288">
        <v>0</v>
      </c>
      <c r="AK288">
        <v>0</v>
      </c>
      <c r="AL288">
        <v>0</v>
      </c>
      <c r="AM288">
        <v>0</v>
      </c>
      <c r="AN288">
        <v>0</v>
      </c>
      <c r="AO288">
        <v>0</v>
      </c>
      <c r="AP288">
        <v>0</v>
      </c>
      <c r="AQ288">
        <v>0</v>
      </c>
      <c r="AR288">
        <v>0</v>
      </c>
      <c r="AS288">
        <v>0</v>
      </c>
      <c r="AT288">
        <v>0</v>
      </c>
      <c r="AU288">
        <v>0</v>
      </c>
      <c r="AV288">
        <v>0</v>
      </c>
      <c r="AW288">
        <v>0</v>
      </c>
      <c r="AX288">
        <v>0</v>
      </c>
      <c r="AY288">
        <v>0</v>
      </c>
      <c r="AZ288">
        <v>0</v>
      </c>
      <c r="BA288">
        <v>0</v>
      </c>
      <c r="BB288">
        <v>0</v>
      </c>
      <c r="BC288">
        <v>0</v>
      </c>
      <c r="BD288">
        <v>0</v>
      </c>
      <c r="BE288">
        <v>966</v>
      </c>
      <c r="BF288">
        <v>31</v>
      </c>
      <c r="BG288">
        <v>48</v>
      </c>
      <c r="BH288">
        <v>5</v>
      </c>
      <c r="BI288">
        <v>88</v>
      </c>
      <c r="BJ288">
        <v>7</v>
      </c>
      <c r="BK288">
        <v>95</v>
      </c>
      <c r="BL288">
        <v>187</v>
      </c>
      <c r="BM288">
        <v>0</v>
      </c>
      <c r="BN288">
        <v>6</v>
      </c>
      <c r="BO288">
        <v>1</v>
      </c>
    </row>
    <row r="289" spans="1:67" x14ac:dyDescent="0.25">
      <c r="A289" t="s">
        <v>723</v>
      </c>
      <c r="B289" t="s">
        <v>7974</v>
      </c>
      <c r="C289" t="s">
        <v>17117</v>
      </c>
      <c r="D289" t="s">
        <v>17118</v>
      </c>
      <c r="E289" t="s">
        <v>7983</v>
      </c>
      <c r="F289" t="s">
        <v>46</v>
      </c>
      <c r="G289" t="s">
        <v>9918</v>
      </c>
      <c r="H289" t="s">
        <v>9919</v>
      </c>
      <c r="I289" t="s">
        <v>9920</v>
      </c>
      <c r="J289" t="s">
        <v>7980</v>
      </c>
      <c r="K289" t="s">
        <v>79</v>
      </c>
      <c r="L289" t="s">
        <v>6</v>
      </c>
      <c r="M289">
        <v>1268</v>
      </c>
      <c r="N289">
        <v>37</v>
      </c>
      <c r="O289">
        <v>54</v>
      </c>
      <c r="P289">
        <v>79</v>
      </c>
      <c r="Q289">
        <v>13</v>
      </c>
      <c r="R289">
        <v>0</v>
      </c>
      <c r="S289">
        <v>0</v>
      </c>
      <c r="T289">
        <v>92</v>
      </c>
      <c r="U289">
        <v>8</v>
      </c>
      <c r="V289">
        <v>1</v>
      </c>
      <c r="W289">
        <v>0</v>
      </c>
      <c r="X289">
        <v>0</v>
      </c>
      <c r="Y289">
        <v>0</v>
      </c>
      <c r="Z289">
        <v>0</v>
      </c>
      <c r="AA289">
        <v>0</v>
      </c>
      <c r="AB289">
        <v>0</v>
      </c>
      <c r="AC289">
        <v>0</v>
      </c>
      <c r="AD289">
        <v>0</v>
      </c>
      <c r="AE289">
        <v>0</v>
      </c>
      <c r="AF289">
        <v>0</v>
      </c>
      <c r="AG289">
        <v>0</v>
      </c>
      <c r="AH289">
        <v>0</v>
      </c>
      <c r="AI289">
        <v>0</v>
      </c>
      <c r="AJ289">
        <v>0</v>
      </c>
      <c r="AK289">
        <v>0</v>
      </c>
      <c r="AL289">
        <v>0</v>
      </c>
      <c r="AM289">
        <v>0</v>
      </c>
      <c r="AN289">
        <v>0</v>
      </c>
      <c r="AO289">
        <v>0</v>
      </c>
      <c r="AP289">
        <v>0</v>
      </c>
      <c r="AQ289">
        <v>0</v>
      </c>
      <c r="AR289">
        <v>0</v>
      </c>
      <c r="AS289">
        <v>0</v>
      </c>
      <c r="AT289">
        <v>0</v>
      </c>
      <c r="AU289">
        <v>0</v>
      </c>
      <c r="AV289">
        <v>0</v>
      </c>
      <c r="AW289">
        <v>0</v>
      </c>
      <c r="AX289">
        <v>0</v>
      </c>
      <c r="AY289">
        <v>0</v>
      </c>
      <c r="AZ289">
        <v>0</v>
      </c>
      <c r="BA289">
        <v>0</v>
      </c>
      <c r="BB289">
        <v>0</v>
      </c>
      <c r="BC289">
        <v>0</v>
      </c>
      <c r="BD289">
        <v>0</v>
      </c>
      <c r="BE289">
        <v>1268</v>
      </c>
      <c r="BF289">
        <v>37</v>
      </c>
      <c r="BG289">
        <v>54</v>
      </c>
      <c r="BH289">
        <v>0</v>
      </c>
      <c r="BI289">
        <v>79</v>
      </c>
      <c r="BJ289">
        <v>13</v>
      </c>
      <c r="BK289">
        <v>92</v>
      </c>
      <c r="BL289">
        <v>101</v>
      </c>
      <c r="BM289">
        <v>0</v>
      </c>
      <c r="BN289">
        <v>8</v>
      </c>
      <c r="BO289">
        <v>1</v>
      </c>
    </row>
    <row r="290" spans="1:67" x14ac:dyDescent="0.25">
      <c r="A290" t="s">
        <v>723</v>
      </c>
      <c r="B290" t="s">
        <v>7974</v>
      </c>
      <c r="C290" t="s">
        <v>17117</v>
      </c>
      <c r="D290" t="s">
        <v>17118</v>
      </c>
      <c r="E290" t="s">
        <v>8266</v>
      </c>
      <c r="F290" t="s">
        <v>46</v>
      </c>
      <c r="G290" t="s">
        <v>9930</v>
      </c>
      <c r="H290" t="s">
        <v>180</v>
      </c>
      <c r="I290" t="s">
        <v>9931</v>
      </c>
      <c r="J290" t="s">
        <v>8263</v>
      </c>
      <c r="K290" t="s">
        <v>79</v>
      </c>
      <c r="L290" t="s">
        <v>6</v>
      </c>
      <c r="M290">
        <v>925</v>
      </c>
      <c r="N290">
        <v>0</v>
      </c>
      <c r="O290">
        <v>49</v>
      </c>
      <c r="P290">
        <v>87</v>
      </c>
      <c r="Q290">
        <v>20</v>
      </c>
      <c r="R290">
        <v>0</v>
      </c>
      <c r="S290">
        <v>0</v>
      </c>
      <c r="T290">
        <v>107</v>
      </c>
      <c r="U290">
        <v>7</v>
      </c>
      <c r="V290">
        <v>3</v>
      </c>
      <c r="W290">
        <v>0</v>
      </c>
      <c r="X290">
        <v>0</v>
      </c>
      <c r="Y290">
        <v>0</v>
      </c>
      <c r="Z290">
        <v>0</v>
      </c>
      <c r="AA290">
        <v>0</v>
      </c>
      <c r="AB290">
        <v>0</v>
      </c>
      <c r="AC290">
        <v>0</v>
      </c>
      <c r="AD290">
        <v>0</v>
      </c>
      <c r="AE290">
        <v>0</v>
      </c>
      <c r="AF290">
        <v>0</v>
      </c>
      <c r="AG290">
        <v>0</v>
      </c>
      <c r="AH290">
        <v>0</v>
      </c>
      <c r="AI290">
        <v>0</v>
      </c>
      <c r="AJ290">
        <v>0</v>
      </c>
      <c r="AK290">
        <v>0</v>
      </c>
      <c r="AL290">
        <v>0</v>
      </c>
      <c r="AM290">
        <v>0</v>
      </c>
      <c r="AN290">
        <v>0</v>
      </c>
      <c r="AO290">
        <v>0</v>
      </c>
      <c r="AP290">
        <v>0</v>
      </c>
      <c r="AQ290">
        <v>0</v>
      </c>
      <c r="AR290">
        <v>0</v>
      </c>
      <c r="AS290">
        <v>0</v>
      </c>
      <c r="AT290">
        <v>0</v>
      </c>
      <c r="AU290">
        <v>0</v>
      </c>
      <c r="AV290">
        <v>0</v>
      </c>
      <c r="AW290">
        <v>0</v>
      </c>
      <c r="AX290">
        <v>0</v>
      </c>
      <c r="AY290">
        <v>0</v>
      </c>
      <c r="AZ290">
        <v>0</v>
      </c>
      <c r="BA290">
        <v>0</v>
      </c>
      <c r="BB290">
        <v>0</v>
      </c>
      <c r="BC290">
        <v>0</v>
      </c>
      <c r="BD290">
        <v>0</v>
      </c>
      <c r="BE290">
        <v>925</v>
      </c>
      <c r="BF290">
        <v>0</v>
      </c>
      <c r="BG290">
        <v>49</v>
      </c>
      <c r="BH290">
        <v>3</v>
      </c>
      <c r="BI290">
        <v>87</v>
      </c>
      <c r="BJ290">
        <v>20</v>
      </c>
      <c r="BK290">
        <v>107</v>
      </c>
      <c r="BL290">
        <v>170</v>
      </c>
      <c r="BM290">
        <v>0</v>
      </c>
      <c r="BN290">
        <v>7</v>
      </c>
      <c r="BO290">
        <v>3</v>
      </c>
    </row>
    <row r="291" spans="1:67" x14ac:dyDescent="0.25">
      <c r="A291" t="s">
        <v>723</v>
      </c>
      <c r="B291" t="s">
        <v>7974</v>
      </c>
      <c r="C291" t="s">
        <v>17117</v>
      </c>
      <c r="D291" t="s">
        <v>17118</v>
      </c>
      <c r="E291" t="s">
        <v>8266</v>
      </c>
      <c r="F291" t="s">
        <v>46</v>
      </c>
      <c r="G291" t="s">
        <v>9953</v>
      </c>
      <c r="H291" t="s">
        <v>9954</v>
      </c>
      <c r="I291" t="s">
        <v>9955</v>
      </c>
      <c r="J291" t="s">
        <v>8263</v>
      </c>
      <c r="K291" t="s">
        <v>79</v>
      </c>
      <c r="L291" t="s">
        <v>6</v>
      </c>
      <c r="M291">
        <v>628</v>
      </c>
      <c r="N291">
        <v>0</v>
      </c>
      <c r="O291">
        <v>29</v>
      </c>
      <c r="P291">
        <v>42</v>
      </c>
      <c r="Q291">
        <v>5</v>
      </c>
      <c r="R291">
        <v>0</v>
      </c>
      <c r="S291">
        <v>0</v>
      </c>
      <c r="T291">
        <v>47</v>
      </c>
      <c r="U291">
        <v>7</v>
      </c>
      <c r="V291">
        <v>1</v>
      </c>
      <c r="W291">
        <v>0</v>
      </c>
      <c r="X291">
        <v>0</v>
      </c>
      <c r="Y291">
        <v>0</v>
      </c>
      <c r="Z291">
        <v>0</v>
      </c>
      <c r="AA291">
        <v>0</v>
      </c>
      <c r="AB291">
        <v>0</v>
      </c>
      <c r="AC291">
        <v>0</v>
      </c>
      <c r="AD291">
        <v>0</v>
      </c>
      <c r="AE291">
        <v>0</v>
      </c>
      <c r="AF291">
        <v>0</v>
      </c>
      <c r="AG291">
        <v>0</v>
      </c>
      <c r="AH291">
        <v>0</v>
      </c>
      <c r="AI291">
        <v>0</v>
      </c>
      <c r="AJ291">
        <v>0</v>
      </c>
      <c r="AK291">
        <v>0</v>
      </c>
      <c r="AL291">
        <v>0</v>
      </c>
      <c r="AM291">
        <v>0</v>
      </c>
      <c r="AN291">
        <v>0</v>
      </c>
      <c r="AO291">
        <v>0</v>
      </c>
      <c r="AP291">
        <v>0</v>
      </c>
      <c r="AQ291">
        <v>0</v>
      </c>
      <c r="AR291">
        <v>0</v>
      </c>
      <c r="AS291">
        <v>0</v>
      </c>
      <c r="AT291">
        <v>0</v>
      </c>
      <c r="AU291">
        <v>0</v>
      </c>
      <c r="AV291">
        <v>0</v>
      </c>
      <c r="AW291">
        <v>0</v>
      </c>
      <c r="AX291">
        <v>0</v>
      </c>
      <c r="AY291">
        <v>0</v>
      </c>
      <c r="AZ291">
        <v>0</v>
      </c>
      <c r="BA291">
        <v>0</v>
      </c>
      <c r="BB291">
        <v>0</v>
      </c>
      <c r="BC291">
        <v>0</v>
      </c>
      <c r="BD291">
        <v>0</v>
      </c>
      <c r="BE291">
        <v>628</v>
      </c>
      <c r="BF291">
        <v>0</v>
      </c>
      <c r="BG291">
        <v>29</v>
      </c>
      <c r="BH291">
        <v>3</v>
      </c>
      <c r="BI291">
        <v>42</v>
      </c>
      <c r="BJ291">
        <v>5</v>
      </c>
      <c r="BK291">
        <v>47</v>
      </c>
      <c r="BL291">
        <v>118</v>
      </c>
      <c r="BM291">
        <v>0</v>
      </c>
      <c r="BN291">
        <v>7</v>
      </c>
      <c r="BO291">
        <v>1</v>
      </c>
    </row>
    <row r="292" spans="1:67" x14ac:dyDescent="0.25">
      <c r="A292" t="s">
        <v>723</v>
      </c>
      <c r="B292" t="s">
        <v>7974</v>
      </c>
      <c r="C292" t="s">
        <v>17121</v>
      </c>
      <c r="D292" t="s">
        <v>17122</v>
      </c>
      <c r="E292" t="s">
        <v>476</v>
      </c>
      <c r="F292" t="s">
        <v>106</v>
      </c>
      <c r="G292" t="s">
        <v>9977</v>
      </c>
      <c r="H292" t="s">
        <v>9978</v>
      </c>
      <c r="I292" t="s">
        <v>241</v>
      </c>
      <c r="J292" t="s">
        <v>9408</v>
      </c>
      <c r="K292" t="s">
        <v>139</v>
      </c>
      <c r="L292" t="s">
        <v>6</v>
      </c>
      <c r="M292">
        <v>0</v>
      </c>
      <c r="N292">
        <v>0</v>
      </c>
      <c r="O292">
        <v>0</v>
      </c>
      <c r="P292">
        <v>0</v>
      </c>
      <c r="Q292">
        <v>0</v>
      </c>
      <c r="R292">
        <v>0</v>
      </c>
      <c r="S292">
        <v>13</v>
      </c>
      <c r="T292">
        <v>13</v>
      </c>
      <c r="U292">
        <v>3</v>
      </c>
      <c r="V292">
        <v>0</v>
      </c>
      <c r="W292">
        <v>0</v>
      </c>
      <c r="X292">
        <v>0</v>
      </c>
      <c r="Y292">
        <v>0</v>
      </c>
      <c r="Z292">
        <v>0</v>
      </c>
      <c r="AA292">
        <v>0</v>
      </c>
      <c r="AB292">
        <v>0</v>
      </c>
      <c r="AC292">
        <v>0</v>
      </c>
      <c r="AD292">
        <v>0</v>
      </c>
      <c r="AE292">
        <v>0</v>
      </c>
      <c r="AF292">
        <v>0</v>
      </c>
      <c r="AG292">
        <v>0</v>
      </c>
      <c r="AH292">
        <v>0</v>
      </c>
      <c r="AI292">
        <v>0</v>
      </c>
      <c r="AJ292">
        <v>0</v>
      </c>
      <c r="AK292">
        <v>0</v>
      </c>
      <c r="AL292">
        <v>6</v>
      </c>
      <c r="AM292">
        <v>6</v>
      </c>
      <c r="AN292">
        <v>0</v>
      </c>
      <c r="AO292">
        <v>0</v>
      </c>
      <c r="AP292">
        <v>2</v>
      </c>
      <c r="AQ292">
        <v>0</v>
      </c>
      <c r="AR292">
        <v>0</v>
      </c>
      <c r="AS292">
        <v>0</v>
      </c>
      <c r="AT292">
        <v>0</v>
      </c>
      <c r="AU292">
        <v>0</v>
      </c>
      <c r="AV292">
        <v>0</v>
      </c>
      <c r="AW292">
        <v>0</v>
      </c>
      <c r="AX292">
        <v>0</v>
      </c>
      <c r="AY292">
        <v>7</v>
      </c>
      <c r="AZ292">
        <v>7</v>
      </c>
      <c r="BA292">
        <v>0</v>
      </c>
      <c r="BB292">
        <v>0</v>
      </c>
      <c r="BC292">
        <v>1</v>
      </c>
      <c r="BD292">
        <v>0</v>
      </c>
      <c r="BE292">
        <v>0</v>
      </c>
      <c r="BF292">
        <v>0</v>
      </c>
      <c r="BG292">
        <v>0</v>
      </c>
      <c r="BH292">
        <v>0</v>
      </c>
      <c r="BI292">
        <v>0</v>
      </c>
      <c r="BJ292">
        <v>0</v>
      </c>
      <c r="BK292">
        <v>0</v>
      </c>
      <c r="BL292">
        <v>0</v>
      </c>
      <c r="BM292">
        <v>0</v>
      </c>
      <c r="BN292">
        <v>0</v>
      </c>
      <c r="BO292">
        <v>0</v>
      </c>
    </row>
    <row r="293" spans="1:67" x14ac:dyDescent="0.25">
      <c r="A293" t="s">
        <v>723</v>
      </c>
      <c r="B293" t="s">
        <v>7974</v>
      </c>
      <c r="C293" t="s">
        <v>17117</v>
      </c>
      <c r="D293" t="s">
        <v>17118</v>
      </c>
      <c r="E293" t="s">
        <v>8266</v>
      </c>
      <c r="F293" t="s">
        <v>53</v>
      </c>
      <c r="G293" t="s">
        <v>9985</v>
      </c>
      <c r="H293" t="s">
        <v>7270</v>
      </c>
      <c r="I293" t="s">
        <v>9986</v>
      </c>
      <c r="J293" t="s">
        <v>8263</v>
      </c>
      <c r="K293" t="s">
        <v>79</v>
      </c>
      <c r="L293" t="s">
        <v>6</v>
      </c>
      <c r="M293">
        <v>693</v>
      </c>
      <c r="N293">
        <v>0</v>
      </c>
      <c r="O293">
        <v>29</v>
      </c>
      <c r="P293">
        <v>48</v>
      </c>
      <c r="Q293">
        <v>0</v>
      </c>
      <c r="R293">
        <v>0</v>
      </c>
      <c r="S293">
        <v>0</v>
      </c>
      <c r="T293">
        <v>48</v>
      </c>
      <c r="U293">
        <v>5</v>
      </c>
      <c r="V293">
        <v>0</v>
      </c>
      <c r="W293">
        <v>0</v>
      </c>
      <c r="X293">
        <v>0</v>
      </c>
      <c r="Y293">
        <v>0</v>
      </c>
      <c r="Z293">
        <v>0</v>
      </c>
      <c r="AA293">
        <v>0</v>
      </c>
      <c r="AB293">
        <v>0</v>
      </c>
      <c r="AC293">
        <v>0</v>
      </c>
      <c r="AD293">
        <v>0</v>
      </c>
      <c r="AE293">
        <v>0</v>
      </c>
      <c r="AF293">
        <v>0</v>
      </c>
      <c r="AG293">
        <v>0</v>
      </c>
      <c r="AH293">
        <v>0</v>
      </c>
      <c r="AI293">
        <v>0</v>
      </c>
      <c r="AJ293">
        <v>0</v>
      </c>
      <c r="AK293">
        <v>0</v>
      </c>
      <c r="AL293">
        <v>0</v>
      </c>
      <c r="AM293">
        <v>0</v>
      </c>
      <c r="AN293">
        <v>0</v>
      </c>
      <c r="AO293">
        <v>0</v>
      </c>
      <c r="AP293">
        <v>0</v>
      </c>
      <c r="AQ293">
        <v>0</v>
      </c>
      <c r="AR293">
        <v>0</v>
      </c>
      <c r="AS293">
        <v>0</v>
      </c>
      <c r="AT293">
        <v>0</v>
      </c>
      <c r="AU293">
        <v>0</v>
      </c>
      <c r="AV293">
        <v>0</v>
      </c>
      <c r="AW293">
        <v>0</v>
      </c>
      <c r="AX293">
        <v>0</v>
      </c>
      <c r="AY293">
        <v>0</v>
      </c>
      <c r="AZ293">
        <v>0</v>
      </c>
      <c r="BA293">
        <v>0</v>
      </c>
      <c r="BB293">
        <v>0</v>
      </c>
      <c r="BC293">
        <v>0</v>
      </c>
      <c r="BD293">
        <v>0</v>
      </c>
      <c r="BE293">
        <v>693</v>
      </c>
      <c r="BF293">
        <v>0</v>
      </c>
      <c r="BG293">
        <v>29</v>
      </c>
      <c r="BH293">
        <v>0</v>
      </c>
      <c r="BI293">
        <v>48</v>
      </c>
      <c r="BJ293">
        <v>0</v>
      </c>
      <c r="BK293">
        <v>48</v>
      </c>
      <c r="BL293">
        <v>78</v>
      </c>
      <c r="BM293">
        <v>0</v>
      </c>
      <c r="BN293">
        <v>5</v>
      </c>
      <c r="BO293">
        <v>0</v>
      </c>
    </row>
    <row r="294" spans="1:67" x14ac:dyDescent="0.25">
      <c r="A294" t="s">
        <v>723</v>
      </c>
      <c r="B294" t="s">
        <v>7974</v>
      </c>
      <c r="C294" t="s">
        <v>17121</v>
      </c>
      <c r="D294" t="s">
        <v>17122</v>
      </c>
      <c r="E294" t="s">
        <v>476</v>
      </c>
      <c r="F294" t="s">
        <v>48</v>
      </c>
      <c r="G294" t="s">
        <v>9989</v>
      </c>
      <c r="H294" t="s">
        <v>9990</v>
      </c>
      <c r="I294" t="s">
        <v>9991</v>
      </c>
      <c r="J294" t="s">
        <v>9408</v>
      </c>
      <c r="K294" t="s">
        <v>139</v>
      </c>
      <c r="L294" t="s">
        <v>6</v>
      </c>
      <c r="M294">
        <v>1444</v>
      </c>
      <c r="N294">
        <v>0</v>
      </c>
      <c r="O294">
        <v>58</v>
      </c>
      <c r="P294">
        <v>90</v>
      </c>
      <c r="Q294">
        <v>0</v>
      </c>
      <c r="R294">
        <v>0</v>
      </c>
      <c r="S294">
        <v>0</v>
      </c>
      <c r="T294">
        <v>90</v>
      </c>
      <c r="U294">
        <v>10</v>
      </c>
      <c r="V294">
        <v>0</v>
      </c>
      <c r="W294">
        <v>0</v>
      </c>
      <c r="X294">
        <v>0</v>
      </c>
      <c r="Y294">
        <v>0</v>
      </c>
      <c r="Z294">
        <v>0</v>
      </c>
      <c r="AA294">
        <v>0</v>
      </c>
      <c r="AB294">
        <v>0</v>
      </c>
      <c r="AC294">
        <v>0</v>
      </c>
      <c r="AD294">
        <v>0</v>
      </c>
      <c r="AE294">
        <v>0</v>
      </c>
      <c r="AF294">
        <v>0</v>
      </c>
      <c r="AG294">
        <v>0</v>
      </c>
      <c r="AH294">
        <v>0</v>
      </c>
      <c r="AI294">
        <v>0</v>
      </c>
      <c r="AJ294">
        <v>0</v>
      </c>
      <c r="AK294">
        <v>0</v>
      </c>
      <c r="AL294">
        <v>0</v>
      </c>
      <c r="AM294">
        <v>0</v>
      </c>
      <c r="AN294">
        <v>0</v>
      </c>
      <c r="AO294">
        <v>0</v>
      </c>
      <c r="AP294">
        <v>0</v>
      </c>
      <c r="AQ294">
        <v>0</v>
      </c>
      <c r="AR294">
        <v>0</v>
      </c>
      <c r="AS294">
        <v>0</v>
      </c>
      <c r="AT294">
        <v>0</v>
      </c>
      <c r="AU294">
        <v>0</v>
      </c>
      <c r="AV294">
        <v>0</v>
      </c>
      <c r="AW294">
        <v>0</v>
      </c>
      <c r="AX294">
        <v>0</v>
      </c>
      <c r="AY294">
        <v>0</v>
      </c>
      <c r="AZ294">
        <v>0</v>
      </c>
      <c r="BA294">
        <v>0</v>
      </c>
      <c r="BB294">
        <v>0</v>
      </c>
      <c r="BC294">
        <v>0</v>
      </c>
      <c r="BD294">
        <v>0</v>
      </c>
      <c r="BE294">
        <v>1444</v>
      </c>
      <c r="BF294">
        <v>0</v>
      </c>
      <c r="BG294">
        <v>58</v>
      </c>
      <c r="BH294">
        <v>0</v>
      </c>
      <c r="BI294">
        <v>90</v>
      </c>
      <c r="BJ294">
        <v>0</v>
      </c>
      <c r="BK294">
        <v>90</v>
      </c>
      <c r="BL294">
        <v>55</v>
      </c>
      <c r="BM294">
        <v>0</v>
      </c>
      <c r="BN294">
        <v>10</v>
      </c>
      <c r="BO294">
        <v>0</v>
      </c>
    </row>
    <row r="295" spans="1:67" x14ac:dyDescent="0.25">
      <c r="A295" t="s">
        <v>723</v>
      </c>
      <c r="B295" t="s">
        <v>7974</v>
      </c>
      <c r="C295" t="s">
        <v>17117</v>
      </c>
      <c r="D295" t="s">
        <v>17118</v>
      </c>
      <c r="E295" t="s">
        <v>8266</v>
      </c>
      <c r="F295" t="s">
        <v>48</v>
      </c>
      <c r="G295" t="s">
        <v>9976</v>
      </c>
      <c r="H295" t="s">
        <v>9995</v>
      </c>
      <c r="I295" t="s">
        <v>9996</v>
      </c>
      <c r="J295" t="s">
        <v>8263</v>
      </c>
      <c r="K295" t="s">
        <v>79</v>
      </c>
      <c r="L295" t="s">
        <v>6</v>
      </c>
      <c r="M295">
        <v>784</v>
      </c>
      <c r="N295">
        <v>0</v>
      </c>
      <c r="O295">
        <v>34</v>
      </c>
      <c r="P295">
        <v>50</v>
      </c>
      <c r="Q295">
        <v>0</v>
      </c>
      <c r="R295">
        <v>0</v>
      </c>
      <c r="S295">
        <v>0</v>
      </c>
      <c r="T295">
        <v>50</v>
      </c>
      <c r="U295">
        <v>5</v>
      </c>
      <c r="V295">
        <v>0</v>
      </c>
      <c r="W295">
        <v>0</v>
      </c>
      <c r="X295">
        <v>0</v>
      </c>
      <c r="Y295">
        <v>0</v>
      </c>
      <c r="Z295">
        <v>0</v>
      </c>
      <c r="AA295">
        <v>0</v>
      </c>
      <c r="AB295">
        <v>0</v>
      </c>
      <c r="AC295">
        <v>0</v>
      </c>
      <c r="AD295">
        <v>0</v>
      </c>
      <c r="AE295">
        <v>0</v>
      </c>
      <c r="AF295">
        <v>0</v>
      </c>
      <c r="AG295">
        <v>0</v>
      </c>
      <c r="AH295">
        <v>0</v>
      </c>
      <c r="AI295">
        <v>0</v>
      </c>
      <c r="AJ295">
        <v>0</v>
      </c>
      <c r="AK295">
        <v>0</v>
      </c>
      <c r="AL295">
        <v>0</v>
      </c>
      <c r="AM295">
        <v>0</v>
      </c>
      <c r="AN295">
        <v>0</v>
      </c>
      <c r="AO295">
        <v>0</v>
      </c>
      <c r="AP295">
        <v>0</v>
      </c>
      <c r="AQ295">
        <v>0</v>
      </c>
      <c r="AR295">
        <v>0</v>
      </c>
      <c r="AS295">
        <v>0</v>
      </c>
      <c r="AT295">
        <v>0</v>
      </c>
      <c r="AU295">
        <v>0</v>
      </c>
      <c r="AV295">
        <v>0</v>
      </c>
      <c r="AW295">
        <v>0</v>
      </c>
      <c r="AX295">
        <v>0</v>
      </c>
      <c r="AY295">
        <v>0</v>
      </c>
      <c r="AZ295">
        <v>0</v>
      </c>
      <c r="BA295">
        <v>0</v>
      </c>
      <c r="BB295">
        <v>0</v>
      </c>
      <c r="BC295">
        <v>0</v>
      </c>
      <c r="BD295">
        <v>0</v>
      </c>
      <c r="BE295">
        <v>784</v>
      </c>
      <c r="BF295">
        <v>0</v>
      </c>
      <c r="BG295">
        <v>34</v>
      </c>
      <c r="BH295">
        <v>0</v>
      </c>
      <c r="BI295">
        <v>50</v>
      </c>
      <c r="BJ295">
        <v>0</v>
      </c>
      <c r="BK295">
        <v>50</v>
      </c>
      <c r="BL295">
        <v>36</v>
      </c>
      <c r="BM295">
        <v>0</v>
      </c>
      <c r="BN295">
        <v>5</v>
      </c>
      <c r="BO295">
        <v>0</v>
      </c>
    </row>
    <row r="296" spans="1:67" x14ac:dyDescent="0.25">
      <c r="A296" t="s">
        <v>723</v>
      </c>
      <c r="B296" t="s">
        <v>7974</v>
      </c>
      <c r="C296" t="s">
        <v>17121</v>
      </c>
      <c r="D296" t="s">
        <v>17122</v>
      </c>
      <c r="E296" t="s">
        <v>476</v>
      </c>
      <c r="F296" t="s">
        <v>108</v>
      </c>
      <c r="G296" t="s">
        <v>9999</v>
      </c>
      <c r="H296" t="s">
        <v>10000</v>
      </c>
      <c r="I296" t="s">
        <v>10001</v>
      </c>
      <c r="J296" t="s">
        <v>9408</v>
      </c>
      <c r="K296" t="s">
        <v>139</v>
      </c>
      <c r="L296" t="s">
        <v>6</v>
      </c>
      <c r="M296">
        <v>913</v>
      </c>
      <c r="N296">
        <v>49</v>
      </c>
      <c r="O296">
        <v>44</v>
      </c>
      <c r="P296">
        <v>94</v>
      </c>
      <c r="Q296">
        <v>12</v>
      </c>
      <c r="R296">
        <v>0</v>
      </c>
      <c r="S296">
        <v>0</v>
      </c>
      <c r="T296">
        <v>106</v>
      </c>
      <c r="U296">
        <v>11</v>
      </c>
      <c r="V296">
        <v>1</v>
      </c>
      <c r="W296">
        <v>0</v>
      </c>
      <c r="X296">
        <v>0</v>
      </c>
      <c r="Y296">
        <v>0</v>
      </c>
      <c r="Z296">
        <v>0</v>
      </c>
      <c r="AA296">
        <v>0</v>
      </c>
      <c r="AB296">
        <v>0</v>
      </c>
      <c r="AC296">
        <v>0</v>
      </c>
      <c r="AD296">
        <v>0</v>
      </c>
      <c r="AE296">
        <v>0</v>
      </c>
      <c r="AF296">
        <v>0</v>
      </c>
      <c r="AG296">
        <v>0</v>
      </c>
      <c r="AH296">
        <v>0</v>
      </c>
      <c r="AI296">
        <v>0</v>
      </c>
      <c r="AJ296">
        <v>0</v>
      </c>
      <c r="AK296">
        <v>0</v>
      </c>
      <c r="AL296">
        <v>0</v>
      </c>
      <c r="AM296">
        <v>0</v>
      </c>
      <c r="AN296">
        <v>0</v>
      </c>
      <c r="AO296">
        <v>0</v>
      </c>
      <c r="AP296">
        <v>0</v>
      </c>
      <c r="AQ296">
        <v>0</v>
      </c>
      <c r="AR296">
        <v>0</v>
      </c>
      <c r="AS296">
        <v>0</v>
      </c>
      <c r="AT296">
        <v>0</v>
      </c>
      <c r="AU296">
        <v>0</v>
      </c>
      <c r="AV296">
        <v>0</v>
      </c>
      <c r="AW296">
        <v>0</v>
      </c>
      <c r="AX296">
        <v>0</v>
      </c>
      <c r="AY296">
        <v>0</v>
      </c>
      <c r="AZ296">
        <v>0</v>
      </c>
      <c r="BA296">
        <v>0</v>
      </c>
      <c r="BB296">
        <v>0</v>
      </c>
      <c r="BC296">
        <v>0</v>
      </c>
      <c r="BD296">
        <v>0</v>
      </c>
      <c r="BE296">
        <v>913</v>
      </c>
      <c r="BF296">
        <v>49</v>
      </c>
      <c r="BG296">
        <v>44</v>
      </c>
      <c r="BH296">
        <v>3</v>
      </c>
      <c r="BI296">
        <v>94</v>
      </c>
      <c r="BJ296">
        <v>12</v>
      </c>
      <c r="BK296">
        <v>106</v>
      </c>
      <c r="BL296">
        <v>207</v>
      </c>
      <c r="BM296">
        <v>0</v>
      </c>
      <c r="BN296">
        <v>11</v>
      </c>
      <c r="BO296">
        <v>1</v>
      </c>
    </row>
    <row r="297" spans="1:67" x14ac:dyDescent="0.25">
      <c r="A297" t="s">
        <v>723</v>
      </c>
      <c r="B297" t="s">
        <v>10008</v>
      </c>
      <c r="C297" t="s">
        <v>17123</v>
      </c>
      <c r="D297" t="s">
        <v>17124</v>
      </c>
      <c r="E297" t="s">
        <v>360</v>
      </c>
      <c r="F297" t="s">
        <v>9</v>
      </c>
      <c r="G297" t="s">
        <v>10016</v>
      </c>
      <c r="H297" t="s">
        <v>10011</v>
      </c>
      <c r="I297" t="s">
        <v>10012</v>
      </c>
      <c r="J297" t="s">
        <v>10013</v>
      </c>
      <c r="K297" t="s">
        <v>72</v>
      </c>
      <c r="L297" t="s">
        <v>6</v>
      </c>
      <c r="M297">
        <v>855</v>
      </c>
      <c r="N297">
        <v>20</v>
      </c>
      <c r="O297">
        <v>41</v>
      </c>
      <c r="P297">
        <v>71</v>
      </c>
      <c r="Q297">
        <v>17</v>
      </c>
      <c r="R297">
        <v>0</v>
      </c>
      <c r="S297">
        <v>0</v>
      </c>
      <c r="T297">
        <v>88</v>
      </c>
      <c r="U297">
        <v>3</v>
      </c>
      <c r="V297">
        <v>1</v>
      </c>
      <c r="W297">
        <v>271</v>
      </c>
      <c r="X297">
        <v>8</v>
      </c>
      <c r="Y297">
        <v>13</v>
      </c>
      <c r="Z297">
        <v>0</v>
      </c>
      <c r="AA297">
        <v>26</v>
      </c>
      <c r="AB297">
        <v>6</v>
      </c>
      <c r="AC297">
        <v>32</v>
      </c>
      <c r="AD297">
        <v>12.5</v>
      </c>
      <c r="AE297">
        <v>584</v>
      </c>
      <c r="AF297">
        <v>12</v>
      </c>
      <c r="AG297">
        <v>28</v>
      </c>
      <c r="AH297">
        <v>14</v>
      </c>
      <c r="AI297">
        <v>45</v>
      </c>
      <c r="AJ297">
        <v>11</v>
      </c>
      <c r="AK297">
        <v>0</v>
      </c>
      <c r="AL297">
        <v>0</v>
      </c>
      <c r="AM297">
        <v>56</v>
      </c>
      <c r="AN297">
        <v>5</v>
      </c>
      <c r="AO297">
        <v>11</v>
      </c>
      <c r="AP297">
        <v>3</v>
      </c>
      <c r="AQ297">
        <v>1</v>
      </c>
      <c r="AR297">
        <v>0</v>
      </c>
      <c r="AS297">
        <v>0</v>
      </c>
      <c r="AT297">
        <v>0</v>
      </c>
      <c r="AU297">
        <v>0</v>
      </c>
      <c r="AV297">
        <v>0</v>
      </c>
      <c r="AW297">
        <v>0</v>
      </c>
      <c r="AX297">
        <v>0</v>
      </c>
      <c r="AY297">
        <v>0</v>
      </c>
      <c r="AZ297">
        <v>0</v>
      </c>
      <c r="BA297">
        <v>0</v>
      </c>
      <c r="BB297">
        <v>0</v>
      </c>
      <c r="BC297">
        <v>0</v>
      </c>
      <c r="BD297">
        <v>0</v>
      </c>
      <c r="BE297">
        <v>0</v>
      </c>
      <c r="BF297">
        <v>0</v>
      </c>
      <c r="BG297">
        <v>0</v>
      </c>
      <c r="BH297">
        <v>0</v>
      </c>
      <c r="BI297">
        <v>0</v>
      </c>
      <c r="BJ297">
        <v>0</v>
      </c>
      <c r="BK297">
        <v>0</v>
      </c>
      <c r="BL297">
        <v>0</v>
      </c>
      <c r="BM297">
        <v>0</v>
      </c>
      <c r="BN297">
        <v>0</v>
      </c>
      <c r="BO297">
        <v>0</v>
      </c>
    </row>
    <row r="298" spans="1:67" x14ac:dyDescent="0.25">
      <c r="A298" t="s">
        <v>723</v>
      </c>
      <c r="B298" t="s">
        <v>10008</v>
      </c>
      <c r="C298" t="s">
        <v>17125</v>
      </c>
      <c r="D298" t="s">
        <v>17126</v>
      </c>
      <c r="E298" t="s">
        <v>10060</v>
      </c>
      <c r="F298" t="s">
        <v>9</v>
      </c>
      <c r="G298" t="s">
        <v>10061</v>
      </c>
      <c r="H298" t="s">
        <v>10056</v>
      </c>
      <c r="I298" t="s">
        <v>637</v>
      </c>
      <c r="J298" t="s">
        <v>10057</v>
      </c>
      <c r="K298" t="s">
        <v>69</v>
      </c>
      <c r="L298" t="s">
        <v>6</v>
      </c>
      <c r="M298">
        <v>785</v>
      </c>
      <c r="N298">
        <v>36</v>
      </c>
      <c r="O298">
        <v>44</v>
      </c>
      <c r="P298">
        <v>67</v>
      </c>
      <c r="Q298">
        <v>25</v>
      </c>
      <c r="R298">
        <v>0</v>
      </c>
      <c r="S298">
        <v>0</v>
      </c>
      <c r="T298">
        <v>92</v>
      </c>
      <c r="U298">
        <v>3</v>
      </c>
      <c r="V298">
        <v>1</v>
      </c>
      <c r="W298">
        <v>270</v>
      </c>
      <c r="X298">
        <v>9</v>
      </c>
      <c r="Y298">
        <v>12</v>
      </c>
      <c r="Z298">
        <v>0</v>
      </c>
      <c r="AA298">
        <v>24</v>
      </c>
      <c r="AB298">
        <v>7</v>
      </c>
      <c r="AC298">
        <v>31</v>
      </c>
      <c r="AD298">
        <v>12.5</v>
      </c>
      <c r="AE298">
        <v>515</v>
      </c>
      <c r="AF298">
        <v>27</v>
      </c>
      <c r="AG298">
        <v>32</v>
      </c>
      <c r="AH298">
        <v>5</v>
      </c>
      <c r="AI298">
        <v>43</v>
      </c>
      <c r="AJ298">
        <v>18</v>
      </c>
      <c r="AK298">
        <v>0</v>
      </c>
      <c r="AL298">
        <v>0</v>
      </c>
      <c r="AM298">
        <v>61</v>
      </c>
      <c r="AN298">
        <v>3</v>
      </c>
      <c r="AO298">
        <v>0</v>
      </c>
      <c r="AP298">
        <v>3</v>
      </c>
      <c r="AQ298">
        <v>1</v>
      </c>
      <c r="AR298">
        <v>0</v>
      </c>
      <c r="AS298">
        <v>0</v>
      </c>
      <c r="AT298">
        <v>0</v>
      </c>
      <c r="AU298">
        <v>0</v>
      </c>
      <c r="AV298">
        <v>0</v>
      </c>
      <c r="AW298">
        <v>0</v>
      </c>
      <c r="AX298">
        <v>0</v>
      </c>
      <c r="AY298">
        <v>0</v>
      </c>
      <c r="AZ298">
        <v>0</v>
      </c>
      <c r="BA298">
        <v>0</v>
      </c>
      <c r="BB298">
        <v>0</v>
      </c>
      <c r="BC298">
        <v>0</v>
      </c>
      <c r="BD298">
        <v>0</v>
      </c>
      <c r="BE298">
        <v>0</v>
      </c>
      <c r="BF298">
        <v>0</v>
      </c>
      <c r="BG298">
        <v>0</v>
      </c>
      <c r="BH298">
        <v>0</v>
      </c>
      <c r="BI298">
        <v>0</v>
      </c>
      <c r="BJ298">
        <v>0</v>
      </c>
      <c r="BK298">
        <v>0</v>
      </c>
      <c r="BL298">
        <v>0</v>
      </c>
      <c r="BM298">
        <v>0</v>
      </c>
      <c r="BN298">
        <v>0</v>
      </c>
      <c r="BO298">
        <v>0</v>
      </c>
    </row>
    <row r="299" spans="1:67" x14ac:dyDescent="0.25">
      <c r="A299" t="s">
        <v>723</v>
      </c>
      <c r="B299" t="s">
        <v>10008</v>
      </c>
      <c r="C299" t="s">
        <v>17125</v>
      </c>
      <c r="D299" t="s">
        <v>17126</v>
      </c>
      <c r="E299" t="s">
        <v>10116</v>
      </c>
      <c r="F299" t="s">
        <v>20</v>
      </c>
      <c r="G299" t="s">
        <v>10117</v>
      </c>
      <c r="H299" t="s">
        <v>10111</v>
      </c>
      <c r="I299" t="s">
        <v>10112</v>
      </c>
      <c r="J299" t="s">
        <v>10113</v>
      </c>
      <c r="K299" t="s">
        <v>72</v>
      </c>
      <c r="L299" t="s">
        <v>6</v>
      </c>
      <c r="M299">
        <v>344</v>
      </c>
      <c r="N299">
        <v>10</v>
      </c>
      <c r="O299">
        <v>20</v>
      </c>
      <c r="P299">
        <v>31</v>
      </c>
      <c r="Q299">
        <v>7</v>
      </c>
      <c r="R299">
        <v>0</v>
      </c>
      <c r="S299">
        <v>0</v>
      </c>
      <c r="T299">
        <v>38</v>
      </c>
      <c r="U299">
        <v>3</v>
      </c>
      <c r="V299">
        <v>0</v>
      </c>
      <c r="W299">
        <v>96</v>
      </c>
      <c r="X299">
        <v>0</v>
      </c>
      <c r="Y299">
        <v>4</v>
      </c>
      <c r="Z299">
        <v>0</v>
      </c>
      <c r="AA299">
        <v>8</v>
      </c>
      <c r="AB299">
        <v>0</v>
      </c>
      <c r="AC299">
        <v>8</v>
      </c>
      <c r="AD299">
        <v>0</v>
      </c>
      <c r="AE299">
        <v>149</v>
      </c>
      <c r="AF299">
        <v>6</v>
      </c>
      <c r="AG299">
        <v>10</v>
      </c>
      <c r="AH299">
        <v>0</v>
      </c>
      <c r="AI299">
        <v>12</v>
      </c>
      <c r="AJ299">
        <v>4</v>
      </c>
      <c r="AK299">
        <v>0</v>
      </c>
      <c r="AL299">
        <v>0</v>
      </c>
      <c r="AM299">
        <v>16</v>
      </c>
      <c r="AN299">
        <v>6</v>
      </c>
      <c r="AO299">
        <v>20</v>
      </c>
      <c r="AP299">
        <v>2</v>
      </c>
      <c r="AQ299">
        <v>0</v>
      </c>
      <c r="AR299">
        <v>99</v>
      </c>
      <c r="AS299">
        <v>4</v>
      </c>
      <c r="AT299">
        <v>6</v>
      </c>
      <c r="AU299">
        <v>0</v>
      </c>
      <c r="AV299">
        <v>11</v>
      </c>
      <c r="AW299">
        <v>3</v>
      </c>
      <c r="AX299">
        <v>0</v>
      </c>
      <c r="AY299">
        <v>0</v>
      </c>
      <c r="AZ299">
        <v>14</v>
      </c>
      <c r="BA299">
        <v>8</v>
      </c>
      <c r="BB299">
        <v>13</v>
      </c>
      <c r="BC299">
        <v>1</v>
      </c>
      <c r="BD299">
        <v>0</v>
      </c>
      <c r="BE299">
        <v>0</v>
      </c>
      <c r="BF299">
        <v>0</v>
      </c>
      <c r="BG299">
        <v>0</v>
      </c>
      <c r="BH299">
        <v>0</v>
      </c>
      <c r="BI299">
        <v>0</v>
      </c>
      <c r="BJ299">
        <v>0</v>
      </c>
      <c r="BK299">
        <v>0</v>
      </c>
      <c r="BL299">
        <v>0</v>
      </c>
      <c r="BM299">
        <v>0</v>
      </c>
      <c r="BN299">
        <v>0</v>
      </c>
      <c r="BO299">
        <v>0</v>
      </c>
    </row>
    <row r="300" spans="1:67" x14ac:dyDescent="0.25">
      <c r="A300" t="s">
        <v>723</v>
      </c>
      <c r="B300" t="s">
        <v>10008</v>
      </c>
      <c r="C300" t="s">
        <v>17125</v>
      </c>
      <c r="D300" t="s">
        <v>17126</v>
      </c>
      <c r="E300" t="s">
        <v>10060</v>
      </c>
      <c r="F300" t="s">
        <v>20</v>
      </c>
      <c r="G300" t="s">
        <v>10146</v>
      </c>
      <c r="H300" t="s">
        <v>10143</v>
      </c>
      <c r="I300" t="s">
        <v>10144</v>
      </c>
      <c r="J300" t="s">
        <v>10057</v>
      </c>
      <c r="K300" t="s">
        <v>69</v>
      </c>
      <c r="L300" t="s">
        <v>6</v>
      </c>
      <c r="M300">
        <v>401</v>
      </c>
      <c r="N300">
        <v>9</v>
      </c>
      <c r="O300">
        <v>20</v>
      </c>
      <c r="P300">
        <v>28</v>
      </c>
      <c r="Q300">
        <v>6</v>
      </c>
      <c r="R300">
        <v>0</v>
      </c>
      <c r="S300">
        <v>0</v>
      </c>
      <c r="T300">
        <v>34</v>
      </c>
      <c r="U300">
        <v>3</v>
      </c>
      <c r="V300">
        <v>0</v>
      </c>
      <c r="W300">
        <v>49</v>
      </c>
      <c r="X300">
        <v>1</v>
      </c>
      <c r="Y300">
        <v>2</v>
      </c>
      <c r="Z300">
        <v>0</v>
      </c>
      <c r="AA300">
        <v>4</v>
      </c>
      <c r="AB300">
        <v>1</v>
      </c>
      <c r="AC300">
        <v>5</v>
      </c>
      <c r="AD300">
        <v>0</v>
      </c>
      <c r="AE300">
        <v>80</v>
      </c>
      <c r="AF300">
        <v>3</v>
      </c>
      <c r="AG300">
        <v>5</v>
      </c>
      <c r="AH300">
        <v>0</v>
      </c>
      <c r="AI300">
        <v>6</v>
      </c>
      <c r="AJ300">
        <v>2</v>
      </c>
      <c r="AK300">
        <v>0</v>
      </c>
      <c r="AL300">
        <v>0</v>
      </c>
      <c r="AM300">
        <v>8</v>
      </c>
      <c r="AN300">
        <v>3</v>
      </c>
      <c r="AO300">
        <v>0</v>
      </c>
      <c r="AP300">
        <v>1</v>
      </c>
      <c r="AQ300">
        <v>0</v>
      </c>
      <c r="AR300">
        <v>272</v>
      </c>
      <c r="AS300">
        <v>5</v>
      </c>
      <c r="AT300">
        <v>13</v>
      </c>
      <c r="AU300">
        <v>1</v>
      </c>
      <c r="AV300">
        <v>18</v>
      </c>
      <c r="AW300">
        <v>3</v>
      </c>
      <c r="AX300">
        <v>0</v>
      </c>
      <c r="AY300">
        <v>0</v>
      </c>
      <c r="AZ300">
        <v>21</v>
      </c>
      <c r="BA300">
        <v>45</v>
      </c>
      <c r="BB300">
        <v>14</v>
      </c>
      <c r="BC300">
        <v>2</v>
      </c>
      <c r="BD300">
        <v>0</v>
      </c>
      <c r="BE300">
        <v>0</v>
      </c>
      <c r="BF300">
        <v>0</v>
      </c>
      <c r="BG300">
        <v>0</v>
      </c>
      <c r="BH300">
        <v>0</v>
      </c>
      <c r="BI300">
        <v>0</v>
      </c>
      <c r="BJ300">
        <v>0</v>
      </c>
      <c r="BK300">
        <v>0</v>
      </c>
      <c r="BL300">
        <v>0</v>
      </c>
      <c r="BM300">
        <v>0</v>
      </c>
      <c r="BN300">
        <v>0</v>
      </c>
      <c r="BO300">
        <v>0</v>
      </c>
    </row>
    <row r="301" spans="1:67" x14ac:dyDescent="0.25">
      <c r="A301" t="s">
        <v>723</v>
      </c>
      <c r="B301" t="s">
        <v>10008</v>
      </c>
      <c r="C301" t="s">
        <v>17125</v>
      </c>
      <c r="D301" t="s">
        <v>17126</v>
      </c>
      <c r="E301" t="s">
        <v>10176</v>
      </c>
      <c r="F301" t="s">
        <v>20</v>
      </c>
      <c r="G301" t="s">
        <v>10177</v>
      </c>
      <c r="H301" t="s">
        <v>10171</v>
      </c>
      <c r="I301" t="s">
        <v>10172</v>
      </c>
      <c r="J301" t="s">
        <v>10173</v>
      </c>
      <c r="K301" t="s">
        <v>69</v>
      </c>
      <c r="L301" t="s">
        <v>6</v>
      </c>
      <c r="M301">
        <v>537</v>
      </c>
      <c r="N301">
        <v>10</v>
      </c>
      <c r="O301">
        <v>25</v>
      </c>
      <c r="P301">
        <v>45</v>
      </c>
      <c r="Q301">
        <v>6</v>
      </c>
      <c r="R301">
        <v>0</v>
      </c>
      <c r="S301">
        <v>0</v>
      </c>
      <c r="T301">
        <v>51</v>
      </c>
      <c r="U301">
        <v>3</v>
      </c>
      <c r="V301">
        <v>0</v>
      </c>
      <c r="W301">
        <v>153</v>
      </c>
      <c r="X301">
        <v>2</v>
      </c>
      <c r="Y301">
        <v>6</v>
      </c>
      <c r="Z301">
        <v>0</v>
      </c>
      <c r="AA301">
        <v>12</v>
      </c>
      <c r="AB301">
        <v>1</v>
      </c>
      <c r="AC301">
        <v>13</v>
      </c>
      <c r="AD301">
        <v>12.5</v>
      </c>
      <c r="AE301">
        <v>236</v>
      </c>
      <c r="AF301">
        <v>4</v>
      </c>
      <c r="AG301">
        <v>12</v>
      </c>
      <c r="AH301">
        <v>5</v>
      </c>
      <c r="AI301">
        <v>19</v>
      </c>
      <c r="AJ301">
        <v>3</v>
      </c>
      <c r="AK301">
        <v>0</v>
      </c>
      <c r="AL301">
        <v>0</v>
      </c>
      <c r="AM301">
        <v>22</v>
      </c>
      <c r="AN301">
        <v>0</v>
      </c>
      <c r="AO301">
        <v>9</v>
      </c>
      <c r="AP301">
        <v>2</v>
      </c>
      <c r="AQ301">
        <v>0</v>
      </c>
      <c r="AR301">
        <v>148</v>
      </c>
      <c r="AS301">
        <v>4</v>
      </c>
      <c r="AT301">
        <v>7</v>
      </c>
      <c r="AU301">
        <v>4</v>
      </c>
      <c r="AV301">
        <v>14</v>
      </c>
      <c r="AW301">
        <v>2</v>
      </c>
      <c r="AX301">
        <v>0</v>
      </c>
      <c r="AY301">
        <v>0</v>
      </c>
      <c r="AZ301">
        <v>16</v>
      </c>
      <c r="BA301">
        <v>3</v>
      </c>
      <c r="BB301">
        <v>13</v>
      </c>
      <c r="BC301">
        <v>1</v>
      </c>
      <c r="BD301">
        <v>0</v>
      </c>
      <c r="BE301">
        <v>0</v>
      </c>
      <c r="BF301">
        <v>0</v>
      </c>
      <c r="BG301">
        <v>0</v>
      </c>
      <c r="BH301">
        <v>0</v>
      </c>
      <c r="BI301">
        <v>0</v>
      </c>
      <c r="BJ301">
        <v>0</v>
      </c>
      <c r="BK301">
        <v>0</v>
      </c>
      <c r="BL301">
        <v>0</v>
      </c>
      <c r="BM301">
        <v>0</v>
      </c>
      <c r="BN301">
        <v>0</v>
      </c>
      <c r="BO301">
        <v>0</v>
      </c>
    </row>
    <row r="302" spans="1:67" x14ac:dyDescent="0.25">
      <c r="A302" t="s">
        <v>723</v>
      </c>
      <c r="B302" t="s">
        <v>10008</v>
      </c>
      <c r="C302" t="s">
        <v>17125</v>
      </c>
      <c r="D302" t="s">
        <v>17126</v>
      </c>
      <c r="E302" t="s">
        <v>10210</v>
      </c>
      <c r="F302" t="s">
        <v>20</v>
      </c>
      <c r="G302" t="s">
        <v>10212</v>
      </c>
      <c r="H302" t="s">
        <v>461</v>
      </c>
      <c r="I302" t="s">
        <v>10206</v>
      </c>
      <c r="J302" t="s">
        <v>10207</v>
      </c>
      <c r="K302" t="s">
        <v>72</v>
      </c>
      <c r="L302" t="s">
        <v>6</v>
      </c>
      <c r="M302">
        <v>928</v>
      </c>
      <c r="N302">
        <v>14</v>
      </c>
      <c r="O302">
        <v>43</v>
      </c>
      <c r="P302">
        <v>74</v>
      </c>
      <c r="Q302">
        <v>10</v>
      </c>
      <c r="R302">
        <v>0</v>
      </c>
      <c r="S302">
        <v>0</v>
      </c>
      <c r="T302">
        <v>84</v>
      </c>
      <c r="U302">
        <v>5</v>
      </c>
      <c r="V302">
        <v>0</v>
      </c>
      <c r="W302">
        <v>172</v>
      </c>
      <c r="X302">
        <v>2</v>
      </c>
      <c r="Y302">
        <v>8</v>
      </c>
      <c r="Z302">
        <v>0</v>
      </c>
      <c r="AA302">
        <v>16</v>
      </c>
      <c r="AB302">
        <v>3</v>
      </c>
      <c r="AC302">
        <v>19</v>
      </c>
      <c r="AD302">
        <v>12.5</v>
      </c>
      <c r="AE302">
        <v>428</v>
      </c>
      <c r="AF302">
        <v>6</v>
      </c>
      <c r="AG302">
        <v>21</v>
      </c>
      <c r="AH302">
        <v>12</v>
      </c>
      <c r="AI302">
        <v>35</v>
      </c>
      <c r="AJ302">
        <v>3</v>
      </c>
      <c r="AK302">
        <v>0</v>
      </c>
      <c r="AL302">
        <v>0</v>
      </c>
      <c r="AM302">
        <v>38</v>
      </c>
      <c r="AN302">
        <v>1</v>
      </c>
      <c r="AO302">
        <v>11</v>
      </c>
      <c r="AP302">
        <v>2</v>
      </c>
      <c r="AQ302">
        <v>0</v>
      </c>
      <c r="AR302">
        <v>328</v>
      </c>
      <c r="AS302">
        <v>6</v>
      </c>
      <c r="AT302">
        <v>14</v>
      </c>
      <c r="AU302">
        <v>4</v>
      </c>
      <c r="AV302">
        <v>23</v>
      </c>
      <c r="AW302">
        <v>4</v>
      </c>
      <c r="AX302">
        <v>0</v>
      </c>
      <c r="AY302">
        <v>0</v>
      </c>
      <c r="AZ302">
        <v>27</v>
      </c>
      <c r="BA302">
        <v>18</v>
      </c>
      <c r="BB302">
        <v>4</v>
      </c>
      <c r="BC302">
        <v>3</v>
      </c>
      <c r="BD302">
        <v>0</v>
      </c>
      <c r="BE302">
        <v>0</v>
      </c>
      <c r="BF302">
        <v>0</v>
      </c>
      <c r="BG302">
        <v>0</v>
      </c>
      <c r="BH302">
        <v>0</v>
      </c>
      <c r="BI302">
        <v>0</v>
      </c>
      <c r="BJ302">
        <v>0</v>
      </c>
      <c r="BK302">
        <v>0</v>
      </c>
      <c r="BL302">
        <v>0</v>
      </c>
      <c r="BM302">
        <v>0</v>
      </c>
      <c r="BN302">
        <v>0</v>
      </c>
      <c r="BO302">
        <v>0</v>
      </c>
    </row>
    <row r="303" spans="1:67" x14ac:dyDescent="0.25">
      <c r="A303" t="s">
        <v>723</v>
      </c>
      <c r="B303" t="s">
        <v>10008</v>
      </c>
      <c r="C303" t="s">
        <v>17125</v>
      </c>
      <c r="D303" t="s">
        <v>17126</v>
      </c>
      <c r="E303" t="s">
        <v>10210</v>
      </c>
      <c r="F303" t="s">
        <v>20</v>
      </c>
      <c r="G303" t="s">
        <v>10243</v>
      </c>
      <c r="H303" t="s">
        <v>10239</v>
      </c>
      <c r="I303" t="s">
        <v>10240</v>
      </c>
      <c r="J303" t="s">
        <v>10207</v>
      </c>
      <c r="K303" t="s">
        <v>72</v>
      </c>
      <c r="L303" t="s">
        <v>6</v>
      </c>
      <c r="M303">
        <v>1175</v>
      </c>
      <c r="N303">
        <v>32</v>
      </c>
      <c r="O303">
        <v>58</v>
      </c>
      <c r="P303">
        <v>91</v>
      </c>
      <c r="Q303">
        <v>26</v>
      </c>
      <c r="R303">
        <v>0</v>
      </c>
      <c r="S303">
        <v>0</v>
      </c>
      <c r="T303">
        <v>117</v>
      </c>
      <c r="U303">
        <v>6</v>
      </c>
      <c r="V303">
        <v>1</v>
      </c>
      <c r="W303">
        <v>312</v>
      </c>
      <c r="X303">
        <v>4</v>
      </c>
      <c r="Y303">
        <v>14</v>
      </c>
      <c r="Z303">
        <v>0</v>
      </c>
      <c r="AA303">
        <v>28</v>
      </c>
      <c r="AB303">
        <v>3</v>
      </c>
      <c r="AC303">
        <v>31</v>
      </c>
      <c r="AD303">
        <v>5</v>
      </c>
      <c r="AE303">
        <v>576</v>
      </c>
      <c r="AF303">
        <v>20</v>
      </c>
      <c r="AG303">
        <v>30</v>
      </c>
      <c r="AH303">
        <v>5</v>
      </c>
      <c r="AI303">
        <v>41</v>
      </c>
      <c r="AJ303">
        <v>17</v>
      </c>
      <c r="AK303">
        <v>0</v>
      </c>
      <c r="AL303">
        <v>0</v>
      </c>
      <c r="AM303">
        <v>58</v>
      </c>
      <c r="AN303">
        <v>12</v>
      </c>
      <c r="AO303">
        <v>18</v>
      </c>
      <c r="AP303">
        <v>3</v>
      </c>
      <c r="AQ303">
        <v>1</v>
      </c>
      <c r="AR303">
        <v>287</v>
      </c>
      <c r="AS303">
        <v>8</v>
      </c>
      <c r="AT303">
        <v>14</v>
      </c>
      <c r="AU303">
        <v>0</v>
      </c>
      <c r="AV303">
        <v>22</v>
      </c>
      <c r="AW303">
        <v>6</v>
      </c>
      <c r="AX303">
        <v>0</v>
      </c>
      <c r="AY303">
        <v>0</v>
      </c>
      <c r="AZ303">
        <v>28</v>
      </c>
      <c r="BA303">
        <v>16</v>
      </c>
      <c r="BB303">
        <v>16</v>
      </c>
      <c r="BC303">
        <v>3</v>
      </c>
      <c r="BD303">
        <v>0</v>
      </c>
      <c r="BE303">
        <v>0</v>
      </c>
      <c r="BF303">
        <v>0</v>
      </c>
      <c r="BG303">
        <v>0</v>
      </c>
      <c r="BH303">
        <v>0</v>
      </c>
      <c r="BI303">
        <v>0</v>
      </c>
      <c r="BJ303">
        <v>0</v>
      </c>
      <c r="BK303">
        <v>0</v>
      </c>
      <c r="BL303">
        <v>0</v>
      </c>
      <c r="BM303">
        <v>0</v>
      </c>
      <c r="BN303">
        <v>0</v>
      </c>
      <c r="BO303">
        <v>0</v>
      </c>
    </row>
    <row r="304" spans="1:67" x14ac:dyDescent="0.25">
      <c r="A304" t="s">
        <v>723</v>
      </c>
      <c r="B304" t="s">
        <v>10008</v>
      </c>
      <c r="C304" t="s">
        <v>17125</v>
      </c>
      <c r="D304" t="s">
        <v>17126</v>
      </c>
      <c r="E304" t="s">
        <v>10297</v>
      </c>
      <c r="F304" t="s">
        <v>20</v>
      </c>
      <c r="G304" t="s">
        <v>10299</v>
      </c>
      <c r="H304" t="s">
        <v>10293</v>
      </c>
      <c r="I304" t="s">
        <v>114</v>
      </c>
      <c r="J304" t="s">
        <v>10294</v>
      </c>
      <c r="K304" t="s">
        <v>69</v>
      </c>
      <c r="L304" t="s">
        <v>6</v>
      </c>
      <c r="M304">
        <v>411</v>
      </c>
      <c r="N304">
        <v>10</v>
      </c>
      <c r="O304">
        <v>24</v>
      </c>
      <c r="P304">
        <v>44</v>
      </c>
      <c r="Q304">
        <v>10</v>
      </c>
      <c r="R304">
        <v>0</v>
      </c>
      <c r="S304">
        <v>0</v>
      </c>
      <c r="T304">
        <v>54</v>
      </c>
      <c r="U304">
        <v>4</v>
      </c>
      <c r="V304">
        <v>0</v>
      </c>
      <c r="W304">
        <v>130</v>
      </c>
      <c r="X304">
        <v>1</v>
      </c>
      <c r="Y304">
        <v>7</v>
      </c>
      <c r="Z304">
        <v>0</v>
      </c>
      <c r="AA304">
        <v>14</v>
      </c>
      <c r="AB304">
        <v>1</v>
      </c>
      <c r="AC304">
        <v>15</v>
      </c>
      <c r="AD304">
        <v>0</v>
      </c>
      <c r="AE304">
        <v>181</v>
      </c>
      <c r="AF304">
        <v>5</v>
      </c>
      <c r="AG304">
        <v>11</v>
      </c>
      <c r="AH304">
        <v>6</v>
      </c>
      <c r="AI304">
        <v>19</v>
      </c>
      <c r="AJ304">
        <v>5</v>
      </c>
      <c r="AK304">
        <v>0</v>
      </c>
      <c r="AL304">
        <v>0</v>
      </c>
      <c r="AM304">
        <v>24</v>
      </c>
      <c r="AN304">
        <v>8</v>
      </c>
      <c r="AO304">
        <v>11</v>
      </c>
      <c r="AP304">
        <v>2</v>
      </c>
      <c r="AQ304">
        <v>0</v>
      </c>
      <c r="AR304">
        <v>100</v>
      </c>
      <c r="AS304">
        <v>4</v>
      </c>
      <c r="AT304">
        <v>6</v>
      </c>
      <c r="AU304">
        <v>0</v>
      </c>
      <c r="AV304">
        <v>11</v>
      </c>
      <c r="AW304">
        <v>4</v>
      </c>
      <c r="AX304">
        <v>0</v>
      </c>
      <c r="AY304">
        <v>0</v>
      </c>
      <c r="AZ304">
        <v>15</v>
      </c>
      <c r="BA304">
        <v>6</v>
      </c>
      <c r="BB304">
        <v>0</v>
      </c>
      <c r="BC304">
        <v>2</v>
      </c>
      <c r="BD304">
        <v>0</v>
      </c>
      <c r="BE304">
        <v>0</v>
      </c>
      <c r="BF304">
        <v>0</v>
      </c>
      <c r="BG304">
        <v>0</v>
      </c>
      <c r="BH304">
        <v>0</v>
      </c>
      <c r="BI304">
        <v>0</v>
      </c>
      <c r="BJ304">
        <v>0</v>
      </c>
      <c r="BK304">
        <v>0</v>
      </c>
      <c r="BL304">
        <v>0</v>
      </c>
      <c r="BM304">
        <v>0</v>
      </c>
      <c r="BN304">
        <v>0</v>
      </c>
      <c r="BO304">
        <v>0</v>
      </c>
    </row>
    <row r="305" spans="1:67" x14ac:dyDescent="0.25">
      <c r="A305" t="s">
        <v>723</v>
      </c>
      <c r="B305" t="s">
        <v>10008</v>
      </c>
      <c r="C305" t="s">
        <v>17125</v>
      </c>
      <c r="D305" t="s">
        <v>17126</v>
      </c>
      <c r="E305" t="s">
        <v>10349</v>
      </c>
      <c r="F305" t="s">
        <v>20</v>
      </c>
      <c r="G305" t="s">
        <v>10350</v>
      </c>
      <c r="H305" t="s">
        <v>10344</v>
      </c>
      <c r="I305" t="s">
        <v>10345</v>
      </c>
      <c r="J305" t="s">
        <v>10346</v>
      </c>
      <c r="K305" t="s">
        <v>69</v>
      </c>
      <c r="L305" t="s">
        <v>6</v>
      </c>
      <c r="M305">
        <v>368</v>
      </c>
      <c r="N305">
        <v>5</v>
      </c>
      <c r="O305">
        <v>22</v>
      </c>
      <c r="P305">
        <v>36</v>
      </c>
      <c r="Q305">
        <v>3</v>
      </c>
      <c r="R305">
        <v>0</v>
      </c>
      <c r="S305">
        <v>0</v>
      </c>
      <c r="T305">
        <v>39</v>
      </c>
      <c r="U305">
        <v>3</v>
      </c>
      <c r="V305">
        <v>0</v>
      </c>
      <c r="W305">
        <v>50</v>
      </c>
      <c r="X305">
        <v>0</v>
      </c>
      <c r="Y305">
        <v>3</v>
      </c>
      <c r="Z305">
        <v>0</v>
      </c>
      <c r="AA305">
        <v>6</v>
      </c>
      <c r="AB305">
        <v>0</v>
      </c>
      <c r="AC305">
        <v>6</v>
      </c>
      <c r="AD305">
        <v>0</v>
      </c>
      <c r="AE305">
        <v>98</v>
      </c>
      <c r="AF305">
        <v>1</v>
      </c>
      <c r="AG305">
        <v>7</v>
      </c>
      <c r="AH305">
        <v>2</v>
      </c>
      <c r="AI305">
        <v>10</v>
      </c>
      <c r="AJ305">
        <v>1</v>
      </c>
      <c r="AK305">
        <v>0</v>
      </c>
      <c r="AL305">
        <v>0</v>
      </c>
      <c r="AM305">
        <v>11</v>
      </c>
      <c r="AN305">
        <v>9</v>
      </c>
      <c r="AO305">
        <v>0</v>
      </c>
      <c r="AP305">
        <v>1</v>
      </c>
      <c r="AQ305">
        <v>0</v>
      </c>
      <c r="AR305">
        <v>220</v>
      </c>
      <c r="AS305">
        <v>4</v>
      </c>
      <c r="AT305">
        <v>12</v>
      </c>
      <c r="AU305">
        <v>6</v>
      </c>
      <c r="AV305">
        <v>20</v>
      </c>
      <c r="AW305">
        <v>2</v>
      </c>
      <c r="AX305">
        <v>0</v>
      </c>
      <c r="AY305">
        <v>0</v>
      </c>
      <c r="AZ305">
        <v>22</v>
      </c>
      <c r="BA305">
        <v>18</v>
      </c>
      <c r="BB305">
        <v>0</v>
      </c>
      <c r="BC305">
        <v>2</v>
      </c>
      <c r="BD305">
        <v>0</v>
      </c>
      <c r="BE305">
        <v>0</v>
      </c>
      <c r="BF305">
        <v>0</v>
      </c>
      <c r="BG305">
        <v>0</v>
      </c>
      <c r="BH305">
        <v>0</v>
      </c>
      <c r="BI305">
        <v>0</v>
      </c>
      <c r="BJ305">
        <v>0</v>
      </c>
      <c r="BK305">
        <v>0</v>
      </c>
      <c r="BL305">
        <v>0</v>
      </c>
      <c r="BM305">
        <v>0</v>
      </c>
      <c r="BN305">
        <v>0</v>
      </c>
      <c r="BO305">
        <v>0</v>
      </c>
    </row>
    <row r="306" spans="1:67" x14ac:dyDescent="0.25">
      <c r="A306" t="s">
        <v>723</v>
      </c>
      <c r="B306" t="s">
        <v>10008</v>
      </c>
      <c r="C306" t="s">
        <v>17123</v>
      </c>
      <c r="D306" t="s">
        <v>17124</v>
      </c>
      <c r="E306" t="s">
        <v>360</v>
      </c>
      <c r="F306" t="s">
        <v>20</v>
      </c>
      <c r="G306" t="s">
        <v>10390</v>
      </c>
      <c r="H306" t="s">
        <v>10386</v>
      </c>
      <c r="I306" t="s">
        <v>10387</v>
      </c>
      <c r="J306" t="s">
        <v>10013</v>
      </c>
      <c r="K306" t="s">
        <v>72</v>
      </c>
      <c r="L306" t="s">
        <v>6</v>
      </c>
      <c r="M306">
        <v>749</v>
      </c>
      <c r="N306">
        <v>27</v>
      </c>
      <c r="O306">
        <v>38</v>
      </c>
      <c r="P306">
        <v>65</v>
      </c>
      <c r="Q306">
        <v>22</v>
      </c>
      <c r="R306">
        <v>0</v>
      </c>
      <c r="S306">
        <v>0</v>
      </c>
      <c r="T306">
        <v>87</v>
      </c>
      <c r="U306">
        <v>3</v>
      </c>
      <c r="V306">
        <v>1</v>
      </c>
      <c r="W306">
        <v>186</v>
      </c>
      <c r="X306">
        <v>5</v>
      </c>
      <c r="Y306">
        <v>8</v>
      </c>
      <c r="Z306">
        <v>0</v>
      </c>
      <c r="AA306">
        <v>16</v>
      </c>
      <c r="AB306">
        <v>5</v>
      </c>
      <c r="AC306">
        <v>21</v>
      </c>
      <c r="AD306">
        <v>12.5</v>
      </c>
      <c r="AE306">
        <v>441</v>
      </c>
      <c r="AF306">
        <v>15</v>
      </c>
      <c r="AG306">
        <v>24</v>
      </c>
      <c r="AH306">
        <v>8</v>
      </c>
      <c r="AI306">
        <v>36</v>
      </c>
      <c r="AJ306">
        <v>12</v>
      </c>
      <c r="AK306">
        <v>0</v>
      </c>
      <c r="AL306">
        <v>0</v>
      </c>
      <c r="AM306">
        <v>48</v>
      </c>
      <c r="AN306">
        <v>10</v>
      </c>
      <c r="AO306">
        <v>11</v>
      </c>
      <c r="AP306">
        <v>2</v>
      </c>
      <c r="AQ306">
        <v>1</v>
      </c>
      <c r="AR306">
        <v>122</v>
      </c>
      <c r="AS306">
        <v>7</v>
      </c>
      <c r="AT306">
        <v>6</v>
      </c>
      <c r="AU306">
        <v>6</v>
      </c>
      <c r="AV306">
        <v>13</v>
      </c>
      <c r="AW306">
        <v>5</v>
      </c>
      <c r="AX306">
        <v>0</v>
      </c>
      <c r="AY306">
        <v>0</v>
      </c>
      <c r="AZ306">
        <v>18</v>
      </c>
      <c r="BA306">
        <v>12</v>
      </c>
      <c r="BB306">
        <v>9</v>
      </c>
      <c r="BC306">
        <v>1</v>
      </c>
      <c r="BD306">
        <v>0</v>
      </c>
      <c r="BE306">
        <v>0</v>
      </c>
      <c r="BF306">
        <v>0</v>
      </c>
      <c r="BG306">
        <v>0</v>
      </c>
      <c r="BH306">
        <v>0</v>
      </c>
      <c r="BI306">
        <v>0</v>
      </c>
      <c r="BJ306">
        <v>0</v>
      </c>
      <c r="BK306">
        <v>0</v>
      </c>
      <c r="BL306">
        <v>0</v>
      </c>
      <c r="BM306">
        <v>0</v>
      </c>
      <c r="BN306">
        <v>0</v>
      </c>
      <c r="BO306">
        <v>0</v>
      </c>
    </row>
    <row r="307" spans="1:67" x14ac:dyDescent="0.25">
      <c r="A307" t="s">
        <v>723</v>
      </c>
      <c r="B307" t="s">
        <v>10008</v>
      </c>
      <c r="C307" t="s">
        <v>17123</v>
      </c>
      <c r="D307" t="s">
        <v>17124</v>
      </c>
      <c r="E307" t="s">
        <v>10435</v>
      </c>
      <c r="F307" t="s">
        <v>20</v>
      </c>
      <c r="G307" t="s">
        <v>10440</v>
      </c>
      <c r="H307" t="s">
        <v>10435</v>
      </c>
      <c r="I307" t="s">
        <v>10436</v>
      </c>
      <c r="J307" t="s">
        <v>10437</v>
      </c>
      <c r="K307" t="s">
        <v>72</v>
      </c>
      <c r="L307" t="s">
        <v>6</v>
      </c>
      <c r="M307">
        <v>732</v>
      </c>
      <c r="N307">
        <v>24</v>
      </c>
      <c r="O307">
        <v>39</v>
      </c>
      <c r="P307">
        <v>65</v>
      </c>
      <c r="Q307">
        <v>20</v>
      </c>
      <c r="R307">
        <v>0</v>
      </c>
      <c r="S307">
        <v>0</v>
      </c>
      <c r="T307">
        <v>85</v>
      </c>
      <c r="U307">
        <v>4</v>
      </c>
      <c r="V307">
        <v>0</v>
      </c>
      <c r="W307">
        <v>228</v>
      </c>
      <c r="X307">
        <v>2</v>
      </c>
      <c r="Y307">
        <v>12</v>
      </c>
      <c r="Z307">
        <v>0</v>
      </c>
      <c r="AA307">
        <v>24</v>
      </c>
      <c r="AB307">
        <v>2</v>
      </c>
      <c r="AC307">
        <v>26</v>
      </c>
      <c r="AD307">
        <v>0</v>
      </c>
      <c r="AE307">
        <v>287</v>
      </c>
      <c r="AF307">
        <v>8</v>
      </c>
      <c r="AG307">
        <v>17</v>
      </c>
      <c r="AH307">
        <v>5</v>
      </c>
      <c r="AI307">
        <v>25</v>
      </c>
      <c r="AJ307">
        <v>7</v>
      </c>
      <c r="AK307">
        <v>0</v>
      </c>
      <c r="AL307">
        <v>0</v>
      </c>
      <c r="AM307">
        <v>32</v>
      </c>
      <c r="AN307">
        <v>9</v>
      </c>
      <c r="AO307">
        <v>0</v>
      </c>
      <c r="AP307">
        <v>2</v>
      </c>
      <c r="AQ307">
        <v>0</v>
      </c>
      <c r="AR307">
        <v>217</v>
      </c>
      <c r="AS307">
        <v>14</v>
      </c>
      <c r="AT307">
        <v>10</v>
      </c>
      <c r="AU307">
        <v>0</v>
      </c>
      <c r="AV307">
        <v>16</v>
      </c>
      <c r="AW307">
        <v>11</v>
      </c>
      <c r="AX307">
        <v>0</v>
      </c>
      <c r="AY307">
        <v>0</v>
      </c>
      <c r="AZ307">
        <v>27</v>
      </c>
      <c r="BA307">
        <v>10</v>
      </c>
      <c r="BB307">
        <v>14</v>
      </c>
      <c r="BC307">
        <v>2</v>
      </c>
      <c r="BD307">
        <v>0</v>
      </c>
      <c r="BE307">
        <v>0</v>
      </c>
      <c r="BF307">
        <v>0</v>
      </c>
      <c r="BG307">
        <v>0</v>
      </c>
      <c r="BH307">
        <v>0</v>
      </c>
      <c r="BI307">
        <v>0</v>
      </c>
      <c r="BJ307">
        <v>0</v>
      </c>
      <c r="BK307">
        <v>0</v>
      </c>
      <c r="BL307">
        <v>0</v>
      </c>
      <c r="BM307">
        <v>0</v>
      </c>
      <c r="BN307">
        <v>0</v>
      </c>
      <c r="BO307">
        <v>0</v>
      </c>
    </row>
    <row r="308" spans="1:67" x14ac:dyDescent="0.25">
      <c r="A308" t="s">
        <v>723</v>
      </c>
      <c r="B308" t="s">
        <v>10008</v>
      </c>
      <c r="C308" t="s">
        <v>17125</v>
      </c>
      <c r="D308" t="s">
        <v>17126</v>
      </c>
      <c r="E308" t="s">
        <v>10349</v>
      </c>
      <c r="F308" t="s">
        <v>20</v>
      </c>
      <c r="G308" t="s">
        <v>10496</v>
      </c>
      <c r="H308" t="s">
        <v>10493</v>
      </c>
      <c r="I308" t="s">
        <v>10494</v>
      </c>
      <c r="J308" t="s">
        <v>10346</v>
      </c>
      <c r="K308" t="s">
        <v>69</v>
      </c>
      <c r="L308" t="s">
        <v>6</v>
      </c>
      <c r="M308">
        <v>555</v>
      </c>
      <c r="N308">
        <v>11</v>
      </c>
      <c r="O308">
        <v>30</v>
      </c>
      <c r="P308">
        <v>52</v>
      </c>
      <c r="Q308">
        <v>6</v>
      </c>
      <c r="R308">
        <v>0</v>
      </c>
      <c r="S308">
        <v>0</v>
      </c>
      <c r="T308">
        <v>58</v>
      </c>
      <c r="U308">
        <v>3</v>
      </c>
      <c r="V308">
        <v>0</v>
      </c>
      <c r="W308">
        <v>177</v>
      </c>
      <c r="X308">
        <v>2</v>
      </c>
      <c r="Y308">
        <v>8</v>
      </c>
      <c r="Z308">
        <v>0</v>
      </c>
      <c r="AA308">
        <v>16</v>
      </c>
      <c r="AB308">
        <v>1</v>
      </c>
      <c r="AC308">
        <v>17</v>
      </c>
      <c r="AD308">
        <v>12.5</v>
      </c>
      <c r="AE308">
        <v>327</v>
      </c>
      <c r="AF308">
        <v>6</v>
      </c>
      <c r="AG308">
        <v>19</v>
      </c>
      <c r="AH308">
        <v>11</v>
      </c>
      <c r="AI308">
        <v>32</v>
      </c>
      <c r="AJ308">
        <v>3</v>
      </c>
      <c r="AK308">
        <v>0</v>
      </c>
      <c r="AL308">
        <v>0</v>
      </c>
      <c r="AM308">
        <v>35</v>
      </c>
      <c r="AN308">
        <v>0</v>
      </c>
      <c r="AO308">
        <v>0</v>
      </c>
      <c r="AP308">
        <v>2</v>
      </c>
      <c r="AQ308">
        <v>0</v>
      </c>
      <c r="AR308">
        <v>51</v>
      </c>
      <c r="AS308">
        <v>3</v>
      </c>
      <c r="AT308">
        <v>3</v>
      </c>
      <c r="AU308">
        <v>0</v>
      </c>
      <c r="AV308">
        <v>4</v>
      </c>
      <c r="AW308">
        <v>2</v>
      </c>
      <c r="AX308">
        <v>0</v>
      </c>
      <c r="AY308">
        <v>0</v>
      </c>
      <c r="AZ308">
        <v>6</v>
      </c>
      <c r="BA308">
        <v>16</v>
      </c>
      <c r="BB308">
        <v>0</v>
      </c>
      <c r="BC308">
        <v>1</v>
      </c>
      <c r="BD308">
        <v>0</v>
      </c>
      <c r="BE308">
        <v>0</v>
      </c>
      <c r="BF308">
        <v>0</v>
      </c>
      <c r="BG308">
        <v>0</v>
      </c>
      <c r="BH308">
        <v>0</v>
      </c>
      <c r="BI308">
        <v>0</v>
      </c>
      <c r="BJ308">
        <v>0</v>
      </c>
      <c r="BK308">
        <v>0</v>
      </c>
      <c r="BL308">
        <v>0</v>
      </c>
      <c r="BM308">
        <v>0</v>
      </c>
      <c r="BN308">
        <v>0</v>
      </c>
      <c r="BO308">
        <v>0</v>
      </c>
    </row>
    <row r="309" spans="1:67" x14ac:dyDescent="0.25">
      <c r="A309" t="s">
        <v>723</v>
      </c>
      <c r="B309" t="s">
        <v>10008</v>
      </c>
      <c r="C309" t="s">
        <v>17125</v>
      </c>
      <c r="D309" t="s">
        <v>17126</v>
      </c>
      <c r="E309" t="s">
        <v>10210</v>
      </c>
      <c r="F309" t="s">
        <v>20</v>
      </c>
      <c r="G309" t="s">
        <v>10533</v>
      </c>
      <c r="H309" t="s">
        <v>10529</v>
      </c>
      <c r="I309" t="s">
        <v>10530</v>
      </c>
      <c r="J309" t="s">
        <v>10207</v>
      </c>
      <c r="K309" t="s">
        <v>72</v>
      </c>
      <c r="L309" t="s">
        <v>6</v>
      </c>
      <c r="M309">
        <v>940</v>
      </c>
      <c r="N309">
        <v>34</v>
      </c>
      <c r="O309">
        <v>45</v>
      </c>
      <c r="P309">
        <v>70</v>
      </c>
      <c r="Q309">
        <v>22</v>
      </c>
      <c r="R309">
        <v>0</v>
      </c>
      <c r="S309">
        <v>0</v>
      </c>
      <c r="T309">
        <v>92</v>
      </c>
      <c r="U309">
        <v>5</v>
      </c>
      <c r="V309">
        <v>2</v>
      </c>
      <c r="W309">
        <v>158</v>
      </c>
      <c r="X309">
        <v>5</v>
      </c>
      <c r="Y309">
        <v>8</v>
      </c>
      <c r="Z309">
        <v>0</v>
      </c>
      <c r="AA309">
        <v>16</v>
      </c>
      <c r="AB309">
        <v>4</v>
      </c>
      <c r="AC309">
        <v>20</v>
      </c>
      <c r="AD309">
        <v>0</v>
      </c>
      <c r="AE309">
        <v>413</v>
      </c>
      <c r="AF309">
        <v>13</v>
      </c>
      <c r="AG309">
        <v>21</v>
      </c>
      <c r="AH309">
        <v>0</v>
      </c>
      <c r="AI309">
        <v>26</v>
      </c>
      <c r="AJ309">
        <v>8</v>
      </c>
      <c r="AK309">
        <v>0</v>
      </c>
      <c r="AL309">
        <v>0</v>
      </c>
      <c r="AM309">
        <v>34</v>
      </c>
      <c r="AN309">
        <v>10</v>
      </c>
      <c r="AO309">
        <v>11</v>
      </c>
      <c r="AP309">
        <v>2</v>
      </c>
      <c r="AQ309">
        <v>1</v>
      </c>
      <c r="AR309">
        <v>369</v>
      </c>
      <c r="AS309">
        <v>16</v>
      </c>
      <c r="AT309">
        <v>16</v>
      </c>
      <c r="AU309">
        <v>0</v>
      </c>
      <c r="AV309">
        <v>28</v>
      </c>
      <c r="AW309">
        <v>10</v>
      </c>
      <c r="AX309">
        <v>0</v>
      </c>
      <c r="AY309">
        <v>0</v>
      </c>
      <c r="AZ309">
        <v>38</v>
      </c>
      <c r="BA309">
        <v>0</v>
      </c>
      <c r="BB309">
        <v>9</v>
      </c>
      <c r="BC309">
        <v>3</v>
      </c>
      <c r="BD309">
        <v>1</v>
      </c>
      <c r="BE309">
        <v>0</v>
      </c>
      <c r="BF309">
        <v>0</v>
      </c>
      <c r="BG309">
        <v>0</v>
      </c>
      <c r="BH309">
        <v>0</v>
      </c>
      <c r="BI309">
        <v>0</v>
      </c>
      <c r="BJ309">
        <v>0</v>
      </c>
      <c r="BK309">
        <v>0</v>
      </c>
      <c r="BL309">
        <v>0</v>
      </c>
      <c r="BM309">
        <v>0</v>
      </c>
      <c r="BN309">
        <v>0</v>
      </c>
      <c r="BO309">
        <v>0</v>
      </c>
    </row>
    <row r="310" spans="1:67" x14ac:dyDescent="0.25">
      <c r="A310" t="s">
        <v>723</v>
      </c>
      <c r="B310" t="s">
        <v>10008</v>
      </c>
      <c r="C310" t="s">
        <v>17125</v>
      </c>
      <c r="D310" t="s">
        <v>17126</v>
      </c>
      <c r="E310" t="s">
        <v>10567</v>
      </c>
      <c r="F310" t="s">
        <v>20</v>
      </c>
      <c r="G310" t="s">
        <v>10568</v>
      </c>
      <c r="H310" t="s">
        <v>10569</v>
      </c>
      <c r="I310" t="s">
        <v>10563</v>
      </c>
      <c r="J310" t="s">
        <v>10564</v>
      </c>
      <c r="K310" t="s">
        <v>69</v>
      </c>
      <c r="L310" t="s">
        <v>6</v>
      </c>
      <c r="M310">
        <v>566</v>
      </c>
      <c r="N310">
        <v>9</v>
      </c>
      <c r="O310">
        <v>34</v>
      </c>
      <c r="P310">
        <v>56</v>
      </c>
      <c r="Q310">
        <v>6</v>
      </c>
      <c r="R310">
        <v>0</v>
      </c>
      <c r="S310">
        <v>0</v>
      </c>
      <c r="T310">
        <v>62</v>
      </c>
      <c r="U310">
        <v>3</v>
      </c>
      <c r="V310">
        <v>0</v>
      </c>
      <c r="W310">
        <v>139</v>
      </c>
      <c r="X310">
        <v>1</v>
      </c>
      <c r="Y310">
        <v>7</v>
      </c>
      <c r="Z310">
        <v>0</v>
      </c>
      <c r="AA310">
        <v>14</v>
      </c>
      <c r="AB310">
        <v>1</v>
      </c>
      <c r="AC310">
        <v>15</v>
      </c>
      <c r="AD310">
        <v>0</v>
      </c>
      <c r="AE310">
        <v>255</v>
      </c>
      <c r="AF310">
        <v>5</v>
      </c>
      <c r="AG310">
        <v>16</v>
      </c>
      <c r="AH310">
        <v>5</v>
      </c>
      <c r="AI310">
        <v>23</v>
      </c>
      <c r="AJ310">
        <v>4</v>
      </c>
      <c r="AK310">
        <v>0</v>
      </c>
      <c r="AL310">
        <v>0</v>
      </c>
      <c r="AM310">
        <v>27</v>
      </c>
      <c r="AN310">
        <v>11</v>
      </c>
      <c r="AO310">
        <v>11</v>
      </c>
      <c r="AP310">
        <v>2</v>
      </c>
      <c r="AQ310">
        <v>0</v>
      </c>
      <c r="AR310">
        <v>172</v>
      </c>
      <c r="AS310">
        <v>3</v>
      </c>
      <c r="AT310">
        <v>11</v>
      </c>
      <c r="AU310">
        <v>0</v>
      </c>
      <c r="AV310">
        <v>19</v>
      </c>
      <c r="AW310">
        <v>1</v>
      </c>
      <c r="AX310">
        <v>0</v>
      </c>
      <c r="AY310">
        <v>0</v>
      </c>
      <c r="AZ310">
        <v>20</v>
      </c>
      <c r="BA310">
        <v>32</v>
      </c>
      <c r="BB310">
        <v>9</v>
      </c>
      <c r="BC310">
        <v>1</v>
      </c>
      <c r="BD310">
        <v>0</v>
      </c>
      <c r="BE310">
        <v>0</v>
      </c>
      <c r="BF310">
        <v>0</v>
      </c>
      <c r="BG310">
        <v>0</v>
      </c>
      <c r="BH310">
        <v>0</v>
      </c>
      <c r="BI310">
        <v>0</v>
      </c>
      <c r="BJ310">
        <v>0</v>
      </c>
      <c r="BK310">
        <v>0</v>
      </c>
      <c r="BL310">
        <v>0</v>
      </c>
      <c r="BM310">
        <v>0</v>
      </c>
      <c r="BN310">
        <v>0</v>
      </c>
      <c r="BO310">
        <v>0</v>
      </c>
    </row>
    <row r="311" spans="1:67" x14ac:dyDescent="0.25">
      <c r="A311" t="s">
        <v>723</v>
      </c>
      <c r="B311" t="s">
        <v>10008</v>
      </c>
      <c r="C311" t="s">
        <v>17125</v>
      </c>
      <c r="D311" t="s">
        <v>17126</v>
      </c>
      <c r="E311" t="s">
        <v>10210</v>
      </c>
      <c r="F311" t="s">
        <v>20</v>
      </c>
      <c r="G311" t="s">
        <v>10638</v>
      </c>
      <c r="H311" t="s">
        <v>10634</v>
      </c>
      <c r="I311" t="s">
        <v>10635</v>
      </c>
      <c r="J311" t="s">
        <v>10207</v>
      </c>
      <c r="K311" t="s">
        <v>72</v>
      </c>
      <c r="L311" t="s">
        <v>6</v>
      </c>
      <c r="M311">
        <v>1009</v>
      </c>
      <c r="N311">
        <v>29</v>
      </c>
      <c r="O311">
        <v>50</v>
      </c>
      <c r="P311">
        <v>87</v>
      </c>
      <c r="Q311">
        <v>20</v>
      </c>
      <c r="R311">
        <v>0</v>
      </c>
      <c r="S311">
        <v>0</v>
      </c>
      <c r="T311">
        <v>107</v>
      </c>
      <c r="U311">
        <v>5</v>
      </c>
      <c r="V311">
        <v>0</v>
      </c>
      <c r="W311">
        <v>240</v>
      </c>
      <c r="X311">
        <v>7</v>
      </c>
      <c r="Y311">
        <v>12</v>
      </c>
      <c r="Z311">
        <v>0</v>
      </c>
      <c r="AA311">
        <v>24</v>
      </c>
      <c r="AB311">
        <v>5</v>
      </c>
      <c r="AC311">
        <v>29</v>
      </c>
      <c r="AD311">
        <v>5</v>
      </c>
      <c r="AE311">
        <v>528</v>
      </c>
      <c r="AF311">
        <v>14</v>
      </c>
      <c r="AG311">
        <v>26</v>
      </c>
      <c r="AH311">
        <v>11</v>
      </c>
      <c r="AI311">
        <v>40</v>
      </c>
      <c r="AJ311">
        <v>10</v>
      </c>
      <c r="AK311">
        <v>0</v>
      </c>
      <c r="AL311">
        <v>0</v>
      </c>
      <c r="AM311">
        <v>50</v>
      </c>
      <c r="AN311">
        <v>19</v>
      </c>
      <c r="AO311">
        <v>15</v>
      </c>
      <c r="AP311">
        <v>3</v>
      </c>
      <c r="AQ311">
        <v>0</v>
      </c>
      <c r="AR311">
        <v>241</v>
      </c>
      <c r="AS311">
        <v>8</v>
      </c>
      <c r="AT311">
        <v>12</v>
      </c>
      <c r="AU311">
        <v>0</v>
      </c>
      <c r="AV311">
        <v>23</v>
      </c>
      <c r="AW311">
        <v>5</v>
      </c>
      <c r="AX311">
        <v>0</v>
      </c>
      <c r="AY311">
        <v>0</v>
      </c>
      <c r="AZ311">
        <v>28</v>
      </c>
      <c r="BA311">
        <v>9</v>
      </c>
      <c r="BB311">
        <v>13</v>
      </c>
      <c r="BC311">
        <v>2</v>
      </c>
      <c r="BD311">
        <v>0</v>
      </c>
      <c r="BE311">
        <v>0</v>
      </c>
      <c r="BF311">
        <v>0</v>
      </c>
      <c r="BG311">
        <v>0</v>
      </c>
      <c r="BH311">
        <v>0</v>
      </c>
      <c r="BI311">
        <v>0</v>
      </c>
      <c r="BJ311">
        <v>0</v>
      </c>
      <c r="BK311">
        <v>0</v>
      </c>
      <c r="BL311">
        <v>0</v>
      </c>
      <c r="BM311">
        <v>0</v>
      </c>
      <c r="BN311">
        <v>0</v>
      </c>
      <c r="BO311">
        <v>0</v>
      </c>
    </row>
    <row r="312" spans="1:67" x14ac:dyDescent="0.25">
      <c r="A312" t="s">
        <v>723</v>
      </c>
      <c r="B312" t="s">
        <v>10008</v>
      </c>
      <c r="C312" t="s">
        <v>17123</v>
      </c>
      <c r="D312" t="s">
        <v>17124</v>
      </c>
      <c r="E312" t="s">
        <v>360</v>
      </c>
      <c r="F312" t="s">
        <v>20</v>
      </c>
      <c r="G312" t="s">
        <v>10692</v>
      </c>
      <c r="H312" t="s">
        <v>10690</v>
      </c>
      <c r="I312" t="s">
        <v>209</v>
      </c>
      <c r="J312" t="s">
        <v>10013</v>
      </c>
      <c r="K312" t="s">
        <v>72</v>
      </c>
      <c r="L312" t="s">
        <v>6</v>
      </c>
      <c r="M312">
        <v>864</v>
      </c>
      <c r="N312">
        <v>17</v>
      </c>
      <c r="O312">
        <v>40</v>
      </c>
      <c r="P312">
        <v>65</v>
      </c>
      <c r="Q312">
        <v>17</v>
      </c>
      <c r="R312">
        <v>0</v>
      </c>
      <c r="S312">
        <v>0</v>
      </c>
      <c r="T312">
        <v>82</v>
      </c>
      <c r="U312">
        <v>6</v>
      </c>
      <c r="V312">
        <v>1</v>
      </c>
      <c r="W312">
        <v>43</v>
      </c>
      <c r="X312">
        <v>0</v>
      </c>
      <c r="Y312">
        <v>2</v>
      </c>
      <c r="Z312">
        <v>0</v>
      </c>
      <c r="AA312">
        <v>4</v>
      </c>
      <c r="AB312">
        <v>0</v>
      </c>
      <c r="AC312">
        <v>4</v>
      </c>
      <c r="AD312">
        <v>0</v>
      </c>
      <c r="AE312">
        <v>86</v>
      </c>
      <c r="AF312">
        <v>3</v>
      </c>
      <c r="AG312">
        <v>5</v>
      </c>
      <c r="AH312">
        <v>0</v>
      </c>
      <c r="AI312">
        <v>6</v>
      </c>
      <c r="AJ312">
        <v>4</v>
      </c>
      <c r="AK312">
        <v>0</v>
      </c>
      <c r="AL312">
        <v>0</v>
      </c>
      <c r="AM312">
        <v>10</v>
      </c>
      <c r="AN312">
        <v>11</v>
      </c>
      <c r="AO312">
        <v>0</v>
      </c>
      <c r="AP312">
        <v>1</v>
      </c>
      <c r="AQ312">
        <v>0</v>
      </c>
      <c r="AR312">
        <v>735</v>
      </c>
      <c r="AS312">
        <v>14</v>
      </c>
      <c r="AT312">
        <v>33</v>
      </c>
      <c r="AU312">
        <v>3</v>
      </c>
      <c r="AV312">
        <v>55</v>
      </c>
      <c r="AW312">
        <v>13</v>
      </c>
      <c r="AX312">
        <v>0</v>
      </c>
      <c r="AY312">
        <v>0</v>
      </c>
      <c r="AZ312">
        <v>68</v>
      </c>
      <c r="BA312">
        <v>7</v>
      </c>
      <c r="BB312">
        <v>0</v>
      </c>
      <c r="BC312">
        <v>5</v>
      </c>
      <c r="BD312">
        <v>1</v>
      </c>
      <c r="BE312">
        <v>0</v>
      </c>
      <c r="BF312">
        <v>0</v>
      </c>
      <c r="BG312">
        <v>0</v>
      </c>
      <c r="BH312">
        <v>0</v>
      </c>
      <c r="BI312">
        <v>0</v>
      </c>
      <c r="BJ312">
        <v>0</v>
      </c>
      <c r="BK312">
        <v>0</v>
      </c>
      <c r="BL312">
        <v>0</v>
      </c>
      <c r="BM312">
        <v>0</v>
      </c>
      <c r="BN312">
        <v>0</v>
      </c>
      <c r="BO312">
        <v>0</v>
      </c>
    </row>
    <row r="313" spans="1:67" x14ac:dyDescent="0.25">
      <c r="A313" t="s">
        <v>723</v>
      </c>
      <c r="B313" t="s">
        <v>10008</v>
      </c>
      <c r="C313" t="s">
        <v>17123</v>
      </c>
      <c r="D313" t="s">
        <v>17124</v>
      </c>
      <c r="E313" t="s">
        <v>360</v>
      </c>
      <c r="F313" t="s">
        <v>20</v>
      </c>
      <c r="G313" t="s">
        <v>10712</v>
      </c>
      <c r="H313" t="s">
        <v>10709</v>
      </c>
      <c r="I313" t="s">
        <v>10710</v>
      </c>
      <c r="J313" t="s">
        <v>10013</v>
      </c>
      <c r="K313" t="s">
        <v>72</v>
      </c>
      <c r="L313" t="s">
        <v>6</v>
      </c>
      <c r="M313">
        <v>779</v>
      </c>
      <c r="N313">
        <v>21</v>
      </c>
      <c r="O313">
        <v>41</v>
      </c>
      <c r="P313">
        <v>65</v>
      </c>
      <c r="Q313">
        <v>14</v>
      </c>
      <c r="R313">
        <v>0</v>
      </c>
      <c r="S313">
        <v>0</v>
      </c>
      <c r="T313">
        <v>79</v>
      </c>
      <c r="U313">
        <v>4</v>
      </c>
      <c r="V313">
        <v>0</v>
      </c>
      <c r="W313">
        <v>161</v>
      </c>
      <c r="X313">
        <v>2</v>
      </c>
      <c r="Y313">
        <v>8</v>
      </c>
      <c r="Z313">
        <v>0</v>
      </c>
      <c r="AA313">
        <v>16</v>
      </c>
      <c r="AB313">
        <v>2</v>
      </c>
      <c r="AC313">
        <v>18</v>
      </c>
      <c r="AD313">
        <v>0</v>
      </c>
      <c r="AE313">
        <v>396</v>
      </c>
      <c r="AF313">
        <v>10</v>
      </c>
      <c r="AG313">
        <v>22</v>
      </c>
      <c r="AH313">
        <v>6</v>
      </c>
      <c r="AI313">
        <v>32</v>
      </c>
      <c r="AJ313">
        <v>5</v>
      </c>
      <c r="AK313">
        <v>0</v>
      </c>
      <c r="AL313">
        <v>0</v>
      </c>
      <c r="AM313">
        <v>37</v>
      </c>
      <c r="AN313">
        <v>10</v>
      </c>
      <c r="AO313">
        <v>0</v>
      </c>
      <c r="AP313">
        <v>2</v>
      </c>
      <c r="AQ313">
        <v>0</v>
      </c>
      <c r="AR313">
        <v>222</v>
      </c>
      <c r="AS313">
        <v>9</v>
      </c>
      <c r="AT313">
        <v>11</v>
      </c>
      <c r="AU313">
        <v>0</v>
      </c>
      <c r="AV313">
        <v>17</v>
      </c>
      <c r="AW313">
        <v>7</v>
      </c>
      <c r="AX313">
        <v>0</v>
      </c>
      <c r="AY313">
        <v>0</v>
      </c>
      <c r="AZ313">
        <v>24</v>
      </c>
      <c r="BA313">
        <v>12</v>
      </c>
      <c r="BB313">
        <v>13</v>
      </c>
      <c r="BC313">
        <v>2</v>
      </c>
      <c r="BD313">
        <v>0</v>
      </c>
      <c r="BE313">
        <v>0</v>
      </c>
      <c r="BF313">
        <v>0</v>
      </c>
      <c r="BG313">
        <v>0</v>
      </c>
      <c r="BH313">
        <v>0</v>
      </c>
      <c r="BI313">
        <v>0</v>
      </c>
      <c r="BJ313">
        <v>0</v>
      </c>
      <c r="BK313">
        <v>0</v>
      </c>
      <c r="BL313">
        <v>0</v>
      </c>
      <c r="BM313">
        <v>0</v>
      </c>
      <c r="BN313">
        <v>0</v>
      </c>
      <c r="BO313">
        <v>0</v>
      </c>
    </row>
    <row r="314" spans="1:67" x14ac:dyDescent="0.25">
      <c r="A314" t="s">
        <v>723</v>
      </c>
      <c r="B314" t="s">
        <v>10008</v>
      </c>
      <c r="C314" t="s">
        <v>17123</v>
      </c>
      <c r="D314" t="s">
        <v>17124</v>
      </c>
      <c r="E314" t="s">
        <v>360</v>
      </c>
      <c r="F314" t="s">
        <v>20</v>
      </c>
      <c r="G314" t="s">
        <v>10775</v>
      </c>
      <c r="H314" t="s">
        <v>10771</v>
      </c>
      <c r="I314" t="s">
        <v>10772</v>
      </c>
      <c r="J314" t="s">
        <v>10013</v>
      </c>
      <c r="K314" t="s">
        <v>72</v>
      </c>
      <c r="L314" t="s">
        <v>6</v>
      </c>
      <c r="M314">
        <v>1101</v>
      </c>
      <c r="N314">
        <v>35</v>
      </c>
      <c r="O314">
        <v>55</v>
      </c>
      <c r="P314">
        <v>89</v>
      </c>
      <c r="Q314">
        <v>21</v>
      </c>
      <c r="R314">
        <v>0</v>
      </c>
      <c r="S314">
        <v>0</v>
      </c>
      <c r="T314">
        <v>110</v>
      </c>
      <c r="U314">
        <v>5</v>
      </c>
      <c r="V314">
        <v>1</v>
      </c>
      <c r="W314">
        <v>283</v>
      </c>
      <c r="X314">
        <v>7</v>
      </c>
      <c r="Y314">
        <v>13</v>
      </c>
      <c r="Z314">
        <v>0</v>
      </c>
      <c r="AA314">
        <v>26</v>
      </c>
      <c r="AB314">
        <v>6</v>
      </c>
      <c r="AC314">
        <v>32</v>
      </c>
      <c r="AD314">
        <v>0</v>
      </c>
      <c r="AE314">
        <v>567</v>
      </c>
      <c r="AF314">
        <v>16</v>
      </c>
      <c r="AG314">
        <v>30</v>
      </c>
      <c r="AH314">
        <v>10</v>
      </c>
      <c r="AI314">
        <v>45</v>
      </c>
      <c r="AJ314">
        <v>8</v>
      </c>
      <c r="AK314">
        <v>0</v>
      </c>
      <c r="AL314">
        <v>0</v>
      </c>
      <c r="AM314">
        <v>53</v>
      </c>
      <c r="AN314">
        <v>9</v>
      </c>
      <c r="AO314">
        <v>0</v>
      </c>
      <c r="AP314">
        <v>3</v>
      </c>
      <c r="AQ314">
        <v>1</v>
      </c>
      <c r="AR314">
        <v>251</v>
      </c>
      <c r="AS314">
        <v>12</v>
      </c>
      <c r="AT314">
        <v>12</v>
      </c>
      <c r="AU314">
        <v>4</v>
      </c>
      <c r="AV314">
        <v>18</v>
      </c>
      <c r="AW314">
        <v>7</v>
      </c>
      <c r="AX314">
        <v>0</v>
      </c>
      <c r="AY314">
        <v>0</v>
      </c>
      <c r="AZ314">
        <v>25</v>
      </c>
      <c r="BA314">
        <v>14</v>
      </c>
      <c r="BB314">
        <v>13</v>
      </c>
      <c r="BC314">
        <v>2</v>
      </c>
      <c r="BD314">
        <v>0</v>
      </c>
      <c r="BE314">
        <v>0</v>
      </c>
      <c r="BF314">
        <v>0</v>
      </c>
      <c r="BG314">
        <v>0</v>
      </c>
      <c r="BH314">
        <v>0</v>
      </c>
      <c r="BI314">
        <v>0</v>
      </c>
      <c r="BJ314">
        <v>0</v>
      </c>
      <c r="BK314">
        <v>0</v>
      </c>
      <c r="BL314">
        <v>0</v>
      </c>
      <c r="BM314">
        <v>0</v>
      </c>
      <c r="BN314">
        <v>0</v>
      </c>
      <c r="BO314">
        <v>0</v>
      </c>
    </row>
    <row r="315" spans="1:67" x14ac:dyDescent="0.25">
      <c r="A315" t="s">
        <v>723</v>
      </c>
      <c r="B315" t="s">
        <v>10008</v>
      </c>
      <c r="C315" t="s">
        <v>17123</v>
      </c>
      <c r="D315" t="s">
        <v>17124</v>
      </c>
      <c r="E315" t="s">
        <v>360</v>
      </c>
      <c r="F315" t="s">
        <v>20</v>
      </c>
      <c r="G315" t="s">
        <v>10829</v>
      </c>
      <c r="H315" t="s">
        <v>10825</v>
      </c>
      <c r="I315" t="s">
        <v>10826</v>
      </c>
      <c r="J315" t="s">
        <v>10013</v>
      </c>
      <c r="K315" t="s">
        <v>72</v>
      </c>
      <c r="L315" t="s">
        <v>6</v>
      </c>
      <c r="M315">
        <v>1113</v>
      </c>
      <c r="N315">
        <v>20</v>
      </c>
      <c r="O315">
        <v>52</v>
      </c>
      <c r="P315">
        <v>96</v>
      </c>
      <c r="Q315">
        <v>14</v>
      </c>
      <c r="R315">
        <v>0</v>
      </c>
      <c r="S315">
        <v>0</v>
      </c>
      <c r="T315">
        <v>110</v>
      </c>
      <c r="U315">
        <v>7</v>
      </c>
      <c r="V315">
        <v>0</v>
      </c>
      <c r="W315">
        <v>192</v>
      </c>
      <c r="X315">
        <v>3</v>
      </c>
      <c r="Y315">
        <v>8</v>
      </c>
      <c r="Z315">
        <v>0</v>
      </c>
      <c r="AA315">
        <v>16</v>
      </c>
      <c r="AB315">
        <v>2</v>
      </c>
      <c r="AC315">
        <v>18</v>
      </c>
      <c r="AD315">
        <v>12.5</v>
      </c>
      <c r="AE315">
        <v>498</v>
      </c>
      <c r="AF315">
        <v>11</v>
      </c>
      <c r="AG315">
        <v>25</v>
      </c>
      <c r="AH315">
        <v>10</v>
      </c>
      <c r="AI315">
        <v>38</v>
      </c>
      <c r="AJ315">
        <v>7</v>
      </c>
      <c r="AK315">
        <v>0</v>
      </c>
      <c r="AL315">
        <v>0</v>
      </c>
      <c r="AM315">
        <v>45</v>
      </c>
      <c r="AN315">
        <v>18</v>
      </c>
      <c r="AO315">
        <v>0</v>
      </c>
      <c r="AP315">
        <v>3</v>
      </c>
      <c r="AQ315">
        <v>0</v>
      </c>
      <c r="AR315">
        <v>423</v>
      </c>
      <c r="AS315">
        <v>6</v>
      </c>
      <c r="AT315">
        <v>19</v>
      </c>
      <c r="AU315">
        <v>7</v>
      </c>
      <c r="AV315">
        <v>42</v>
      </c>
      <c r="AW315">
        <v>5</v>
      </c>
      <c r="AX315">
        <v>0</v>
      </c>
      <c r="AY315">
        <v>0</v>
      </c>
      <c r="AZ315">
        <v>47</v>
      </c>
      <c r="BA315">
        <v>2</v>
      </c>
      <c r="BB315">
        <v>14</v>
      </c>
      <c r="BC315">
        <v>4</v>
      </c>
      <c r="BD315">
        <v>0</v>
      </c>
      <c r="BE315">
        <v>0</v>
      </c>
      <c r="BF315">
        <v>0</v>
      </c>
      <c r="BG315">
        <v>0</v>
      </c>
      <c r="BH315">
        <v>0</v>
      </c>
      <c r="BI315">
        <v>0</v>
      </c>
      <c r="BJ315">
        <v>0</v>
      </c>
      <c r="BK315">
        <v>0</v>
      </c>
      <c r="BL315">
        <v>0</v>
      </c>
      <c r="BM315">
        <v>0</v>
      </c>
      <c r="BN315">
        <v>0</v>
      </c>
      <c r="BO315">
        <v>0</v>
      </c>
    </row>
    <row r="316" spans="1:67" x14ac:dyDescent="0.25">
      <c r="A316" t="s">
        <v>723</v>
      </c>
      <c r="B316" t="s">
        <v>10008</v>
      </c>
      <c r="C316" t="s">
        <v>17125</v>
      </c>
      <c r="D316" t="s">
        <v>17126</v>
      </c>
      <c r="E316" t="s">
        <v>10210</v>
      </c>
      <c r="F316" t="s">
        <v>20</v>
      </c>
      <c r="G316" t="s">
        <v>10870</v>
      </c>
      <c r="H316" t="s">
        <v>10867</v>
      </c>
      <c r="I316" t="s">
        <v>10868</v>
      </c>
      <c r="J316" t="s">
        <v>10207</v>
      </c>
      <c r="K316" t="s">
        <v>72</v>
      </c>
      <c r="L316" t="s">
        <v>6</v>
      </c>
      <c r="M316">
        <v>1146</v>
      </c>
      <c r="N316">
        <v>27</v>
      </c>
      <c r="O316">
        <v>58</v>
      </c>
      <c r="P316">
        <v>96</v>
      </c>
      <c r="Q316">
        <v>20</v>
      </c>
      <c r="R316">
        <v>0</v>
      </c>
      <c r="S316">
        <v>0</v>
      </c>
      <c r="T316">
        <v>116</v>
      </c>
      <c r="U316">
        <v>6</v>
      </c>
      <c r="V316">
        <v>1</v>
      </c>
      <c r="W316">
        <v>231</v>
      </c>
      <c r="X316">
        <v>4</v>
      </c>
      <c r="Y316">
        <v>11</v>
      </c>
      <c r="Z316">
        <v>0</v>
      </c>
      <c r="AA316">
        <v>22</v>
      </c>
      <c r="AB316">
        <v>4</v>
      </c>
      <c r="AC316">
        <v>26</v>
      </c>
      <c r="AD316">
        <v>0</v>
      </c>
      <c r="AE316">
        <v>518</v>
      </c>
      <c r="AF316">
        <v>11</v>
      </c>
      <c r="AG316">
        <v>27</v>
      </c>
      <c r="AH316">
        <v>10</v>
      </c>
      <c r="AI316">
        <v>41</v>
      </c>
      <c r="AJ316">
        <v>7</v>
      </c>
      <c r="AK316">
        <v>0</v>
      </c>
      <c r="AL316">
        <v>0</v>
      </c>
      <c r="AM316">
        <v>48</v>
      </c>
      <c r="AN316">
        <v>0</v>
      </c>
      <c r="AO316">
        <v>11</v>
      </c>
      <c r="AP316">
        <v>2</v>
      </c>
      <c r="AQ316">
        <v>0</v>
      </c>
      <c r="AR316">
        <v>397</v>
      </c>
      <c r="AS316">
        <v>12</v>
      </c>
      <c r="AT316">
        <v>20</v>
      </c>
      <c r="AU316">
        <v>3</v>
      </c>
      <c r="AV316">
        <v>33</v>
      </c>
      <c r="AW316">
        <v>9</v>
      </c>
      <c r="AX316">
        <v>0</v>
      </c>
      <c r="AY316">
        <v>0</v>
      </c>
      <c r="AZ316">
        <v>42</v>
      </c>
      <c r="BA316">
        <v>9</v>
      </c>
      <c r="BB316">
        <v>9</v>
      </c>
      <c r="BC316">
        <v>4</v>
      </c>
      <c r="BD316">
        <v>1</v>
      </c>
      <c r="BE316">
        <v>0</v>
      </c>
      <c r="BF316">
        <v>0</v>
      </c>
      <c r="BG316">
        <v>0</v>
      </c>
      <c r="BH316">
        <v>0</v>
      </c>
      <c r="BI316">
        <v>0</v>
      </c>
      <c r="BJ316">
        <v>0</v>
      </c>
      <c r="BK316">
        <v>0</v>
      </c>
      <c r="BL316">
        <v>0</v>
      </c>
      <c r="BM316">
        <v>0</v>
      </c>
      <c r="BN316">
        <v>0</v>
      </c>
      <c r="BO316">
        <v>0</v>
      </c>
    </row>
    <row r="317" spans="1:67" x14ac:dyDescent="0.25">
      <c r="A317" t="s">
        <v>723</v>
      </c>
      <c r="B317" t="s">
        <v>10008</v>
      </c>
      <c r="C317" t="s">
        <v>17123</v>
      </c>
      <c r="D317" t="s">
        <v>17124</v>
      </c>
      <c r="E317" t="s">
        <v>360</v>
      </c>
      <c r="F317" t="s">
        <v>46</v>
      </c>
      <c r="G317" t="s">
        <v>10913</v>
      </c>
      <c r="H317" t="s">
        <v>10914</v>
      </c>
      <c r="I317" t="s">
        <v>10915</v>
      </c>
      <c r="J317" t="s">
        <v>10013</v>
      </c>
      <c r="K317" t="s">
        <v>72</v>
      </c>
      <c r="L317" t="s">
        <v>6</v>
      </c>
      <c r="M317">
        <v>986</v>
      </c>
      <c r="N317">
        <v>8</v>
      </c>
      <c r="O317">
        <v>45</v>
      </c>
      <c r="P317">
        <v>72</v>
      </c>
      <c r="Q317">
        <v>4</v>
      </c>
      <c r="R317">
        <v>0</v>
      </c>
      <c r="S317">
        <v>0</v>
      </c>
      <c r="T317">
        <v>76</v>
      </c>
      <c r="U317">
        <v>8</v>
      </c>
      <c r="V317">
        <v>0</v>
      </c>
      <c r="W317">
        <v>0</v>
      </c>
      <c r="X317">
        <v>0</v>
      </c>
      <c r="Y317">
        <v>0</v>
      </c>
      <c r="Z317">
        <v>0</v>
      </c>
      <c r="AA317">
        <v>0</v>
      </c>
      <c r="AB317">
        <v>0</v>
      </c>
      <c r="AC317">
        <v>0</v>
      </c>
      <c r="AD317">
        <v>0</v>
      </c>
      <c r="AE317">
        <v>0</v>
      </c>
      <c r="AF317">
        <v>0</v>
      </c>
      <c r="AG317">
        <v>0</v>
      </c>
      <c r="AH317">
        <v>0</v>
      </c>
      <c r="AI317">
        <v>0</v>
      </c>
      <c r="AJ317">
        <v>0</v>
      </c>
      <c r="AK317">
        <v>0</v>
      </c>
      <c r="AL317">
        <v>0</v>
      </c>
      <c r="AM317">
        <v>0</v>
      </c>
      <c r="AN317">
        <v>0</v>
      </c>
      <c r="AO317">
        <v>0</v>
      </c>
      <c r="AP317">
        <v>0</v>
      </c>
      <c r="AQ317">
        <v>0</v>
      </c>
      <c r="AR317">
        <v>0</v>
      </c>
      <c r="AS317">
        <v>0</v>
      </c>
      <c r="AT317">
        <v>0</v>
      </c>
      <c r="AU317">
        <v>0</v>
      </c>
      <c r="AV317">
        <v>0</v>
      </c>
      <c r="AW317">
        <v>0</v>
      </c>
      <c r="AX317">
        <v>0</v>
      </c>
      <c r="AY317">
        <v>0</v>
      </c>
      <c r="AZ317">
        <v>0</v>
      </c>
      <c r="BA317">
        <v>0</v>
      </c>
      <c r="BB317">
        <v>0</v>
      </c>
      <c r="BC317">
        <v>0</v>
      </c>
      <c r="BD317">
        <v>0</v>
      </c>
      <c r="BE317">
        <v>986</v>
      </c>
      <c r="BF317">
        <v>8</v>
      </c>
      <c r="BG317">
        <v>45</v>
      </c>
      <c r="BH317">
        <v>0</v>
      </c>
      <c r="BI317">
        <v>72</v>
      </c>
      <c r="BJ317">
        <v>4</v>
      </c>
      <c r="BK317">
        <v>76</v>
      </c>
      <c r="BL317">
        <v>8</v>
      </c>
      <c r="BM317">
        <v>18</v>
      </c>
      <c r="BN317">
        <v>8</v>
      </c>
      <c r="BO317">
        <v>0</v>
      </c>
    </row>
    <row r="318" spans="1:67" x14ac:dyDescent="0.25">
      <c r="A318" t="s">
        <v>723</v>
      </c>
      <c r="B318" t="s">
        <v>10008</v>
      </c>
      <c r="C318" t="s">
        <v>17125</v>
      </c>
      <c r="D318" t="s">
        <v>17126</v>
      </c>
      <c r="E318" t="s">
        <v>10210</v>
      </c>
      <c r="F318" t="s">
        <v>46</v>
      </c>
      <c r="G318" t="s">
        <v>10925</v>
      </c>
      <c r="H318" t="s">
        <v>10926</v>
      </c>
      <c r="I318" t="s">
        <v>10927</v>
      </c>
      <c r="J318" t="s">
        <v>10207</v>
      </c>
      <c r="K318" t="s">
        <v>72</v>
      </c>
      <c r="L318" t="s">
        <v>6</v>
      </c>
      <c r="M318">
        <v>938</v>
      </c>
      <c r="N318">
        <v>15</v>
      </c>
      <c r="O318">
        <v>45</v>
      </c>
      <c r="P318">
        <v>74</v>
      </c>
      <c r="Q318">
        <v>8</v>
      </c>
      <c r="R318">
        <v>0</v>
      </c>
      <c r="S318">
        <v>0</v>
      </c>
      <c r="T318">
        <v>82</v>
      </c>
      <c r="U318">
        <v>10</v>
      </c>
      <c r="V318">
        <v>0</v>
      </c>
      <c r="W318">
        <v>0</v>
      </c>
      <c r="X318">
        <v>0</v>
      </c>
      <c r="Y318">
        <v>0</v>
      </c>
      <c r="Z318">
        <v>0</v>
      </c>
      <c r="AA318">
        <v>0</v>
      </c>
      <c r="AB318">
        <v>0</v>
      </c>
      <c r="AC318">
        <v>0</v>
      </c>
      <c r="AD318">
        <v>0</v>
      </c>
      <c r="AE318">
        <v>0</v>
      </c>
      <c r="AF318">
        <v>0</v>
      </c>
      <c r="AG318">
        <v>0</v>
      </c>
      <c r="AH318">
        <v>0</v>
      </c>
      <c r="AI318">
        <v>0</v>
      </c>
      <c r="AJ318">
        <v>0</v>
      </c>
      <c r="AK318">
        <v>0</v>
      </c>
      <c r="AL318">
        <v>0</v>
      </c>
      <c r="AM318">
        <v>0</v>
      </c>
      <c r="AN318">
        <v>0</v>
      </c>
      <c r="AO318">
        <v>0</v>
      </c>
      <c r="AP318">
        <v>0</v>
      </c>
      <c r="AQ318">
        <v>0</v>
      </c>
      <c r="AR318">
        <v>0</v>
      </c>
      <c r="AS318">
        <v>0</v>
      </c>
      <c r="AT318">
        <v>0</v>
      </c>
      <c r="AU318">
        <v>0</v>
      </c>
      <c r="AV318">
        <v>0</v>
      </c>
      <c r="AW318">
        <v>0</v>
      </c>
      <c r="AX318">
        <v>0</v>
      </c>
      <c r="AY318">
        <v>0</v>
      </c>
      <c r="AZ318">
        <v>0</v>
      </c>
      <c r="BA318">
        <v>0</v>
      </c>
      <c r="BB318">
        <v>0</v>
      </c>
      <c r="BC318">
        <v>0</v>
      </c>
      <c r="BD318">
        <v>0</v>
      </c>
      <c r="BE318">
        <v>938</v>
      </c>
      <c r="BF318">
        <v>15</v>
      </c>
      <c r="BG318">
        <v>45</v>
      </c>
      <c r="BH318">
        <v>0</v>
      </c>
      <c r="BI318">
        <v>74</v>
      </c>
      <c r="BJ318">
        <v>8</v>
      </c>
      <c r="BK318">
        <v>82</v>
      </c>
      <c r="BL318">
        <v>18</v>
      </c>
      <c r="BM318">
        <v>50</v>
      </c>
      <c r="BN318">
        <v>10</v>
      </c>
      <c r="BO318">
        <v>0</v>
      </c>
    </row>
    <row r="319" spans="1:67" x14ac:dyDescent="0.25">
      <c r="A319" t="s">
        <v>723</v>
      </c>
      <c r="B319" t="s">
        <v>10008</v>
      </c>
      <c r="C319" t="s">
        <v>17123</v>
      </c>
      <c r="D319" t="s">
        <v>17124</v>
      </c>
      <c r="E319" t="s">
        <v>360</v>
      </c>
      <c r="F319" t="s">
        <v>46</v>
      </c>
      <c r="G319" t="s">
        <v>10940</v>
      </c>
      <c r="H319" t="s">
        <v>10941</v>
      </c>
      <c r="I319" t="s">
        <v>10942</v>
      </c>
      <c r="J319" t="s">
        <v>10013</v>
      </c>
      <c r="K319" t="s">
        <v>72</v>
      </c>
      <c r="L319" t="s">
        <v>6</v>
      </c>
      <c r="M319">
        <v>1211</v>
      </c>
      <c r="N319">
        <v>77</v>
      </c>
      <c r="O319">
        <v>63</v>
      </c>
      <c r="P319">
        <v>100</v>
      </c>
      <c r="Q319">
        <v>49</v>
      </c>
      <c r="R319">
        <v>0</v>
      </c>
      <c r="S319">
        <v>0</v>
      </c>
      <c r="T319">
        <v>149</v>
      </c>
      <c r="U319">
        <v>9</v>
      </c>
      <c r="V319">
        <v>2</v>
      </c>
      <c r="W319">
        <v>0</v>
      </c>
      <c r="X319">
        <v>0</v>
      </c>
      <c r="Y319">
        <v>0</v>
      </c>
      <c r="Z319">
        <v>0</v>
      </c>
      <c r="AA319">
        <v>0</v>
      </c>
      <c r="AB319">
        <v>0</v>
      </c>
      <c r="AC319">
        <v>0</v>
      </c>
      <c r="AD319">
        <v>0</v>
      </c>
      <c r="AE319">
        <v>0</v>
      </c>
      <c r="AF319">
        <v>0</v>
      </c>
      <c r="AG319">
        <v>0</v>
      </c>
      <c r="AH319">
        <v>0</v>
      </c>
      <c r="AI319">
        <v>0</v>
      </c>
      <c r="AJ319">
        <v>0</v>
      </c>
      <c r="AK319">
        <v>0</v>
      </c>
      <c r="AL319">
        <v>0</v>
      </c>
      <c r="AM319">
        <v>0</v>
      </c>
      <c r="AN319">
        <v>0</v>
      </c>
      <c r="AO319">
        <v>0</v>
      </c>
      <c r="AP319">
        <v>0</v>
      </c>
      <c r="AQ319">
        <v>0</v>
      </c>
      <c r="AR319">
        <v>0</v>
      </c>
      <c r="AS319">
        <v>0</v>
      </c>
      <c r="AT319">
        <v>0</v>
      </c>
      <c r="AU319">
        <v>0</v>
      </c>
      <c r="AV319">
        <v>0</v>
      </c>
      <c r="AW319">
        <v>0</v>
      </c>
      <c r="AX319">
        <v>0</v>
      </c>
      <c r="AY319">
        <v>0</v>
      </c>
      <c r="AZ319">
        <v>0</v>
      </c>
      <c r="BA319">
        <v>0</v>
      </c>
      <c r="BB319">
        <v>0</v>
      </c>
      <c r="BC319">
        <v>0</v>
      </c>
      <c r="BD319">
        <v>0</v>
      </c>
      <c r="BE319">
        <v>1211</v>
      </c>
      <c r="BF319">
        <v>77</v>
      </c>
      <c r="BG319">
        <v>63</v>
      </c>
      <c r="BH319">
        <v>10</v>
      </c>
      <c r="BI319">
        <v>100</v>
      </c>
      <c r="BJ319">
        <v>49</v>
      </c>
      <c r="BK319">
        <v>149</v>
      </c>
      <c r="BL319">
        <v>158</v>
      </c>
      <c r="BM319">
        <v>20</v>
      </c>
      <c r="BN319">
        <v>9</v>
      </c>
      <c r="BO319">
        <v>2</v>
      </c>
    </row>
    <row r="320" spans="1:67" x14ac:dyDescent="0.25">
      <c r="A320" t="s">
        <v>723</v>
      </c>
      <c r="B320" t="s">
        <v>10008</v>
      </c>
      <c r="C320" t="s">
        <v>17125</v>
      </c>
      <c r="D320" t="s">
        <v>17126</v>
      </c>
      <c r="E320" t="s">
        <v>10349</v>
      </c>
      <c r="F320" t="s">
        <v>46</v>
      </c>
      <c r="G320" t="s">
        <v>10983</v>
      </c>
      <c r="H320" t="s">
        <v>10984</v>
      </c>
      <c r="I320" t="s">
        <v>10985</v>
      </c>
      <c r="J320" t="s">
        <v>10346</v>
      </c>
      <c r="K320" t="s">
        <v>69</v>
      </c>
      <c r="L320" t="s">
        <v>6</v>
      </c>
      <c r="M320">
        <v>287</v>
      </c>
      <c r="N320">
        <v>8</v>
      </c>
      <c r="O320">
        <v>21</v>
      </c>
      <c r="P320">
        <v>35</v>
      </c>
      <c r="Q320">
        <v>6</v>
      </c>
      <c r="R320">
        <v>0</v>
      </c>
      <c r="S320">
        <v>0</v>
      </c>
      <c r="T320">
        <v>41</v>
      </c>
      <c r="U320">
        <v>3</v>
      </c>
      <c r="V320">
        <v>0</v>
      </c>
      <c r="W320">
        <v>0</v>
      </c>
      <c r="X320">
        <v>0</v>
      </c>
      <c r="Y320">
        <v>0</v>
      </c>
      <c r="Z320">
        <v>0</v>
      </c>
      <c r="AA320">
        <v>0</v>
      </c>
      <c r="AB320">
        <v>0</v>
      </c>
      <c r="AC320">
        <v>0</v>
      </c>
      <c r="AD320">
        <v>0</v>
      </c>
      <c r="AE320">
        <v>0</v>
      </c>
      <c r="AF320">
        <v>0</v>
      </c>
      <c r="AG320">
        <v>0</v>
      </c>
      <c r="AH320">
        <v>0</v>
      </c>
      <c r="AI320">
        <v>0</v>
      </c>
      <c r="AJ320">
        <v>0</v>
      </c>
      <c r="AK320">
        <v>0</v>
      </c>
      <c r="AL320">
        <v>0</v>
      </c>
      <c r="AM320">
        <v>0</v>
      </c>
      <c r="AN320">
        <v>0</v>
      </c>
      <c r="AO320">
        <v>0</v>
      </c>
      <c r="AP320">
        <v>0</v>
      </c>
      <c r="AQ320">
        <v>0</v>
      </c>
      <c r="AR320">
        <v>0</v>
      </c>
      <c r="AS320">
        <v>0</v>
      </c>
      <c r="AT320">
        <v>0</v>
      </c>
      <c r="AU320">
        <v>0</v>
      </c>
      <c r="AV320">
        <v>0</v>
      </c>
      <c r="AW320">
        <v>0</v>
      </c>
      <c r="AX320">
        <v>0</v>
      </c>
      <c r="AY320">
        <v>0</v>
      </c>
      <c r="AZ320">
        <v>0</v>
      </c>
      <c r="BA320">
        <v>0</v>
      </c>
      <c r="BB320">
        <v>0</v>
      </c>
      <c r="BC320">
        <v>0</v>
      </c>
      <c r="BD320">
        <v>0</v>
      </c>
      <c r="BE320">
        <v>287</v>
      </c>
      <c r="BF320">
        <v>8</v>
      </c>
      <c r="BG320">
        <v>21</v>
      </c>
      <c r="BH320">
        <v>0</v>
      </c>
      <c r="BI320">
        <v>35</v>
      </c>
      <c r="BJ320">
        <v>6</v>
      </c>
      <c r="BK320">
        <v>41</v>
      </c>
      <c r="BL320">
        <v>74</v>
      </c>
      <c r="BM320">
        <v>9</v>
      </c>
      <c r="BN320">
        <v>3</v>
      </c>
      <c r="BO320">
        <v>0</v>
      </c>
    </row>
    <row r="321" spans="1:67" x14ac:dyDescent="0.25">
      <c r="A321" t="s">
        <v>723</v>
      </c>
      <c r="B321" t="s">
        <v>10008</v>
      </c>
      <c r="C321" t="s">
        <v>17125</v>
      </c>
      <c r="D321" t="s">
        <v>17126</v>
      </c>
      <c r="E321" t="s">
        <v>10185</v>
      </c>
      <c r="F321" t="s">
        <v>46</v>
      </c>
      <c r="G321" t="s">
        <v>11005</v>
      </c>
      <c r="H321" t="s">
        <v>11006</v>
      </c>
      <c r="I321" t="s">
        <v>11007</v>
      </c>
      <c r="J321" t="s">
        <v>10182</v>
      </c>
      <c r="K321" t="s">
        <v>69</v>
      </c>
      <c r="L321" t="s">
        <v>6</v>
      </c>
      <c r="M321">
        <v>431</v>
      </c>
      <c r="N321">
        <v>23</v>
      </c>
      <c r="O321">
        <v>28</v>
      </c>
      <c r="P321">
        <v>47</v>
      </c>
      <c r="Q321">
        <v>16</v>
      </c>
      <c r="R321">
        <v>0</v>
      </c>
      <c r="S321">
        <v>0</v>
      </c>
      <c r="T321">
        <v>63</v>
      </c>
      <c r="U321">
        <v>4</v>
      </c>
      <c r="V321">
        <v>0</v>
      </c>
      <c r="W321">
        <v>0</v>
      </c>
      <c r="X321">
        <v>0</v>
      </c>
      <c r="Y321">
        <v>0</v>
      </c>
      <c r="Z321">
        <v>0</v>
      </c>
      <c r="AA321">
        <v>0</v>
      </c>
      <c r="AB321">
        <v>0</v>
      </c>
      <c r="AC321">
        <v>0</v>
      </c>
      <c r="AD321">
        <v>0</v>
      </c>
      <c r="AE321">
        <v>0</v>
      </c>
      <c r="AF321">
        <v>0</v>
      </c>
      <c r="AG321">
        <v>0</v>
      </c>
      <c r="AH321">
        <v>0</v>
      </c>
      <c r="AI321">
        <v>0</v>
      </c>
      <c r="AJ321">
        <v>0</v>
      </c>
      <c r="AK321">
        <v>0</v>
      </c>
      <c r="AL321">
        <v>0</v>
      </c>
      <c r="AM321">
        <v>0</v>
      </c>
      <c r="AN321">
        <v>0</v>
      </c>
      <c r="AO321">
        <v>0</v>
      </c>
      <c r="AP321">
        <v>0</v>
      </c>
      <c r="AQ321">
        <v>0</v>
      </c>
      <c r="AR321">
        <v>0</v>
      </c>
      <c r="AS321">
        <v>0</v>
      </c>
      <c r="AT321">
        <v>0</v>
      </c>
      <c r="AU321">
        <v>0</v>
      </c>
      <c r="AV321">
        <v>0</v>
      </c>
      <c r="AW321">
        <v>0</v>
      </c>
      <c r="AX321">
        <v>0</v>
      </c>
      <c r="AY321">
        <v>0</v>
      </c>
      <c r="AZ321">
        <v>0</v>
      </c>
      <c r="BA321">
        <v>0</v>
      </c>
      <c r="BB321">
        <v>0</v>
      </c>
      <c r="BC321">
        <v>0</v>
      </c>
      <c r="BD321">
        <v>0</v>
      </c>
      <c r="BE321">
        <v>431</v>
      </c>
      <c r="BF321">
        <v>23</v>
      </c>
      <c r="BG321">
        <v>28</v>
      </c>
      <c r="BH321">
        <v>0</v>
      </c>
      <c r="BI321">
        <v>47</v>
      </c>
      <c r="BJ321">
        <v>16</v>
      </c>
      <c r="BK321">
        <v>63</v>
      </c>
      <c r="BL321">
        <v>116</v>
      </c>
      <c r="BM321">
        <v>9</v>
      </c>
      <c r="BN321">
        <v>4</v>
      </c>
      <c r="BO321">
        <v>0</v>
      </c>
    </row>
    <row r="322" spans="1:67" x14ac:dyDescent="0.25">
      <c r="A322" t="s">
        <v>723</v>
      </c>
      <c r="B322" t="s">
        <v>10008</v>
      </c>
      <c r="C322" t="s">
        <v>17125</v>
      </c>
      <c r="D322" t="s">
        <v>17126</v>
      </c>
      <c r="E322" t="s">
        <v>10176</v>
      </c>
      <c r="F322" t="s">
        <v>46</v>
      </c>
      <c r="G322" t="s">
        <v>11036</v>
      </c>
      <c r="H322" t="s">
        <v>97</v>
      </c>
      <c r="I322" t="s">
        <v>11037</v>
      </c>
      <c r="J322" t="s">
        <v>10173</v>
      </c>
      <c r="K322" t="s">
        <v>69</v>
      </c>
      <c r="L322" t="s">
        <v>6</v>
      </c>
      <c r="M322">
        <v>544</v>
      </c>
      <c r="N322">
        <v>0</v>
      </c>
      <c r="O322">
        <v>29</v>
      </c>
      <c r="P322">
        <v>42</v>
      </c>
      <c r="Q322">
        <v>2</v>
      </c>
      <c r="R322">
        <v>0</v>
      </c>
      <c r="S322">
        <v>0</v>
      </c>
      <c r="T322">
        <v>44</v>
      </c>
      <c r="U322">
        <v>5</v>
      </c>
      <c r="V322">
        <v>0</v>
      </c>
      <c r="W322">
        <v>0</v>
      </c>
      <c r="X322">
        <v>0</v>
      </c>
      <c r="Y322">
        <v>0</v>
      </c>
      <c r="Z322">
        <v>0</v>
      </c>
      <c r="AA322">
        <v>0</v>
      </c>
      <c r="AB322">
        <v>0</v>
      </c>
      <c r="AC322">
        <v>0</v>
      </c>
      <c r="AD322">
        <v>0</v>
      </c>
      <c r="AE322">
        <v>0</v>
      </c>
      <c r="AF322">
        <v>0</v>
      </c>
      <c r="AG322">
        <v>0</v>
      </c>
      <c r="AH322">
        <v>0</v>
      </c>
      <c r="AI322">
        <v>0</v>
      </c>
      <c r="AJ322">
        <v>0</v>
      </c>
      <c r="AK322">
        <v>0</v>
      </c>
      <c r="AL322">
        <v>0</v>
      </c>
      <c r="AM322">
        <v>0</v>
      </c>
      <c r="AN322">
        <v>0</v>
      </c>
      <c r="AO322">
        <v>0</v>
      </c>
      <c r="AP322">
        <v>0</v>
      </c>
      <c r="AQ322">
        <v>0</v>
      </c>
      <c r="AR322">
        <v>0</v>
      </c>
      <c r="AS322">
        <v>0</v>
      </c>
      <c r="AT322">
        <v>0</v>
      </c>
      <c r="AU322">
        <v>0</v>
      </c>
      <c r="AV322">
        <v>0</v>
      </c>
      <c r="AW322">
        <v>0</v>
      </c>
      <c r="AX322">
        <v>0</v>
      </c>
      <c r="AY322">
        <v>0</v>
      </c>
      <c r="AZ322">
        <v>0</v>
      </c>
      <c r="BA322">
        <v>0</v>
      </c>
      <c r="BB322">
        <v>0</v>
      </c>
      <c r="BC322">
        <v>0</v>
      </c>
      <c r="BD322">
        <v>0</v>
      </c>
      <c r="BE322">
        <v>544</v>
      </c>
      <c r="BF322">
        <v>0</v>
      </c>
      <c r="BG322">
        <v>29</v>
      </c>
      <c r="BH322">
        <v>0</v>
      </c>
      <c r="BI322">
        <v>42</v>
      </c>
      <c r="BJ322">
        <v>2</v>
      </c>
      <c r="BK322">
        <v>44</v>
      </c>
      <c r="BL322">
        <v>65</v>
      </c>
      <c r="BM322">
        <v>9</v>
      </c>
      <c r="BN322">
        <v>5</v>
      </c>
      <c r="BO322">
        <v>0</v>
      </c>
    </row>
    <row r="323" spans="1:67" x14ac:dyDescent="0.25">
      <c r="A323" t="s">
        <v>723</v>
      </c>
      <c r="B323" t="s">
        <v>10008</v>
      </c>
      <c r="C323" t="s">
        <v>17125</v>
      </c>
      <c r="D323" t="s">
        <v>17126</v>
      </c>
      <c r="E323" t="s">
        <v>10210</v>
      </c>
      <c r="F323" t="s">
        <v>46</v>
      </c>
      <c r="G323" t="s">
        <v>11052</v>
      </c>
      <c r="H323" t="s">
        <v>617</v>
      </c>
      <c r="I323" t="s">
        <v>11053</v>
      </c>
      <c r="J323" t="s">
        <v>10207</v>
      </c>
      <c r="K323" t="s">
        <v>72</v>
      </c>
      <c r="L323" t="s">
        <v>6</v>
      </c>
      <c r="M323">
        <v>758</v>
      </c>
      <c r="N323">
        <v>62</v>
      </c>
      <c r="O323">
        <v>41</v>
      </c>
      <c r="P323">
        <v>76</v>
      </c>
      <c r="Q323">
        <v>34</v>
      </c>
      <c r="R323">
        <v>0</v>
      </c>
      <c r="S323">
        <v>0</v>
      </c>
      <c r="T323">
        <v>110</v>
      </c>
      <c r="U323">
        <v>6</v>
      </c>
      <c r="V323">
        <v>1</v>
      </c>
      <c r="W323">
        <v>0</v>
      </c>
      <c r="X323">
        <v>0</v>
      </c>
      <c r="Y323">
        <v>0</v>
      </c>
      <c r="Z323">
        <v>0</v>
      </c>
      <c r="AA323">
        <v>0</v>
      </c>
      <c r="AB323">
        <v>0</v>
      </c>
      <c r="AC323">
        <v>0</v>
      </c>
      <c r="AD323">
        <v>0</v>
      </c>
      <c r="AE323">
        <v>0</v>
      </c>
      <c r="AF323">
        <v>0</v>
      </c>
      <c r="AG323">
        <v>0</v>
      </c>
      <c r="AH323">
        <v>0</v>
      </c>
      <c r="AI323">
        <v>0</v>
      </c>
      <c r="AJ323">
        <v>0</v>
      </c>
      <c r="AK323">
        <v>0</v>
      </c>
      <c r="AL323">
        <v>0</v>
      </c>
      <c r="AM323">
        <v>0</v>
      </c>
      <c r="AN323">
        <v>0</v>
      </c>
      <c r="AO323">
        <v>0</v>
      </c>
      <c r="AP323">
        <v>0</v>
      </c>
      <c r="AQ323">
        <v>0</v>
      </c>
      <c r="AR323">
        <v>0</v>
      </c>
      <c r="AS323">
        <v>0</v>
      </c>
      <c r="AT323">
        <v>0</v>
      </c>
      <c r="AU323">
        <v>0</v>
      </c>
      <c r="AV323">
        <v>0</v>
      </c>
      <c r="AW323">
        <v>0</v>
      </c>
      <c r="AX323">
        <v>0</v>
      </c>
      <c r="AY323">
        <v>0</v>
      </c>
      <c r="AZ323">
        <v>0</v>
      </c>
      <c r="BA323">
        <v>0</v>
      </c>
      <c r="BB323">
        <v>0</v>
      </c>
      <c r="BC323">
        <v>0</v>
      </c>
      <c r="BD323">
        <v>0</v>
      </c>
      <c r="BE323">
        <v>758</v>
      </c>
      <c r="BF323">
        <v>62</v>
      </c>
      <c r="BG323">
        <v>41</v>
      </c>
      <c r="BH323">
        <v>3</v>
      </c>
      <c r="BI323">
        <v>76</v>
      </c>
      <c r="BJ323">
        <v>34</v>
      </c>
      <c r="BK323">
        <v>110</v>
      </c>
      <c r="BL323">
        <v>172</v>
      </c>
      <c r="BM323">
        <v>25</v>
      </c>
      <c r="BN323">
        <v>6</v>
      </c>
      <c r="BO323">
        <v>1</v>
      </c>
    </row>
    <row r="324" spans="1:67" x14ac:dyDescent="0.25">
      <c r="A324" t="s">
        <v>723</v>
      </c>
      <c r="B324" t="s">
        <v>10008</v>
      </c>
      <c r="C324" t="s">
        <v>17125</v>
      </c>
      <c r="D324" t="s">
        <v>17126</v>
      </c>
      <c r="E324" t="s">
        <v>10210</v>
      </c>
      <c r="F324" t="s">
        <v>46</v>
      </c>
      <c r="G324" t="s">
        <v>11084</v>
      </c>
      <c r="H324" t="s">
        <v>11085</v>
      </c>
      <c r="I324" t="s">
        <v>11086</v>
      </c>
      <c r="J324" t="s">
        <v>10207</v>
      </c>
      <c r="K324" t="s">
        <v>72</v>
      </c>
      <c r="L324" t="s">
        <v>6</v>
      </c>
      <c r="M324">
        <v>803</v>
      </c>
      <c r="N324">
        <v>14</v>
      </c>
      <c r="O324">
        <v>38</v>
      </c>
      <c r="P324">
        <v>78</v>
      </c>
      <c r="Q324">
        <v>8</v>
      </c>
      <c r="R324">
        <v>0</v>
      </c>
      <c r="S324">
        <v>0</v>
      </c>
      <c r="T324">
        <v>86</v>
      </c>
      <c r="U324">
        <v>6</v>
      </c>
      <c r="V324">
        <v>0</v>
      </c>
      <c r="W324">
        <v>0</v>
      </c>
      <c r="X324">
        <v>0</v>
      </c>
      <c r="Y324">
        <v>0</v>
      </c>
      <c r="Z324">
        <v>0</v>
      </c>
      <c r="AA324">
        <v>0</v>
      </c>
      <c r="AB324">
        <v>0</v>
      </c>
      <c r="AC324">
        <v>0</v>
      </c>
      <c r="AD324">
        <v>0</v>
      </c>
      <c r="AE324">
        <v>0</v>
      </c>
      <c r="AF324">
        <v>0</v>
      </c>
      <c r="AG324">
        <v>0</v>
      </c>
      <c r="AH324">
        <v>0</v>
      </c>
      <c r="AI324">
        <v>0</v>
      </c>
      <c r="AJ324">
        <v>0</v>
      </c>
      <c r="AK324">
        <v>0</v>
      </c>
      <c r="AL324">
        <v>0</v>
      </c>
      <c r="AM324">
        <v>0</v>
      </c>
      <c r="AN324">
        <v>0</v>
      </c>
      <c r="AO324">
        <v>0</v>
      </c>
      <c r="AP324">
        <v>0</v>
      </c>
      <c r="AQ324">
        <v>0</v>
      </c>
      <c r="AR324">
        <v>0</v>
      </c>
      <c r="AS324">
        <v>0</v>
      </c>
      <c r="AT324">
        <v>0</v>
      </c>
      <c r="AU324">
        <v>0</v>
      </c>
      <c r="AV324">
        <v>0</v>
      </c>
      <c r="AW324">
        <v>0</v>
      </c>
      <c r="AX324">
        <v>0</v>
      </c>
      <c r="AY324">
        <v>0</v>
      </c>
      <c r="AZ324">
        <v>0</v>
      </c>
      <c r="BA324">
        <v>0</v>
      </c>
      <c r="BB324">
        <v>0</v>
      </c>
      <c r="BC324">
        <v>0</v>
      </c>
      <c r="BD324">
        <v>0</v>
      </c>
      <c r="BE324">
        <v>803</v>
      </c>
      <c r="BF324">
        <v>14</v>
      </c>
      <c r="BG324">
        <v>38</v>
      </c>
      <c r="BH324">
        <v>6</v>
      </c>
      <c r="BI324">
        <v>78</v>
      </c>
      <c r="BJ324">
        <v>8</v>
      </c>
      <c r="BK324">
        <v>86</v>
      </c>
      <c r="BL324">
        <v>85</v>
      </c>
      <c r="BM324">
        <v>14</v>
      </c>
      <c r="BN324">
        <v>6</v>
      </c>
      <c r="BO324">
        <v>0</v>
      </c>
    </row>
    <row r="325" spans="1:67" x14ac:dyDescent="0.25">
      <c r="A325" t="s">
        <v>723</v>
      </c>
      <c r="B325" t="s">
        <v>10008</v>
      </c>
      <c r="C325" t="s">
        <v>17123</v>
      </c>
      <c r="D325" t="s">
        <v>17124</v>
      </c>
      <c r="E325" t="s">
        <v>360</v>
      </c>
      <c r="F325" t="s">
        <v>46</v>
      </c>
      <c r="G325" t="s">
        <v>11108</v>
      </c>
      <c r="H325" t="s">
        <v>11109</v>
      </c>
      <c r="I325" t="s">
        <v>11110</v>
      </c>
      <c r="J325" t="s">
        <v>10013</v>
      </c>
      <c r="K325" t="s">
        <v>72</v>
      </c>
      <c r="L325" t="s">
        <v>6</v>
      </c>
      <c r="M325">
        <v>821</v>
      </c>
      <c r="N325">
        <v>7</v>
      </c>
      <c r="O325">
        <v>40</v>
      </c>
      <c r="P325">
        <v>73</v>
      </c>
      <c r="Q325">
        <v>4</v>
      </c>
      <c r="R325">
        <v>0</v>
      </c>
      <c r="S325">
        <v>0</v>
      </c>
      <c r="T325">
        <v>77</v>
      </c>
      <c r="U325">
        <v>7</v>
      </c>
      <c r="V325">
        <v>0</v>
      </c>
      <c r="W325">
        <v>0</v>
      </c>
      <c r="X325">
        <v>0</v>
      </c>
      <c r="Y325">
        <v>0</v>
      </c>
      <c r="Z325">
        <v>0</v>
      </c>
      <c r="AA325">
        <v>0</v>
      </c>
      <c r="AB325">
        <v>0</v>
      </c>
      <c r="AC325">
        <v>0</v>
      </c>
      <c r="AD325">
        <v>0</v>
      </c>
      <c r="AE325">
        <v>0</v>
      </c>
      <c r="AF325">
        <v>0</v>
      </c>
      <c r="AG325">
        <v>0</v>
      </c>
      <c r="AH325">
        <v>0</v>
      </c>
      <c r="AI325">
        <v>0</v>
      </c>
      <c r="AJ325">
        <v>0</v>
      </c>
      <c r="AK325">
        <v>0</v>
      </c>
      <c r="AL325">
        <v>0</v>
      </c>
      <c r="AM325">
        <v>0</v>
      </c>
      <c r="AN325">
        <v>0</v>
      </c>
      <c r="AO325">
        <v>0</v>
      </c>
      <c r="AP325">
        <v>0</v>
      </c>
      <c r="AQ325">
        <v>0</v>
      </c>
      <c r="AR325">
        <v>0</v>
      </c>
      <c r="AS325">
        <v>0</v>
      </c>
      <c r="AT325">
        <v>0</v>
      </c>
      <c r="AU325">
        <v>0</v>
      </c>
      <c r="AV325">
        <v>0</v>
      </c>
      <c r="AW325">
        <v>0</v>
      </c>
      <c r="AX325">
        <v>0</v>
      </c>
      <c r="AY325">
        <v>0</v>
      </c>
      <c r="AZ325">
        <v>0</v>
      </c>
      <c r="BA325">
        <v>0</v>
      </c>
      <c r="BB325">
        <v>0</v>
      </c>
      <c r="BC325">
        <v>0</v>
      </c>
      <c r="BD325">
        <v>0</v>
      </c>
      <c r="BE325">
        <v>821</v>
      </c>
      <c r="BF325">
        <v>7</v>
      </c>
      <c r="BG325">
        <v>40</v>
      </c>
      <c r="BH325">
        <v>0</v>
      </c>
      <c r="BI325">
        <v>73</v>
      </c>
      <c r="BJ325">
        <v>4</v>
      </c>
      <c r="BK325">
        <v>77</v>
      </c>
      <c r="BL325">
        <v>12</v>
      </c>
      <c r="BM325">
        <v>27</v>
      </c>
      <c r="BN325">
        <v>7</v>
      </c>
      <c r="BO325">
        <v>0</v>
      </c>
    </row>
    <row r="326" spans="1:67" x14ac:dyDescent="0.25">
      <c r="A326" t="s">
        <v>723</v>
      </c>
      <c r="B326" t="s">
        <v>10008</v>
      </c>
      <c r="C326" t="s">
        <v>17125</v>
      </c>
      <c r="D326" t="s">
        <v>17126</v>
      </c>
      <c r="E326" t="s">
        <v>10210</v>
      </c>
      <c r="F326" t="s">
        <v>106</v>
      </c>
      <c r="G326" t="s">
        <v>11129</v>
      </c>
      <c r="H326" t="s">
        <v>11130</v>
      </c>
      <c r="I326" t="s">
        <v>10686</v>
      </c>
      <c r="J326" t="s">
        <v>10207</v>
      </c>
      <c r="K326" t="s">
        <v>72</v>
      </c>
      <c r="L326" t="s">
        <v>6</v>
      </c>
      <c r="M326">
        <v>0</v>
      </c>
      <c r="N326">
        <v>0</v>
      </c>
      <c r="O326">
        <v>0</v>
      </c>
      <c r="P326">
        <v>0</v>
      </c>
      <c r="Q326">
        <v>0</v>
      </c>
      <c r="R326">
        <v>3</v>
      </c>
      <c r="S326">
        <v>9</v>
      </c>
      <c r="T326">
        <v>12</v>
      </c>
      <c r="U326">
        <v>4</v>
      </c>
      <c r="V326">
        <v>0</v>
      </c>
      <c r="W326">
        <v>0</v>
      </c>
      <c r="X326">
        <v>0</v>
      </c>
      <c r="Y326">
        <v>0</v>
      </c>
      <c r="Z326">
        <v>0</v>
      </c>
      <c r="AA326">
        <v>0</v>
      </c>
      <c r="AB326">
        <v>0</v>
      </c>
      <c r="AC326">
        <v>0</v>
      </c>
      <c r="AD326">
        <v>0</v>
      </c>
      <c r="AE326">
        <v>0</v>
      </c>
      <c r="AF326">
        <v>0</v>
      </c>
      <c r="AG326">
        <v>0</v>
      </c>
      <c r="AH326">
        <v>0</v>
      </c>
      <c r="AI326">
        <v>0</v>
      </c>
      <c r="AJ326">
        <v>0</v>
      </c>
      <c r="AK326">
        <v>1</v>
      </c>
      <c r="AL326">
        <v>3</v>
      </c>
      <c r="AM326">
        <v>4</v>
      </c>
      <c r="AN326">
        <v>0</v>
      </c>
      <c r="AO326">
        <v>0</v>
      </c>
      <c r="AP326">
        <v>2</v>
      </c>
      <c r="AQ326">
        <v>0</v>
      </c>
      <c r="AR326">
        <v>0</v>
      </c>
      <c r="AS326">
        <v>0</v>
      </c>
      <c r="AT326">
        <v>0</v>
      </c>
      <c r="AU326">
        <v>0</v>
      </c>
      <c r="AV326">
        <v>0</v>
      </c>
      <c r="AW326">
        <v>0</v>
      </c>
      <c r="AX326">
        <v>2</v>
      </c>
      <c r="AY326">
        <v>6</v>
      </c>
      <c r="AZ326">
        <v>8</v>
      </c>
      <c r="BA326">
        <v>0</v>
      </c>
      <c r="BB326">
        <v>0</v>
      </c>
      <c r="BC326">
        <v>2</v>
      </c>
      <c r="BD326">
        <v>0</v>
      </c>
      <c r="BE326">
        <v>0</v>
      </c>
      <c r="BF326">
        <v>0</v>
      </c>
      <c r="BG326">
        <v>0</v>
      </c>
      <c r="BH326">
        <v>0</v>
      </c>
      <c r="BI326">
        <v>0</v>
      </c>
      <c r="BJ326">
        <v>0</v>
      </c>
      <c r="BK326">
        <v>0</v>
      </c>
      <c r="BL326">
        <v>0</v>
      </c>
      <c r="BM326">
        <v>0</v>
      </c>
      <c r="BN326">
        <v>0</v>
      </c>
      <c r="BO326">
        <v>0</v>
      </c>
    </row>
    <row r="327" spans="1:67" x14ac:dyDescent="0.25">
      <c r="A327" t="s">
        <v>723</v>
      </c>
      <c r="B327" t="s">
        <v>10008</v>
      </c>
      <c r="C327" t="s">
        <v>17123</v>
      </c>
      <c r="D327" t="s">
        <v>17124</v>
      </c>
      <c r="E327" t="s">
        <v>360</v>
      </c>
      <c r="F327" t="s">
        <v>48</v>
      </c>
      <c r="G327" t="s">
        <v>11145</v>
      </c>
      <c r="H327" t="s">
        <v>104</v>
      </c>
      <c r="I327" t="s">
        <v>11146</v>
      </c>
      <c r="J327" t="s">
        <v>10013</v>
      </c>
      <c r="K327" t="s">
        <v>72</v>
      </c>
      <c r="L327" t="s">
        <v>6</v>
      </c>
      <c r="M327">
        <v>568</v>
      </c>
      <c r="N327">
        <v>2</v>
      </c>
      <c r="O327">
        <v>25</v>
      </c>
      <c r="P327">
        <v>38</v>
      </c>
      <c r="Q327">
        <v>0</v>
      </c>
      <c r="R327">
        <v>0</v>
      </c>
      <c r="S327">
        <v>0</v>
      </c>
      <c r="T327">
        <v>38</v>
      </c>
      <c r="U327">
        <v>5</v>
      </c>
      <c r="V327">
        <v>0</v>
      </c>
      <c r="W327">
        <v>0</v>
      </c>
      <c r="X327">
        <v>0</v>
      </c>
      <c r="Y327">
        <v>0</v>
      </c>
      <c r="Z327">
        <v>0</v>
      </c>
      <c r="AA327">
        <v>0</v>
      </c>
      <c r="AB327">
        <v>0</v>
      </c>
      <c r="AC327">
        <v>0</v>
      </c>
      <c r="AD327">
        <v>0</v>
      </c>
      <c r="AE327">
        <v>0</v>
      </c>
      <c r="AF327">
        <v>0</v>
      </c>
      <c r="AG327">
        <v>0</v>
      </c>
      <c r="AH327">
        <v>0</v>
      </c>
      <c r="AI327">
        <v>0</v>
      </c>
      <c r="AJ327">
        <v>0</v>
      </c>
      <c r="AK327">
        <v>0</v>
      </c>
      <c r="AL327">
        <v>0</v>
      </c>
      <c r="AM327">
        <v>0</v>
      </c>
      <c r="AN327">
        <v>0</v>
      </c>
      <c r="AO327">
        <v>0</v>
      </c>
      <c r="AP327">
        <v>0</v>
      </c>
      <c r="AQ327">
        <v>0</v>
      </c>
      <c r="AR327">
        <v>0</v>
      </c>
      <c r="AS327">
        <v>0</v>
      </c>
      <c r="AT327">
        <v>0</v>
      </c>
      <c r="AU327">
        <v>0</v>
      </c>
      <c r="AV327">
        <v>0</v>
      </c>
      <c r="AW327">
        <v>0</v>
      </c>
      <c r="AX327">
        <v>0</v>
      </c>
      <c r="AY327">
        <v>0</v>
      </c>
      <c r="AZ327">
        <v>0</v>
      </c>
      <c r="BA327">
        <v>0</v>
      </c>
      <c r="BB327">
        <v>0</v>
      </c>
      <c r="BC327">
        <v>0</v>
      </c>
      <c r="BD327">
        <v>0</v>
      </c>
      <c r="BE327">
        <v>568</v>
      </c>
      <c r="BF327">
        <v>2</v>
      </c>
      <c r="BG327">
        <v>25</v>
      </c>
      <c r="BH327">
        <v>0</v>
      </c>
      <c r="BI327">
        <v>38</v>
      </c>
      <c r="BJ327">
        <v>0</v>
      </c>
      <c r="BK327">
        <v>38</v>
      </c>
      <c r="BL327">
        <v>6</v>
      </c>
      <c r="BM327">
        <v>9</v>
      </c>
      <c r="BN327">
        <v>5</v>
      </c>
      <c r="BO327">
        <v>0</v>
      </c>
    </row>
    <row r="328" spans="1:67" x14ac:dyDescent="0.25">
      <c r="A328" t="s">
        <v>723</v>
      </c>
      <c r="B328" t="s">
        <v>10008</v>
      </c>
      <c r="C328" t="s">
        <v>17125</v>
      </c>
      <c r="D328" t="s">
        <v>17126</v>
      </c>
      <c r="E328" t="s">
        <v>10210</v>
      </c>
      <c r="F328" t="s">
        <v>48</v>
      </c>
      <c r="G328" t="s">
        <v>11149</v>
      </c>
      <c r="H328" t="s">
        <v>394</v>
      </c>
      <c r="I328" t="s">
        <v>11150</v>
      </c>
      <c r="J328" t="s">
        <v>10207</v>
      </c>
      <c r="K328" t="s">
        <v>72</v>
      </c>
      <c r="L328" t="s">
        <v>6</v>
      </c>
      <c r="M328">
        <v>568</v>
      </c>
      <c r="N328">
        <v>0</v>
      </c>
      <c r="O328">
        <v>25</v>
      </c>
      <c r="P328">
        <v>37</v>
      </c>
      <c r="Q328">
        <v>0</v>
      </c>
      <c r="R328">
        <v>0</v>
      </c>
      <c r="S328">
        <v>0</v>
      </c>
      <c r="T328">
        <v>37</v>
      </c>
      <c r="U328">
        <v>4</v>
      </c>
      <c r="V328">
        <v>0</v>
      </c>
      <c r="W328">
        <v>0</v>
      </c>
      <c r="X328">
        <v>0</v>
      </c>
      <c r="Y328">
        <v>0</v>
      </c>
      <c r="Z328">
        <v>0</v>
      </c>
      <c r="AA328">
        <v>0</v>
      </c>
      <c r="AB328">
        <v>0</v>
      </c>
      <c r="AC328">
        <v>0</v>
      </c>
      <c r="AD328">
        <v>0</v>
      </c>
      <c r="AE328">
        <v>0</v>
      </c>
      <c r="AF328">
        <v>0</v>
      </c>
      <c r="AG328">
        <v>0</v>
      </c>
      <c r="AH328">
        <v>0</v>
      </c>
      <c r="AI328">
        <v>0</v>
      </c>
      <c r="AJ328">
        <v>0</v>
      </c>
      <c r="AK328">
        <v>0</v>
      </c>
      <c r="AL328">
        <v>0</v>
      </c>
      <c r="AM328">
        <v>0</v>
      </c>
      <c r="AN328">
        <v>0</v>
      </c>
      <c r="AO328">
        <v>0</v>
      </c>
      <c r="AP328">
        <v>0</v>
      </c>
      <c r="AQ328">
        <v>0</v>
      </c>
      <c r="AR328">
        <v>0</v>
      </c>
      <c r="AS328">
        <v>0</v>
      </c>
      <c r="AT328">
        <v>0</v>
      </c>
      <c r="AU328">
        <v>0</v>
      </c>
      <c r="AV328">
        <v>0</v>
      </c>
      <c r="AW328">
        <v>0</v>
      </c>
      <c r="AX328">
        <v>0</v>
      </c>
      <c r="AY328">
        <v>0</v>
      </c>
      <c r="AZ328">
        <v>0</v>
      </c>
      <c r="BA328">
        <v>0</v>
      </c>
      <c r="BB328">
        <v>0</v>
      </c>
      <c r="BC328">
        <v>0</v>
      </c>
      <c r="BD328">
        <v>0</v>
      </c>
      <c r="BE328">
        <v>568</v>
      </c>
      <c r="BF328">
        <v>0</v>
      </c>
      <c r="BG328">
        <v>25</v>
      </c>
      <c r="BH328">
        <v>0</v>
      </c>
      <c r="BI328">
        <v>37</v>
      </c>
      <c r="BJ328">
        <v>0</v>
      </c>
      <c r="BK328">
        <v>37</v>
      </c>
      <c r="BL328">
        <v>11</v>
      </c>
      <c r="BM328">
        <v>0</v>
      </c>
      <c r="BN328">
        <v>4</v>
      </c>
      <c r="BO328">
        <v>0</v>
      </c>
    </row>
    <row r="329" spans="1:67" x14ac:dyDescent="0.25">
      <c r="A329" t="s">
        <v>723</v>
      </c>
      <c r="B329" t="s">
        <v>10008</v>
      </c>
      <c r="C329" t="s">
        <v>17123</v>
      </c>
      <c r="D329" t="s">
        <v>17124</v>
      </c>
      <c r="E329" t="s">
        <v>360</v>
      </c>
      <c r="F329" t="s">
        <v>62</v>
      </c>
      <c r="G329" t="s">
        <v>11153</v>
      </c>
      <c r="H329" t="s">
        <v>11154</v>
      </c>
      <c r="I329" t="s">
        <v>11155</v>
      </c>
      <c r="J329" t="s">
        <v>10013</v>
      </c>
      <c r="K329" t="s">
        <v>72</v>
      </c>
      <c r="L329" t="s">
        <v>6</v>
      </c>
      <c r="M329">
        <v>943</v>
      </c>
      <c r="N329">
        <v>65</v>
      </c>
      <c r="O329">
        <v>46</v>
      </c>
      <c r="P329">
        <v>82</v>
      </c>
      <c r="Q329">
        <v>37</v>
      </c>
      <c r="R329">
        <v>0</v>
      </c>
      <c r="S329">
        <v>0</v>
      </c>
      <c r="T329">
        <v>119</v>
      </c>
      <c r="U329">
        <v>9</v>
      </c>
      <c r="V329">
        <v>1</v>
      </c>
      <c r="W329">
        <v>0</v>
      </c>
      <c r="X329">
        <v>0</v>
      </c>
      <c r="Y329">
        <v>0</v>
      </c>
      <c r="Z329">
        <v>0</v>
      </c>
      <c r="AA329">
        <v>0</v>
      </c>
      <c r="AB329">
        <v>0</v>
      </c>
      <c r="AC329">
        <v>0</v>
      </c>
      <c r="AD329">
        <v>0</v>
      </c>
      <c r="AE329">
        <v>0</v>
      </c>
      <c r="AF329">
        <v>0</v>
      </c>
      <c r="AG329">
        <v>0</v>
      </c>
      <c r="AH329">
        <v>0</v>
      </c>
      <c r="AI329">
        <v>0</v>
      </c>
      <c r="AJ329">
        <v>0</v>
      </c>
      <c r="AK329">
        <v>0</v>
      </c>
      <c r="AL329">
        <v>0</v>
      </c>
      <c r="AM329">
        <v>0</v>
      </c>
      <c r="AN329">
        <v>0</v>
      </c>
      <c r="AO329">
        <v>0</v>
      </c>
      <c r="AP329">
        <v>0</v>
      </c>
      <c r="AQ329">
        <v>0</v>
      </c>
      <c r="AR329">
        <v>0</v>
      </c>
      <c r="AS329">
        <v>0</v>
      </c>
      <c r="AT329">
        <v>0</v>
      </c>
      <c r="AU329">
        <v>0</v>
      </c>
      <c r="AV329">
        <v>0</v>
      </c>
      <c r="AW329">
        <v>0</v>
      </c>
      <c r="AX329">
        <v>0</v>
      </c>
      <c r="AY329">
        <v>0</v>
      </c>
      <c r="AZ329">
        <v>0</v>
      </c>
      <c r="BA329">
        <v>0</v>
      </c>
      <c r="BB329">
        <v>0</v>
      </c>
      <c r="BC329">
        <v>0</v>
      </c>
      <c r="BD329">
        <v>0</v>
      </c>
      <c r="BE329">
        <v>943</v>
      </c>
      <c r="BF329">
        <v>65</v>
      </c>
      <c r="BG329">
        <v>46</v>
      </c>
      <c r="BH329">
        <v>0</v>
      </c>
      <c r="BI329">
        <v>82</v>
      </c>
      <c r="BJ329">
        <v>37</v>
      </c>
      <c r="BK329">
        <v>119</v>
      </c>
      <c r="BL329">
        <v>31</v>
      </c>
      <c r="BM329">
        <v>18</v>
      </c>
      <c r="BN329">
        <v>9</v>
      </c>
      <c r="BO329">
        <v>1</v>
      </c>
    </row>
    <row r="330" spans="1:67" x14ac:dyDescent="0.25">
      <c r="A330" t="s">
        <v>723</v>
      </c>
      <c r="B330" t="s">
        <v>11165</v>
      </c>
      <c r="C330" t="s">
        <v>17127</v>
      </c>
      <c r="D330" t="s">
        <v>17128</v>
      </c>
      <c r="E330" t="s">
        <v>11174</v>
      </c>
      <c r="F330" t="s">
        <v>20</v>
      </c>
      <c r="G330" t="s">
        <v>11175</v>
      </c>
      <c r="H330" t="s">
        <v>11169</v>
      </c>
      <c r="I330" t="s">
        <v>11170</v>
      </c>
      <c r="J330" t="s">
        <v>11171</v>
      </c>
      <c r="K330" t="s">
        <v>229</v>
      </c>
      <c r="L330" t="s">
        <v>6</v>
      </c>
      <c r="M330">
        <v>1513</v>
      </c>
      <c r="N330">
        <v>39</v>
      </c>
      <c r="O330">
        <v>67</v>
      </c>
      <c r="P330">
        <v>107</v>
      </c>
      <c r="Q330">
        <v>29</v>
      </c>
      <c r="R330">
        <v>0</v>
      </c>
      <c r="S330">
        <v>0</v>
      </c>
      <c r="T330">
        <v>136</v>
      </c>
      <c r="U330">
        <v>6</v>
      </c>
      <c r="V330">
        <v>1</v>
      </c>
      <c r="W330">
        <v>354</v>
      </c>
      <c r="X330">
        <v>6</v>
      </c>
      <c r="Y330">
        <v>14</v>
      </c>
      <c r="Z330">
        <v>0</v>
      </c>
      <c r="AA330">
        <v>28</v>
      </c>
      <c r="AB330">
        <v>7</v>
      </c>
      <c r="AC330">
        <v>35</v>
      </c>
      <c r="AD330">
        <v>0</v>
      </c>
      <c r="AE330">
        <v>705</v>
      </c>
      <c r="AF330">
        <v>16</v>
      </c>
      <c r="AG330">
        <v>32</v>
      </c>
      <c r="AH330">
        <v>11</v>
      </c>
      <c r="AI330">
        <v>47</v>
      </c>
      <c r="AJ330">
        <v>10</v>
      </c>
      <c r="AK330">
        <v>0</v>
      </c>
      <c r="AL330">
        <v>0</v>
      </c>
      <c r="AM330">
        <v>57</v>
      </c>
      <c r="AN330">
        <v>21</v>
      </c>
      <c r="AO330">
        <v>0</v>
      </c>
      <c r="AP330">
        <v>4</v>
      </c>
      <c r="AQ330">
        <v>1</v>
      </c>
      <c r="AR330">
        <v>454</v>
      </c>
      <c r="AS330">
        <v>17</v>
      </c>
      <c r="AT330">
        <v>21</v>
      </c>
      <c r="AU330">
        <v>0</v>
      </c>
      <c r="AV330">
        <v>32</v>
      </c>
      <c r="AW330">
        <v>12</v>
      </c>
      <c r="AX330">
        <v>0</v>
      </c>
      <c r="AY330">
        <v>0</v>
      </c>
      <c r="AZ330">
        <v>44</v>
      </c>
      <c r="BA330">
        <v>12</v>
      </c>
      <c r="BB330">
        <v>9</v>
      </c>
      <c r="BC330">
        <v>2</v>
      </c>
      <c r="BD330">
        <v>0</v>
      </c>
      <c r="BE330">
        <v>0</v>
      </c>
      <c r="BF330">
        <v>0</v>
      </c>
      <c r="BG330">
        <v>0</v>
      </c>
      <c r="BH330">
        <v>0</v>
      </c>
      <c r="BI330">
        <v>0</v>
      </c>
      <c r="BJ330">
        <v>0</v>
      </c>
      <c r="BK330">
        <v>0</v>
      </c>
      <c r="BL330">
        <v>0</v>
      </c>
      <c r="BM330">
        <v>0</v>
      </c>
      <c r="BN330">
        <v>0</v>
      </c>
      <c r="BO330">
        <v>0</v>
      </c>
    </row>
    <row r="331" spans="1:67" x14ac:dyDescent="0.25">
      <c r="A331" t="s">
        <v>723</v>
      </c>
      <c r="B331" t="s">
        <v>11165</v>
      </c>
      <c r="C331" t="s">
        <v>17129</v>
      </c>
      <c r="D331" t="s">
        <v>17130</v>
      </c>
      <c r="E331" t="s">
        <v>11222</v>
      </c>
      <c r="F331" t="s">
        <v>20</v>
      </c>
      <c r="G331" t="s">
        <v>11223</v>
      </c>
      <c r="H331" t="s">
        <v>11217</v>
      </c>
      <c r="I331" t="s">
        <v>11218</v>
      </c>
      <c r="J331" t="s">
        <v>11219</v>
      </c>
      <c r="K331" t="s">
        <v>212</v>
      </c>
      <c r="L331" t="s">
        <v>6</v>
      </c>
      <c r="M331">
        <v>815</v>
      </c>
      <c r="N331">
        <v>28</v>
      </c>
      <c r="O331">
        <v>38</v>
      </c>
      <c r="P331">
        <v>64</v>
      </c>
      <c r="Q331">
        <v>15</v>
      </c>
      <c r="R331">
        <v>0</v>
      </c>
      <c r="S331">
        <v>0</v>
      </c>
      <c r="T331">
        <v>79</v>
      </c>
      <c r="U331">
        <v>4</v>
      </c>
      <c r="V331">
        <v>0</v>
      </c>
      <c r="W331">
        <v>139</v>
      </c>
      <c r="X331">
        <v>3</v>
      </c>
      <c r="Y331">
        <v>6</v>
      </c>
      <c r="Z331">
        <v>0</v>
      </c>
      <c r="AA331">
        <v>12</v>
      </c>
      <c r="AB331">
        <v>2</v>
      </c>
      <c r="AC331">
        <v>14</v>
      </c>
      <c r="AD331">
        <v>12.5</v>
      </c>
      <c r="AE331">
        <v>374</v>
      </c>
      <c r="AF331">
        <v>15</v>
      </c>
      <c r="AG331">
        <v>19</v>
      </c>
      <c r="AH331">
        <v>10</v>
      </c>
      <c r="AI331">
        <v>31</v>
      </c>
      <c r="AJ331">
        <v>5</v>
      </c>
      <c r="AK331">
        <v>0</v>
      </c>
      <c r="AL331">
        <v>0</v>
      </c>
      <c r="AM331">
        <v>36</v>
      </c>
      <c r="AN331">
        <v>12</v>
      </c>
      <c r="AO331">
        <v>0</v>
      </c>
      <c r="AP331">
        <v>3</v>
      </c>
      <c r="AQ331">
        <v>0</v>
      </c>
      <c r="AR331">
        <v>302</v>
      </c>
      <c r="AS331">
        <v>10</v>
      </c>
      <c r="AT331">
        <v>13</v>
      </c>
      <c r="AU331">
        <v>7</v>
      </c>
      <c r="AV331">
        <v>21</v>
      </c>
      <c r="AW331">
        <v>8</v>
      </c>
      <c r="AX331">
        <v>0</v>
      </c>
      <c r="AY331">
        <v>0</v>
      </c>
      <c r="AZ331">
        <v>29</v>
      </c>
      <c r="BA331">
        <v>5</v>
      </c>
      <c r="BB331">
        <v>0</v>
      </c>
      <c r="BC331">
        <v>1</v>
      </c>
      <c r="BD331">
        <v>0</v>
      </c>
      <c r="BE331">
        <v>0</v>
      </c>
      <c r="BF331">
        <v>0</v>
      </c>
      <c r="BG331">
        <v>0</v>
      </c>
      <c r="BH331">
        <v>0</v>
      </c>
      <c r="BI331">
        <v>0</v>
      </c>
      <c r="BJ331">
        <v>0</v>
      </c>
      <c r="BK331">
        <v>0</v>
      </c>
      <c r="BL331">
        <v>0</v>
      </c>
      <c r="BM331">
        <v>0</v>
      </c>
      <c r="BN331">
        <v>0</v>
      </c>
      <c r="BO331">
        <v>0</v>
      </c>
    </row>
    <row r="332" spans="1:67" x14ac:dyDescent="0.25">
      <c r="A332" t="s">
        <v>723</v>
      </c>
      <c r="B332" t="s">
        <v>11165</v>
      </c>
      <c r="C332" t="s">
        <v>17129</v>
      </c>
      <c r="D332" t="s">
        <v>17130</v>
      </c>
      <c r="E332" t="s">
        <v>11255</v>
      </c>
      <c r="F332" t="s">
        <v>20</v>
      </c>
      <c r="G332" t="s">
        <v>11256</v>
      </c>
      <c r="H332" t="s">
        <v>11251</v>
      </c>
      <c r="I332" t="s">
        <v>11252</v>
      </c>
      <c r="J332" t="s">
        <v>11227</v>
      </c>
      <c r="K332" t="s">
        <v>212</v>
      </c>
      <c r="L332" t="s">
        <v>6</v>
      </c>
      <c r="M332">
        <v>1230</v>
      </c>
      <c r="N332">
        <v>42</v>
      </c>
      <c r="O332">
        <v>58</v>
      </c>
      <c r="P332">
        <v>89</v>
      </c>
      <c r="Q332">
        <v>31</v>
      </c>
      <c r="R332">
        <v>0</v>
      </c>
      <c r="S332">
        <v>0</v>
      </c>
      <c r="T332">
        <v>120</v>
      </c>
      <c r="U332">
        <v>6</v>
      </c>
      <c r="V332">
        <v>1</v>
      </c>
      <c r="W332">
        <v>215</v>
      </c>
      <c r="X332">
        <v>6</v>
      </c>
      <c r="Y332">
        <v>9</v>
      </c>
      <c r="Z332">
        <v>0</v>
      </c>
      <c r="AA332">
        <v>18</v>
      </c>
      <c r="AB332">
        <v>5</v>
      </c>
      <c r="AC332">
        <v>23</v>
      </c>
      <c r="AD332">
        <v>12.5</v>
      </c>
      <c r="AE332">
        <v>637</v>
      </c>
      <c r="AF332">
        <v>21</v>
      </c>
      <c r="AG332">
        <v>31</v>
      </c>
      <c r="AH332">
        <v>3</v>
      </c>
      <c r="AI332">
        <v>40</v>
      </c>
      <c r="AJ332">
        <v>15</v>
      </c>
      <c r="AK332">
        <v>0</v>
      </c>
      <c r="AL332">
        <v>0</v>
      </c>
      <c r="AM332">
        <v>55</v>
      </c>
      <c r="AN332">
        <v>17</v>
      </c>
      <c r="AO332">
        <v>0</v>
      </c>
      <c r="AP332">
        <v>5</v>
      </c>
      <c r="AQ332">
        <v>1</v>
      </c>
      <c r="AR332">
        <v>378</v>
      </c>
      <c r="AS332">
        <v>15</v>
      </c>
      <c r="AT332">
        <v>18</v>
      </c>
      <c r="AU332">
        <v>6</v>
      </c>
      <c r="AV332">
        <v>31</v>
      </c>
      <c r="AW332">
        <v>11</v>
      </c>
      <c r="AX332">
        <v>0</v>
      </c>
      <c r="AY332">
        <v>0</v>
      </c>
      <c r="AZ332">
        <v>42</v>
      </c>
      <c r="BA332">
        <v>12</v>
      </c>
      <c r="BB332">
        <v>0</v>
      </c>
      <c r="BC332">
        <v>1</v>
      </c>
      <c r="BD332">
        <v>0</v>
      </c>
      <c r="BE332">
        <v>0</v>
      </c>
      <c r="BF332">
        <v>0</v>
      </c>
      <c r="BG332">
        <v>0</v>
      </c>
      <c r="BH332">
        <v>0</v>
      </c>
      <c r="BI332">
        <v>0</v>
      </c>
      <c r="BJ332">
        <v>0</v>
      </c>
      <c r="BK332">
        <v>0</v>
      </c>
      <c r="BL332">
        <v>0</v>
      </c>
      <c r="BM332">
        <v>0</v>
      </c>
      <c r="BN332">
        <v>0</v>
      </c>
      <c r="BO332">
        <v>0</v>
      </c>
    </row>
    <row r="333" spans="1:67" x14ac:dyDescent="0.25">
      <c r="A333" t="s">
        <v>723</v>
      </c>
      <c r="B333" t="s">
        <v>11165</v>
      </c>
      <c r="C333" t="s">
        <v>17127</v>
      </c>
      <c r="D333" t="s">
        <v>17128</v>
      </c>
      <c r="E333" t="s">
        <v>11302</v>
      </c>
      <c r="F333" t="s">
        <v>20</v>
      </c>
      <c r="G333" t="s">
        <v>11303</v>
      </c>
      <c r="H333" t="s">
        <v>11297</v>
      </c>
      <c r="I333" t="s">
        <v>11298</v>
      </c>
      <c r="J333" t="s">
        <v>11299</v>
      </c>
      <c r="K333" t="s">
        <v>224</v>
      </c>
      <c r="L333" t="s">
        <v>6</v>
      </c>
      <c r="M333">
        <v>812</v>
      </c>
      <c r="N333">
        <v>17</v>
      </c>
      <c r="O333">
        <v>38</v>
      </c>
      <c r="P333">
        <v>54</v>
      </c>
      <c r="Q333">
        <v>8</v>
      </c>
      <c r="R333">
        <v>0</v>
      </c>
      <c r="S333">
        <v>0</v>
      </c>
      <c r="T333">
        <v>62</v>
      </c>
      <c r="U333">
        <v>4</v>
      </c>
      <c r="V333">
        <v>0</v>
      </c>
      <c r="W333">
        <v>153</v>
      </c>
      <c r="X333">
        <v>3</v>
      </c>
      <c r="Y333">
        <v>6</v>
      </c>
      <c r="Z333">
        <v>0</v>
      </c>
      <c r="AA333">
        <v>12</v>
      </c>
      <c r="AB333">
        <v>0</v>
      </c>
      <c r="AC333">
        <v>12</v>
      </c>
      <c r="AD333">
        <v>0</v>
      </c>
      <c r="AE333">
        <v>423</v>
      </c>
      <c r="AF333">
        <v>8</v>
      </c>
      <c r="AG333">
        <v>21</v>
      </c>
      <c r="AH333">
        <v>0</v>
      </c>
      <c r="AI333">
        <v>25</v>
      </c>
      <c r="AJ333">
        <v>4</v>
      </c>
      <c r="AK333">
        <v>0</v>
      </c>
      <c r="AL333">
        <v>0</v>
      </c>
      <c r="AM333">
        <v>29</v>
      </c>
      <c r="AN333">
        <v>21</v>
      </c>
      <c r="AO333">
        <v>0</v>
      </c>
      <c r="AP333">
        <v>3</v>
      </c>
      <c r="AQ333">
        <v>0</v>
      </c>
      <c r="AR333">
        <v>236</v>
      </c>
      <c r="AS333">
        <v>6</v>
      </c>
      <c r="AT333">
        <v>11</v>
      </c>
      <c r="AU333">
        <v>0</v>
      </c>
      <c r="AV333">
        <v>17</v>
      </c>
      <c r="AW333">
        <v>4</v>
      </c>
      <c r="AX333">
        <v>0</v>
      </c>
      <c r="AY333">
        <v>0</v>
      </c>
      <c r="AZ333">
        <v>21</v>
      </c>
      <c r="BA333">
        <v>12</v>
      </c>
      <c r="BB333">
        <v>0</v>
      </c>
      <c r="BC333">
        <v>1</v>
      </c>
      <c r="BD333">
        <v>0</v>
      </c>
      <c r="BE333">
        <v>0</v>
      </c>
      <c r="BF333">
        <v>0</v>
      </c>
      <c r="BG333">
        <v>0</v>
      </c>
      <c r="BH333">
        <v>0</v>
      </c>
      <c r="BI333">
        <v>0</v>
      </c>
      <c r="BJ333">
        <v>0</v>
      </c>
      <c r="BK333">
        <v>0</v>
      </c>
      <c r="BL333">
        <v>0</v>
      </c>
      <c r="BM333">
        <v>0</v>
      </c>
      <c r="BN333">
        <v>0</v>
      </c>
      <c r="BO333">
        <v>0</v>
      </c>
    </row>
    <row r="334" spans="1:67" x14ac:dyDescent="0.25">
      <c r="A334" t="s">
        <v>723</v>
      </c>
      <c r="B334" t="s">
        <v>11165</v>
      </c>
      <c r="C334" t="s">
        <v>17129</v>
      </c>
      <c r="D334" t="s">
        <v>17130</v>
      </c>
      <c r="E334" t="s">
        <v>11360</v>
      </c>
      <c r="F334" t="s">
        <v>20</v>
      </c>
      <c r="G334" t="s">
        <v>11362</v>
      </c>
      <c r="H334" t="s">
        <v>11355</v>
      </c>
      <c r="I334" t="s">
        <v>11356</v>
      </c>
      <c r="J334" t="s">
        <v>11357</v>
      </c>
      <c r="K334" t="s">
        <v>212</v>
      </c>
      <c r="L334" t="s">
        <v>6</v>
      </c>
      <c r="M334">
        <v>798</v>
      </c>
      <c r="N334">
        <v>28</v>
      </c>
      <c r="O334">
        <v>46</v>
      </c>
      <c r="P334">
        <v>73</v>
      </c>
      <c r="Q334">
        <v>15</v>
      </c>
      <c r="R334">
        <v>0</v>
      </c>
      <c r="S334">
        <v>0</v>
      </c>
      <c r="T334">
        <v>88</v>
      </c>
      <c r="U334">
        <v>4</v>
      </c>
      <c r="V334">
        <v>0</v>
      </c>
      <c r="W334">
        <v>148</v>
      </c>
      <c r="X334">
        <v>9</v>
      </c>
      <c r="Y334">
        <v>10</v>
      </c>
      <c r="Z334">
        <v>4</v>
      </c>
      <c r="AA334">
        <v>16</v>
      </c>
      <c r="AB334">
        <v>7</v>
      </c>
      <c r="AC334">
        <v>23</v>
      </c>
      <c r="AD334">
        <v>12.5</v>
      </c>
      <c r="AE334">
        <v>395</v>
      </c>
      <c r="AF334">
        <v>12</v>
      </c>
      <c r="AG334">
        <v>22</v>
      </c>
      <c r="AH334">
        <v>5</v>
      </c>
      <c r="AI334">
        <v>30</v>
      </c>
      <c r="AJ334">
        <v>3</v>
      </c>
      <c r="AK334">
        <v>0</v>
      </c>
      <c r="AL334">
        <v>0</v>
      </c>
      <c r="AM334">
        <v>33</v>
      </c>
      <c r="AN334">
        <v>19</v>
      </c>
      <c r="AO334">
        <v>0</v>
      </c>
      <c r="AP334">
        <v>3</v>
      </c>
      <c r="AQ334">
        <v>0</v>
      </c>
      <c r="AR334">
        <v>255</v>
      </c>
      <c r="AS334">
        <v>7</v>
      </c>
      <c r="AT334">
        <v>14</v>
      </c>
      <c r="AU334">
        <v>8</v>
      </c>
      <c r="AV334">
        <v>27</v>
      </c>
      <c r="AW334">
        <v>5</v>
      </c>
      <c r="AX334">
        <v>0</v>
      </c>
      <c r="AY334">
        <v>0</v>
      </c>
      <c r="AZ334">
        <v>32</v>
      </c>
      <c r="BA334">
        <v>0</v>
      </c>
      <c r="BB334">
        <v>0</v>
      </c>
      <c r="BC334">
        <v>1</v>
      </c>
      <c r="BD334">
        <v>0</v>
      </c>
      <c r="BE334">
        <v>0</v>
      </c>
      <c r="BF334">
        <v>0</v>
      </c>
      <c r="BG334">
        <v>0</v>
      </c>
      <c r="BH334">
        <v>0</v>
      </c>
      <c r="BI334">
        <v>0</v>
      </c>
      <c r="BJ334">
        <v>0</v>
      </c>
      <c r="BK334">
        <v>0</v>
      </c>
      <c r="BL334">
        <v>0</v>
      </c>
      <c r="BM334">
        <v>0</v>
      </c>
      <c r="BN334">
        <v>0</v>
      </c>
      <c r="BO334">
        <v>0</v>
      </c>
    </row>
    <row r="335" spans="1:67" x14ac:dyDescent="0.25">
      <c r="A335" t="s">
        <v>723</v>
      </c>
      <c r="B335" t="s">
        <v>11165</v>
      </c>
      <c r="C335" t="s">
        <v>17127</v>
      </c>
      <c r="D335" t="s">
        <v>17128</v>
      </c>
      <c r="E335" t="s">
        <v>11422</v>
      </c>
      <c r="F335" t="s">
        <v>20</v>
      </c>
      <c r="G335" t="s">
        <v>11423</v>
      </c>
      <c r="H335" t="s">
        <v>11417</v>
      </c>
      <c r="I335" t="s">
        <v>11418</v>
      </c>
      <c r="J335" t="s">
        <v>11419</v>
      </c>
      <c r="K335" t="s">
        <v>224</v>
      </c>
      <c r="L335" t="s">
        <v>6</v>
      </c>
      <c r="M335">
        <v>1456</v>
      </c>
      <c r="N335">
        <v>42</v>
      </c>
      <c r="O335">
        <v>66</v>
      </c>
      <c r="P335">
        <v>102</v>
      </c>
      <c r="Q335">
        <v>28</v>
      </c>
      <c r="R335">
        <v>0</v>
      </c>
      <c r="S335">
        <v>0</v>
      </c>
      <c r="T335">
        <v>130</v>
      </c>
      <c r="U335">
        <v>6</v>
      </c>
      <c r="V335">
        <v>1</v>
      </c>
      <c r="W335">
        <v>392</v>
      </c>
      <c r="X335">
        <v>7</v>
      </c>
      <c r="Y335">
        <v>15</v>
      </c>
      <c r="Z335">
        <v>0</v>
      </c>
      <c r="AA335">
        <v>30</v>
      </c>
      <c r="AB335">
        <v>5</v>
      </c>
      <c r="AC335">
        <v>35</v>
      </c>
      <c r="AD335">
        <v>0</v>
      </c>
      <c r="AE335">
        <v>637</v>
      </c>
      <c r="AF335">
        <v>14</v>
      </c>
      <c r="AG335">
        <v>32</v>
      </c>
      <c r="AH335">
        <v>5</v>
      </c>
      <c r="AI335">
        <v>43</v>
      </c>
      <c r="AJ335">
        <v>6</v>
      </c>
      <c r="AK335">
        <v>0</v>
      </c>
      <c r="AL335">
        <v>0</v>
      </c>
      <c r="AM335">
        <v>49</v>
      </c>
      <c r="AN335">
        <v>21</v>
      </c>
      <c r="AO335">
        <v>0</v>
      </c>
      <c r="AP335">
        <v>5</v>
      </c>
      <c r="AQ335">
        <v>1</v>
      </c>
      <c r="AR335">
        <v>427</v>
      </c>
      <c r="AS335">
        <v>21</v>
      </c>
      <c r="AT335">
        <v>19</v>
      </c>
      <c r="AU335">
        <v>0</v>
      </c>
      <c r="AV335">
        <v>29</v>
      </c>
      <c r="AW335">
        <v>17</v>
      </c>
      <c r="AX335">
        <v>0</v>
      </c>
      <c r="AY335">
        <v>0</v>
      </c>
      <c r="AZ335">
        <v>46</v>
      </c>
      <c r="BA335">
        <v>17</v>
      </c>
      <c r="BB335">
        <v>0</v>
      </c>
      <c r="BC335">
        <v>1</v>
      </c>
      <c r="BD335">
        <v>0</v>
      </c>
      <c r="BE335">
        <v>0</v>
      </c>
      <c r="BF335">
        <v>0</v>
      </c>
      <c r="BG335">
        <v>0</v>
      </c>
      <c r="BH335">
        <v>0</v>
      </c>
      <c r="BI335">
        <v>0</v>
      </c>
      <c r="BJ335">
        <v>0</v>
      </c>
      <c r="BK335">
        <v>0</v>
      </c>
      <c r="BL335">
        <v>0</v>
      </c>
      <c r="BM335">
        <v>0</v>
      </c>
      <c r="BN335">
        <v>0</v>
      </c>
      <c r="BO335">
        <v>0</v>
      </c>
    </row>
    <row r="336" spans="1:67" x14ac:dyDescent="0.25">
      <c r="A336" t="s">
        <v>723</v>
      </c>
      <c r="B336" t="s">
        <v>11165</v>
      </c>
      <c r="C336" t="s">
        <v>17127</v>
      </c>
      <c r="D336" t="s">
        <v>17128</v>
      </c>
      <c r="E336" t="s">
        <v>11479</v>
      </c>
      <c r="F336" t="s">
        <v>20</v>
      </c>
      <c r="G336" t="s">
        <v>11480</v>
      </c>
      <c r="H336" t="s">
        <v>11474</v>
      </c>
      <c r="I336" t="s">
        <v>11475</v>
      </c>
      <c r="J336" t="s">
        <v>11476</v>
      </c>
      <c r="K336" t="s">
        <v>224</v>
      </c>
      <c r="L336" t="s">
        <v>6</v>
      </c>
      <c r="M336">
        <v>1265</v>
      </c>
      <c r="N336">
        <v>24</v>
      </c>
      <c r="O336">
        <v>54</v>
      </c>
      <c r="P336">
        <v>78</v>
      </c>
      <c r="Q336">
        <v>17</v>
      </c>
      <c r="R336">
        <v>0</v>
      </c>
      <c r="S336">
        <v>0</v>
      </c>
      <c r="T336">
        <v>95</v>
      </c>
      <c r="U336">
        <v>5</v>
      </c>
      <c r="V336">
        <v>1</v>
      </c>
      <c r="W336">
        <v>279</v>
      </c>
      <c r="X336">
        <v>4</v>
      </c>
      <c r="Y336">
        <v>10</v>
      </c>
      <c r="Z336">
        <v>0</v>
      </c>
      <c r="AA336">
        <v>20</v>
      </c>
      <c r="AB336">
        <v>3</v>
      </c>
      <c r="AC336">
        <v>23</v>
      </c>
      <c r="AD336">
        <v>12.5</v>
      </c>
      <c r="AE336">
        <v>619</v>
      </c>
      <c r="AF336">
        <v>11</v>
      </c>
      <c r="AG336">
        <v>28</v>
      </c>
      <c r="AH336">
        <v>0</v>
      </c>
      <c r="AI336">
        <v>34</v>
      </c>
      <c r="AJ336">
        <v>6</v>
      </c>
      <c r="AK336">
        <v>0</v>
      </c>
      <c r="AL336">
        <v>0</v>
      </c>
      <c r="AM336">
        <v>40</v>
      </c>
      <c r="AN336">
        <v>21</v>
      </c>
      <c r="AO336">
        <v>0</v>
      </c>
      <c r="AP336">
        <v>4</v>
      </c>
      <c r="AQ336">
        <v>0</v>
      </c>
      <c r="AR336">
        <v>367</v>
      </c>
      <c r="AS336">
        <v>9</v>
      </c>
      <c r="AT336">
        <v>16</v>
      </c>
      <c r="AU336">
        <v>0</v>
      </c>
      <c r="AV336">
        <v>24</v>
      </c>
      <c r="AW336">
        <v>8</v>
      </c>
      <c r="AX336">
        <v>0</v>
      </c>
      <c r="AY336">
        <v>0</v>
      </c>
      <c r="AZ336">
        <v>32</v>
      </c>
      <c r="BA336">
        <v>3</v>
      </c>
      <c r="BB336">
        <v>0</v>
      </c>
      <c r="BC336">
        <v>1</v>
      </c>
      <c r="BD336">
        <v>1</v>
      </c>
      <c r="BE336">
        <v>0</v>
      </c>
      <c r="BF336">
        <v>0</v>
      </c>
      <c r="BG336">
        <v>0</v>
      </c>
      <c r="BH336">
        <v>0</v>
      </c>
      <c r="BI336">
        <v>0</v>
      </c>
      <c r="BJ336">
        <v>0</v>
      </c>
      <c r="BK336">
        <v>0</v>
      </c>
      <c r="BL336">
        <v>0</v>
      </c>
      <c r="BM336">
        <v>0</v>
      </c>
      <c r="BN336">
        <v>0</v>
      </c>
      <c r="BO336">
        <v>0</v>
      </c>
    </row>
    <row r="337" spans="1:67" x14ac:dyDescent="0.25">
      <c r="A337" t="s">
        <v>723</v>
      </c>
      <c r="B337" t="s">
        <v>11165</v>
      </c>
      <c r="C337" t="s">
        <v>17127</v>
      </c>
      <c r="D337" t="s">
        <v>17128</v>
      </c>
      <c r="E337" t="s">
        <v>11513</v>
      </c>
      <c r="F337" t="s">
        <v>20</v>
      </c>
      <c r="G337" t="s">
        <v>11514</v>
      </c>
      <c r="H337" t="s">
        <v>11508</v>
      </c>
      <c r="I337" t="s">
        <v>11509</v>
      </c>
      <c r="J337" t="s">
        <v>11510</v>
      </c>
      <c r="K337" t="s">
        <v>229</v>
      </c>
      <c r="L337" t="s">
        <v>6</v>
      </c>
      <c r="M337">
        <v>1367</v>
      </c>
      <c r="N337">
        <v>30</v>
      </c>
      <c r="O337">
        <v>61</v>
      </c>
      <c r="P337">
        <v>94</v>
      </c>
      <c r="Q337">
        <v>17</v>
      </c>
      <c r="R337">
        <v>0</v>
      </c>
      <c r="S337">
        <v>0</v>
      </c>
      <c r="T337">
        <v>111</v>
      </c>
      <c r="U337">
        <v>6</v>
      </c>
      <c r="V337">
        <v>0</v>
      </c>
      <c r="W337">
        <v>301</v>
      </c>
      <c r="X337">
        <v>4</v>
      </c>
      <c r="Y337">
        <v>12</v>
      </c>
      <c r="Z337">
        <v>0</v>
      </c>
      <c r="AA337">
        <v>24</v>
      </c>
      <c r="AB337">
        <v>3</v>
      </c>
      <c r="AC337">
        <v>27</v>
      </c>
      <c r="AD337">
        <v>0</v>
      </c>
      <c r="AE337">
        <v>644</v>
      </c>
      <c r="AF337">
        <v>15</v>
      </c>
      <c r="AG337">
        <v>30</v>
      </c>
      <c r="AH337">
        <v>5</v>
      </c>
      <c r="AI337">
        <v>40</v>
      </c>
      <c r="AJ337">
        <v>6</v>
      </c>
      <c r="AK337">
        <v>0</v>
      </c>
      <c r="AL337">
        <v>0</v>
      </c>
      <c r="AM337">
        <v>46</v>
      </c>
      <c r="AN337">
        <v>21</v>
      </c>
      <c r="AO337">
        <v>0</v>
      </c>
      <c r="AP337">
        <v>4</v>
      </c>
      <c r="AQ337">
        <v>0</v>
      </c>
      <c r="AR337">
        <v>422</v>
      </c>
      <c r="AS337">
        <v>11</v>
      </c>
      <c r="AT337">
        <v>19</v>
      </c>
      <c r="AU337">
        <v>0</v>
      </c>
      <c r="AV337">
        <v>30</v>
      </c>
      <c r="AW337">
        <v>8</v>
      </c>
      <c r="AX337">
        <v>0</v>
      </c>
      <c r="AY337">
        <v>0</v>
      </c>
      <c r="AZ337">
        <v>38</v>
      </c>
      <c r="BA337">
        <v>5</v>
      </c>
      <c r="BB337">
        <v>0</v>
      </c>
      <c r="BC337">
        <v>2</v>
      </c>
      <c r="BD337">
        <v>0</v>
      </c>
      <c r="BE337">
        <v>0</v>
      </c>
      <c r="BF337">
        <v>0</v>
      </c>
      <c r="BG337">
        <v>0</v>
      </c>
      <c r="BH337">
        <v>0</v>
      </c>
      <c r="BI337">
        <v>0</v>
      </c>
      <c r="BJ337">
        <v>0</v>
      </c>
      <c r="BK337">
        <v>0</v>
      </c>
      <c r="BL337">
        <v>0</v>
      </c>
      <c r="BM337">
        <v>0</v>
      </c>
      <c r="BN337">
        <v>0</v>
      </c>
      <c r="BO337">
        <v>0</v>
      </c>
    </row>
    <row r="338" spans="1:67" x14ac:dyDescent="0.25">
      <c r="A338" t="s">
        <v>723</v>
      </c>
      <c r="B338" t="s">
        <v>11165</v>
      </c>
      <c r="C338" t="s">
        <v>17129</v>
      </c>
      <c r="D338" t="s">
        <v>17130</v>
      </c>
      <c r="E338" t="s">
        <v>11360</v>
      </c>
      <c r="F338" t="s">
        <v>20</v>
      </c>
      <c r="G338" t="s">
        <v>11551</v>
      </c>
      <c r="H338" t="s">
        <v>11546</v>
      </c>
      <c r="I338" t="s">
        <v>11547</v>
      </c>
      <c r="J338" t="s">
        <v>11548</v>
      </c>
      <c r="K338" t="s">
        <v>212</v>
      </c>
      <c r="L338" t="s">
        <v>6</v>
      </c>
      <c r="M338">
        <v>815</v>
      </c>
      <c r="N338">
        <v>32</v>
      </c>
      <c r="O338">
        <v>38</v>
      </c>
      <c r="P338">
        <v>66</v>
      </c>
      <c r="Q338">
        <v>19</v>
      </c>
      <c r="R338">
        <v>0</v>
      </c>
      <c r="S338">
        <v>0</v>
      </c>
      <c r="T338">
        <v>85</v>
      </c>
      <c r="U338">
        <v>5</v>
      </c>
      <c r="V338">
        <v>1</v>
      </c>
      <c r="W338">
        <v>70</v>
      </c>
      <c r="X338">
        <v>6</v>
      </c>
      <c r="Y338">
        <v>3</v>
      </c>
      <c r="Z338">
        <v>0</v>
      </c>
      <c r="AA338">
        <v>6</v>
      </c>
      <c r="AB338">
        <v>6</v>
      </c>
      <c r="AC338">
        <v>12</v>
      </c>
      <c r="AD338">
        <v>0</v>
      </c>
      <c r="AE338">
        <v>454</v>
      </c>
      <c r="AF338">
        <v>16</v>
      </c>
      <c r="AG338">
        <v>21</v>
      </c>
      <c r="AH338">
        <v>15</v>
      </c>
      <c r="AI338">
        <v>37</v>
      </c>
      <c r="AJ338">
        <v>6</v>
      </c>
      <c r="AK338">
        <v>0</v>
      </c>
      <c r="AL338">
        <v>0</v>
      </c>
      <c r="AM338">
        <v>43</v>
      </c>
      <c r="AN338">
        <v>16</v>
      </c>
      <c r="AO338">
        <v>0</v>
      </c>
      <c r="AP338">
        <v>4</v>
      </c>
      <c r="AQ338">
        <v>1</v>
      </c>
      <c r="AR338">
        <v>291</v>
      </c>
      <c r="AS338">
        <v>10</v>
      </c>
      <c r="AT338">
        <v>14</v>
      </c>
      <c r="AU338">
        <v>2</v>
      </c>
      <c r="AV338">
        <v>23</v>
      </c>
      <c r="AW338">
        <v>7</v>
      </c>
      <c r="AX338">
        <v>0</v>
      </c>
      <c r="AY338">
        <v>0</v>
      </c>
      <c r="AZ338">
        <v>30</v>
      </c>
      <c r="BA338">
        <v>2</v>
      </c>
      <c r="BB338">
        <v>0</v>
      </c>
      <c r="BC338">
        <v>1</v>
      </c>
      <c r="BD338">
        <v>0</v>
      </c>
      <c r="BE338">
        <v>0</v>
      </c>
      <c r="BF338">
        <v>0</v>
      </c>
      <c r="BG338">
        <v>0</v>
      </c>
      <c r="BH338">
        <v>0</v>
      </c>
      <c r="BI338">
        <v>0</v>
      </c>
      <c r="BJ338">
        <v>0</v>
      </c>
      <c r="BK338">
        <v>0</v>
      </c>
      <c r="BL338">
        <v>0</v>
      </c>
      <c r="BM338">
        <v>0</v>
      </c>
      <c r="BN338">
        <v>0</v>
      </c>
      <c r="BO338">
        <v>0</v>
      </c>
    </row>
    <row r="339" spans="1:67" x14ac:dyDescent="0.25">
      <c r="A339" t="s">
        <v>723</v>
      </c>
      <c r="B339" t="s">
        <v>11165</v>
      </c>
      <c r="C339" t="s">
        <v>17127</v>
      </c>
      <c r="D339" t="s">
        <v>17128</v>
      </c>
      <c r="E339" t="s">
        <v>11590</v>
      </c>
      <c r="F339" t="s">
        <v>20</v>
      </c>
      <c r="G339" t="s">
        <v>11592</v>
      </c>
      <c r="H339" t="s">
        <v>11585</v>
      </c>
      <c r="I339" t="s">
        <v>11586</v>
      </c>
      <c r="J339" t="s">
        <v>11587</v>
      </c>
      <c r="K339" t="s">
        <v>224</v>
      </c>
      <c r="L339" t="s">
        <v>6</v>
      </c>
      <c r="M339">
        <v>1632</v>
      </c>
      <c r="N339">
        <v>44</v>
      </c>
      <c r="O339">
        <v>66</v>
      </c>
      <c r="P339">
        <v>111</v>
      </c>
      <c r="Q339">
        <v>23</v>
      </c>
      <c r="R339">
        <v>0</v>
      </c>
      <c r="S339">
        <v>0</v>
      </c>
      <c r="T339">
        <v>134</v>
      </c>
      <c r="U339">
        <v>6</v>
      </c>
      <c r="V339">
        <v>1</v>
      </c>
      <c r="W339">
        <v>416</v>
      </c>
      <c r="X339">
        <v>6</v>
      </c>
      <c r="Y339">
        <v>15</v>
      </c>
      <c r="Z339">
        <v>0</v>
      </c>
      <c r="AA339">
        <v>30</v>
      </c>
      <c r="AB339">
        <v>5</v>
      </c>
      <c r="AC339">
        <v>35</v>
      </c>
      <c r="AD339">
        <v>0</v>
      </c>
      <c r="AE339">
        <v>780</v>
      </c>
      <c r="AF339">
        <v>20</v>
      </c>
      <c r="AG339">
        <v>33</v>
      </c>
      <c r="AH339">
        <v>10</v>
      </c>
      <c r="AI339">
        <v>48</v>
      </c>
      <c r="AJ339">
        <v>9</v>
      </c>
      <c r="AK339">
        <v>0</v>
      </c>
      <c r="AL339">
        <v>0</v>
      </c>
      <c r="AM339">
        <v>57</v>
      </c>
      <c r="AN339">
        <v>26</v>
      </c>
      <c r="AO339">
        <v>0</v>
      </c>
      <c r="AP339">
        <v>4</v>
      </c>
      <c r="AQ339">
        <v>1</v>
      </c>
      <c r="AR339">
        <v>436</v>
      </c>
      <c r="AS339">
        <v>18</v>
      </c>
      <c r="AT339">
        <v>18</v>
      </c>
      <c r="AU339">
        <v>0</v>
      </c>
      <c r="AV339">
        <v>33</v>
      </c>
      <c r="AW339">
        <v>9</v>
      </c>
      <c r="AX339">
        <v>0</v>
      </c>
      <c r="AY339">
        <v>0</v>
      </c>
      <c r="AZ339">
        <v>42</v>
      </c>
      <c r="BA339">
        <v>0</v>
      </c>
      <c r="BB339">
        <v>9</v>
      </c>
      <c r="BC339">
        <v>2</v>
      </c>
      <c r="BD339">
        <v>0</v>
      </c>
      <c r="BE339">
        <v>0</v>
      </c>
      <c r="BF339">
        <v>0</v>
      </c>
      <c r="BG339">
        <v>0</v>
      </c>
      <c r="BH339">
        <v>0</v>
      </c>
      <c r="BI339">
        <v>0</v>
      </c>
      <c r="BJ339">
        <v>0</v>
      </c>
      <c r="BK339">
        <v>0</v>
      </c>
      <c r="BL339">
        <v>0</v>
      </c>
      <c r="BM339">
        <v>0</v>
      </c>
      <c r="BN339">
        <v>0</v>
      </c>
      <c r="BO339">
        <v>0</v>
      </c>
    </row>
    <row r="340" spans="1:67" x14ac:dyDescent="0.25">
      <c r="A340" t="s">
        <v>723</v>
      </c>
      <c r="B340" t="s">
        <v>11165</v>
      </c>
      <c r="C340" t="s">
        <v>17127</v>
      </c>
      <c r="D340" t="s">
        <v>17128</v>
      </c>
      <c r="E340" t="s">
        <v>11654</v>
      </c>
      <c r="F340" t="s">
        <v>20</v>
      </c>
      <c r="G340" t="s">
        <v>11656</v>
      </c>
      <c r="H340" t="s">
        <v>11649</v>
      </c>
      <c r="I340" t="s">
        <v>11650</v>
      </c>
      <c r="J340" t="s">
        <v>11651</v>
      </c>
      <c r="K340" t="s">
        <v>224</v>
      </c>
      <c r="L340" t="s">
        <v>6</v>
      </c>
      <c r="M340">
        <v>955</v>
      </c>
      <c r="N340">
        <v>33</v>
      </c>
      <c r="O340">
        <v>44</v>
      </c>
      <c r="P340">
        <v>67</v>
      </c>
      <c r="Q340">
        <v>17</v>
      </c>
      <c r="R340">
        <v>0</v>
      </c>
      <c r="S340">
        <v>0</v>
      </c>
      <c r="T340">
        <v>84</v>
      </c>
      <c r="U340">
        <v>4</v>
      </c>
      <c r="V340">
        <v>1</v>
      </c>
      <c r="W340">
        <v>205</v>
      </c>
      <c r="X340">
        <v>5</v>
      </c>
      <c r="Y340">
        <v>9</v>
      </c>
      <c r="Z340">
        <v>0</v>
      </c>
      <c r="AA340">
        <v>18</v>
      </c>
      <c r="AB340">
        <v>4</v>
      </c>
      <c r="AC340">
        <v>22</v>
      </c>
      <c r="AD340">
        <v>0</v>
      </c>
      <c r="AE340">
        <v>470</v>
      </c>
      <c r="AF340">
        <v>16</v>
      </c>
      <c r="AG340">
        <v>23</v>
      </c>
      <c r="AH340">
        <v>6</v>
      </c>
      <c r="AI340">
        <v>32</v>
      </c>
      <c r="AJ340">
        <v>5</v>
      </c>
      <c r="AK340">
        <v>0</v>
      </c>
      <c r="AL340">
        <v>0</v>
      </c>
      <c r="AM340">
        <v>37</v>
      </c>
      <c r="AN340">
        <v>19</v>
      </c>
      <c r="AO340">
        <v>0</v>
      </c>
      <c r="AP340">
        <v>3</v>
      </c>
      <c r="AQ340">
        <v>1</v>
      </c>
      <c r="AR340">
        <v>280</v>
      </c>
      <c r="AS340">
        <v>12</v>
      </c>
      <c r="AT340">
        <v>12</v>
      </c>
      <c r="AU340">
        <v>0</v>
      </c>
      <c r="AV340">
        <v>17</v>
      </c>
      <c r="AW340">
        <v>8</v>
      </c>
      <c r="AX340">
        <v>0</v>
      </c>
      <c r="AY340">
        <v>0</v>
      </c>
      <c r="AZ340">
        <v>25</v>
      </c>
      <c r="BA340">
        <v>8</v>
      </c>
      <c r="BB340">
        <v>9</v>
      </c>
      <c r="BC340">
        <v>1</v>
      </c>
      <c r="BD340">
        <v>0</v>
      </c>
      <c r="BE340">
        <v>0</v>
      </c>
      <c r="BF340">
        <v>0</v>
      </c>
      <c r="BG340">
        <v>0</v>
      </c>
      <c r="BH340">
        <v>0</v>
      </c>
      <c r="BI340">
        <v>0</v>
      </c>
      <c r="BJ340">
        <v>0</v>
      </c>
      <c r="BK340">
        <v>0</v>
      </c>
      <c r="BL340">
        <v>0</v>
      </c>
      <c r="BM340">
        <v>0</v>
      </c>
      <c r="BN340">
        <v>0</v>
      </c>
      <c r="BO340">
        <v>0</v>
      </c>
    </row>
    <row r="341" spans="1:67" x14ac:dyDescent="0.25">
      <c r="A341" t="s">
        <v>723</v>
      </c>
      <c r="B341" t="s">
        <v>11165</v>
      </c>
      <c r="C341" t="s">
        <v>17129</v>
      </c>
      <c r="D341" t="s">
        <v>17130</v>
      </c>
      <c r="E341" t="s">
        <v>11360</v>
      </c>
      <c r="F341" t="s">
        <v>20</v>
      </c>
      <c r="G341" t="s">
        <v>11691</v>
      </c>
      <c r="H341" t="s">
        <v>11688</v>
      </c>
      <c r="I341" t="s">
        <v>11689</v>
      </c>
      <c r="J341" t="s">
        <v>11548</v>
      </c>
      <c r="K341" t="s">
        <v>212</v>
      </c>
      <c r="L341" t="s">
        <v>6</v>
      </c>
      <c r="M341">
        <v>1298</v>
      </c>
      <c r="N341">
        <v>32</v>
      </c>
      <c r="O341">
        <v>56</v>
      </c>
      <c r="P341">
        <v>96</v>
      </c>
      <c r="Q341">
        <v>21</v>
      </c>
      <c r="R341">
        <v>0</v>
      </c>
      <c r="S341">
        <v>0</v>
      </c>
      <c r="T341">
        <v>117</v>
      </c>
      <c r="U341">
        <v>6</v>
      </c>
      <c r="V341">
        <v>1</v>
      </c>
      <c r="W341">
        <v>206</v>
      </c>
      <c r="X341">
        <v>5</v>
      </c>
      <c r="Y341">
        <v>9</v>
      </c>
      <c r="Z341">
        <v>0</v>
      </c>
      <c r="AA341">
        <v>18</v>
      </c>
      <c r="AB341">
        <v>5</v>
      </c>
      <c r="AC341">
        <v>23</v>
      </c>
      <c r="AD341">
        <v>0</v>
      </c>
      <c r="AE341">
        <v>558</v>
      </c>
      <c r="AF341">
        <v>15</v>
      </c>
      <c r="AG341">
        <v>24</v>
      </c>
      <c r="AH341">
        <v>14</v>
      </c>
      <c r="AI341">
        <v>40</v>
      </c>
      <c r="AJ341">
        <v>5</v>
      </c>
      <c r="AK341">
        <v>0</v>
      </c>
      <c r="AL341">
        <v>0</v>
      </c>
      <c r="AM341">
        <v>45</v>
      </c>
      <c r="AN341">
        <v>21</v>
      </c>
      <c r="AO341">
        <v>0</v>
      </c>
      <c r="AP341">
        <v>4</v>
      </c>
      <c r="AQ341">
        <v>0</v>
      </c>
      <c r="AR341">
        <v>534</v>
      </c>
      <c r="AS341">
        <v>12</v>
      </c>
      <c r="AT341">
        <v>23</v>
      </c>
      <c r="AU341">
        <v>0</v>
      </c>
      <c r="AV341">
        <v>38</v>
      </c>
      <c r="AW341">
        <v>11</v>
      </c>
      <c r="AX341">
        <v>0</v>
      </c>
      <c r="AY341">
        <v>0</v>
      </c>
      <c r="AZ341">
        <v>49</v>
      </c>
      <c r="BA341">
        <v>9</v>
      </c>
      <c r="BB341">
        <v>9</v>
      </c>
      <c r="BC341">
        <v>2</v>
      </c>
      <c r="BD341">
        <v>1</v>
      </c>
      <c r="BE341">
        <v>0</v>
      </c>
      <c r="BF341">
        <v>0</v>
      </c>
      <c r="BG341">
        <v>0</v>
      </c>
      <c r="BH341">
        <v>0</v>
      </c>
      <c r="BI341">
        <v>0</v>
      </c>
      <c r="BJ341">
        <v>0</v>
      </c>
      <c r="BK341">
        <v>0</v>
      </c>
      <c r="BL341">
        <v>0</v>
      </c>
      <c r="BM341">
        <v>0</v>
      </c>
      <c r="BN341">
        <v>0</v>
      </c>
      <c r="BO341">
        <v>0</v>
      </c>
    </row>
    <row r="342" spans="1:67" x14ac:dyDescent="0.25">
      <c r="A342" t="s">
        <v>723</v>
      </c>
      <c r="B342" t="s">
        <v>11165</v>
      </c>
      <c r="C342" t="s">
        <v>17127</v>
      </c>
      <c r="D342" t="s">
        <v>17128</v>
      </c>
      <c r="E342" t="s">
        <v>11733</v>
      </c>
      <c r="F342" t="s">
        <v>20</v>
      </c>
      <c r="G342" t="s">
        <v>11734</v>
      </c>
      <c r="H342" t="s">
        <v>11729</v>
      </c>
      <c r="I342" t="s">
        <v>11730</v>
      </c>
      <c r="J342" t="s">
        <v>11201</v>
      </c>
      <c r="K342" t="s">
        <v>229</v>
      </c>
      <c r="L342" t="s">
        <v>6</v>
      </c>
      <c r="M342">
        <v>1176</v>
      </c>
      <c r="N342">
        <v>19</v>
      </c>
      <c r="O342">
        <v>53</v>
      </c>
      <c r="P342">
        <v>80</v>
      </c>
      <c r="Q342">
        <v>17</v>
      </c>
      <c r="R342">
        <v>0</v>
      </c>
      <c r="S342">
        <v>0</v>
      </c>
      <c r="T342">
        <v>97</v>
      </c>
      <c r="U342">
        <v>4</v>
      </c>
      <c r="V342">
        <v>1</v>
      </c>
      <c r="W342">
        <v>314</v>
      </c>
      <c r="X342">
        <v>3</v>
      </c>
      <c r="Y342">
        <v>12</v>
      </c>
      <c r="Z342">
        <v>0</v>
      </c>
      <c r="AA342">
        <v>24</v>
      </c>
      <c r="AB342">
        <v>4</v>
      </c>
      <c r="AC342">
        <v>28</v>
      </c>
      <c r="AD342">
        <v>0</v>
      </c>
      <c r="AE342">
        <v>563</v>
      </c>
      <c r="AF342">
        <v>11</v>
      </c>
      <c r="AG342">
        <v>27</v>
      </c>
      <c r="AH342">
        <v>0</v>
      </c>
      <c r="AI342">
        <v>35</v>
      </c>
      <c r="AJ342">
        <v>8</v>
      </c>
      <c r="AK342">
        <v>0</v>
      </c>
      <c r="AL342">
        <v>0</v>
      </c>
      <c r="AM342">
        <v>43</v>
      </c>
      <c r="AN342">
        <v>8</v>
      </c>
      <c r="AO342">
        <v>0</v>
      </c>
      <c r="AP342">
        <v>3</v>
      </c>
      <c r="AQ342">
        <v>1</v>
      </c>
      <c r="AR342">
        <v>299</v>
      </c>
      <c r="AS342">
        <v>5</v>
      </c>
      <c r="AT342">
        <v>14</v>
      </c>
      <c r="AU342">
        <v>0</v>
      </c>
      <c r="AV342">
        <v>21</v>
      </c>
      <c r="AW342">
        <v>5</v>
      </c>
      <c r="AX342">
        <v>0</v>
      </c>
      <c r="AY342">
        <v>0</v>
      </c>
      <c r="AZ342">
        <v>26</v>
      </c>
      <c r="BA342">
        <v>8</v>
      </c>
      <c r="BB342">
        <v>9</v>
      </c>
      <c r="BC342">
        <v>1</v>
      </c>
      <c r="BD342">
        <v>0</v>
      </c>
      <c r="BE342">
        <v>0</v>
      </c>
      <c r="BF342">
        <v>0</v>
      </c>
      <c r="BG342">
        <v>0</v>
      </c>
      <c r="BH342">
        <v>0</v>
      </c>
      <c r="BI342">
        <v>0</v>
      </c>
      <c r="BJ342">
        <v>0</v>
      </c>
      <c r="BK342">
        <v>0</v>
      </c>
      <c r="BL342">
        <v>0</v>
      </c>
      <c r="BM342">
        <v>0</v>
      </c>
      <c r="BN342">
        <v>0</v>
      </c>
      <c r="BO342">
        <v>0</v>
      </c>
    </row>
    <row r="343" spans="1:67" x14ac:dyDescent="0.25">
      <c r="A343" t="s">
        <v>723</v>
      </c>
      <c r="B343" t="s">
        <v>11165</v>
      </c>
      <c r="C343" t="s">
        <v>17127</v>
      </c>
      <c r="D343" t="s">
        <v>17128</v>
      </c>
      <c r="E343" t="s">
        <v>11793</v>
      </c>
      <c r="F343" t="s">
        <v>20</v>
      </c>
      <c r="G343" t="s">
        <v>11794</v>
      </c>
      <c r="H343" t="s">
        <v>11789</v>
      </c>
      <c r="I343" t="s">
        <v>182</v>
      </c>
      <c r="J343" t="s">
        <v>11790</v>
      </c>
      <c r="K343" t="s">
        <v>221</v>
      </c>
      <c r="L343" t="s">
        <v>6</v>
      </c>
      <c r="M343">
        <v>587</v>
      </c>
      <c r="N343">
        <v>11</v>
      </c>
      <c r="O343">
        <v>32</v>
      </c>
      <c r="P343">
        <v>54</v>
      </c>
      <c r="Q343">
        <v>6</v>
      </c>
      <c r="R343">
        <v>0</v>
      </c>
      <c r="S343">
        <v>0</v>
      </c>
      <c r="T343">
        <v>60</v>
      </c>
      <c r="U343">
        <v>4</v>
      </c>
      <c r="V343">
        <v>0</v>
      </c>
      <c r="W343">
        <v>172</v>
      </c>
      <c r="X343">
        <v>2</v>
      </c>
      <c r="Y343">
        <v>7</v>
      </c>
      <c r="Z343">
        <v>0</v>
      </c>
      <c r="AA343">
        <v>14</v>
      </c>
      <c r="AB343">
        <v>2</v>
      </c>
      <c r="AC343">
        <v>16</v>
      </c>
      <c r="AD343">
        <v>0</v>
      </c>
      <c r="AE343">
        <v>287</v>
      </c>
      <c r="AF343">
        <v>6</v>
      </c>
      <c r="AG343">
        <v>18</v>
      </c>
      <c r="AH343">
        <v>8</v>
      </c>
      <c r="AI343">
        <v>28</v>
      </c>
      <c r="AJ343">
        <v>2</v>
      </c>
      <c r="AK343">
        <v>0</v>
      </c>
      <c r="AL343">
        <v>0</v>
      </c>
      <c r="AM343">
        <v>30</v>
      </c>
      <c r="AN343">
        <v>6</v>
      </c>
      <c r="AO343">
        <v>0</v>
      </c>
      <c r="AP343">
        <v>3</v>
      </c>
      <c r="AQ343">
        <v>0</v>
      </c>
      <c r="AR343">
        <v>128</v>
      </c>
      <c r="AS343">
        <v>3</v>
      </c>
      <c r="AT343">
        <v>7</v>
      </c>
      <c r="AU343">
        <v>3</v>
      </c>
      <c r="AV343">
        <v>12</v>
      </c>
      <c r="AW343">
        <v>2</v>
      </c>
      <c r="AX343">
        <v>0</v>
      </c>
      <c r="AY343">
        <v>0</v>
      </c>
      <c r="AZ343">
        <v>14</v>
      </c>
      <c r="BA343">
        <v>30</v>
      </c>
      <c r="BB343">
        <v>9</v>
      </c>
      <c r="BC343">
        <v>1</v>
      </c>
      <c r="BD343">
        <v>0</v>
      </c>
      <c r="BE343">
        <v>0</v>
      </c>
      <c r="BF343">
        <v>0</v>
      </c>
      <c r="BG343">
        <v>0</v>
      </c>
      <c r="BH343">
        <v>0</v>
      </c>
      <c r="BI343">
        <v>0</v>
      </c>
      <c r="BJ343">
        <v>0</v>
      </c>
      <c r="BK343">
        <v>0</v>
      </c>
      <c r="BL343">
        <v>0</v>
      </c>
      <c r="BM343">
        <v>0</v>
      </c>
      <c r="BN343">
        <v>0</v>
      </c>
      <c r="BO343">
        <v>0</v>
      </c>
    </row>
    <row r="344" spans="1:67" x14ac:dyDescent="0.25">
      <c r="A344" t="s">
        <v>723</v>
      </c>
      <c r="B344" t="s">
        <v>11165</v>
      </c>
      <c r="C344" t="s">
        <v>17127</v>
      </c>
      <c r="D344" t="s">
        <v>17128</v>
      </c>
      <c r="E344" t="s">
        <v>11846</v>
      </c>
      <c r="F344" t="s">
        <v>20</v>
      </c>
      <c r="G344" t="s">
        <v>11847</v>
      </c>
      <c r="H344" t="s">
        <v>11841</v>
      </c>
      <c r="I344" t="s">
        <v>11842</v>
      </c>
      <c r="J344" t="s">
        <v>11843</v>
      </c>
      <c r="K344" t="s">
        <v>223</v>
      </c>
      <c r="L344" t="s">
        <v>6</v>
      </c>
      <c r="M344">
        <v>663</v>
      </c>
      <c r="N344">
        <v>18</v>
      </c>
      <c r="O344">
        <v>38</v>
      </c>
      <c r="P344">
        <v>61</v>
      </c>
      <c r="Q344">
        <v>6</v>
      </c>
      <c r="R344">
        <v>0</v>
      </c>
      <c r="S344">
        <v>0</v>
      </c>
      <c r="T344">
        <v>67</v>
      </c>
      <c r="U344">
        <v>6</v>
      </c>
      <c r="V344">
        <v>0</v>
      </c>
      <c r="W344">
        <v>173</v>
      </c>
      <c r="X344">
        <v>3</v>
      </c>
      <c r="Y344">
        <v>8</v>
      </c>
      <c r="Z344">
        <v>0</v>
      </c>
      <c r="AA344">
        <v>16</v>
      </c>
      <c r="AB344">
        <v>3</v>
      </c>
      <c r="AC344">
        <v>19</v>
      </c>
      <c r="AD344">
        <v>0</v>
      </c>
      <c r="AE344">
        <v>303</v>
      </c>
      <c r="AF344">
        <v>11</v>
      </c>
      <c r="AG344">
        <v>19</v>
      </c>
      <c r="AH344">
        <v>6</v>
      </c>
      <c r="AI344">
        <v>28</v>
      </c>
      <c r="AJ344">
        <v>2</v>
      </c>
      <c r="AK344">
        <v>0</v>
      </c>
      <c r="AL344">
        <v>0</v>
      </c>
      <c r="AM344">
        <v>30</v>
      </c>
      <c r="AN344">
        <v>0</v>
      </c>
      <c r="AO344">
        <v>0</v>
      </c>
      <c r="AP344">
        <v>4</v>
      </c>
      <c r="AQ344">
        <v>0</v>
      </c>
      <c r="AR344">
        <v>187</v>
      </c>
      <c r="AS344">
        <v>4</v>
      </c>
      <c r="AT344">
        <v>11</v>
      </c>
      <c r="AU344">
        <v>0</v>
      </c>
      <c r="AV344">
        <v>17</v>
      </c>
      <c r="AW344">
        <v>1</v>
      </c>
      <c r="AX344">
        <v>0</v>
      </c>
      <c r="AY344">
        <v>0</v>
      </c>
      <c r="AZ344">
        <v>18</v>
      </c>
      <c r="BA344">
        <v>12</v>
      </c>
      <c r="BB344">
        <v>9</v>
      </c>
      <c r="BC344">
        <v>2</v>
      </c>
      <c r="BD344">
        <v>0</v>
      </c>
      <c r="BE344">
        <v>0</v>
      </c>
      <c r="BF344">
        <v>0</v>
      </c>
      <c r="BG344">
        <v>0</v>
      </c>
      <c r="BH344">
        <v>0</v>
      </c>
      <c r="BI344">
        <v>0</v>
      </c>
      <c r="BJ344">
        <v>0</v>
      </c>
      <c r="BK344">
        <v>0</v>
      </c>
      <c r="BL344">
        <v>0</v>
      </c>
      <c r="BM344">
        <v>0</v>
      </c>
      <c r="BN344">
        <v>0</v>
      </c>
      <c r="BO344">
        <v>0</v>
      </c>
    </row>
    <row r="345" spans="1:67" x14ac:dyDescent="0.25">
      <c r="A345" t="s">
        <v>723</v>
      </c>
      <c r="B345" t="s">
        <v>11165</v>
      </c>
      <c r="C345" t="s">
        <v>17127</v>
      </c>
      <c r="D345" t="s">
        <v>17128</v>
      </c>
      <c r="E345" t="s">
        <v>11921</v>
      </c>
      <c r="F345" t="s">
        <v>20</v>
      </c>
      <c r="G345" t="s">
        <v>11922</v>
      </c>
      <c r="H345" t="s">
        <v>11917</v>
      </c>
      <c r="I345" t="s">
        <v>11918</v>
      </c>
      <c r="J345" t="s">
        <v>11201</v>
      </c>
      <c r="K345" t="s">
        <v>229</v>
      </c>
      <c r="L345" t="s">
        <v>6</v>
      </c>
      <c r="M345">
        <v>1296</v>
      </c>
      <c r="N345">
        <v>24</v>
      </c>
      <c r="O345">
        <v>60</v>
      </c>
      <c r="P345">
        <v>94</v>
      </c>
      <c r="Q345">
        <v>16</v>
      </c>
      <c r="R345">
        <v>0</v>
      </c>
      <c r="S345">
        <v>0</v>
      </c>
      <c r="T345">
        <v>110</v>
      </c>
      <c r="U345">
        <v>5</v>
      </c>
      <c r="V345">
        <v>0</v>
      </c>
      <c r="W345">
        <v>302</v>
      </c>
      <c r="X345">
        <v>5</v>
      </c>
      <c r="Y345">
        <v>12</v>
      </c>
      <c r="Z345">
        <v>0</v>
      </c>
      <c r="AA345">
        <v>24</v>
      </c>
      <c r="AB345">
        <v>4</v>
      </c>
      <c r="AC345">
        <v>28</v>
      </c>
      <c r="AD345">
        <v>12.5</v>
      </c>
      <c r="AE345">
        <v>662</v>
      </c>
      <c r="AF345">
        <v>10</v>
      </c>
      <c r="AG345">
        <v>33</v>
      </c>
      <c r="AH345">
        <v>5</v>
      </c>
      <c r="AI345">
        <v>44</v>
      </c>
      <c r="AJ345">
        <v>5</v>
      </c>
      <c r="AK345">
        <v>0</v>
      </c>
      <c r="AL345">
        <v>0</v>
      </c>
      <c r="AM345">
        <v>49</v>
      </c>
      <c r="AN345">
        <v>29</v>
      </c>
      <c r="AO345">
        <v>0</v>
      </c>
      <c r="AP345">
        <v>4</v>
      </c>
      <c r="AQ345">
        <v>0</v>
      </c>
      <c r="AR345">
        <v>332</v>
      </c>
      <c r="AS345">
        <v>9</v>
      </c>
      <c r="AT345">
        <v>15</v>
      </c>
      <c r="AU345">
        <v>2</v>
      </c>
      <c r="AV345">
        <v>26</v>
      </c>
      <c r="AW345">
        <v>7</v>
      </c>
      <c r="AX345">
        <v>0</v>
      </c>
      <c r="AY345">
        <v>0</v>
      </c>
      <c r="AZ345">
        <v>33</v>
      </c>
      <c r="BA345">
        <v>4</v>
      </c>
      <c r="BB345">
        <v>0</v>
      </c>
      <c r="BC345">
        <v>1</v>
      </c>
      <c r="BD345">
        <v>0</v>
      </c>
      <c r="BE345">
        <v>0</v>
      </c>
      <c r="BF345">
        <v>0</v>
      </c>
      <c r="BG345">
        <v>0</v>
      </c>
      <c r="BH345">
        <v>0</v>
      </c>
      <c r="BI345">
        <v>0</v>
      </c>
      <c r="BJ345">
        <v>0</v>
      </c>
      <c r="BK345">
        <v>0</v>
      </c>
      <c r="BL345">
        <v>0</v>
      </c>
      <c r="BM345">
        <v>0</v>
      </c>
      <c r="BN345">
        <v>0</v>
      </c>
      <c r="BO345">
        <v>0</v>
      </c>
    </row>
    <row r="346" spans="1:67" x14ac:dyDescent="0.25">
      <c r="A346" t="s">
        <v>723</v>
      </c>
      <c r="B346" t="s">
        <v>11165</v>
      </c>
      <c r="C346" t="s">
        <v>17127</v>
      </c>
      <c r="D346" t="s">
        <v>17128</v>
      </c>
      <c r="E346" t="s">
        <v>11983</v>
      </c>
      <c r="F346" t="s">
        <v>20</v>
      </c>
      <c r="G346" t="s">
        <v>11985</v>
      </c>
      <c r="H346" t="s">
        <v>11978</v>
      </c>
      <c r="I346" t="s">
        <v>11979</v>
      </c>
      <c r="J346" t="s">
        <v>11980</v>
      </c>
      <c r="K346" t="s">
        <v>229</v>
      </c>
      <c r="L346" t="s">
        <v>6</v>
      </c>
      <c r="M346">
        <v>1247</v>
      </c>
      <c r="N346">
        <v>29</v>
      </c>
      <c r="O346">
        <v>56</v>
      </c>
      <c r="P346">
        <v>87</v>
      </c>
      <c r="Q346">
        <v>13</v>
      </c>
      <c r="R346">
        <v>0</v>
      </c>
      <c r="S346">
        <v>0</v>
      </c>
      <c r="T346">
        <v>100</v>
      </c>
      <c r="U346">
        <v>5</v>
      </c>
      <c r="V346">
        <v>1</v>
      </c>
      <c r="W346">
        <v>290</v>
      </c>
      <c r="X346">
        <v>5</v>
      </c>
      <c r="Y346">
        <v>12</v>
      </c>
      <c r="Z346">
        <v>0</v>
      </c>
      <c r="AA346">
        <v>24</v>
      </c>
      <c r="AB346">
        <v>4</v>
      </c>
      <c r="AC346">
        <v>28</v>
      </c>
      <c r="AD346">
        <v>12.5</v>
      </c>
      <c r="AE346">
        <v>625</v>
      </c>
      <c r="AF346">
        <v>19</v>
      </c>
      <c r="AG346">
        <v>30</v>
      </c>
      <c r="AH346">
        <v>2</v>
      </c>
      <c r="AI346">
        <v>38</v>
      </c>
      <c r="AJ346">
        <v>5</v>
      </c>
      <c r="AK346">
        <v>0</v>
      </c>
      <c r="AL346">
        <v>0</v>
      </c>
      <c r="AM346">
        <v>43</v>
      </c>
      <c r="AN346">
        <v>15</v>
      </c>
      <c r="AO346">
        <v>0</v>
      </c>
      <c r="AP346">
        <v>4</v>
      </c>
      <c r="AQ346">
        <v>1</v>
      </c>
      <c r="AR346">
        <v>332</v>
      </c>
      <c r="AS346">
        <v>5</v>
      </c>
      <c r="AT346">
        <v>14</v>
      </c>
      <c r="AU346">
        <v>0</v>
      </c>
      <c r="AV346">
        <v>25</v>
      </c>
      <c r="AW346">
        <v>4</v>
      </c>
      <c r="AX346">
        <v>0</v>
      </c>
      <c r="AY346">
        <v>0</v>
      </c>
      <c r="AZ346">
        <v>29</v>
      </c>
      <c r="BA346">
        <v>8</v>
      </c>
      <c r="BB346">
        <v>0</v>
      </c>
      <c r="BC346">
        <v>1</v>
      </c>
      <c r="BD346">
        <v>0</v>
      </c>
      <c r="BE346">
        <v>0</v>
      </c>
      <c r="BF346">
        <v>0</v>
      </c>
      <c r="BG346">
        <v>0</v>
      </c>
      <c r="BH346">
        <v>0</v>
      </c>
      <c r="BI346">
        <v>0</v>
      </c>
      <c r="BJ346">
        <v>0</v>
      </c>
      <c r="BK346">
        <v>0</v>
      </c>
      <c r="BL346">
        <v>0</v>
      </c>
      <c r="BM346">
        <v>0</v>
      </c>
      <c r="BN346">
        <v>0</v>
      </c>
      <c r="BO346">
        <v>0</v>
      </c>
    </row>
    <row r="347" spans="1:67" x14ac:dyDescent="0.25">
      <c r="A347" t="s">
        <v>723</v>
      </c>
      <c r="B347" t="s">
        <v>11165</v>
      </c>
      <c r="C347" t="s">
        <v>17127</v>
      </c>
      <c r="D347" t="s">
        <v>17128</v>
      </c>
      <c r="E347" t="s">
        <v>11983</v>
      </c>
      <c r="F347" t="s">
        <v>20</v>
      </c>
      <c r="G347" t="s">
        <v>12036</v>
      </c>
      <c r="H347" t="s">
        <v>12031</v>
      </c>
      <c r="I347" t="s">
        <v>12032</v>
      </c>
      <c r="J347" t="s">
        <v>12033</v>
      </c>
      <c r="K347" t="s">
        <v>229</v>
      </c>
      <c r="L347" t="s">
        <v>6</v>
      </c>
      <c r="M347">
        <v>1491</v>
      </c>
      <c r="N347">
        <v>38</v>
      </c>
      <c r="O347">
        <v>64</v>
      </c>
      <c r="P347">
        <v>101</v>
      </c>
      <c r="Q347">
        <v>19</v>
      </c>
      <c r="R347">
        <v>0</v>
      </c>
      <c r="S347">
        <v>0</v>
      </c>
      <c r="T347">
        <v>120</v>
      </c>
      <c r="U347">
        <v>6</v>
      </c>
      <c r="V347">
        <v>2</v>
      </c>
      <c r="W347">
        <v>348</v>
      </c>
      <c r="X347">
        <v>9</v>
      </c>
      <c r="Y347">
        <v>14</v>
      </c>
      <c r="Z347">
        <v>0</v>
      </c>
      <c r="AA347">
        <v>28</v>
      </c>
      <c r="AB347">
        <v>1</v>
      </c>
      <c r="AC347">
        <v>29</v>
      </c>
      <c r="AD347">
        <v>12.5</v>
      </c>
      <c r="AE347">
        <v>669</v>
      </c>
      <c r="AF347">
        <v>16</v>
      </c>
      <c r="AG347">
        <v>30</v>
      </c>
      <c r="AH347">
        <v>7</v>
      </c>
      <c r="AI347">
        <v>42</v>
      </c>
      <c r="AJ347">
        <v>9</v>
      </c>
      <c r="AK347">
        <v>0</v>
      </c>
      <c r="AL347">
        <v>0</v>
      </c>
      <c r="AM347">
        <v>51</v>
      </c>
      <c r="AN347">
        <v>18</v>
      </c>
      <c r="AO347">
        <v>0</v>
      </c>
      <c r="AP347">
        <v>4</v>
      </c>
      <c r="AQ347">
        <v>1</v>
      </c>
      <c r="AR347">
        <v>474</v>
      </c>
      <c r="AS347">
        <v>13</v>
      </c>
      <c r="AT347">
        <v>20</v>
      </c>
      <c r="AU347">
        <v>0</v>
      </c>
      <c r="AV347">
        <v>31</v>
      </c>
      <c r="AW347">
        <v>9</v>
      </c>
      <c r="AX347">
        <v>0</v>
      </c>
      <c r="AY347">
        <v>0</v>
      </c>
      <c r="AZ347">
        <v>40</v>
      </c>
      <c r="BA347">
        <v>16</v>
      </c>
      <c r="BB347">
        <v>0</v>
      </c>
      <c r="BC347">
        <v>2</v>
      </c>
      <c r="BD347">
        <v>1</v>
      </c>
      <c r="BE347">
        <v>0</v>
      </c>
      <c r="BF347">
        <v>0</v>
      </c>
      <c r="BG347">
        <v>0</v>
      </c>
      <c r="BH347">
        <v>0</v>
      </c>
      <c r="BI347">
        <v>0</v>
      </c>
      <c r="BJ347">
        <v>0</v>
      </c>
      <c r="BK347">
        <v>0</v>
      </c>
      <c r="BL347">
        <v>0</v>
      </c>
      <c r="BM347">
        <v>0</v>
      </c>
      <c r="BN347">
        <v>0</v>
      </c>
      <c r="BO347">
        <v>0</v>
      </c>
    </row>
    <row r="348" spans="1:67" x14ac:dyDescent="0.25">
      <c r="A348" t="s">
        <v>723</v>
      </c>
      <c r="B348" t="s">
        <v>11165</v>
      </c>
      <c r="C348" t="s">
        <v>17127</v>
      </c>
      <c r="D348" t="s">
        <v>17128</v>
      </c>
      <c r="E348" t="s">
        <v>12083</v>
      </c>
      <c r="F348" t="s">
        <v>20</v>
      </c>
      <c r="G348" t="s">
        <v>12084</v>
      </c>
      <c r="H348" t="s">
        <v>12078</v>
      </c>
      <c r="I348" t="s">
        <v>12079</v>
      </c>
      <c r="J348" t="s">
        <v>12080</v>
      </c>
      <c r="K348" t="s">
        <v>224</v>
      </c>
      <c r="L348" t="s">
        <v>6</v>
      </c>
      <c r="M348">
        <v>1148</v>
      </c>
      <c r="N348">
        <v>25</v>
      </c>
      <c r="O348">
        <v>60</v>
      </c>
      <c r="P348">
        <v>97</v>
      </c>
      <c r="Q348">
        <v>20</v>
      </c>
      <c r="R348">
        <v>0</v>
      </c>
      <c r="S348">
        <v>0</v>
      </c>
      <c r="T348">
        <v>117</v>
      </c>
      <c r="U348">
        <v>4</v>
      </c>
      <c r="V348">
        <v>0</v>
      </c>
      <c r="W348">
        <v>243</v>
      </c>
      <c r="X348">
        <v>9</v>
      </c>
      <c r="Y348">
        <v>11</v>
      </c>
      <c r="Z348">
        <v>0</v>
      </c>
      <c r="AA348">
        <v>22</v>
      </c>
      <c r="AB348">
        <v>8</v>
      </c>
      <c r="AC348">
        <v>30</v>
      </c>
      <c r="AD348">
        <v>0</v>
      </c>
      <c r="AE348">
        <v>582</v>
      </c>
      <c r="AF348">
        <v>6</v>
      </c>
      <c r="AG348">
        <v>31</v>
      </c>
      <c r="AH348">
        <v>11</v>
      </c>
      <c r="AI348">
        <v>46</v>
      </c>
      <c r="AJ348">
        <v>4</v>
      </c>
      <c r="AK348">
        <v>0</v>
      </c>
      <c r="AL348">
        <v>0</v>
      </c>
      <c r="AM348">
        <v>50</v>
      </c>
      <c r="AN348">
        <v>21</v>
      </c>
      <c r="AO348">
        <v>0</v>
      </c>
      <c r="AP348">
        <v>3</v>
      </c>
      <c r="AQ348">
        <v>0</v>
      </c>
      <c r="AR348">
        <v>323</v>
      </c>
      <c r="AS348">
        <v>10</v>
      </c>
      <c r="AT348">
        <v>18</v>
      </c>
      <c r="AU348">
        <v>0</v>
      </c>
      <c r="AV348">
        <v>29</v>
      </c>
      <c r="AW348">
        <v>8</v>
      </c>
      <c r="AX348">
        <v>0</v>
      </c>
      <c r="AY348">
        <v>0</v>
      </c>
      <c r="AZ348">
        <v>37</v>
      </c>
      <c r="BA348">
        <v>6</v>
      </c>
      <c r="BB348">
        <v>9</v>
      </c>
      <c r="BC348">
        <v>1</v>
      </c>
      <c r="BD348">
        <v>0</v>
      </c>
      <c r="BE348">
        <v>0</v>
      </c>
      <c r="BF348">
        <v>0</v>
      </c>
      <c r="BG348">
        <v>0</v>
      </c>
      <c r="BH348">
        <v>0</v>
      </c>
      <c r="BI348">
        <v>0</v>
      </c>
      <c r="BJ348">
        <v>0</v>
      </c>
      <c r="BK348">
        <v>0</v>
      </c>
      <c r="BL348">
        <v>0</v>
      </c>
      <c r="BM348">
        <v>0</v>
      </c>
      <c r="BN348">
        <v>0</v>
      </c>
      <c r="BO348">
        <v>0</v>
      </c>
    </row>
    <row r="349" spans="1:67" x14ac:dyDescent="0.25">
      <c r="A349" t="s">
        <v>723</v>
      </c>
      <c r="B349" t="s">
        <v>11165</v>
      </c>
      <c r="C349" t="s">
        <v>17127</v>
      </c>
      <c r="D349" t="s">
        <v>17128</v>
      </c>
      <c r="E349" t="s">
        <v>12145</v>
      </c>
      <c r="F349" t="s">
        <v>20</v>
      </c>
      <c r="G349" t="s">
        <v>12146</v>
      </c>
      <c r="H349" t="s">
        <v>12140</v>
      </c>
      <c r="I349" t="s">
        <v>12141</v>
      </c>
      <c r="J349" t="s">
        <v>12142</v>
      </c>
      <c r="K349" t="s">
        <v>214</v>
      </c>
      <c r="L349" t="s">
        <v>6</v>
      </c>
      <c r="M349">
        <v>1077</v>
      </c>
      <c r="N349">
        <v>48</v>
      </c>
      <c r="O349">
        <v>55</v>
      </c>
      <c r="P349">
        <v>97</v>
      </c>
      <c r="Q349">
        <v>27</v>
      </c>
      <c r="R349">
        <v>0</v>
      </c>
      <c r="S349">
        <v>0</v>
      </c>
      <c r="T349">
        <v>124</v>
      </c>
      <c r="U349">
        <v>5</v>
      </c>
      <c r="V349">
        <v>1</v>
      </c>
      <c r="W349">
        <v>259</v>
      </c>
      <c r="X349">
        <v>4</v>
      </c>
      <c r="Y349">
        <v>12</v>
      </c>
      <c r="Z349">
        <v>0</v>
      </c>
      <c r="AA349">
        <v>24</v>
      </c>
      <c r="AB349">
        <v>4</v>
      </c>
      <c r="AC349">
        <v>28</v>
      </c>
      <c r="AD349">
        <v>12.5</v>
      </c>
      <c r="AE349">
        <v>534</v>
      </c>
      <c r="AF349">
        <v>24</v>
      </c>
      <c r="AG349">
        <v>28</v>
      </c>
      <c r="AH349">
        <v>18</v>
      </c>
      <c r="AI349">
        <v>48</v>
      </c>
      <c r="AJ349">
        <v>7</v>
      </c>
      <c r="AK349">
        <v>0</v>
      </c>
      <c r="AL349">
        <v>0</v>
      </c>
      <c r="AM349">
        <v>55</v>
      </c>
      <c r="AN349">
        <v>15</v>
      </c>
      <c r="AO349">
        <v>0</v>
      </c>
      <c r="AP349">
        <v>4</v>
      </c>
      <c r="AQ349">
        <v>1</v>
      </c>
      <c r="AR349">
        <v>284</v>
      </c>
      <c r="AS349">
        <v>20</v>
      </c>
      <c r="AT349">
        <v>15</v>
      </c>
      <c r="AU349">
        <v>3</v>
      </c>
      <c r="AV349">
        <v>25</v>
      </c>
      <c r="AW349">
        <v>16</v>
      </c>
      <c r="AX349">
        <v>0</v>
      </c>
      <c r="AY349">
        <v>0</v>
      </c>
      <c r="AZ349">
        <v>41</v>
      </c>
      <c r="BA349">
        <v>4</v>
      </c>
      <c r="BB349">
        <v>0</v>
      </c>
      <c r="BC349">
        <v>1</v>
      </c>
      <c r="BD349">
        <v>0</v>
      </c>
      <c r="BE349">
        <v>0</v>
      </c>
      <c r="BF349">
        <v>0</v>
      </c>
      <c r="BG349">
        <v>0</v>
      </c>
      <c r="BH349">
        <v>0</v>
      </c>
      <c r="BI349">
        <v>0</v>
      </c>
      <c r="BJ349">
        <v>0</v>
      </c>
      <c r="BK349">
        <v>0</v>
      </c>
      <c r="BL349">
        <v>0</v>
      </c>
      <c r="BM349">
        <v>0</v>
      </c>
      <c r="BN349">
        <v>0</v>
      </c>
      <c r="BO349">
        <v>0</v>
      </c>
    </row>
    <row r="350" spans="1:67" x14ac:dyDescent="0.25">
      <c r="A350" t="s">
        <v>723</v>
      </c>
      <c r="B350" t="s">
        <v>11165</v>
      </c>
      <c r="C350" t="s">
        <v>17127</v>
      </c>
      <c r="D350" t="s">
        <v>17128</v>
      </c>
      <c r="E350" t="s">
        <v>12222</v>
      </c>
      <c r="F350" t="s">
        <v>20</v>
      </c>
      <c r="G350" t="s">
        <v>12224</v>
      </c>
      <c r="H350" t="s">
        <v>12217</v>
      </c>
      <c r="I350" t="s">
        <v>12218</v>
      </c>
      <c r="J350" t="s">
        <v>12219</v>
      </c>
      <c r="K350" t="s">
        <v>224</v>
      </c>
      <c r="L350" t="s">
        <v>6</v>
      </c>
      <c r="M350">
        <v>1194</v>
      </c>
      <c r="N350">
        <v>50</v>
      </c>
      <c r="O350">
        <v>61</v>
      </c>
      <c r="P350">
        <v>99</v>
      </c>
      <c r="Q350">
        <v>31</v>
      </c>
      <c r="R350">
        <v>0</v>
      </c>
      <c r="S350">
        <v>0</v>
      </c>
      <c r="T350">
        <v>130</v>
      </c>
      <c r="U350">
        <v>5</v>
      </c>
      <c r="V350">
        <v>1</v>
      </c>
      <c r="W350">
        <v>223</v>
      </c>
      <c r="X350">
        <v>6</v>
      </c>
      <c r="Y350">
        <v>10</v>
      </c>
      <c r="Z350">
        <v>0</v>
      </c>
      <c r="AA350">
        <v>20</v>
      </c>
      <c r="AB350">
        <v>4</v>
      </c>
      <c r="AC350">
        <v>24</v>
      </c>
      <c r="AD350">
        <v>12.5</v>
      </c>
      <c r="AE350">
        <v>587</v>
      </c>
      <c r="AF350">
        <v>19</v>
      </c>
      <c r="AG350">
        <v>33</v>
      </c>
      <c r="AH350">
        <v>12</v>
      </c>
      <c r="AI350">
        <v>50</v>
      </c>
      <c r="AJ350">
        <v>15</v>
      </c>
      <c r="AK350">
        <v>0</v>
      </c>
      <c r="AL350">
        <v>0</v>
      </c>
      <c r="AM350">
        <v>65</v>
      </c>
      <c r="AN350">
        <v>29</v>
      </c>
      <c r="AO350">
        <v>0</v>
      </c>
      <c r="AP350">
        <v>4</v>
      </c>
      <c r="AQ350">
        <v>0</v>
      </c>
      <c r="AR350">
        <v>384</v>
      </c>
      <c r="AS350">
        <v>25</v>
      </c>
      <c r="AT350">
        <v>18</v>
      </c>
      <c r="AU350">
        <v>0</v>
      </c>
      <c r="AV350">
        <v>29</v>
      </c>
      <c r="AW350">
        <v>12</v>
      </c>
      <c r="AX350">
        <v>0</v>
      </c>
      <c r="AY350">
        <v>0</v>
      </c>
      <c r="AZ350">
        <v>41</v>
      </c>
      <c r="BA350">
        <v>0</v>
      </c>
      <c r="BB350">
        <v>0</v>
      </c>
      <c r="BC350">
        <v>1</v>
      </c>
      <c r="BD350">
        <v>1</v>
      </c>
      <c r="BE350">
        <v>0</v>
      </c>
      <c r="BF350">
        <v>0</v>
      </c>
      <c r="BG350">
        <v>0</v>
      </c>
      <c r="BH350">
        <v>0</v>
      </c>
      <c r="BI350">
        <v>0</v>
      </c>
      <c r="BJ350">
        <v>0</v>
      </c>
      <c r="BK350">
        <v>0</v>
      </c>
      <c r="BL350">
        <v>0</v>
      </c>
      <c r="BM350">
        <v>0</v>
      </c>
      <c r="BN350">
        <v>0</v>
      </c>
      <c r="BO350">
        <v>0</v>
      </c>
    </row>
    <row r="351" spans="1:67" x14ac:dyDescent="0.25">
      <c r="A351" t="s">
        <v>723</v>
      </c>
      <c r="B351" t="s">
        <v>11165</v>
      </c>
      <c r="C351" t="s">
        <v>17129</v>
      </c>
      <c r="D351" t="s">
        <v>17130</v>
      </c>
      <c r="E351" t="s">
        <v>11360</v>
      </c>
      <c r="F351" t="s">
        <v>20</v>
      </c>
      <c r="G351" t="s">
        <v>12294</v>
      </c>
      <c r="H351" t="s">
        <v>12290</v>
      </c>
      <c r="I351" t="s">
        <v>12291</v>
      </c>
      <c r="J351" t="s">
        <v>12292</v>
      </c>
      <c r="K351" t="s">
        <v>212</v>
      </c>
      <c r="L351" t="s">
        <v>6</v>
      </c>
      <c r="M351">
        <v>1373</v>
      </c>
      <c r="N351">
        <v>36</v>
      </c>
      <c r="O351">
        <v>58</v>
      </c>
      <c r="P351">
        <v>94</v>
      </c>
      <c r="Q351">
        <v>19</v>
      </c>
      <c r="R351">
        <v>0</v>
      </c>
      <c r="S351">
        <v>0</v>
      </c>
      <c r="T351">
        <v>113</v>
      </c>
      <c r="U351">
        <v>7</v>
      </c>
      <c r="V351">
        <v>1</v>
      </c>
      <c r="W351">
        <v>159</v>
      </c>
      <c r="X351">
        <v>3</v>
      </c>
      <c r="Y351">
        <v>6</v>
      </c>
      <c r="Z351">
        <v>0</v>
      </c>
      <c r="AA351">
        <v>12</v>
      </c>
      <c r="AB351">
        <v>3</v>
      </c>
      <c r="AC351">
        <v>15</v>
      </c>
      <c r="AD351">
        <v>0</v>
      </c>
      <c r="AE351">
        <v>548</v>
      </c>
      <c r="AF351">
        <v>18</v>
      </c>
      <c r="AG351">
        <v>24</v>
      </c>
      <c r="AH351">
        <v>5</v>
      </c>
      <c r="AI351">
        <v>33</v>
      </c>
      <c r="AJ351">
        <v>6</v>
      </c>
      <c r="AK351">
        <v>0</v>
      </c>
      <c r="AL351">
        <v>0</v>
      </c>
      <c r="AM351">
        <v>39</v>
      </c>
      <c r="AN351">
        <v>7</v>
      </c>
      <c r="AO351">
        <v>0</v>
      </c>
      <c r="AP351">
        <v>3</v>
      </c>
      <c r="AQ351">
        <v>1</v>
      </c>
      <c r="AR351">
        <v>666</v>
      </c>
      <c r="AS351">
        <v>15</v>
      </c>
      <c r="AT351">
        <v>28</v>
      </c>
      <c r="AU351">
        <v>0</v>
      </c>
      <c r="AV351">
        <v>49</v>
      </c>
      <c r="AW351">
        <v>10</v>
      </c>
      <c r="AX351">
        <v>0</v>
      </c>
      <c r="AY351">
        <v>0</v>
      </c>
      <c r="AZ351">
        <v>59</v>
      </c>
      <c r="BA351">
        <v>4</v>
      </c>
      <c r="BB351">
        <v>9</v>
      </c>
      <c r="BC351">
        <v>4</v>
      </c>
      <c r="BD351">
        <v>0</v>
      </c>
      <c r="BE351">
        <v>0</v>
      </c>
      <c r="BF351">
        <v>0</v>
      </c>
      <c r="BG351">
        <v>0</v>
      </c>
      <c r="BH351">
        <v>0</v>
      </c>
      <c r="BI351">
        <v>0</v>
      </c>
      <c r="BJ351">
        <v>0</v>
      </c>
      <c r="BK351">
        <v>0</v>
      </c>
      <c r="BL351">
        <v>0</v>
      </c>
      <c r="BM351">
        <v>0</v>
      </c>
      <c r="BN351">
        <v>0</v>
      </c>
      <c r="BO351">
        <v>0</v>
      </c>
    </row>
    <row r="352" spans="1:67" x14ac:dyDescent="0.25">
      <c r="A352" t="s">
        <v>723</v>
      </c>
      <c r="B352" t="s">
        <v>11165</v>
      </c>
      <c r="C352" t="s">
        <v>17129</v>
      </c>
      <c r="D352" t="s">
        <v>17130</v>
      </c>
      <c r="E352" t="s">
        <v>11360</v>
      </c>
      <c r="F352" t="s">
        <v>20</v>
      </c>
      <c r="G352" t="s">
        <v>12325</v>
      </c>
      <c r="H352" t="s">
        <v>12321</v>
      </c>
      <c r="I352" t="s">
        <v>12322</v>
      </c>
      <c r="J352" t="s">
        <v>12323</v>
      </c>
      <c r="K352" t="s">
        <v>212</v>
      </c>
      <c r="L352" t="s">
        <v>6</v>
      </c>
      <c r="M352">
        <v>1123</v>
      </c>
      <c r="N352">
        <v>51</v>
      </c>
      <c r="O352">
        <v>53</v>
      </c>
      <c r="P352">
        <v>96</v>
      </c>
      <c r="Q352">
        <v>27</v>
      </c>
      <c r="R352">
        <v>0</v>
      </c>
      <c r="S352">
        <v>0</v>
      </c>
      <c r="T352">
        <v>123</v>
      </c>
      <c r="U352">
        <v>5</v>
      </c>
      <c r="V352">
        <v>1</v>
      </c>
      <c r="W352">
        <v>335</v>
      </c>
      <c r="X352">
        <v>10</v>
      </c>
      <c r="Y352">
        <v>14</v>
      </c>
      <c r="Z352">
        <v>0</v>
      </c>
      <c r="AA352">
        <v>28</v>
      </c>
      <c r="AB352">
        <v>10</v>
      </c>
      <c r="AC352">
        <v>38</v>
      </c>
      <c r="AD352">
        <v>12.5</v>
      </c>
      <c r="AE352">
        <v>572</v>
      </c>
      <c r="AF352">
        <v>27</v>
      </c>
      <c r="AG352">
        <v>28</v>
      </c>
      <c r="AH352">
        <v>22</v>
      </c>
      <c r="AI352">
        <v>51</v>
      </c>
      <c r="AJ352">
        <v>8</v>
      </c>
      <c r="AK352">
        <v>0</v>
      </c>
      <c r="AL352">
        <v>0</v>
      </c>
      <c r="AM352">
        <v>59</v>
      </c>
      <c r="AN352">
        <v>21</v>
      </c>
      <c r="AO352">
        <v>0</v>
      </c>
      <c r="AP352">
        <v>4</v>
      </c>
      <c r="AQ352">
        <v>1</v>
      </c>
      <c r="AR352">
        <v>216</v>
      </c>
      <c r="AS352">
        <v>14</v>
      </c>
      <c r="AT352">
        <v>11</v>
      </c>
      <c r="AU352">
        <v>0</v>
      </c>
      <c r="AV352">
        <v>17</v>
      </c>
      <c r="AW352">
        <v>9</v>
      </c>
      <c r="AX352">
        <v>0</v>
      </c>
      <c r="AY352">
        <v>0</v>
      </c>
      <c r="AZ352">
        <v>26</v>
      </c>
      <c r="BA352">
        <v>0</v>
      </c>
      <c r="BB352">
        <v>0</v>
      </c>
      <c r="BC352">
        <v>1</v>
      </c>
      <c r="BD352">
        <v>0</v>
      </c>
      <c r="BE352">
        <v>0</v>
      </c>
      <c r="BF352">
        <v>0</v>
      </c>
      <c r="BG352">
        <v>0</v>
      </c>
      <c r="BH352">
        <v>0</v>
      </c>
      <c r="BI352">
        <v>0</v>
      </c>
      <c r="BJ352">
        <v>0</v>
      </c>
      <c r="BK352">
        <v>0</v>
      </c>
      <c r="BL352">
        <v>0</v>
      </c>
      <c r="BM352">
        <v>0</v>
      </c>
      <c r="BN352">
        <v>0</v>
      </c>
      <c r="BO352">
        <v>0</v>
      </c>
    </row>
    <row r="353" spans="1:67" x14ac:dyDescent="0.25">
      <c r="A353" t="s">
        <v>723</v>
      </c>
      <c r="B353" t="s">
        <v>11165</v>
      </c>
      <c r="C353" t="s">
        <v>17129</v>
      </c>
      <c r="D353" t="s">
        <v>17130</v>
      </c>
      <c r="E353" t="s">
        <v>11360</v>
      </c>
      <c r="F353" t="s">
        <v>20</v>
      </c>
      <c r="G353" t="s">
        <v>12371</v>
      </c>
      <c r="H353" t="s">
        <v>12367</v>
      </c>
      <c r="I353" t="s">
        <v>12368</v>
      </c>
      <c r="J353" t="s">
        <v>12369</v>
      </c>
      <c r="K353" t="s">
        <v>212</v>
      </c>
      <c r="L353" t="s">
        <v>6</v>
      </c>
      <c r="M353">
        <v>1071</v>
      </c>
      <c r="N353">
        <v>51</v>
      </c>
      <c r="O353">
        <v>47</v>
      </c>
      <c r="P353">
        <v>76</v>
      </c>
      <c r="Q353">
        <v>27</v>
      </c>
      <c r="R353">
        <v>0</v>
      </c>
      <c r="S353">
        <v>0</v>
      </c>
      <c r="T353">
        <v>103</v>
      </c>
      <c r="U353">
        <v>4</v>
      </c>
      <c r="V353">
        <v>1</v>
      </c>
      <c r="W353">
        <v>225</v>
      </c>
      <c r="X353">
        <v>9</v>
      </c>
      <c r="Y353">
        <v>9</v>
      </c>
      <c r="Z353">
        <v>1</v>
      </c>
      <c r="AA353">
        <v>17</v>
      </c>
      <c r="AB353">
        <v>8</v>
      </c>
      <c r="AC353">
        <v>25</v>
      </c>
      <c r="AD353">
        <v>12.5</v>
      </c>
      <c r="AE353">
        <v>547</v>
      </c>
      <c r="AF353">
        <v>26</v>
      </c>
      <c r="AG353">
        <v>23</v>
      </c>
      <c r="AH353">
        <v>10</v>
      </c>
      <c r="AI353">
        <v>35</v>
      </c>
      <c r="AJ353">
        <v>7</v>
      </c>
      <c r="AK353">
        <v>0</v>
      </c>
      <c r="AL353">
        <v>0</v>
      </c>
      <c r="AM353">
        <v>42</v>
      </c>
      <c r="AN353">
        <v>21</v>
      </c>
      <c r="AO353">
        <v>0</v>
      </c>
      <c r="AP353">
        <v>3</v>
      </c>
      <c r="AQ353">
        <v>1</v>
      </c>
      <c r="AR353">
        <v>299</v>
      </c>
      <c r="AS353">
        <v>16</v>
      </c>
      <c r="AT353">
        <v>15</v>
      </c>
      <c r="AU353">
        <v>0</v>
      </c>
      <c r="AV353">
        <v>24</v>
      </c>
      <c r="AW353">
        <v>12</v>
      </c>
      <c r="AX353">
        <v>0</v>
      </c>
      <c r="AY353">
        <v>0</v>
      </c>
      <c r="AZ353">
        <v>36</v>
      </c>
      <c r="BA353">
        <v>14</v>
      </c>
      <c r="BB353">
        <v>9</v>
      </c>
      <c r="BC353">
        <v>1</v>
      </c>
      <c r="BD353">
        <v>0</v>
      </c>
      <c r="BE353">
        <v>0</v>
      </c>
      <c r="BF353">
        <v>0</v>
      </c>
      <c r="BG353">
        <v>0</v>
      </c>
      <c r="BH353">
        <v>0</v>
      </c>
      <c r="BI353">
        <v>0</v>
      </c>
      <c r="BJ353">
        <v>0</v>
      </c>
      <c r="BK353">
        <v>0</v>
      </c>
      <c r="BL353">
        <v>0</v>
      </c>
      <c r="BM353">
        <v>0</v>
      </c>
      <c r="BN353">
        <v>0</v>
      </c>
      <c r="BO353">
        <v>0</v>
      </c>
    </row>
    <row r="354" spans="1:67" x14ac:dyDescent="0.25">
      <c r="A354" t="s">
        <v>723</v>
      </c>
      <c r="B354" t="s">
        <v>11165</v>
      </c>
      <c r="C354" t="s">
        <v>17129</v>
      </c>
      <c r="D354" t="s">
        <v>17130</v>
      </c>
      <c r="E354" t="s">
        <v>11360</v>
      </c>
      <c r="F354" t="s">
        <v>20</v>
      </c>
      <c r="G354" t="s">
        <v>12411</v>
      </c>
      <c r="H354" t="s">
        <v>12407</v>
      </c>
      <c r="I354" t="s">
        <v>12408</v>
      </c>
      <c r="J354" t="s">
        <v>12409</v>
      </c>
      <c r="K354" t="s">
        <v>212</v>
      </c>
      <c r="L354" t="s">
        <v>6</v>
      </c>
      <c r="M354">
        <v>968</v>
      </c>
      <c r="N354">
        <v>34</v>
      </c>
      <c r="O354">
        <v>48</v>
      </c>
      <c r="P354">
        <v>70</v>
      </c>
      <c r="Q354">
        <v>19</v>
      </c>
      <c r="R354">
        <v>0</v>
      </c>
      <c r="S354">
        <v>0</v>
      </c>
      <c r="T354">
        <v>89</v>
      </c>
      <c r="U354">
        <v>5</v>
      </c>
      <c r="V354">
        <v>1</v>
      </c>
      <c r="W354">
        <v>127</v>
      </c>
      <c r="X354">
        <v>4</v>
      </c>
      <c r="Y354">
        <v>6</v>
      </c>
      <c r="Z354">
        <v>0</v>
      </c>
      <c r="AA354">
        <v>12</v>
      </c>
      <c r="AB354">
        <v>3</v>
      </c>
      <c r="AC354">
        <v>15</v>
      </c>
      <c r="AD354">
        <v>12.5</v>
      </c>
      <c r="AE354">
        <v>571</v>
      </c>
      <c r="AF354">
        <v>22</v>
      </c>
      <c r="AG354">
        <v>29</v>
      </c>
      <c r="AH354">
        <v>5</v>
      </c>
      <c r="AI354">
        <v>39</v>
      </c>
      <c r="AJ354">
        <v>10</v>
      </c>
      <c r="AK354">
        <v>0</v>
      </c>
      <c r="AL354">
        <v>0</v>
      </c>
      <c r="AM354">
        <v>49</v>
      </c>
      <c r="AN354">
        <v>10</v>
      </c>
      <c r="AO354">
        <v>0</v>
      </c>
      <c r="AP354">
        <v>4</v>
      </c>
      <c r="AQ354">
        <v>1</v>
      </c>
      <c r="AR354">
        <v>270</v>
      </c>
      <c r="AS354">
        <v>8</v>
      </c>
      <c r="AT354">
        <v>13</v>
      </c>
      <c r="AU354">
        <v>0</v>
      </c>
      <c r="AV354">
        <v>19</v>
      </c>
      <c r="AW354">
        <v>6</v>
      </c>
      <c r="AX354">
        <v>0</v>
      </c>
      <c r="AY354">
        <v>0</v>
      </c>
      <c r="AZ354">
        <v>25</v>
      </c>
      <c r="BA354">
        <v>44</v>
      </c>
      <c r="BB354">
        <v>0</v>
      </c>
      <c r="BC354">
        <v>1</v>
      </c>
      <c r="BD354">
        <v>0</v>
      </c>
      <c r="BE354">
        <v>0</v>
      </c>
      <c r="BF354">
        <v>0</v>
      </c>
      <c r="BG354">
        <v>0</v>
      </c>
      <c r="BH354">
        <v>0</v>
      </c>
      <c r="BI354">
        <v>0</v>
      </c>
      <c r="BJ354">
        <v>0</v>
      </c>
      <c r="BK354">
        <v>0</v>
      </c>
      <c r="BL354">
        <v>0</v>
      </c>
      <c r="BM354">
        <v>0</v>
      </c>
      <c r="BN354">
        <v>0</v>
      </c>
      <c r="BO354">
        <v>0</v>
      </c>
    </row>
    <row r="355" spans="1:67" x14ac:dyDescent="0.25">
      <c r="A355" t="s">
        <v>723</v>
      </c>
      <c r="B355" t="s">
        <v>11165</v>
      </c>
      <c r="C355" t="s">
        <v>17129</v>
      </c>
      <c r="D355" t="s">
        <v>17130</v>
      </c>
      <c r="E355" t="s">
        <v>12457</v>
      </c>
      <c r="F355" t="s">
        <v>20</v>
      </c>
      <c r="G355" t="s">
        <v>12459</v>
      </c>
      <c r="H355" t="s">
        <v>12453</v>
      </c>
      <c r="I355" t="s">
        <v>12454</v>
      </c>
      <c r="J355" t="s">
        <v>11227</v>
      </c>
      <c r="K355" t="s">
        <v>212</v>
      </c>
      <c r="L355" t="s">
        <v>6</v>
      </c>
      <c r="M355">
        <v>1328</v>
      </c>
      <c r="N355">
        <v>38</v>
      </c>
      <c r="O355">
        <v>64</v>
      </c>
      <c r="P355">
        <v>109</v>
      </c>
      <c r="Q355">
        <v>24</v>
      </c>
      <c r="R355">
        <v>0</v>
      </c>
      <c r="S355">
        <v>0</v>
      </c>
      <c r="T355">
        <v>133</v>
      </c>
      <c r="U355">
        <v>5</v>
      </c>
      <c r="V355">
        <v>1</v>
      </c>
      <c r="W355">
        <v>256</v>
      </c>
      <c r="X355">
        <v>7</v>
      </c>
      <c r="Y355">
        <v>12</v>
      </c>
      <c r="Z355">
        <v>0</v>
      </c>
      <c r="AA355">
        <v>24</v>
      </c>
      <c r="AB355">
        <v>8</v>
      </c>
      <c r="AC355">
        <v>32</v>
      </c>
      <c r="AD355">
        <v>0</v>
      </c>
      <c r="AE355">
        <v>693</v>
      </c>
      <c r="AF355">
        <v>18</v>
      </c>
      <c r="AG355">
        <v>36</v>
      </c>
      <c r="AH355">
        <v>20</v>
      </c>
      <c r="AI355">
        <v>59</v>
      </c>
      <c r="AJ355">
        <v>7</v>
      </c>
      <c r="AK355">
        <v>0</v>
      </c>
      <c r="AL355">
        <v>0</v>
      </c>
      <c r="AM355">
        <v>66</v>
      </c>
      <c r="AN355">
        <v>35</v>
      </c>
      <c r="AO355">
        <v>0</v>
      </c>
      <c r="AP355">
        <v>4</v>
      </c>
      <c r="AQ355">
        <v>1</v>
      </c>
      <c r="AR355">
        <v>379</v>
      </c>
      <c r="AS355">
        <v>13</v>
      </c>
      <c r="AT355">
        <v>16</v>
      </c>
      <c r="AU355">
        <v>6</v>
      </c>
      <c r="AV355">
        <v>26</v>
      </c>
      <c r="AW355">
        <v>9</v>
      </c>
      <c r="AX355">
        <v>0</v>
      </c>
      <c r="AY355">
        <v>0</v>
      </c>
      <c r="AZ355">
        <v>35</v>
      </c>
      <c r="BA355">
        <v>36</v>
      </c>
      <c r="BB355">
        <v>0</v>
      </c>
      <c r="BC355">
        <v>1</v>
      </c>
      <c r="BD355">
        <v>0</v>
      </c>
      <c r="BE355">
        <v>0</v>
      </c>
      <c r="BF355">
        <v>0</v>
      </c>
      <c r="BG355">
        <v>0</v>
      </c>
      <c r="BH355">
        <v>0</v>
      </c>
      <c r="BI355">
        <v>0</v>
      </c>
      <c r="BJ355">
        <v>0</v>
      </c>
      <c r="BK355">
        <v>0</v>
      </c>
      <c r="BL355">
        <v>0</v>
      </c>
      <c r="BM355">
        <v>0</v>
      </c>
      <c r="BN355">
        <v>0</v>
      </c>
      <c r="BO355">
        <v>0</v>
      </c>
    </row>
    <row r="356" spans="1:67" x14ac:dyDescent="0.25">
      <c r="A356" t="s">
        <v>723</v>
      </c>
      <c r="B356" t="s">
        <v>11165</v>
      </c>
      <c r="C356" t="s">
        <v>17129</v>
      </c>
      <c r="D356" t="s">
        <v>17130</v>
      </c>
      <c r="E356" t="s">
        <v>12457</v>
      </c>
      <c r="F356" t="s">
        <v>20</v>
      </c>
      <c r="G356" t="s">
        <v>12525</v>
      </c>
      <c r="H356" t="s">
        <v>12521</v>
      </c>
      <c r="I356" t="s">
        <v>12522</v>
      </c>
      <c r="J356" t="s">
        <v>12464</v>
      </c>
      <c r="K356" t="s">
        <v>212</v>
      </c>
      <c r="L356" t="s">
        <v>6</v>
      </c>
      <c r="M356">
        <v>1275</v>
      </c>
      <c r="N356">
        <v>45</v>
      </c>
      <c r="O356">
        <v>61</v>
      </c>
      <c r="P356">
        <v>101</v>
      </c>
      <c r="Q356">
        <v>26</v>
      </c>
      <c r="R356">
        <v>0</v>
      </c>
      <c r="S356">
        <v>0</v>
      </c>
      <c r="T356">
        <v>127</v>
      </c>
      <c r="U356">
        <v>5</v>
      </c>
      <c r="V356">
        <v>2</v>
      </c>
      <c r="W356">
        <v>258</v>
      </c>
      <c r="X356">
        <v>9</v>
      </c>
      <c r="Y356">
        <v>12</v>
      </c>
      <c r="Z356">
        <v>0</v>
      </c>
      <c r="AA356">
        <v>24</v>
      </c>
      <c r="AB356">
        <v>7</v>
      </c>
      <c r="AC356">
        <v>31</v>
      </c>
      <c r="AD356">
        <v>0</v>
      </c>
      <c r="AE356">
        <v>671</v>
      </c>
      <c r="AF356">
        <v>20</v>
      </c>
      <c r="AG356">
        <v>33</v>
      </c>
      <c r="AH356">
        <v>10</v>
      </c>
      <c r="AI356">
        <v>48</v>
      </c>
      <c r="AJ356">
        <v>7</v>
      </c>
      <c r="AK356">
        <v>0</v>
      </c>
      <c r="AL356">
        <v>0</v>
      </c>
      <c r="AM356">
        <v>55</v>
      </c>
      <c r="AN356">
        <v>15</v>
      </c>
      <c r="AO356">
        <v>0</v>
      </c>
      <c r="AP356">
        <v>4</v>
      </c>
      <c r="AQ356">
        <v>1</v>
      </c>
      <c r="AR356">
        <v>346</v>
      </c>
      <c r="AS356">
        <v>16</v>
      </c>
      <c r="AT356">
        <v>16</v>
      </c>
      <c r="AU356">
        <v>3</v>
      </c>
      <c r="AV356">
        <v>29</v>
      </c>
      <c r="AW356">
        <v>12</v>
      </c>
      <c r="AX356">
        <v>0</v>
      </c>
      <c r="AY356">
        <v>0</v>
      </c>
      <c r="AZ356">
        <v>41</v>
      </c>
      <c r="BA356">
        <v>0</v>
      </c>
      <c r="BB356">
        <v>9</v>
      </c>
      <c r="BC356">
        <v>1</v>
      </c>
      <c r="BD356">
        <v>1</v>
      </c>
      <c r="BE356">
        <v>0</v>
      </c>
      <c r="BF356">
        <v>0</v>
      </c>
      <c r="BG356">
        <v>0</v>
      </c>
      <c r="BH356">
        <v>0</v>
      </c>
      <c r="BI356">
        <v>0</v>
      </c>
      <c r="BJ356">
        <v>0</v>
      </c>
      <c r="BK356">
        <v>0</v>
      </c>
      <c r="BL356">
        <v>0</v>
      </c>
      <c r="BM356">
        <v>0</v>
      </c>
      <c r="BN356">
        <v>0</v>
      </c>
      <c r="BO356">
        <v>0</v>
      </c>
    </row>
    <row r="357" spans="1:67" x14ac:dyDescent="0.25">
      <c r="A357" t="s">
        <v>723</v>
      </c>
      <c r="B357" t="s">
        <v>11165</v>
      </c>
      <c r="C357" t="s">
        <v>17127</v>
      </c>
      <c r="D357" t="s">
        <v>17128</v>
      </c>
      <c r="E357" t="s">
        <v>11654</v>
      </c>
      <c r="F357" t="s">
        <v>20</v>
      </c>
      <c r="G357" t="s">
        <v>12583</v>
      </c>
      <c r="H357" t="s">
        <v>12580</v>
      </c>
      <c r="I357" t="s">
        <v>12581</v>
      </c>
      <c r="J357" t="s">
        <v>11651</v>
      </c>
      <c r="K357" t="s">
        <v>224</v>
      </c>
      <c r="L357" t="s">
        <v>6</v>
      </c>
      <c r="M357">
        <v>1012</v>
      </c>
      <c r="N357">
        <v>23</v>
      </c>
      <c r="O357">
        <v>44</v>
      </c>
      <c r="P357">
        <v>77</v>
      </c>
      <c r="Q357">
        <v>14</v>
      </c>
      <c r="R357">
        <v>0</v>
      </c>
      <c r="S357">
        <v>0</v>
      </c>
      <c r="T357">
        <v>91</v>
      </c>
      <c r="U357">
        <v>4</v>
      </c>
      <c r="V357">
        <v>0</v>
      </c>
      <c r="W357">
        <v>222</v>
      </c>
      <c r="X357">
        <v>3</v>
      </c>
      <c r="Y357">
        <v>9</v>
      </c>
      <c r="Z357">
        <v>0</v>
      </c>
      <c r="AA357">
        <v>18</v>
      </c>
      <c r="AB357">
        <v>4</v>
      </c>
      <c r="AC357">
        <v>22</v>
      </c>
      <c r="AD357">
        <v>0</v>
      </c>
      <c r="AE357">
        <v>509</v>
      </c>
      <c r="AF357">
        <v>9</v>
      </c>
      <c r="AG357">
        <v>23</v>
      </c>
      <c r="AH357">
        <v>17</v>
      </c>
      <c r="AI357">
        <v>41</v>
      </c>
      <c r="AJ357">
        <v>3</v>
      </c>
      <c r="AK357">
        <v>0</v>
      </c>
      <c r="AL357">
        <v>0</v>
      </c>
      <c r="AM357">
        <v>44</v>
      </c>
      <c r="AN357">
        <v>21</v>
      </c>
      <c r="AO357">
        <v>0</v>
      </c>
      <c r="AP357">
        <v>3</v>
      </c>
      <c r="AQ357">
        <v>0</v>
      </c>
      <c r="AR357">
        <v>281</v>
      </c>
      <c r="AS357">
        <v>11</v>
      </c>
      <c r="AT357">
        <v>12</v>
      </c>
      <c r="AU357">
        <v>0</v>
      </c>
      <c r="AV357">
        <v>18</v>
      </c>
      <c r="AW357">
        <v>7</v>
      </c>
      <c r="AX357">
        <v>0</v>
      </c>
      <c r="AY357">
        <v>0</v>
      </c>
      <c r="AZ357">
        <v>25</v>
      </c>
      <c r="BA357">
        <v>16</v>
      </c>
      <c r="BB357">
        <v>9</v>
      </c>
      <c r="BC357">
        <v>1</v>
      </c>
      <c r="BD357">
        <v>0</v>
      </c>
      <c r="BE357">
        <v>0</v>
      </c>
      <c r="BF357">
        <v>0</v>
      </c>
      <c r="BG357">
        <v>0</v>
      </c>
      <c r="BH357">
        <v>0</v>
      </c>
      <c r="BI357">
        <v>0</v>
      </c>
      <c r="BJ357">
        <v>0</v>
      </c>
      <c r="BK357">
        <v>0</v>
      </c>
      <c r="BL357">
        <v>0</v>
      </c>
      <c r="BM357">
        <v>0</v>
      </c>
      <c r="BN357">
        <v>0</v>
      </c>
      <c r="BO357">
        <v>0</v>
      </c>
    </row>
    <row r="358" spans="1:67" x14ac:dyDescent="0.25">
      <c r="A358" t="s">
        <v>723</v>
      </c>
      <c r="B358" t="s">
        <v>11165</v>
      </c>
      <c r="C358" t="s">
        <v>17127</v>
      </c>
      <c r="D358" t="s">
        <v>17128</v>
      </c>
      <c r="E358" t="s">
        <v>11654</v>
      </c>
      <c r="F358" t="s">
        <v>20</v>
      </c>
      <c r="G358" t="s">
        <v>12613</v>
      </c>
      <c r="H358" t="s">
        <v>12610</v>
      </c>
      <c r="I358" t="s">
        <v>12611</v>
      </c>
      <c r="J358" t="s">
        <v>11651</v>
      </c>
      <c r="K358" t="s">
        <v>224</v>
      </c>
      <c r="L358" t="s">
        <v>6</v>
      </c>
      <c r="M358">
        <v>975</v>
      </c>
      <c r="N358">
        <v>27</v>
      </c>
      <c r="O358">
        <v>41</v>
      </c>
      <c r="P358">
        <v>67</v>
      </c>
      <c r="Q358">
        <v>21</v>
      </c>
      <c r="R358">
        <v>0</v>
      </c>
      <c r="S358">
        <v>0</v>
      </c>
      <c r="T358">
        <v>88</v>
      </c>
      <c r="U358">
        <v>4</v>
      </c>
      <c r="V358">
        <v>0</v>
      </c>
      <c r="W358">
        <v>222</v>
      </c>
      <c r="X358">
        <v>4</v>
      </c>
      <c r="Y358">
        <v>8</v>
      </c>
      <c r="Z358">
        <v>0</v>
      </c>
      <c r="AA358">
        <v>16</v>
      </c>
      <c r="AB358">
        <v>5</v>
      </c>
      <c r="AC358">
        <v>21</v>
      </c>
      <c r="AD358">
        <v>0</v>
      </c>
      <c r="AE358">
        <v>427</v>
      </c>
      <c r="AF358">
        <v>14</v>
      </c>
      <c r="AG358">
        <v>19</v>
      </c>
      <c r="AH358">
        <v>5</v>
      </c>
      <c r="AI358">
        <v>27</v>
      </c>
      <c r="AJ358">
        <v>7</v>
      </c>
      <c r="AK358">
        <v>0</v>
      </c>
      <c r="AL358">
        <v>0</v>
      </c>
      <c r="AM358">
        <v>34</v>
      </c>
      <c r="AN358">
        <v>12</v>
      </c>
      <c r="AO358">
        <v>0</v>
      </c>
      <c r="AP358">
        <v>3</v>
      </c>
      <c r="AQ358">
        <v>0</v>
      </c>
      <c r="AR358">
        <v>326</v>
      </c>
      <c r="AS358">
        <v>9</v>
      </c>
      <c r="AT358">
        <v>14</v>
      </c>
      <c r="AU358">
        <v>0</v>
      </c>
      <c r="AV358">
        <v>24</v>
      </c>
      <c r="AW358">
        <v>9</v>
      </c>
      <c r="AX358">
        <v>0</v>
      </c>
      <c r="AY358">
        <v>0</v>
      </c>
      <c r="AZ358">
        <v>33</v>
      </c>
      <c r="BA358">
        <v>13</v>
      </c>
      <c r="BB358">
        <v>0</v>
      </c>
      <c r="BC358">
        <v>1</v>
      </c>
      <c r="BD358">
        <v>0</v>
      </c>
      <c r="BE358">
        <v>0</v>
      </c>
      <c r="BF358">
        <v>0</v>
      </c>
      <c r="BG358">
        <v>0</v>
      </c>
      <c r="BH358">
        <v>0</v>
      </c>
      <c r="BI358">
        <v>0</v>
      </c>
      <c r="BJ358">
        <v>0</v>
      </c>
      <c r="BK358">
        <v>0</v>
      </c>
      <c r="BL358">
        <v>0</v>
      </c>
      <c r="BM358">
        <v>0</v>
      </c>
      <c r="BN358">
        <v>0</v>
      </c>
      <c r="BO358">
        <v>0</v>
      </c>
    </row>
    <row r="359" spans="1:67" x14ac:dyDescent="0.25">
      <c r="A359" t="s">
        <v>723</v>
      </c>
      <c r="B359" t="s">
        <v>11165</v>
      </c>
      <c r="C359" t="s">
        <v>17129</v>
      </c>
      <c r="D359" t="s">
        <v>17130</v>
      </c>
      <c r="E359" t="s">
        <v>12654</v>
      </c>
      <c r="F359" t="s">
        <v>20</v>
      </c>
      <c r="G359" t="s">
        <v>12656</v>
      </c>
      <c r="H359" t="s">
        <v>12649</v>
      </c>
      <c r="I359" t="s">
        <v>12650</v>
      </c>
      <c r="J359" t="s">
        <v>12651</v>
      </c>
      <c r="K359" t="s">
        <v>212</v>
      </c>
      <c r="L359" t="s">
        <v>6</v>
      </c>
      <c r="M359">
        <v>1146</v>
      </c>
      <c r="N359">
        <v>47</v>
      </c>
      <c r="O359">
        <v>51</v>
      </c>
      <c r="P359">
        <v>81</v>
      </c>
      <c r="Q359">
        <v>25</v>
      </c>
      <c r="R359">
        <v>0</v>
      </c>
      <c r="S359">
        <v>0</v>
      </c>
      <c r="T359">
        <v>106</v>
      </c>
      <c r="U359">
        <v>4</v>
      </c>
      <c r="V359">
        <v>0</v>
      </c>
      <c r="W359">
        <v>240</v>
      </c>
      <c r="X359">
        <v>10</v>
      </c>
      <c r="Y359">
        <v>10</v>
      </c>
      <c r="Z359">
        <v>0</v>
      </c>
      <c r="AA359">
        <v>20</v>
      </c>
      <c r="AB359">
        <v>6</v>
      </c>
      <c r="AC359">
        <v>26</v>
      </c>
      <c r="AD359">
        <v>0</v>
      </c>
      <c r="AE359">
        <v>548</v>
      </c>
      <c r="AF359">
        <v>18</v>
      </c>
      <c r="AG359">
        <v>25</v>
      </c>
      <c r="AH359">
        <v>5</v>
      </c>
      <c r="AI359">
        <v>34</v>
      </c>
      <c r="AJ359">
        <v>6</v>
      </c>
      <c r="AK359">
        <v>0</v>
      </c>
      <c r="AL359">
        <v>0</v>
      </c>
      <c r="AM359">
        <v>40</v>
      </c>
      <c r="AN359">
        <v>12</v>
      </c>
      <c r="AO359">
        <v>0</v>
      </c>
      <c r="AP359">
        <v>3</v>
      </c>
      <c r="AQ359">
        <v>0</v>
      </c>
      <c r="AR359">
        <v>358</v>
      </c>
      <c r="AS359">
        <v>19</v>
      </c>
      <c r="AT359">
        <v>16</v>
      </c>
      <c r="AU359">
        <v>0</v>
      </c>
      <c r="AV359">
        <v>27</v>
      </c>
      <c r="AW359">
        <v>13</v>
      </c>
      <c r="AX359">
        <v>0</v>
      </c>
      <c r="AY359">
        <v>0</v>
      </c>
      <c r="AZ359">
        <v>40</v>
      </c>
      <c r="BA359">
        <v>0</v>
      </c>
      <c r="BB359">
        <v>9</v>
      </c>
      <c r="BC359">
        <v>1</v>
      </c>
      <c r="BD359">
        <v>0</v>
      </c>
      <c r="BE359">
        <v>0</v>
      </c>
      <c r="BF359">
        <v>0</v>
      </c>
      <c r="BG359">
        <v>0</v>
      </c>
      <c r="BH359">
        <v>0</v>
      </c>
      <c r="BI359">
        <v>0</v>
      </c>
      <c r="BJ359">
        <v>0</v>
      </c>
      <c r="BK359">
        <v>0</v>
      </c>
      <c r="BL359">
        <v>0</v>
      </c>
      <c r="BM359">
        <v>0</v>
      </c>
      <c r="BN359">
        <v>0</v>
      </c>
      <c r="BO359">
        <v>0</v>
      </c>
    </row>
    <row r="360" spans="1:67" x14ac:dyDescent="0.25">
      <c r="A360" t="s">
        <v>723</v>
      </c>
      <c r="B360" t="s">
        <v>11165</v>
      </c>
      <c r="C360" t="s">
        <v>17129</v>
      </c>
      <c r="D360" t="s">
        <v>17130</v>
      </c>
      <c r="E360" t="s">
        <v>12654</v>
      </c>
      <c r="F360" t="s">
        <v>20</v>
      </c>
      <c r="G360" t="s">
        <v>12696</v>
      </c>
      <c r="H360" t="s">
        <v>12691</v>
      </c>
      <c r="I360" t="s">
        <v>12692</v>
      </c>
      <c r="J360" t="s">
        <v>12693</v>
      </c>
      <c r="K360" t="s">
        <v>212</v>
      </c>
      <c r="L360" t="s">
        <v>6</v>
      </c>
      <c r="M360">
        <v>1436</v>
      </c>
      <c r="N360">
        <v>42</v>
      </c>
      <c r="O360">
        <v>63</v>
      </c>
      <c r="P360">
        <v>94</v>
      </c>
      <c r="Q360">
        <v>21</v>
      </c>
      <c r="R360">
        <v>0</v>
      </c>
      <c r="S360">
        <v>0</v>
      </c>
      <c r="T360">
        <v>115</v>
      </c>
      <c r="U360">
        <v>7</v>
      </c>
      <c r="V360">
        <v>1</v>
      </c>
      <c r="W360">
        <v>198</v>
      </c>
      <c r="X360">
        <v>7</v>
      </c>
      <c r="Y360">
        <v>8</v>
      </c>
      <c r="Z360">
        <v>0</v>
      </c>
      <c r="AA360">
        <v>16</v>
      </c>
      <c r="AB360">
        <v>6</v>
      </c>
      <c r="AC360">
        <v>22</v>
      </c>
      <c r="AD360">
        <v>0</v>
      </c>
      <c r="AE360">
        <v>810</v>
      </c>
      <c r="AF360">
        <v>23</v>
      </c>
      <c r="AG360">
        <v>38</v>
      </c>
      <c r="AH360">
        <v>5</v>
      </c>
      <c r="AI360">
        <v>50</v>
      </c>
      <c r="AJ360">
        <v>4</v>
      </c>
      <c r="AK360">
        <v>0</v>
      </c>
      <c r="AL360">
        <v>0</v>
      </c>
      <c r="AM360">
        <v>54</v>
      </c>
      <c r="AN360">
        <v>11</v>
      </c>
      <c r="AO360">
        <v>0</v>
      </c>
      <c r="AP360">
        <v>5</v>
      </c>
      <c r="AQ360">
        <v>0</v>
      </c>
      <c r="AR360">
        <v>428</v>
      </c>
      <c r="AS360">
        <v>12</v>
      </c>
      <c r="AT360">
        <v>17</v>
      </c>
      <c r="AU360">
        <v>0</v>
      </c>
      <c r="AV360">
        <v>28</v>
      </c>
      <c r="AW360">
        <v>11</v>
      </c>
      <c r="AX360">
        <v>0</v>
      </c>
      <c r="AY360">
        <v>0</v>
      </c>
      <c r="AZ360">
        <v>39</v>
      </c>
      <c r="BA360">
        <v>0</v>
      </c>
      <c r="BB360">
        <v>0</v>
      </c>
      <c r="BC360">
        <v>2</v>
      </c>
      <c r="BD360">
        <v>1</v>
      </c>
      <c r="BE360">
        <v>0</v>
      </c>
      <c r="BF360">
        <v>0</v>
      </c>
      <c r="BG360">
        <v>0</v>
      </c>
      <c r="BH360">
        <v>0</v>
      </c>
      <c r="BI360">
        <v>0</v>
      </c>
      <c r="BJ360">
        <v>0</v>
      </c>
      <c r="BK360">
        <v>0</v>
      </c>
      <c r="BL360">
        <v>0</v>
      </c>
      <c r="BM360">
        <v>0</v>
      </c>
      <c r="BN360">
        <v>0</v>
      </c>
      <c r="BO360">
        <v>0</v>
      </c>
    </row>
    <row r="361" spans="1:67" x14ac:dyDescent="0.25">
      <c r="A361" t="s">
        <v>723</v>
      </c>
      <c r="B361" t="s">
        <v>11165</v>
      </c>
      <c r="C361" t="s">
        <v>17129</v>
      </c>
      <c r="D361" t="s">
        <v>17130</v>
      </c>
      <c r="E361" t="s">
        <v>12654</v>
      </c>
      <c r="F361" t="s">
        <v>20</v>
      </c>
      <c r="G361" t="s">
        <v>12739</v>
      </c>
      <c r="H361" t="s">
        <v>12735</v>
      </c>
      <c r="I361" t="s">
        <v>12736</v>
      </c>
      <c r="J361" t="s">
        <v>12737</v>
      </c>
      <c r="K361" t="s">
        <v>212</v>
      </c>
      <c r="L361" t="s">
        <v>6</v>
      </c>
      <c r="M361">
        <v>1132</v>
      </c>
      <c r="N361">
        <v>42</v>
      </c>
      <c r="O361">
        <v>51</v>
      </c>
      <c r="P361">
        <v>88</v>
      </c>
      <c r="Q361">
        <v>23</v>
      </c>
      <c r="R361">
        <v>0</v>
      </c>
      <c r="S361">
        <v>0</v>
      </c>
      <c r="T361">
        <v>111</v>
      </c>
      <c r="U361">
        <v>5</v>
      </c>
      <c r="V361">
        <v>2</v>
      </c>
      <c r="W361">
        <v>83</v>
      </c>
      <c r="X361">
        <v>7</v>
      </c>
      <c r="Y361">
        <v>4</v>
      </c>
      <c r="Z361">
        <v>0</v>
      </c>
      <c r="AA361">
        <v>8</v>
      </c>
      <c r="AB361">
        <v>5</v>
      </c>
      <c r="AC361">
        <v>13</v>
      </c>
      <c r="AD361">
        <v>12.5</v>
      </c>
      <c r="AE361">
        <v>641</v>
      </c>
      <c r="AF361">
        <v>20</v>
      </c>
      <c r="AG361">
        <v>29</v>
      </c>
      <c r="AH361">
        <v>21</v>
      </c>
      <c r="AI361">
        <v>51</v>
      </c>
      <c r="AJ361">
        <v>7</v>
      </c>
      <c r="AK361">
        <v>0</v>
      </c>
      <c r="AL361">
        <v>0</v>
      </c>
      <c r="AM361">
        <v>58</v>
      </c>
      <c r="AN361">
        <v>18</v>
      </c>
      <c r="AO361">
        <v>0</v>
      </c>
      <c r="AP361">
        <v>4</v>
      </c>
      <c r="AQ361">
        <v>1</v>
      </c>
      <c r="AR361">
        <v>408</v>
      </c>
      <c r="AS361">
        <v>15</v>
      </c>
      <c r="AT361">
        <v>18</v>
      </c>
      <c r="AU361">
        <v>0</v>
      </c>
      <c r="AV361">
        <v>29</v>
      </c>
      <c r="AW361">
        <v>11</v>
      </c>
      <c r="AX361">
        <v>0</v>
      </c>
      <c r="AY361">
        <v>0</v>
      </c>
      <c r="AZ361">
        <v>40</v>
      </c>
      <c r="BA361">
        <v>0</v>
      </c>
      <c r="BB361">
        <v>0</v>
      </c>
      <c r="BC361">
        <v>1</v>
      </c>
      <c r="BD361">
        <v>1</v>
      </c>
      <c r="BE361">
        <v>0</v>
      </c>
      <c r="BF361">
        <v>0</v>
      </c>
      <c r="BG361">
        <v>0</v>
      </c>
      <c r="BH361">
        <v>0</v>
      </c>
      <c r="BI361">
        <v>0</v>
      </c>
      <c r="BJ361">
        <v>0</v>
      </c>
      <c r="BK361">
        <v>0</v>
      </c>
      <c r="BL361">
        <v>0</v>
      </c>
      <c r="BM361">
        <v>0</v>
      </c>
      <c r="BN361">
        <v>0</v>
      </c>
      <c r="BO361">
        <v>0</v>
      </c>
    </row>
    <row r="362" spans="1:67" x14ac:dyDescent="0.25">
      <c r="A362" t="s">
        <v>723</v>
      </c>
      <c r="B362" t="s">
        <v>11165</v>
      </c>
      <c r="C362" t="s">
        <v>17127</v>
      </c>
      <c r="D362" t="s">
        <v>17128</v>
      </c>
      <c r="E362" t="s">
        <v>12765</v>
      </c>
      <c r="F362" t="s">
        <v>20</v>
      </c>
      <c r="G362" t="s">
        <v>12766</v>
      </c>
      <c r="H362" t="s">
        <v>12760</v>
      </c>
      <c r="I362" t="s">
        <v>12761</v>
      </c>
      <c r="J362" t="s">
        <v>12762</v>
      </c>
      <c r="K362" t="s">
        <v>223</v>
      </c>
      <c r="L362" t="s">
        <v>6</v>
      </c>
      <c r="M362">
        <v>899</v>
      </c>
      <c r="N362">
        <v>32</v>
      </c>
      <c r="O362">
        <v>45</v>
      </c>
      <c r="P362">
        <v>65</v>
      </c>
      <c r="Q362">
        <v>16</v>
      </c>
      <c r="R362">
        <v>0</v>
      </c>
      <c r="S362">
        <v>0</v>
      </c>
      <c r="T362">
        <v>81</v>
      </c>
      <c r="U362">
        <v>7</v>
      </c>
      <c r="V362">
        <v>1</v>
      </c>
      <c r="W362">
        <v>188</v>
      </c>
      <c r="X362">
        <v>2</v>
      </c>
      <c r="Y362">
        <v>8</v>
      </c>
      <c r="Z362">
        <v>0</v>
      </c>
      <c r="AA362">
        <v>16</v>
      </c>
      <c r="AB362">
        <v>2</v>
      </c>
      <c r="AC362">
        <v>18</v>
      </c>
      <c r="AD362">
        <v>0</v>
      </c>
      <c r="AE362">
        <v>438</v>
      </c>
      <c r="AF362">
        <v>16</v>
      </c>
      <c r="AG362">
        <v>24</v>
      </c>
      <c r="AH362">
        <v>2</v>
      </c>
      <c r="AI362">
        <v>31</v>
      </c>
      <c r="AJ362">
        <v>6</v>
      </c>
      <c r="AK362">
        <v>0</v>
      </c>
      <c r="AL362">
        <v>0</v>
      </c>
      <c r="AM362">
        <v>37</v>
      </c>
      <c r="AN362">
        <v>10</v>
      </c>
      <c r="AO362">
        <v>0</v>
      </c>
      <c r="AP362">
        <v>4</v>
      </c>
      <c r="AQ362">
        <v>1</v>
      </c>
      <c r="AR362">
        <v>273</v>
      </c>
      <c r="AS362">
        <v>14</v>
      </c>
      <c r="AT362">
        <v>13</v>
      </c>
      <c r="AU362">
        <v>0</v>
      </c>
      <c r="AV362">
        <v>18</v>
      </c>
      <c r="AW362">
        <v>8</v>
      </c>
      <c r="AX362">
        <v>0</v>
      </c>
      <c r="AY362">
        <v>0</v>
      </c>
      <c r="AZ362">
        <v>26</v>
      </c>
      <c r="BA362">
        <v>36</v>
      </c>
      <c r="BB362">
        <v>0</v>
      </c>
      <c r="BC362">
        <v>3</v>
      </c>
      <c r="BD362">
        <v>0</v>
      </c>
      <c r="BE362">
        <v>0</v>
      </c>
      <c r="BF362">
        <v>0</v>
      </c>
      <c r="BG362">
        <v>0</v>
      </c>
      <c r="BH362">
        <v>0</v>
      </c>
      <c r="BI362">
        <v>0</v>
      </c>
      <c r="BJ362">
        <v>0</v>
      </c>
      <c r="BK362">
        <v>0</v>
      </c>
      <c r="BL362">
        <v>0</v>
      </c>
      <c r="BM362">
        <v>0</v>
      </c>
      <c r="BN362">
        <v>0</v>
      </c>
      <c r="BO362">
        <v>0</v>
      </c>
    </row>
    <row r="363" spans="1:67" x14ac:dyDescent="0.25">
      <c r="A363" t="s">
        <v>723</v>
      </c>
      <c r="B363" t="s">
        <v>11165</v>
      </c>
      <c r="C363" t="s">
        <v>17127</v>
      </c>
      <c r="D363" t="s">
        <v>17128</v>
      </c>
      <c r="E363" t="s">
        <v>12765</v>
      </c>
      <c r="F363" t="s">
        <v>46</v>
      </c>
      <c r="G363" t="s">
        <v>12826</v>
      </c>
      <c r="H363" t="s">
        <v>397</v>
      </c>
      <c r="I363" t="s">
        <v>12827</v>
      </c>
      <c r="J363" t="s">
        <v>12762</v>
      </c>
      <c r="K363" t="s">
        <v>223</v>
      </c>
      <c r="L363" t="s">
        <v>6</v>
      </c>
      <c r="M363">
        <v>503</v>
      </c>
      <c r="N363">
        <v>18</v>
      </c>
      <c r="O363">
        <v>25</v>
      </c>
      <c r="P363">
        <v>37</v>
      </c>
      <c r="Q363">
        <v>10</v>
      </c>
      <c r="R363">
        <v>0</v>
      </c>
      <c r="S363">
        <v>0</v>
      </c>
      <c r="T363">
        <v>47</v>
      </c>
      <c r="U363">
        <v>5</v>
      </c>
      <c r="V363">
        <v>1</v>
      </c>
      <c r="W363">
        <v>0</v>
      </c>
      <c r="X363">
        <v>0</v>
      </c>
      <c r="Y363">
        <v>0</v>
      </c>
      <c r="Z363">
        <v>0</v>
      </c>
      <c r="AA363">
        <v>0</v>
      </c>
      <c r="AB363">
        <v>0</v>
      </c>
      <c r="AC363">
        <v>0</v>
      </c>
      <c r="AD363">
        <v>0</v>
      </c>
      <c r="AE363">
        <v>0</v>
      </c>
      <c r="AF363">
        <v>0</v>
      </c>
      <c r="AG363">
        <v>0</v>
      </c>
      <c r="AH363">
        <v>0</v>
      </c>
      <c r="AI363">
        <v>0</v>
      </c>
      <c r="AJ363">
        <v>0</v>
      </c>
      <c r="AK363">
        <v>0</v>
      </c>
      <c r="AL363">
        <v>0</v>
      </c>
      <c r="AM363">
        <v>0</v>
      </c>
      <c r="AN363">
        <v>0</v>
      </c>
      <c r="AO363">
        <v>0</v>
      </c>
      <c r="AP363">
        <v>0</v>
      </c>
      <c r="AQ363">
        <v>0</v>
      </c>
      <c r="AR363">
        <v>0</v>
      </c>
      <c r="AS363">
        <v>0</v>
      </c>
      <c r="AT363">
        <v>0</v>
      </c>
      <c r="AU363">
        <v>0</v>
      </c>
      <c r="AV363">
        <v>0</v>
      </c>
      <c r="AW363">
        <v>0</v>
      </c>
      <c r="AX363">
        <v>0</v>
      </c>
      <c r="AY363">
        <v>0</v>
      </c>
      <c r="AZ363">
        <v>0</v>
      </c>
      <c r="BA363">
        <v>0</v>
      </c>
      <c r="BB363">
        <v>0</v>
      </c>
      <c r="BC363">
        <v>0</v>
      </c>
      <c r="BD363">
        <v>0</v>
      </c>
      <c r="BE363">
        <v>503</v>
      </c>
      <c r="BF363">
        <v>18</v>
      </c>
      <c r="BG363">
        <v>25</v>
      </c>
      <c r="BH363">
        <v>0</v>
      </c>
      <c r="BI363">
        <v>37</v>
      </c>
      <c r="BJ363">
        <v>10</v>
      </c>
      <c r="BK363">
        <v>47</v>
      </c>
      <c r="BL363">
        <v>126</v>
      </c>
      <c r="BM363">
        <v>9</v>
      </c>
      <c r="BN363">
        <v>5</v>
      </c>
      <c r="BO363">
        <v>1</v>
      </c>
    </row>
    <row r="364" spans="1:67" x14ac:dyDescent="0.25">
      <c r="A364" t="s">
        <v>723</v>
      </c>
      <c r="B364" t="s">
        <v>11165</v>
      </c>
      <c r="C364" t="s">
        <v>17127</v>
      </c>
      <c r="D364" t="s">
        <v>17128</v>
      </c>
      <c r="E364" t="s">
        <v>11654</v>
      </c>
      <c r="F364" t="s">
        <v>46</v>
      </c>
      <c r="G364" t="s">
        <v>12839</v>
      </c>
      <c r="H364" t="s">
        <v>12840</v>
      </c>
      <c r="I364" t="s">
        <v>12841</v>
      </c>
      <c r="J364" t="s">
        <v>11651</v>
      </c>
      <c r="K364" t="s">
        <v>224</v>
      </c>
      <c r="L364" t="s">
        <v>6</v>
      </c>
      <c r="M364">
        <v>990</v>
      </c>
      <c r="N364">
        <v>0</v>
      </c>
      <c r="O364">
        <v>39</v>
      </c>
      <c r="P364">
        <v>56</v>
      </c>
      <c r="Q364">
        <v>0</v>
      </c>
      <c r="R364">
        <v>0</v>
      </c>
      <c r="S364">
        <v>0</v>
      </c>
      <c r="T364">
        <v>56</v>
      </c>
      <c r="U364">
        <v>9</v>
      </c>
      <c r="V364">
        <v>0</v>
      </c>
      <c r="W364">
        <v>0</v>
      </c>
      <c r="X364">
        <v>0</v>
      </c>
      <c r="Y364">
        <v>0</v>
      </c>
      <c r="Z364">
        <v>0</v>
      </c>
      <c r="AA364">
        <v>0</v>
      </c>
      <c r="AB364">
        <v>0</v>
      </c>
      <c r="AC364">
        <v>0</v>
      </c>
      <c r="AD364">
        <v>0</v>
      </c>
      <c r="AE364">
        <v>0</v>
      </c>
      <c r="AF364">
        <v>0</v>
      </c>
      <c r="AG364">
        <v>0</v>
      </c>
      <c r="AH364">
        <v>0</v>
      </c>
      <c r="AI364">
        <v>0</v>
      </c>
      <c r="AJ364">
        <v>0</v>
      </c>
      <c r="AK364">
        <v>0</v>
      </c>
      <c r="AL364">
        <v>0</v>
      </c>
      <c r="AM364">
        <v>0</v>
      </c>
      <c r="AN364">
        <v>0</v>
      </c>
      <c r="AO364">
        <v>0</v>
      </c>
      <c r="AP364">
        <v>0</v>
      </c>
      <c r="AQ364">
        <v>0</v>
      </c>
      <c r="AR364">
        <v>0</v>
      </c>
      <c r="AS364">
        <v>0</v>
      </c>
      <c r="AT364">
        <v>0</v>
      </c>
      <c r="AU364">
        <v>0</v>
      </c>
      <c r="AV364">
        <v>0</v>
      </c>
      <c r="AW364">
        <v>0</v>
      </c>
      <c r="AX364">
        <v>0</v>
      </c>
      <c r="AY364">
        <v>0</v>
      </c>
      <c r="AZ364">
        <v>0</v>
      </c>
      <c r="BA364">
        <v>0</v>
      </c>
      <c r="BB364">
        <v>0</v>
      </c>
      <c r="BC364">
        <v>0</v>
      </c>
      <c r="BD364">
        <v>0</v>
      </c>
      <c r="BE364">
        <v>990</v>
      </c>
      <c r="BF364">
        <v>0</v>
      </c>
      <c r="BG364">
        <v>39</v>
      </c>
      <c r="BH364">
        <v>0</v>
      </c>
      <c r="BI364">
        <v>56</v>
      </c>
      <c r="BJ364">
        <v>0</v>
      </c>
      <c r="BK364">
        <v>56</v>
      </c>
      <c r="BL364">
        <v>62</v>
      </c>
      <c r="BM364">
        <v>0</v>
      </c>
      <c r="BN364">
        <v>9</v>
      </c>
      <c r="BO364">
        <v>0</v>
      </c>
    </row>
    <row r="365" spans="1:67" x14ac:dyDescent="0.25">
      <c r="A365" t="s">
        <v>723</v>
      </c>
      <c r="B365" t="s">
        <v>11165</v>
      </c>
      <c r="C365" t="s">
        <v>17129</v>
      </c>
      <c r="D365" t="s">
        <v>17130</v>
      </c>
      <c r="E365" t="s">
        <v>11360</v>
      </c>
      <c r="F365" t="s">
        <v>46</v>
      </c>
      <c r="G365" t="s">
        <v>12852</v>
      </c>
      <c r="H365" t="s">
        <v>12853</v>
      </c>
      <c r="I365" t="s">
        <v>12854</v>
      </c>
      <c r="J365" t="s">
        <v>12323</v>
      </c>
      <c r="K365" t="s">
        <v>212</v>
      </c>
      <c r="L365" t="s">
        <v>6</v>
      </c>
      <c r="M365">
        <v>941</v>
      </c>
      <c r="N365">
        <v>70</v>
      </c>
      <c r="O365">
        <v>44</v>
      </c>
      <c r="P365">
        <v>73</v>
      </c>
      <c r="Q365">
        <v>43</v>
      </c>
      <c r="R365">
        <v>0</v>
      </c>
      <c r="S365">
        <v>0</v>
      </c>
      <c r="T365">
        <v>116</v>
      </c>
      <c r="U365">
        <v>8</v>
      </c>
      <c r="V365">
        <v>0</v>
      </c>
      <c r="W365">
        <v>0</v>
      </c>
      <c r="X365">
        <v>0</v>
      </c>
      <c r="Y365">
        <v>0</v>
      </c>
      <c r="Z365">
        <v>0</v>
      </c>
      <c r="AA365">
        <v>0</v>
      </c>
      <c r="AB365">
        <v>0</v>
      </c>
      <c r="AC365">
        <v>0</v>
      </c>
      <c r="AD365">
        <v>0</v>
      </c>
      <c r="AE365">
        <v>0</v>
      </c>
      <c r="AF365">
        <v>0</v>
      </c>
      <c r="AG365">
        <v>0</v>
      </c>
      <c r="AH365">
        <v>0</v>
      </c>
      <c r="AI365">
        <v>0</v>
      </c>
      <c r="AJ365">
        <v>0</v>
      </c>
      <c r="AK365">
        <v>0</v>
      </c>
      <c r="AL365">
        <v>0</v>
      </c>
      <c r="AM365">
        <v>0</v>
      </c>
      <c r="AN365">
        <v>0</v>
      </c>
      <c r="AO365">
        <v>0</v>
      </c>
      <c r="AP365">
        <v>0</v>
      </c>
      <c r="AQ365">
        <v>0</v>
      </c>
      <c r="AR365">
        <v>0</v>
      </c>
      <c r="AS365">
        <v>0</v>
      </c>
      <c r="AT365">
        <v>0</v>
      </c>
      <c r="AU365">
        <v>0</v>
      </c>
      <c r="AV365">
        <v>0</v>
      </c>
      <c r="AW365">
        <v>0</v>
      </c>
      <c r="AX365">
        <v>0</v>
      </c>
      <c r="AY365">
        <v>0</v>
      </c>
      <c r="AZ365">
        <v>0</v>
      </c>
      <c r="BA365">
        <v>0</v>
      </c>
      <c r="BB365">
        <v>0</v>
      </c>
      <c r="BC365">
        <v>0</v>
      </c>
      <c r="BD365">
        <v>0</v>
      </c>
      <c r="BE365">
        <v>941</v>
      </c>
      <c r="BF365">
        <v>70</v>
      </c>
      <c r="BG365">
        <v>44</v>
      </c>
      <c r="BH365">
        <v>0</v>
      </c>
      <c r="BI365">
        <v>73</v>
      </c>
      <c r="BJ365">
        <v>43</v>
      </c>
      <c r="BK365">
        <v>116</v>
      </c>
      <c r="BL365">
        <v>175</v>
      </c>
      <c r="BM365">
        <v>0</v>
      </c>
      <c r="BN365">
        <v>8</v>
      </c>
      <c r="BO365">
        <v>0</v>
      </c>
    </row>
    <row r="366" spans="1:67" x14ac:dyDescent="0.25">
      <c r="A366" t="s">
        <v>723</v>
      </c>
      <c r="B366" t="s">
        <v>11165</v>
      </c>
      <c r="C366" t="s">
        <v>17129</v>
      </c>
      <c r="D366" t="s">
        <v>17130</v>
      </c>
      <c r="E366" t="s">
        <v>12654</v>
      </c>
      <c r="F366" t="s">
        <v>46</v>
      </c>
      <c r="G366" t="s">
        <v>12869</v>
      </c>
      <c r="H366" t="s">
        <v>12870</v>
      </c>
      <c r="I366" t="s">
        <v>332</v>
      </c>
      <c r="J366" t="s">
        <v>12737</v>
      </c>
      <c r="K366" t="s">
        <v>212</v>
      </c>
      <c r="L366" t="s">
        <v>6</v>
      </c>
      <c r="M366">
        <v>847</v>
      </c>
      <c r="N366">
        <v>18</v>
      </c>
      <c r="O366">
        <v>38</v>
      </c>
      <c r="P366">
        <v>54</v>
      </c>
      <c r="Q366">
        <v>13</v>
      </c>
      <c r="R366">
        <v>0</v>
      </c>
      <c r="S366">
        <v>0</v>
      </c>
      <c r="T366">
        <v>67</v>
      </c>
      <c r="U366">
        <v>9</v>
      </c>
      <c r="V366">
        <v>0</v>
      </c>
      <c r="W366">
        <v>0</v>
      </c>
      <c r="X366">
        <v>0</v>
      </c>
      <c r="Y366">
        <v>0</v>
      </c>
      <c r="Z366">
        <v>0</v>
      </c>
      <c r="AA366">
        <v>0</v>
      </c>
      <c r="AB366">
        <v>0</v>
      </c>
      <c r="AC366">
        <v>0</v>
      </c>
      <c r="AD366">
        <v>0</v>
      </c>
      <c r="AE366">
        <v>0</v>
      </c>
      <c r="AF366">
        <v>0</v>
      </c>
      <c r="AG366">
        <v>0</v>
      </c>
      <c r="AH366">
        <v>0</v>
      </c>
      <c r="AI366">
        <v>0</v>
      </c>
      <c r="AJ366">
        <v>0</v>
      </c>
      <c r="AK366">
        <v>0</v>
      </c>
      <c r="AL366">
        <v>0</v>
      </c>
      <c r="AM366">
        <v>0</v>
      </c>
      <c r="AN366">
        <v>0</v>
      </c>
      <c r="AO366">
        <v>0</v>
      </c>
      <c r="AP366">
        <v>0</v>
      </c>
      <c r="AQ366">
        <v>0</v>
      </c>
      <c r="AR366">
        <v>0</v>
      </c>
      <c r="AS366">
        <v>0</v>
      </c>
      <c r="AT366">
        <v>0</v>
      </c>
      <c r="AU366">
        <v>0</v>
      </c>
      <c r="AV366">
        <v>0</v>
      </c>
      <c r="AW366">
        <v>0</v>
      </c>
      <c r="AX366">
        <v>0</v>
      </c>
      <c r="AY366">
        <v>0</v>
      </c>
      <c r="AZ366">
        <v>0</v>
      </c>
      <c r="BA366">
        <v>0</v>
      </c>
      <c r="BB366">
        <v>0</v>
      </c>
      <c r="BC366">
        <v>0</v>
      </c>
      <c r="BD366">
        <v>0</v>
      </c>
      <c r="BE366">
        <v>847</v>
      </c>
      <c r="BF366">
        <v>18</v>
      </c>
      <c r="BG366">
        <v>38</v>
      </c>
      <c r="BH366">
        <v>0</v>
      </c>
      <c r="BI366">
        <v>54</v>
      </c>
      <c r="BJ366">
        <v>13</v>
      </c>
      <c r="BK366">
        <v>67</v>
      </c>
      <c r="BL366">
        <v>115</v>
      </c>
      <c r="BM366">
        <v>9</v>
      </c>
      <c r="BN366">
        <v>9</v>
      </c>
      <c r="BO366">
        <v>0</v>
      </c>
    </row>
    <row r="367" spans="1:67" x14ac:dyDescent="0.25">
      <c r="A367" t="s">
        <v>723</v>
      </c>
      <c r="B367" t="s">
        <v>11165</v>
      </c>
      <c r="C367" t="s">
        <v>17129</v>
      </c>
      <c r="D367" t="s">
        <v>17130</v>
      </c>
      <c r="E367" t="s">
        <v>11360</v>
      </c>
      <c r="F367" t="s">
        <v>46</v>
      </c>
      <c r="G367" t="s">
        <v>12879</v>
      </c>
      <c r="H367" t="s">
        <v>12880</v>
      </c>
      <c r="I367" t="s">
        <v>12881</v>
      </c>
      <c r="J367" t="s">
        <v>12409</v>
      </c>
      <c r="K367" t="s">
        <v>212</v>
      </c>
      <c r="L367" t="s">
        <v>6</v>
      </c>
      <c r="M367">
        <v>966</v>
      </c>
      <c r="N367">
        <v>4</v>
      </c>
      <c r="O367">
        <v>44</v>
      </c>
      <c r="P367">
        <v>76</v>
      </c>
      <c r="Q367">
        <v>4</v>
      </c>
      <c r="R367">
        <v>0</v>
      </c>
      <c r="S367">
        <v>0</v>
      </c>
      <c r="T367">
        <v>80</v>
      </c>
      <c r="U367">
        <v>12</v>
      </c>
      <c r="V367">
        <v>0</v>
      </c>
      <c r="W367">
        <v>0</v>
      </c>
      <c r="X367">
        <v>0</v>
      </c>
      <c r="Y367">
        <v>0</v>
      </c>
      <c r="Z367">
        <v>0</v>
      </c>
      <c r="AA367">
        <v>0</v>
      </c>
      <c r="AB367">
        <v>0</v>
      </c>
      <c r="AC367">
        <v>0</v>
      </c>
      <c r="AD367">
        <v>0</v>
      </c>
      <c r="AE367">
        <v>0</v>
      </c>
      <c r="AF367">
        <v>0</v>
      </c>
      <c r="AG367">
        <v>0</v>
      </c>
      <c r="AH367">
        <v>0</v>
      </c>
      <c r="AI367">
        <v>0</v>
      </c>
      <c r="AJ367">
        <v>0</v>
      </c>
      <c r="AK367">
        <v>0</v>
      </c>
      <c r="AL367">
        <v>0</v>
      </c>
      <c r="AM367">
        <v>0</v>
      </c>
      <c r="AN367">
        <v>0</v>
      </c>
      <c r="AO367">
        <v>0</v>
      </c>
      <c r="AP367">
        <v>0</v>
      </c>
      <c r="AQ367">
        <v>0</v>
      </c>
      <c r="AR367">
        <v>0</v>
      </c>
      <c r="AS367">
        <v>0</v>
      </c>
      <c r="AT367">
        <v>0</v>
      </c>
      <c r="AU367">
        <v>0</v>
      </c>
      <c r="AV367">
        <v>0</v>
      </c>
      <c r="AW367">
        <v>0</v>
      </c>
      <c r="AX367">
        <v>0</v>
      </c>
      <c r="AY367">
        <v>0</v>
      </c>
      <c r="AZ367">
        <v>0</v>
      </c>
      <c r="BA367">
        <v>0</v>
      </c>
      <c r="BB367">
        <v>0</v>
      </c>
      <c r="BC367">
        <v>0</v>
      </c>
      <c r="BD367">
        <v>0</v>
      </c>
      <c r="BE367">
        <v>966</v>
      </c>
      <c r="BF367">
        <v>4</v>
      </c>
      <c r="BG367">
        <v>44</v>
      </c>
      <c r="BH367">
        <v>0</v>
      </c>
      <c r="BI367">
        <v>76</v>
      </c>
      <c r="BJ367">
        <v>4</v>
      </c>
      <c r="BK367">
        <v>80</v>
      </c>
      <c r="BL367">
        <v>31</v>
      </c>
      <c r="BM367">
        <v>0</v>
      </c>
      <c r="BN367">
        <v>12</v>
      </c>
      <c r="BO367">
        <v>0</v>
      </c>
    </row>
    <row r="368" spans="1:67" x14ac:dyDescent="0.25">
      <c r="A368" t="s">
        <v>723</v>
      </c>
      <c r="B368" t="s">
        <v>11165</v>
      </c>
      <c r="C368" t="s">
        <v>17129</v>
      </c>
      <c r="D368" t="s">
        <v>17130</v>
      </c>
      <c r="E368" t="s">
        <v>11360</v>
      </c>
      <c r="F368" t="s">
        <v>46</v>
      </c>
      <c r="G368" t="s">
        <v>12895</v>
      </c>
      <c r="H368" t="s">
        <v>12896</v>
      </c>
      <c r="I368" t="s">
        <v>12897</v>
      </c>
      <c r="J368" t="s">
        <v>12369</v>
      </c>
      <c r="K368" t="s">
        <v>212</v>
      </c>
      <c r="L368" t="s">
        <v>6</v>
      </c>
      <c r="M368">
        <v>1261</v>
      </c>
      <c r="N368">
        <v>51</v>
      </c>
      <c r="O368">
        <v>55</v>
      </c>
      <c r="P368">
        <v>113</v>
      </c>
      <c r="Q368">
        <v>31</v>
      </c>
      <c r="R368">
        <v>0</v>
      </c>
      <c r="S368">
        <v>0</v>
      </c>
      <c r="T368">
        <v>144</v>
      </c>
      <c r="U368">
        <v>14</v>
      </c>
      <c r="V368">
        <v>2</v>
      </c>
      <c r="W368">
        <v>0</v>
      </c>
      <c r="X368">
        <v>0</v>
      </c>
      <c r="Y368">
        <v>0</v>
      </c>
      <c r="Z368">
        <v>0</v>
      </c>
      <c r="AA368">
        <v>0</v>
      </c>
      <c r="AB368">
        <v>0</v>
      </c>
      <c r="AC368">
        <v>0</v>
      </c>
      <c r="AD368">
        <v>0</v>
      </c>
      <c r="AE368">
        <v>0</v>
      </c>
      <c r="AF368">
        <v>0</v>
      </c>
      <c r="AG368">
        <v>0</v>
      </c>
      <c r="AH368">
        <v>0</v>
      </c>
      <c r="AI368">
        <v>0</v>
      </c>
      <c r="AJ368">
        <v>0</v>
      </c>
      <c r="AK368">
        <v>0</v>
      </c>
      <c r="AL368">
        <v>0</v>
      </c>
      <c r="AM368">
        <v>0</v>
      </c>
      <c r="AN368">
        <v>0</v>
      </c>
      <c r="AO368">
        <v>0</v>
      </c>
      <c r="AP368">
        <v>0</v>
      </c>
      <c r="AQ368">
        <v>0</v>
      </c>
      <c r="AR368">
        <v>0</v>
      </c>
      <c r="AS368">
        <v>0</v>
      </c>
      <c r="AT368">
        <v>0</v>
      </c>
      <c r="AU368">
        <v>0</v>
      </c>
      <c r="AV368">
        <v>0</v>
      </c>
      <c r="AW368">
        <v>0</v>
      </c>
      <c r="AX368">
        <v>0</v>
      </c>
      <c r="AY368">
        <v>0</v>
      </c>
      <c r="AZ368">
        <v>0</v>
      </c>
      <c r="BA368">
        <v>0</v>
      </c>
      <c r="BB368">
        <v>0</v>
      </c>
      <c r="BC368">
        <v>0</v>
      </c>
      <c r="BD368">
        <v>0</v>
      </c>
      <c r="BE368">
        <v>1261</v>
      </c>
      <c r="BF368">
        <v>51</v>
      </c>
      <c r="BG368">
        <v>55</v>
      </c>
      <c r="BH368">
        <v>0</v>
      </c>
      <c r="BI368">
        <v>113</v>
      </c>
      <c r="BJ368">
        <v>31</v>
      </c>
      <c r="BK368">
        <v>144</v>
      </c>
      <c r="BL368">
        <v>110</v>
      </c>
      <c r="BM368">
        <v>0</v>
      </c>
      <c r="BN368">
        <v>14</v>
      </c>
      <c r="BO368">
        <v>2</v>
      </c>
    </row>
    <row r="369" spans="1:67" x14ac:dyDescent="0.25">
      <c r="A369" t="s">
        <v>723</v>
      </c>
      <c r="B369" t="s">
        <v>11165</v>
      </c>
      <c r="C369" t="s">
        <v>17127</v>
      </c>
      <c r="D369" t="s">
        <v>17128</v>
      </c>
      <c r="E369" t="s">
        <v>11654</v>
      </c>
      <c r="F369" t="s">
        <v>106</v>
      </c>
      <c r="G369" t="s">
        <v>12912</v>
      </c>
      <c r="H369" t="s">
        <v>12913</v>
      </c>
      <c r="I369" t="s">
        <v>553</v>
      </c>
      <c r="J369" t="s">
        <v>11651</v>
      </c>
      <c r="K369" t="s">
        <v>224</v>
      </c>
      <c r="L369" t="s">
        <v>6</v>
      </c>
      <c r="M369">
        <v>0</v>
      </c>
      <c r="N369">
        <v>0</v>
      </c>
      <c r="O369">
        <v>0</v>
      </c>
      <c r="P369">
        <v>0</v>
      </c>
      <c r="Q369">
        <v>0</v>
      </c>
      <c r="R369">
        <v>3</v>
      </c>
      <c r="S369">
        <v>15</v>
      </c>
      <c r="T369">
        <v>18</v>
      </c>
      <c r="U369">
        <v>6</v>
      </c>
      <c r="V369">
        <v>0</v>
      </c>
      <c r="W369">
        <v>0</v>
      </c>
      <c r="X369">
        <v>0</v>
      </c>
      <c r="Y369">
        <v>0</v>
      </c>
      <c r="Z369">
        <v>0</v>
      </c>
      <c r="AA369">
        <v>0</v>
      </c>
      <c r="AB369">
        <v>0</v>
      </c>
      <c r="AC369">
        <v>0</v>
      </c>
      <c r="AD369">
        <v>0</v>
      </c>
      <c r="AE369">
        <v>0</v>
      </c>
      <c r="AF369">
        <v>0</v>
      </c>
      <c r="AG369">
        <v>0</v>
      </c>
      <c r="AH369">
        <v>0</v>
      </c>
      <c r="AI369">
        <v>0</v>
      </c>
      <c r="AJ369">
        <v>0</v>
      </c>
      <c r="AK369">
        <v>3</v>
      </c>
      <c r="AL369">
        <v>3</v>
      </c>
      <c r="AM369">
        <v>6</v>
      </c>
      <c r="AN369">
        <v>0</v>
      </c>
      <c r="AO369">
        <v>0</v>
      </c>
      <c r="AP369">
        <v>2</v>
      </c>
      <c r="AQ369">
        <v>0</v>
      </c>
      <c r="AR369">
        <v>0</v>
      </c>
      <c r="AS369">
        <v>0</v>
      </c>
      <c r="AT369">
        <v>0</v>
      </c>
      <c r="AU369">
        <v>0</v>
      </c>
      <c r="AV369">
        <v>0</v>
      </c>
      <c r="AW369">
        <v>0</v>
      </c>
      <c r="AX369">
        <v>0</v>
      </c>
      <c r="AY369">
        <v>12</v>
      </c>
      <c r="AZ369">
        <v>12</v>
      </c>
      <c r="BA369">
        <v>0</v>
      </c>
      <c r="BB369">
        <v>0</v>
      </c>
      <c r="BC369">
        <v>4</v>
      </c>
      <c r="BD369">
        <v>0</v>
      </c>
      <c r="BE369">
        <v>0</v>
      </c>
      <c r="BF369">
        <v>0</v>
      </c>
      <c r="BG369">
        <v>0</v>
      </c>
      <c r="BH369">
        <v>0</v>
      </c>
      <c r="BI369">
        <v>0</v>
      </c>
      <c r="BJ369">
        <v>0</v>
      </c>
      <c r="BK369">
        <v>0</v>
      </c>
      <c r="BL369">
        <v>0</v>
      </c>
      <c r="BM369">
        <v>0</v>
      </c>
      <c r="BN369">
        <v>0</v>
      </c>
      <c r="BO369">
        <v>0</v>
      </c>
    </row>
    <row r="370" spans="1:67" x14ac:dyDescent="0.25">
      <c r="A370" t="s">
        <v>723</v>
      </c>
      <c r="B370" t="s">
        <v>11165</v>
      </c>
      <c r="C370" t="s">
        <v>17129</v>
      </c>
      <c r="D370" t="s">
        <v>17130</v>
      </c>
      <c r="E370" t="s">
        <v>11360</v>
      </c>
      <c r="F370" t="s">
        <v>47</v>
      </c>
      <c r="G370" t="s">
        <v>12930</v>
      </c>
      <c r="H370" t="s">
        <v>397</v>
      </c>
      <c r="I370" t="s">
        <v>12931</v>
      </c>
      <c r="J370" t="s">
        <v>12292</v>
      </c>
      <c r="K370" t="s">
        <v>212</v>
      </c>
      <c r="L370" t="s">
        <v>6</v>
      </c>
      <c r="M370">
        <v>852</v>
      </c>
      <c r="N370">
        <v>34</v>
      </c>
      <c r="O370">
        <v>37</v>
      </c>
      <c r="P370">
        <v>62</v>
      </c>
      <c r="Q370">
        <v>28</v>
      </c>
      <c r="R370">
        <v>0</v>
      </c>
      <c r="S370">
        <v>0</v>
      </c>
      <c r="T370">
        <v>90</v>
      </c>
      <c r="U370">
        <v>7</v>
      </c>
      <c r="V370">
        <v>0</v>
      </c>
      <c r="W370">
        <v>0</v>
      </c>
      <c r="X370">
        <v>0</v>
      </c>
      <c r="Y370">
        <v>0</v>
      </c>
      <c r="Z370">
        <v>0</v>
      </c>
      <c r="AA370">
        <v>0</v>
      </c>
      <c r="AB370">
        <v>0</v>
      </c>
      <c r="AC370">
        <v>0</v>
      </c>
      <c r="AD370">
        <v>0</v>
      </c>
      <c r="AE370">
        <v>0</v>
      </c>
      <c r="AF370">
        <v>0</v>
      </c>
      <c r="AG370">
        <v>0</v>
      </c>
      <c r="AH370">
        <v>0</v>
      </c>
      <c r="AI370">
        <v>0</v>
      </c>
      <c r="AJ370">
        <v>0</v>
      </c>
      <c r="AK370">
        <v>0</v>
      </c>
      <c r="AL370">
        <v>0</v>
      </c>
      <c r="AM370">
        <v>0</v>
      </c>
      <c r="AN370">
        <v>0</v>
      </c>
      <c r="AO370">
        <v>0</v>
      </c>
      <c r="AP370">
        <v>0</v>
      </c>
      <c r="AQ370">
        <v>0</v>
      </c>
      <c r="AR370">
        <v>0</v>
      </c>
      <c r="AS370">
        <v>0</v>
      </c>
      <c r="AT370">
        <v>0</v>
      </c>
      <c r="AU370">
        <v>0</v>
      </c>
      <c r="AV370">
        <v>0</v>
      </c>
      <c r="AW370">
        <v>0</v>
      </c>
      <c r="AX370">
        <v>0</v>
      </c>
      <c r="AY370">
        <v>0</v>
      </c>
      <c r="AZ370">
        <v>0</v>
      </c>
      <c r="BA370">
        <v>0</v>
      </c>
      <c r="BB370">
        <v>0</v>
      </c>
      <c r="BC370">
        <v>0</v>
      </c>
      <c r="BD370">
        <v>0</v>
      </c>
      <c r="BE370">
        <v>852</v>
      </c>
      <c r="BF370">
        <v>34</v>
      </c>
      <c r="BG370">
        <v>37</v>
      </c>
      <c r="BH370">
        <v>0</v>
      </c>
      <c r="BI370">
        <v>62</v>
      </c>
      <c r="BJ370">
        <v>28</v>
      </c>
      <c r="BK370">
        <v>90</v>
      </c>
      <c r="BL370">
        <v>175</v>
      </c>
      <c r="BM370">
        <v>9</v>
      </c>
      <c r="BN370">
        <v>7</v>
      </c>
      <c r="BO370">
        <v>0</v>
      </c>
    </row>
    <row r="371" spans="1:67" x14ac:dyDescent="0.25">
      <c r="A371" t="s">
        <v>723</v>
      </c>
      <c r="B371" t="s">
        <v>11165</v>
      </c>
      <c r="C371" t="s">
        <v>17127</v>
      </c>
      <c r="D371" t="s">
        <v>17128</v>
      </c>
      <c r="E371" t="s">
        <v>11654</v>
      </c>
      <c r="F371" t="s">
        <v>47</v>
      </c>
      <c r="G371" t="s">
        <v>12934</v>
      </c>
      <c r="H371" t="s">
        <v>273</v>
      </c>
      <c r="I371" t="s">
        <v>12935</v>
      </c>
      <c r="J371" t="s">
        <v>11651</v>
      </c>
      <c r="K371" t="s">
        <v>224</v>
      </c>
      <c r="L371" t="s">
        <v>6</v>
      </c>
      <c r="M371">
        <v>1065</v>
      </c>
      <c r="N371">
        <v>56</v>
      </c>
      <c r="O371">
        <v>48</v>
      </c>
      <c r="P371">
        <v>72</v>
      </c>
      <c r="Q371">
        <v>39</v>
      </c>
      <c r="R371">
        <v>0</v>
      </c>
      <c r="S371">
        <v>0</v>
      </c>
      <c r="T371">
        <v>111</v>
      </c>
      <c r="U371">
        <v>10</v>
      </c>
      <c r="V371">
        <v>1</v>
      </c>
      <c r="W371">
        <v>0</v>
      </c>
      <c r="X371">
        <v>0</v>
      </c>
      <c r="Y371">
        <v>0</v>
      </c>
      <c r="Z371">
        <v>0</v>
      </c>
      <c r="AA371">
        <v>0</v>
      </c>
      <c r="AB371">
        <v>0</v>
      </c>
      <c r="AC371">
        <v>0</v>
      </c>
      <c r="AD371">
        <v>0</v>
      </c>
      <c r="AE371">
        <v>0</v>
      </c>
      <c r="AF371">
        <v>0</v>
      </c>
      <c r="AG371">
        <v>0</v>
      </c>
      <c r="AH371">
        <v>0</v>
      </c>
      <c r="AI371">
        <v>0</v>
      </c>
      <c r="AJ371">
        <v>0</v>
      </c>
      <c r="AK371">
        <v>0</v>
      </c>
      <c r="AL371">
        <v>0</v>
      </c>
      <c r="AM371">
        <v>0</v>
      </c>
      <c r="AN371">
        <v>0</v>
      </c>
      <c r="AO371">
        <v>0</v>
      </c>
      <c r="AP371">
        <v>0</v>
      </c>
      <c r="AQ371">
        <v>0</v>
      </c>
      <c r="AR371">
        <v>0</v>
      </c>
      <c r="AS371">
        <v>0</v>
      </c>
      <c r="AT371">
        <v>0</v>
      </c>
      <c r="AU371">
        <v>0</v>
      </c>
      <c r="AV371">
        <v>0</v>
      </c>
      <c r="AW371">
        <v>0</v>
      </c>
      <c r="AX371">
        <v>0</v>
      </c>
      <c r="AY371">
        <v>0</v>
      </c>
      <c r="AZ371">
        <v>0</v>
      </c>
      <c r="BA371">
        <v>0</v>
      </c>
      <c r="BB371">
        <v>0</v>
      </c>
      <c r="BC371">
        <v>0</v>
      </c>
      <c r="BD371">
        <v>0</v>
      </c>
      <c r="BE371">
        <v>1065</v>
      </c>
      <c r="BF371">
        <v>56</v>
      </c>
      <c r="BG371">
        <v>48</v>
      </c>
      <c r="BH371">
        <v>0</v>
      </c>
      <c r="BI371">
        <v>72</v>
      </c>
      <c r="BJ371">
        <v>39</v>
      </c>
      <c r="BK371">
        <v>111</v>
      </c>
      <c r="BL371">
        <v>96</v>
      </c>
      <c r="BM371">
        <v>9</v>
      </c>
      <c r="BN371">
        <v>10</v>
      </c>
      <c r="BO371">
        <v>1</v>
      </c>
    </row>
    <row r="372" spans="1:67" x14ac:dyDescent="0.25">
      <c r="A372" t="s">
        <v>723</v>
      </c>
      <c r="B372" t="s">
        <v>11165</v>
      </c>
      <c r="C372" t="s">
        <v>17127</v>
      </c>
      <c r="D372" t="s">
        <v>17128</v>
      </c>
      <c r="E372" t="s">
        <v>11983</v>
      </c>
      <c r="F372" t="s">
        <v>48</v>
      </c>
      <c r="G372" t="s">
        <v>12938</v>
      </c>
      <c r="H372" t="s">
        <v>57</v>
      </c>
      <c r="I372" t="s">
        <v>12939</v>
      </c>
      <c r="J372" t="s">
        <v>12033</v>
      </c>
      <c r="K372" t="s">
        <v>229</v>
      </c>
      <c r="L372" t="s">
        <v>6</v>
      </c>
      <c r="M372">
        <v>558</v>
      </c>
      <c r="N372">
        <v>15</v>
      </c>
      <c r="O372">
        <v>27</v>
      </c>
      <c r="P372">
        <v>43</v>
      </c>
      <c r="Q372">
        <v>10</v>
      </c>
      <c r="R372">
        <v>0</v>
      </c>
      <c r="S372">
        <v>0</v>
      </c>
      <c r="T372">
        <v>53</v>
      </c>
      <c r="U372">
        <v>7</v>
      </c>
      <c r="V372">
        <v>2</v>
      </c>
      <c r="W372">
        <v>0</v>
      </c>
      <c r="X372">
        <v>0</v>
      </c>
      <c r="Y372">
        <v>0</v>
      </c>
      <c r="Z372">
        <v>0</v>
      </c>
      <c r="AA372">
        <v>0</v>
      </c>
      <c r="AB372">
        <v>0</v>
      </c>
      <c r="AC372">
        <v>0</v>
      </c>
      <c r="AD372">
        <v>0</v>
      </c>
      <c r="AE372">
        <v>0</v>
      </c>
      <c r="AF372">
        <v>0</v>
      </c>
      <c r="AG372">
        <v>0</v>
      </c>
      <c r="AH372">
        <v>0</v>
      </c>
      <c r="AI372">
        <v>0</v>
      </c>
      <c r="AJ372">
        <v>0</v>
      </c>
      <c r="AK372">
        <v>0</v>
      </c>
      <c r="AL372">
        <v>0</v>
      </c>
      <c r="AM372">
        <v>0</v>
      </c>
      <c r="AN372">
        <v>0</v>
      </c>
      <c r="AO372">
        <v>0</v>
      </c>
      <c r="AP372">
        <v>0</v>
      </c>
      <c r="AQ372">
        <v>0</v>
      </c>
      <c r="AR372">
        <v>0</v>
      </c>
      <c r="AS372">
        <v>0</v>
      </c>
      <c r="AT372">
        <v>0</v>
      </c>
      <c r="AU372">
        <v>0</v>
      </c>
      <c r="AV372">
        <v>0</v>
      </c>
      <c r="AW372">
        <v>0</v>
      </c>
      <c r="AX372">
        <v>0</v>
      </c>
      <c r="AY372">
        <v>0</v>
      </c>
      <c r="AZ372">
        <v>0</v>
      </c>
      <c r="BA372">
        <v>0</v>
      </c>
      <c r="BB372">
        <v>0</v>
      </c>
      <c r="BC372">
        <v>0</v>
      </c>
      <c r="BD372">
        <v>0</v>
      </c>
      <c r="BE372">
        <v>558</v>
      </c>
      <c r="BF372">
        <v>15</v>
      </c>
      <c r="BG372">
        <v>27</v>
      </c>
      <c r="BH372">
        <v>0</v>
      </c>
      <c r="BI372">
        <v>43</v>
      </c>
      <c r="BJ372">
        <v>10</v>
      </c>
      <c r="BK372">
        <v>53</v>
      </c>
      <c r="BL372">
        <v>10</v>
      </c>
      <c r="BM372">
        <v>9</v>
      </c>
      <c r="BN372">
        <v>7</v>
      </c>
      <c r="BO372">
        <v>2</v>
      </c>
    </row>
    <row r="373" spans="1:67" x14ac:dyDescent="0.25">
      <c r="A373" t="s">
        <v>723</v>
      </c>
      <c r="B373" t="s">
        <v>11165</v>
      </c>
      <c r="C373" t="s">
        <v>17129</v>
      </c>
      <c r="D373" t="s">
        <v>17130</v>
      </c>
      <c r="E373" t="s">
        <v>11360</v>
      </c>
      <c r="F373" t="s">
        <v>48</v>
      </c>
      <c r="G373" t="s">
        <v>12943</v>
      </c>
      <c r="H373" t="s">
        <v>12568</v>
      </c>
      <c r="I373" t="s">
        <v>12944</v>
      </c>
      <c r="J373" t="s">
        <v>12409</v>
      </c>
      <c r="K373" t="s">
        <v>212</v>
      </c>
      <c r="L373" t="s">
        <v>6</v>
      </c>
      <c r="M373">
        <v>1197</v>
      </c>
      <c r="N373">
        <v>2</v>
      </c>
      <c r="O373">
        <v>48</v>
      </c>
      <c r="P373">
        <v>72</v>
      </c>
      <c r="Q373">
        <v>1</v>
      </c>
      <c r="R373">
        <v>0</v>
      </c>
      <c r="S373">
        <v>0</v>
      </c>
      <c r="T373">
        <v>73</v>
      </c>
      <c r="U373">
        <v>11</v>
      </c>
      <c r="V373">
        <v>0</v>
      </c>
      <c r="W373">
        <v>0</v>
      </c>
      <c r="X373">
        <v>0</v>
      </c>
      <c r="Y373">
        <v>0</v>
      </c>
      <c r="Z373">
        <v>0</v>
      </c>
      <c r="AA373">
        <v>0</v>
      </c>
      <c r="AB373">
        <v>0</v>
      </c>
      <c r="AC373">
        <v>0</v>
      </c>
      <c r="AD373">
        <v>0</v>
      </c>
      <c r="AE373">
        <v>0</v>
      </c>
      <c r="AF373">
        <v>0</v>
      </c>
      <c r="AG373">
        <v>0</v>
      </c>
      <c r="AH373">
        <v>0</v>
      </c>
      <c r="AI373">
        <v>0</v>
      </c>
      <c r="AJ373">
        <v>0</v>
      </c>
      <c r="AK373">
        <v>0</v>
      </c>
      <c r="AL373">
        <v>0</v>
      </c>
      <c r="AM373">
        <v>0</v>
      </c>
      <c r="AN373">
        <v>0</v>
      </c>
      <c r="AO373">
        <v>0</v>
      </c>
      <c r="AP373">
        <v>0</v>
      </c>
      <c r="AQ373">
        <v>0</v>
      </c>
      <c r="AR373">
        <v>0</v>
      </c>
      <c r="AS373">
        <v>0</v>
      </c>
      <c r="AT373">
        <v>0</v>
      </c>
      <c r="AU373">
        <v>0</v>
      </c>
      <c r="AV373">
        <v>0</v>
      </c>
      <c r="AW373">
        <v>0</v>
      </c>
      <c r="AX373">
        <v>0</v>
      </c>
      <c r="AY373">
        <v>0</v>
      </c>
      <c r="AZ373">
        <v>0</v>
      </c>
      <c r="BA373">
        <v>0</v>
      </c>
      <c r="BB373">
        <v>0</v>
      </c>
      <c r="BC373">
        <v>0</v>
      </c>
      <c r="BD373">
        <v>0</v>
      </c>
      <c r="BE373">
        <v>1197</v>
      </c>
      <c r="BF373">
        <v>2</v>
      </c>
      <c r="BG373">
        <v>48</v>
      </c>
      <c r="BH373">
        <v>0</v>
      </c>
      <c r="BI373">
        <v>72</v>
      </c>
      <c r="BJ373">
        <v>1</v>
      </c>
      <c r="BK373">
        <v>73</v>
      </c>
      <c r="BL373">
        <v>26</v>
      </c>
      <c r="BM373">
        <v>9</v>
      </c>
      <c r="BN373">
        <v>11</v>
      </c>
      <c r="BO373">
        <v>0</v>
      </c>
    </row>
    <row r="374" spans="1:67" x14ac:dyDescent="0.25">
      <c r="A374" t="s">
        <v>723</v>
      </c>
      <c r="B374" t="s">
        <v>11165</v>
      </c>
      <c r="C374" t="s">
        <v>17129</v>
      </c>
      <c r="D374" t="s">
        <v>17130</v>
      </c>
      <c r="E374" t="s">
        <v>11360</v>
      </c>
      <c r="F374" t="s">
        <v>48</v>
      </c>
      <c r="G374" t="s">
        <v>12947</v>
      </c>
      <c r="H374" t="s">
        <v>12948</v>
      </c>
      <c r="I374" t="s">
        <v>17131</v>
      </c>
      <c r="J374" t="s">
        <v>12323</v>
      </c>
      <c r="K374" t="s">
        <v>212</v>
      </c>
      <c r="L374" t="s">
        <v>6</v>
      </c>
      <c r="M374">
        <v>1142</v>
      </c>
      <c r="N374">
        <v>1</v>
      </c>
      <c r="O374">
        <v>49</v>
      </c>
      <c r="P374">
        <v>75</v>
      </c>
      <c r="Q374">
        <v>2</v>
      </c>
      <c r="R374">
        <v>0</v>
      </c>
      <c r="S374">
        <v>0</v>
      </c>
      <c r="T374">
        <v>77</v>
      </c>
      <c r="U374">
        <v>11</v>
      </c>
      <c r="V374">
        <v>0</v>
      </c>
      <c r="W374">
        <v>0</v>
      </c>
      <c r="X374">
        <v>0</v>
      </c>
      <c r="Y374">
        <v>0</v>
      </c>
      <c r="Z374">
        <v>0</v>
      </c>
      <c r="AA374">
        <v>0</v>
      </c>
      <c r="AB374">
        <v>0</v>
      </c>
      <c r="AC374">
        <v>0</v>
      </c>
      <c r="AD374">
        <v>0</v>
      </c>
      <c r="AE374">
        <v>0</v>
      </c>
      <c r="AF374">
        <v>0</v>
      </c>
      <c r="AG374">
        <v>0</v>
      </c>
      <c r="AH374">
        <v>0</v>
      </c>
      <c r="AI374">
        <v>0</v>
      </c>
      <c r="AJ374">
        <v>0</v>
      </c>
      <c r="AK374">
        <v>0</v>
      </c>
      <c r="AL374">
        <v>0</v>
      </c>
      <c r="AM374">
        <v>0</v>
      </c>
      <c r="AN374">
        <v>0</v>
      </c>
      <c r="AO374">
        <v>0</v>
      </c>
      <c r="AP374">
        <v>0</v>
      </c>
      <c r="AQ374">
        <v>0</v>
      </c>
      <c r="AR374">
        <v>0</v>
      </c>
      <c r="AS374">
        <v>0</v>
      </c>
      <c r="AT374">
        <v>0</v>
      </c>
      <c r="AU374">
        <v>0</v>
      </c>
      <c r="AV374">
        <v>0</v>
      </c>
      <c r="AW374">
        <v>0</v>
      </c>
      <c r="AX374">
        <v>0</v>
      </c>
      <c r="AY374">
        <v>0</v>
      </c>
      <c r="AZ374">
        <v>0</v>
      </c>
      <c r="BA374">
        <v>0</v>
      </c>
      <c r="BB374">
        <v>0</v>
      </c>
      <c r="BC374">
        <v>0</v>
      </c>
      <c r="BD374">
        <v>0</v>
      </c>
      <c r="BE374">
        <v>1142</v>
      </c>
      <c r="BF374">
        <v>1</v>
      </c>
      <c r="BG374">
        <v>49</v>
      </c>
      <c r="BH374">
        <v>0</v>
      </c>
      <c r="BI374">
        <v>75</v>
      </c>
      <c r="BJ374">
        <v>2</v>
      </c>
      <c r="BK374">
        <v>77</v>
      </c>
      <c r="BL374">
        <v>45</v>
      </c>
      <c r="BM374">
        <v>9</v>
      </c>
      <c r="BN374">
        <v>11</v>
      </c>
      <c r="BO374">
        <v>0</v>
      </c>
    </row>
    <row r="375" spans="1:67" x14ac:dyDescent="0.25">
      <c r="A375" t="s">
        <v>723</v>
      </c>
      <c r="B375" t="s">
        <v>11165</v>
      </c>
      <c r="C375" t="s">
        <v>17129</v>
      </c>
      <c r="D375" t="s">
        <v>17130</v>
      </c>
      <c r="E375" t="s">
        <v>11360</v>
      </c>
      <c r="F375" t="s">
        <v>62</v>
      </c>
      <c r="G375" t="s">
        <v>12952</v>
      </c>
      <c r="H375" t="s">
        <v>12953</v>
      </c>
      <c r="I375" t="s">
        <v>12954</v>
      </c>
      <c r="J375" t="s">
        <v>12323</v>
      </c>
      <c r="K375" t="s">
        <v>212</v>
      </c>
      <c r="L375" t="s">
        <v>6</v>
      </c>
      <c r="M375">
        <v>1282</v>
      </c>
      <c r="N375">
        <v>63</v>
      </c>
      <c r="O375">
        <v>60</v>
      </c>
      <c r="P375">
        <v>96</v>
      </c>
      <c r="Q375">
        <v>36</v>
      </c>
      <c r="R375">
        <v>0</v>
      </c>
      <c r="S375">
        <v>0</v>
      </c>
      <c r="T375">
        <v>132</v>
      </c>
      <c r="U375">
        <v>12</v>
      </c>
      <c r="V375">
        <v>1</v>
      </c>
      <c r="W375">
        <v>0</v>
      </c>
      <c r="X375">
        <v>0</v>
      </c>
      <c r="Y375">
        <v>0</v>
      </c>
      <c r="Z375">
        <v>0</v>
      </c>
      <c r="AA375">
        <v>0</v>
      </c>
      <c r="AB375">
        <v>0</v>
      </c>
      <c r="AC375">
        <v>0</v>
      </c>
      <c r="AD375">
        <v>0</v>
      </c>
      <c r="AE375">
        <v>0</v>
      </c>
      <c r="AF375">
        <v>0</v>
      </c>
      <c r="AG375">
        <v>0</v>
      </c>
      <c r="AH375">
        <v>0</v>
      </c>
      <c r="AI375">
        <v>0</v>
      </c>
      <c r="AJ375">
        <v>0</v>
      </c>
      <c r="AK375">
        <v>0</v>
      </c>
      <c r="AL375">
        <v>0</v>
      </c>
      <c r="AM375">
        <v>0</v>
      </c>
      <c r="AN375">
        <v>0</v>
      </c>
      <c r="AO375">
        <v>0</v>
      </c>
      <c r="AP375">
        <v>0</v>
      </c>
      <c r="AQ375">
        <v>0</v>
      </c>
      <c r="AR375">
        <v>0</v>
      </c>
      <c r="AS375">
        <v>0</v>
      </c>
      <c r="AT375">
        <v>0</v>
      </c>
      <c r="AU375">
        <v>0</v>
      </c>
      <c r="AV375">
        <v>0</v>
      </c>
      <c r="AW375">
        <v>0</v>
      </c>
      <c r="AX375">
        <v>0</v>
      </c>
      <c r="AY375">
        <v>0</v>
      </c>
      <c r="AZ375">
        <v>0</v>
      </c>
      <c r="BA375">
        <v>0</v>
      </c>
      <c r="BB375">
        <v>0</v>
      </c>
      <c r="BC375">
        <v>0</v>
      </c>
      <c r="BD375">
        <v>0</v>
      </c>
      <c r="BE375">
        <v>1282</v>
      </c>
      <c r="BF375">
        <v>63</v>
      </c>
      <c r="BG375">
        <v>60</v>
      </c>
      <c r="BH375">
        <v>9</v>
      </c>
      <c r="BI375">
        <v>96</v>
      </c>
      <c r="BJ375">
        <v>36</v>
      </c>
      <c r="BK375">
        <v>132</v>
      </c>
      <c r="BL375">
        <v>201</v>
      </c>
      <c r="BM375">
        <v>27</v>
      </c>
      <c r="BN375">
        <v>12</v>
      </c>
      <c r="BO375">
        <v>1</v>
      </c>
    </row>
    <row r="376" spans="1:67" x14ac:dyDescent="0.25">
      <c r="A376" t="s">
        <v>723</v>
      </c>
      <c r="B376" t="s">
        <v>11165</v>
      </c>
      <c r="C376" t="s">
        <v>17127</v>
      </c>
      <c r="D376" t="s">
        <v>17128</v>
      </c>
      <c r="E376" t="s">
        <v>11654</v>
      </c>
      <c r="F376" t="s">
        <v>49</v>
      </c>
      <c r="G376" t="s">
        <v>12961</v>
      </c>
      <c r="H376" t="s">
        <v>12962</v>
      </c>
      <c r="I376" t="s">
        <v>12963</v>
      </c>
      <c r="J376" t="s">
        <v>11651</v>
      </c>
      <c r="K376" t="s">
        <v>224</v>
      </c>
      <c r="L376" t="s">
        <v>6</v>
      </c>
      <c r="M376">
        <v>818</v>
      </c>
      <c r="N376">
        <v>33</v>
      </c>
      <c r="O376">
        <v>38</v>
      </c>
      <c r="P376">
        <v>62</v>
      </c>
      <c r="Q376">
        <v>19</v>
      </c>
      <c r="R376">
        <v>0</v>
      </c>
      <c r="S376">
        <v>0</v>
      </c>
      <c r="T376">
        <v>81</v>
      </c>
      <c r="U376">
        <v>8</v>
      </c>
      <c r="V376">
        <v>1</v>
      </c>
      <c r="W376">
        <v>0</v>
      </c>
      <c r="X376">
        <v>0</v>
      </c>
      <c r="Y376">
        <v>0</v>
      </c>
      <c r="Z376">
        <v>0</v>
      </c>
      <c r="AA376">
        <v>0</v>
      </c>
      <c r="AB376">
        <v>0</v>
      </c>
      <c r="AC376">
        <v>0</v>
      </c>
      <c r="AD376">
        <v>0</v>
      </c>
      <c r="AE376">
        <v>0</v>
      </c>
      <c r="AF376">
        <v>0</v>
      </c>
      <c r="AG376">
        <v>0</v>
      </c>
      <c r="AH376">
        <v>0</v>
      </c>
      <c r="AI376">
        <v>0</v>
      </c>
      <c r="AJ376">
        <v>0</v>
      </c>
      <c r="AK376">
        <v>0</v>
      </c>
      <c r="AL376">
        <v>0</v>
      </c>
      <c r="AM376">
        <v>0</v>
      </c>
      <c r="AN376">
        <v>0</v>
      </c>
      <c r="AO376">
        <v>0</v>
      </c>
      <c r="AP376">
        <v>0</v>
      </c>
      <c r="AQ376">
        <v>0</v>
      </c>
      <c r="AR376">
        <v>0</v>
      </c>
      <c r="AS376">
        <v>0</v>
      </c>
      <c r="AT376">
        <v>0</v>
      </c>
      <c r="AU376">
        <v>0</v>
      </c>
      <c r="AV376">
        <v>0</v>
      </c>
      <c r="AW376">
        <v>0</v>
      </c>
      <c r="AX376">
        <v>0</v>
      </c>
      <c r="AY376">
        <v>0</v>
      </c>
      <c r="AZ376">
        <v>0</v>
      </c>
      <c r="BA376">
        <v>0</v>
      </c>
      <c r="BB376">
        <v>0</v>
      </c>
      <c r="BC376">
        <v>0</v>
      </c>
      <c r="BD376">
        <v>0</v>
      </c>
      <c r="BE376">
        <v>818</v>
      </c>
      <c r="BF376">
        <v>33</v>
      </c>
      <c r="BG376">
        <v>38</v>
      </c>
      <c r="BH376">
        <v>9</v>
      </c>
      <c r="BI376">
        <v>62</v>
      </c>
      <c r="BJ376">
        <v>19</v>
      </c>
      <c r="BK376">
        <v>81</v>
      </c>
      <c r="BL376">
        <v>182</v>
      </c>
      <c r="BM376">
        <v>9</v>
      </c>
      <c r="BN376">
        <v>8</v>
      </c>
      <c r="BO376">
        <v>1</v>
      </c>
    </row>
    <row r="377" spans="1:67" x14ac:dyDescent="0.25">
      <c r="A377" t="s">
        <v>723</v>
      </c>
      <c r="B377" t="s">
        <v>11165</v>
      </c>
      <c r="C377" t="s">
        <v>17129</v>
      </c>
      <c r="D377" t="s">
        <v>17130</v>
      </c>
      <c r="E377" t="s">
        <v>11360</v>
      </c>
      <c r="F377" t="s">
        <v>54</v>
      </c>
      <c r="G377" t="s">
        <v>12970</v>
      </c>
      <c r="H377" t="s">
        <v>12971</v>
      </c>
      <c r="I377" t="s">
        <v>12972</v>
      </c>
      <c r="J377" t="s">
        <v>12973</v>
      </c>
      <c r="K377" t="s">
        <v>212</v>
      </c>
      <c r="L377" t="s">
        <v>6</v>
      </c>
      <c r="M377">
        <v>770</v>
      </c>
      <c r="N377">
        <v>59</v>
      </c>
      <c r="O377">
        <v>38</v>
      </c>
      <c r="P377">
        <v>65</v>
      </c>
      <c r="Q377">
        <v>48</v>
      </c>
      <c r="R377">
        <v>0</v>
      </c>
      <c r="S377">
        <v>0</v>
      </c>
      <c r="T377">
        <v>113</v>
      </c>
      <c r="U377">
        <v>8</v>
      </c>
      <c r="V377">
        <v>1</v>
      </c>
      <c r="W377">
        <v>0</v>
      </c>
      <c r="X377">
        <v>0</v>
      </c>
      <c r="Y377">
        <v>0</v>
      </c>
      <c r="Z377">
        <v>0</v>
      </c>
      <c r="AA377">
        <v>0</v>
      </c>
      <c r="AB377">
        <v>0</v>
      </c>
      <c r="AC377">
        <v>0</v>
      </c>
      <c r="AD377">
        <v>0</v>
      </c>
      <c r="AE377">
        <v>0</v>
      </c>
      <c r="AF377">
        <v>0</v>
      </c>
      <c r="AG377">
        <v>0</v>
      </c>
      <c r="AH377">
        <v>0</v>
      </c>
      <c r="AI377">
        <v>0</v>
      </c>
      <c r="AJ377">
        <v>0</v>
      </c>
      <c r="AK377">
        <v>0</v>
      </c>
      <c r="AL377">
        <v>0</v>
      </c>
      <c r="AM377">
        <v>0</v>
      </c>
      <c r="AN377">
        <v>0</v>
      </c>
      <c r="AO377">
        <v>0</v>
      </c>
      <c r="AP377">
        <v>0</v>
      </c>
      <c r="AQ377">
        <v>0</v>
      </c>
      <c r="AR377">
        <v>0</v>
      </c>
      <c r="AS377">
        <v>0</v>
      </c>
      <c r="AT377">
        <v>0</v>
      </c>
      <c r="AU377">
        <v>0</v>
      </c>
      <c r="AV377">
        <v>0</v>
      </c>
      <c r="AW377">
        <v>0</v>
      </c>
      <c r="AX377">
        <v>0</v>
      </c>
      <c r="AY377">
        <v>0</v>
      </c>
      <c r="AZ377">
        <v>0</v>
      </c>
      <c r="BA377">
        <v>0</v>
      </c>
      <c r="BB377">
        <v>0</v>
      </c>
      <c r="BC377">
        <v>0</v>
      </c>
      <c r="BD377">
        <v>0</v>
      </c>
      <c r="BE377">
        <v>770</v>
      </c>
      <c r="BF377">
        <v>59</v>
      </c>
      <c r="BG377">
        <v>38</v>
      </c>
      <c r="BH377">
        <v>3</v>
      </c>
      <c r="BI377">
        <v>65</v>
      </c>
      <c r="BJ377">
        <v>48</v>
      </c>
      <c r="BK377">
        <v>113</v>
      </c>
      <c r="BL377">
        <v>113</v>
      </c>
      <c r="BM377">
        <v>36</v>
      </c>
      <c r="BN377">
        <v>8</v>
      </c>
      <c r="BO377">
        <v>1</v>
      </c>
    </row>
    <row r="378" spans="1:67" x14ac:dyDescent="0.25">
      <c r="A378" t="s">
        <v>723</v>
      </c>
      <c r="B378" t="s">
        <v>11165</v>
      </c>
      <c r="C378" t="s">
        <v>17127</v>
      </c>
      <c r="D378" t="s">
        <v>17128</v>
      </c>
      <c r="E378" t="s">
        <v>11654</v>
      </c>
      <c r="F378" t="s">
        <v>59</v>
      </c>
      <c r="G378" t="s">
        <v>12988</v>
      </c>
      <c r="H378" t="s">
        <v>104</v>
      </c>
      <c r="I378" t="s">
        <v>12989</v>
      </c>
      <c r="J378" t="s">
        <v>11651</v>
      </c>
      <c r="K378" t="s">
        <v>224</v>
      </c>
      <c r="L378" t="s">
        <v>6</v>
      </c>
      <c r="M378">
        <v>1328</v>
      </c>
      <c r="N378">
        <v>29</v>
      </c>
      <c r="O378">
        <v>56</v>
      </c>
      <c r="P378">
        <v>102</v>
      </c>
      <c r="Q378">
        <v>20</v>
      </c>
      <c r="R378">
        <v>0</v>
      </c>
      <c r="S378">
        <v>0</v>
      </c>
      <c r="T378">
        <v>122</v>
      </c>
      <c r="U378">
        <v>12</v>
      </c>
      <c r="V378">
        <v>1</v>
      </c>
      <c r="W378">
        <v>0</v>
      </c>
      <c r="X378">
        <v>0</v>
      </c>
      <c r="Y378">
        <v>0</v>
      </c>
      <c r="Z378">
        <v>0</v>
      </c>
      <c r="AA378">
        <v>0</v>
      </c>
      <c r="AB378">
        <v>0</v>
      </c>
      <c r="AC378">
        <v>0</v>
      </c>
      <c r="AD378">
        <v>0</v>
      </c>
      <c r="AE378">
        <v>0</v>
      </c>
      <c r="AF378">
        <v>0</v>
      </c>
      <c r="AG378">
        <v>0</v>
      </c>
      <c r="AH378">
        <v>0</v>
      </c>
      <c r="AI378">
        <v>0</v>
      </c>
      <c r="AJ378">
        <v>0</v>
      </c>
      <c r="AK378">
        <v>0</v>
      </c>
      <c r="AL378">
        <v>0</v>
      </c>
      <c r="AM378">
        <v>0</v>
      </c>
      <c r="AN378">
        <v>0</v>
      </c>
      <c r="AO378">
        <v>0</v>
      </c>
      <c r="AP378">
        <v>0</v>
      </c>
      <c r="AQ378">
        <v>0</v>
      </c>
      <c r="AR378">
        <v>0</v>
      </c>
      <c r="AS378">
        <v>0</v>
      </c>
      <c r="AT378">
        <v>0</v>
      </c>
      <c r="AU378">
        <v>0</v>
      </c>
      <c r="AV378">
        <v>0</v>
      </c>
      <c r="AW378">
        <v>0</v>
      </c>
      <c r="AX378">
        <v>0</v>
      </c>
      <c r="AY378">
        <v>0</v>
      </c>
      <c r="AZ378">
        <v>0</v>
      </c>
      <c r="BA378">
        <v>0</v>
      </c>
      <c r="BB378">
        <v>0</v>
      </c>
      <c r="BC378">
        <v>0</v>
      </c>
      <c r="BD378">
        <v>0</v>
      </c>
      <c r="BE378">
        <v>1328</v>
      </c>
      <c r="BF378">
        <v>29</v>
      </c>
      <c r="BG378">
        <v>56</v>
      </c>
      <c r="BH378">
        <v>0</v>
      </c>
      <c r="BI378">
        <v>102</v>
      </c>
      <c r="BJ378">
        <v>20</v>
      </c>
      <c r="BK378">
        <v>122</v>
      </c>
      <c r="BL378">
        <v>81</v>
      </c>
      <c r="BM378">
        <v>0</v>
      </c>
      <c r="BN378">
        <v>12</v>
      </c>
      <c r="BO378">
        <v>1</v>
      </c>
    </row>
    <row r="379" spans="1:67" x14ac:dyDescent="0.25">
      <c r="A379" t="s">
        <v>723</v>
      </c>
      <c r="B379" t="s">
        <v>11165</v>
      </c>
      <c r="C379" t="s">
        <v>17127</v>
      </c>
      <c r="D379" t="s">
        <v>17128</v>
      </c>
      <c r="E379" t="s">
        <v>12765</v>
      </c>
      <c r="F379" t="s">
        <v>59</v>
      </c>
      <c r="G379" t="s">
        <v>12993</v>
      </c>
      <c r="H379" t="s">
        <v>12994</v>
      </c>
      <c r="I379" t="s">
        <v>12995</v>
      </c>
      <c r="J379" t="s">
        <v>12762</v>
      </c>
      <c r="K379" t="s">
        <v>223</v>
      </c>
      <c r="L379" t="s">
        <v>6</v>
      </c>
      <c r="M379">
        <v>562</v>
      </c>
      <c r="N379">
        <v>24</v>
      </c>
      <c r="O379">
        <v>30</v>
      </c>
      <c r="P379">
        <v>51</v>
      </c>
      <c r="Q379">
        <v>16</v>
      </c>
      <c r="R379">
        <v>0</v>
      </c>
      <c r="S379">
        <v>0</v>
      </c>
      <c r="T379">
        <v>67</v>
      </c>
      <c r="U379">
        <v>5</v>
      </c>
      <c r="V379">
        <v>0</v>
      </c>
      <c r="W379">
        <v>0</v>
      </c>
      <c r="X379">
        <v>0</v>
      </c>
      <c r="Y379">
        <v>0</v>
      </c>
      <c r="Z379">
        <v>0</v>
      </c>
      <c r="AA379">
        <v>0</v>
      </c>
      <c r="AB379">
        <v>0</v>
      </c>
      <c r="AC379">
        <v>0</v>
      </c>
      <c r="AD379">
        <v>0</v>
      </c>
      <c r="AE379">
        <v>0</v>
      </c>
      <c r="AF379">
        <v>0</v>
      </c>
      <c r="AG379">
        <v>0</v>
      </c>
      <c r="AH379">
        <v>0</v>
      </c>
      <c r="AI379">
        <v>0</v>
      </c>
      <c r="AJ379">
        <v>0</v>
      </c>
      <c r="AK379">
        <v>0</v>
      </c>
      <c r="AL379">
        <v>0</v>
      </c>
      <c r="AM379">
        <v>0</v>
      </c>
      <c r="AN379">
        <v>0</v>
      </c>
      <c r="AO379">
        <v>0</v>
      </c>
      <c r="AP379">
        <v>0</v>
      </c>
      <c r="AQ379">
        <v>0</v>
      </c>
      <c r="AR379">
        <v>0</v>
      </c>
      <c r="AS379">
        <v>0</v>
      </c>
      <c r="AT379">
        <v>0</v>
      </c>
      <c r="AU379">
        <v>0</v>
      </c>
      <c r="AV379">
        <v>0</v>
      </c>
      <c r="AW379">
        <v>0</v>
      </c>
      <c r="AX379">
        <v>0</v>
      </c>
      <c r="AY379">
        <v>0</v>
      </c>
      <c r="AZ379">
        <v>0</v>
      </c>
      <c r="BA379">
        <v>0</v>
      </c>
      <c r="BB379">
        <v>0</v>
      </c>
      <c r="BC379">
        <v>0</v>
      </c>
      <c r="BD379">
        <v>0</v>
      </c>
      <c r="BE379">
        <v>562</v>
      </c>
      <c r="BF379">
        <v>24</v>
      </c>
      <c r="BG379">
        <v>30</v>
      </c>
      <c r="BH379">
        <v>0</v>
      </c>
      <c r="BI379">
        <v>51</v>
      </c>
      <c r="BJ379">
        <v>16</v>
      </c>
      <c r="BK379">
        <v>67</v>
      </c>
      <c r="BL379">
        <v>188</v>
      </c>
      <c r="BM379">
        <v>0</v>
      </c>
      <c r="BN379">
        <v>5</v>
      </c>
      <c r="BO379">
        <v>0</v>
      </c>
    </row>
    <row r="380" spans="1:67" x14ac:dyDescent="0.25">
      <c r="A380" t="s">
        <v>723</v>
      </c>
      <c r="B380" t="s">
        <v>11165</v>
      </c>
      <c r="C380" t="s">
        <v>17127</v>
      </c>
      <c r="D380" t="s">
        <v>17128</v>
      </c>
      <c r="E380" t="s">
        <v>11983</v>
      </c>
      <c r="F380" t="s">
        <v>50</v>
      </c>
      <c r="G380" t="s">
        <v>13006</v>
      </c>
      <c r="H380" t="s">
        <v>420</v>
      </c>
      <c r="I380" t="s">
        <v>13007</v>
      </c>
      <c r="J380" t="s">
        <v>11995</v>
      </c>
      <c r="K380" t="s">
        <v>229</v>
      </c>
      <c r="L380" t="s">
        <v>6</v>
      </c>
      <c r="M380">
        <v>998</v>
      </c>
      <c r="N380">
        <v>5</v>
      </c>
      <c r="O380">
        <v>41</v>
      </c>
      <c r="P380">
        <v>72</v>
      </c>
      <c r="Q380">
        <v>2</v>
      </c>
      <c r="R380">
        <v>0</v>
      </c>
      <c r="S380">
        <v>0</v>
      </c>
      <c r="T380">
        <v>74</v>
      </c>
      <c r="U380">
        <v>9</v>
      </c>
      <c r="V380">
        <v>0</v>
      </c>
      <c r="W380">
        <v>0</v>
      </c>
      <c r="X380">
        <v>0</v>
      </c>
      <c r="Y380">
        <v>0</v>
      </c>
      <c r="Z380">
        <v>0</v>
      </c>
      <c r="AA380">
        <v>0</v>
      </c>
      <c r="AB380">
        <v>0</v>
      </c>
      <c r="AC380">
        <v>0</v>
      </c>
      <c r="AD380">
        <v>0</v>
      </c>
      <c r="AE380">
        <v>0</v>
      </c>
      <c r="AF380">
        <v>0</v>
      </c>
      <c r="AG380">
        <v>0</v>
      </c>
      <c r="AH380">
        <v>0</v>
      </c>
      <c r="AI380">
        <v>0</v>
      </c>
      <c r="AJ380">
        <v>0</v>
      </c>
      <c r="AK380">
        <v>0</v>
      </c>
      <c r="AL380">
        <v>0</v>
      </c>
      <c r="AM380">
        <v>0</v>
      </c>
      <c r="AN380">
        <v>0</v>
      </c>
      <c r="AO380">
        <v>0</v>
      </c>
      <c r="AP380">
        <v>0</v>
      </c>
      <c r="AQ380">
        <v>0</v>
      </c>
      <c r="AR380">
        <v>0</v>
      </c>
      <c r="AS380">
        <v>0</v>
      </c>
      <c r="AT380">
        <v>0</v>
      </c>
      <c r="AU380">
        <v>0</v>
      </c>
      <c r="AV380">
        <v>0</v>
      </c>
      <c r="AW380">
        <v>0</v>
      </c>
      <c r="AX380">
        <v>0</v>
      </c>
      <c r="AY380">
        <v>0</v>
      </c>
      <c r="AZ380">
        <v>0</v>
      </c>
      <c r="BA380">
        <v>0</v>
      </c>
      <c r="BB380">
        <v>0</v>
      </c>
      <c r="BC380">
        <v>0</v>
      </c>
      <c r="BD380">
        <v>0</v>
      </c>
      <c r="BE380">
        <v>998</v>
      </c>
      <c r="BF380">
        <v>5</v>
      </c>
      <c r="BG380">
        <v>41</v>
      </c>
      <c r="BH380">
        <v>1</v>
      </c>
      <c r="BI380">
        <v>72</v>
      </c>
      <c r="BJ380">
        <v>2</v>
      </c>
      <c r="BK380">
        <v>74</v>
      </c>
      <c r="BL380">
        <v>73</v>
      </c>
      <c r="BM380">
        <v>9</v>
      </c>
      <c r="BN380">
        <v>9</v>
      </c>
      <c r="BO380">
        <v>0</v>
      </c>
    </row>
    <row r="381" spans="1:67" x14ac:dyDescent="0.25">
      <c r="A381" t="s">
        <v>723</v>
      </c>
      <c r="B381" t="s">
        <v>11165</v>
      </c>
      <c r="C381" t="s">
        <v>17127</v>
      </c>
      <c r="D381" t="s">
        <v>17128</v>
      </c>
      <c r="E381" t="s">
        <v>11654</v>
      </c>
      <c r="F381" t="s">
        <v>51</v>
      </c>
      <c r="G381" t="s">
        <v>13012</v>
      </c>
      <c r="H381" t="s">
        <v>180</v>
      </c>
      <c r="I381" t="s">
        <v>13013</v>
      </c>
      <c r="J381" t="s">
        <v>11651</v>
      </c>
      <c r="K381" t="s">
        <v>224</v>
      </c>
      <c r="L381" t="s">
        <v>6</v>
      </c>
      <c r="M381">
        <v>1196</v>
      </c>
      <c r="N381">
        <v>19</v>
      </c>
      <c r="O381">
        <v>48</v>
      </c>
      <c r="P381">
        <v>95</v>
      </c>
      <c r="Q381">
        <v>11</v>
      </c>
      <c r="R381">
        <v>0</v>
      </c>
      <c r="S381">
        <v>0</v>
      </c>
      <c r="T381">
        <v>106</v>
      </c>
      <c r="U381">
        <v>10</v>
      </c>
      <c r="V381">
        <v>0</v>
      </c>
      <c r="W381">
        <v>0</v>
      </c>
      <c r="X381">
        <v>0</v>
      </c>
      <c r="Y381">
        <v>0</v>
      </c>
      <c r="Z381">
        <v>0</v>
      </c>
      <c r="AA381">
        <v>0</v>
      </c>
      <c r="AB381">
        <v>0</v>
      </c>
      <c r="AC381">
        <v>0</v>
      </c>
      <c r="AD381">
        <v>0</v>
      </c>
      <c r="AE381">
        <v>0</v>
      </c>
      <c r="AF381">
        <v>0</v>
      </c>
      <c r="AG381">
        <v>0</v>
      </c>
      <c r="AH381">
        <v>0</v>
      </c>
      <c r="AI381">
        <v>0</v>
      </c>
      <c r="AJ381">
        <v>0</v>
      </c>
      <c r="AK381">
        <v>0</v>
      </c>
      <c r="AL381">
        <v>0</v>
      </c>
      <c r="AM381">
        <v>0</v>
      </c>
      <c r="AN381">
        <v>0</v>
      </c>
      <c r="AO381">
        <v>0</v>
      </c>
      <c r="AP381">
        <v>0</v>
      </c>
      <c r="AQ381">
        <v>0</v>
      </c>
      <c r="AR381">
        <v>0</v>
      </c>
      <c r="AS381">
        <v>0</v>
      </c>
      <c r="AT381">
        <v>0</v>
      </c>
      <c r="AU381">
        <v>0</v>
      </c>
      <c r="AV381">
        <v>0</v>
      </c>
      <c r="AW381">
        <v>0</v>
      </c>
      <c r="AX381">
        <v>0</v>
      </c>
      <c r="AY381">
        <v>0</v>
      </c>
      <c r="AZ381">
        <v>0</v>
      </c>
      <c r="BA381">
        <v>0</v>
      </c>
      <c r="BB381">
        <v>0</v>
      </c>
      <c r="BC381">
        <v>0</v>
      </c>
      <c r="BD381">
        <v>0</v>
      </c>
      <c r="BE381">
        <v>1196</v>
      </c>
      <c r="BF381">
        <v>19</v>
      </c>
      <c r="BG381">
        <v>48</v>
      </c>
      <c r="BH381">
        <v>0</v>
      </c>
      <c r="BI381">
        <v>95</v>
      </c>
      <c r="BJ381">
        <v>11</v>
      </c>
      <c r="BK381">
        <v>106</v>
      </c>
      <c r="BL381">
        <v>66</v>
      </c>
      <c r="BM381">
        <v>9</v>
      </c>
      <c r="BN381">
        <v>10</v>
      </c>
      <c r="BO381">
        <v>0</v>
      </c>
    </row>
    <row r="382" spans="1:67" x14ac:dyDescent="0.25">
      <c r="A382" t="s">
        <v>723</v>
      </c>
      <c r="B382" t="s">
        <v>14201</v>
      </c>
      <c r="C382" t="s">
        <v>17132</v>
      </c>
      <c r="D382" t="s">
        <v>17133</v>
      </c>
      <c r="E382" t="s">
        <v>14209</v>
      </c>
      <c r="F382" t="s">
        <v>20</v>
      </c>
      <c r="G382" t="s">
        <v>14219</v>
      </c>
      <c r="H382" t="s">
        <v>14216</v>
      </c>
      <c r="I382" t="s">
        <v>14217</v>
      </c>
      <c r="J382" t="s">
        <v>14206</v>
      </c>
      <c r="K382" t="s">
        <v>13</v>
      </c>
      <c r="L382" t="s">
        <v>6</v>
      </c>
      <c r="M382">
        <v>1201</v>
      </c>
      <c r="N382">
        <v>30</v>
      </c>
      <c r="O382">
        <v>46</v>
      </c>
      <c r="P382">
        <v>89</v>
      </c>
      <c r="Q382">
        <v>18</v>
      </c>
      <c r="R382">
        <v>0</v>
      </c>
      <c r="S382">
        <v>0</v>
      </c>
      <c r="T382">
        <v>107</v>
      </c>
      <c r="U382">
        <v>6</v>
      </c>
      <c r="V382">
        <v>0</v>
      </c>
      <c r="W382">
        <v>211</v>
      </c>
      <c r="X382">
        <v>6</v>
      </c>
      <c r="Y382">
        <v>8</v>
      </c>
      <c r="Z382">
        <v>0</v>
      </c>
      <c r="AA382">
        <v>16</v>
      </c>
      <c r="AB382">
        <v>5</v>
      </c>
      <c r="AC382">
        <v>21</v>
      </c>
      <c r="AD382">
        <v>0</v>
      </c>
      <c r="AE382">
        <v>499</v>
      </c>
      <c r="AF382">
        <v>18</v>
      </c>
      <c r="AG382">
        <v>20</v>
      </c>
      <c r="AH382">
        <v>20</v>
      </c>
      <c r="AI382">
        <v>40</v>
      </c>
      <c r="AJ382">
        <v>11</v>
      </c>
      <c r="AK382">
        <v>0</v>
      </c>
      <c r="AL382">
        <v>0</v>
      </c>
      <c r="AM382">
        <v>51</v>
      </c>
      <c r="AN382">
        <v>0</v>
      </c>
      <c r="AO382">
        <v>0</v>
      </c>
      <c r="AP382">
        <v>4</v>
      </c>
      <c r="AQ382">
        <v>0</v>
      </c>
      <c r="AR382">
        <v>491</v>
      </c>
      <c r="AS382">
        <v>6</v>
      </c>
      <c r="AT382">
        <v>18</v>
      </c>
      <c r="AU382">
        <v>0</v>
      </c>
      <c r="AV382">
        <v>33</v>
      </c>
      <c r="AW382">
        <v>2</v>
      </c>
      <c r="AX382">
        <v>0</v>
      </c>
      <c r="AY382">
        <v>0</v>
      </c>
      <c r="AZ382">
        <v>35</v>
      </c>
      <c r="BA382">
        <v>0</v>
      </c>
      <c r="BB382">
        <v>0</v>
      </c>
      <c r="BC382">
        <v>2</v>
      </c>
      <c r="BD382">
        <v>0</v>
      </c>
      <c r="BE382">
        <v>0</v>
      </c>
      <c r="BF382">
        <v>0</v>
      </c>
      <c r="BG382">
        <v>0</v>
      </c>
      <c r="BH382">
        <v>0</v>
      </c>
      <c r="BI382">
        <v>0</v>
      </c>
      <c r="BJ382">
        <v>0</v>
      </c>
      <c r="BK382">
        <v>0</v>
      </c>
      <c r="BL382">
        <v>0</v>
      </c>
      <c r="BM382">
        <v>0</v>
      </c>
      <c r="BN382">
        <v>0</v>
      </c>
      <c r="BO382">
        <v>0</v>
      </c>
    </row>
    <row r="383" spans="1:67" x14ac:dyDescent="0.25">
      <c r="A383" t="s">
        <v>723</v>
      </c>
      <c r="B383" t="s">
        <v>14201</v>
      </c>
      <c r="C383" t="s">
        <v>17132</v>
      </c>
      <c r="D383" t="s">
        <v>17133</v>
      </c>
      <c r="E383" t="s">
        <v>14209</v>
      </c>
      <c r="F383" t="s">
        <v>20</v>
      </c>
      <c r="G383" t="s">
        <v>14236</v>
      </c>
      <c r="H383" t="s">
        <v>14233</v>
      </c>
      <c r="I383" t="s">
        <v>14234</v>
      </c>
      <c r="J383" t="s">
        <v>14206</v>
      </c>
      <c r="K383" t="s">
        <v>13</v>
      </c>
      <c r="L383" t="s">
        <v>6</v>
      </c>
      <c r="M383">
        <v>998</v>
      </c>
      <c r="N383">
        <v>35</v>
      </c>
      <c r="O383">
        <v>42</v>
      </c>
      <c r="P383">
        <v>75</v>
      </c>
      <c r="Q383">
        <v>21</v>
      </c>
      <c r="R383">
        <v>0</v>
      </c>
      <c r="S383">
        <v>0</v>
      </c>
      <c r="T383">
        <v>96</v>
      </c>
      <c r="U383">
        <v>3</v>
      </c>
      <c r="V383">
        <v>0</v>
      </c>
      <c r="W383">
        <v>159</v>
      </c>
      <c r="X383">
        <v>6</v>
      </c>
      <c r="Y383">
        <v>7</v>
      </c>
      <c r="Z383">
        <v>0</v>
      </c>
      <c r="AA383">
        <v>14</v>
      </c>
      <c r="AB383">
        <v>6</v>
      </c>
      <c r="AC383">
        <v>20</v>
      </c>
      <c r="AD383">
        <v>0</v>
      </c>
      <c r="AE383">
        <v>370</v>
      </c>
      <c r="AF383">
        <v>13</v>
      </c>
      <c r="AG383">
        <v>15</v>
      </c>
      <c r="AH383">
        <v>15</v>
      </c>
      <c r="AI383">
        <v>30</v>
      </c>
      <c r="AJ383">
        <v>10</v>
      </c>
      <c r="AK383">
        <v>0</v>
      </c>
      <c r="AL383">
        <v>0</v>
      </c>
      <c r="AM383">
        <v>40</v>
      </c>
      <c r="AN383">
        <v>7</v>
      </c>
      <c r="AO383">
        <v>0</v>
      </c>
      <c r="AP383">
        <v>2</v>
      </c>
      <c r="AQ383">
        <v>0</v>
      </c>
      <c r="AR383">
        <v>469</v>
      </c>
      <c r="AS383">
        <v>16</v>
      </c>
      <c r="AT383">
        <v>20</v>
      </c>
      <c r="AU383">
        <v>0</v>
      </c>
      <c r="AV383">
        <v>31</v>
      </c>
      <c r="AW383">
        <v>5</v>
      </c>
      <c r="AX383">
        <v>0</v>
      </c>
      <c r="AY383">
        <v>0</v>
      </c>
      <c r="AZ383">
        <v>36</v>
      </c>
      <c r="BA383">
        <v>21</v>
      </c>
      <c r="BB383">
        <v>0</v>
      </c>
      <c r="BC383">
        <v>1</v>
      </c>
      <c r="BD383">
        <v>0</v>
      </c>
      <c r="BE383">
        <v>0</v>
      </c>
      <c r="BF383">
        <v>0</v>
      </c>
      <c r="BG383">
        <v>0</v>
      </c>
      <c r="BH383">
        <v>0</v>
      </c>
      <c r="BI383">
        <v>0</v>
      </c>
      <c r="BJ383">
        <v>0</v>
      </c>
      <c r="BK383">
        <v>0</v>
      </c>
      <c r="BL383">
        <v>0</v>
      </c>
      <c r="BM383">
        <v>0</v>
      </c>
      <c r="BN383">
        <v>0</v>
      </c>
      <c r="BO383">
        <v>0</v>
      </c>
    </row>
    <row r="384" spans="1:67" x14ac:dyDescent="0.25">
      <c r="A384" t="s">
        <v>723</v>
      </c>
      <c r="B384" t="s">
        <v>14201</v>
      </c>
      <c r="C384" t="s">
        <v>17132</v>
      </c>
      <c r="D384" t="s">
        <v>17133</v>
      </c>
      <c r="E384" t="s">
        <v>14257</v>
      </c>
      <c r="F384" t="s">
        <v>20</v>
      </c>
      <c r="G384" t="s">
        <v>14258</v>
      </c>
      <c r="H384" t="s">
        <v>5442</v>
      </c>
      <c r="I384" t="s">
        <v>14253</v>
      </c>
      <c r="J384" t="s">
        <v>14254</v>
      </c>
      <c r="K384" t="s">
        <v>13</v>
      </c>
      <c r="L384" t="s">
        <v>6</v>
      </c>
      <c r="M384">
        <v>1366</v>
      </c>
      <c r="N384">
        <v>29</v>
      </c>
      <c r="O384">
        <v>64</v>
      </c>
      <c r="P384">
        <v>117</v>
      </c>
      <c r="Q384">
        <v>15</v>
      </c>
      <c r="R384">
        <v>0</v>
      </c>
      <c r="S384">
        <v>0</v>
      </c>
      <c r="T384">
        <v>132</v>
      </c>
      <c r="U384">
        <v>5</v>
      </c>
      <c r="V384">
        <v>0</v>
      </c>
      <c r="W384">
        <v>265</v>
      </c>
      <c r="X384">
        <v>4</v>
      </c>
      <c r="Y384">
        <v>12</v>
      </c>
      <c r="Z384">
        <v>0</v>
      </c>
      <c r="AA384">
        <v>24</v>
      </c>
      <c r="AB384">
        <v>3</v>
      </c>
      <c r="AC384">
        <v>27</v>
      </c>
      <c r="AD384">
        <v>12.5</v>
      </c>
      <c r="AE384">
        <v>713</v>
      </c>
      <c r="AF384">
        <v>12</v>
      </c>
      <c r="AG384">
        <v>34</v>
      </c>
      <c r="AH384">
        <v>29</v>
      </c>
      <c r="AI384">
        <v>64</v>
      </c>
      <c r="AJ384">
        <v>7</v>
      </c>
      <c r="AK384">
        <v>0</v>
      </c>
      <c r="AL384">
        <v>0</v>
      </c>
      <c r="AM384">
        <v>71</v>
      </c>
      <c r="AN384">
        <v>24</v>
      </c>
      <c r="AO384">
        <v>0</v>
      </c>
      <c r="AP384">
        <v>4</v>
      </c>
      <c r="AQ384">
        <v>0</v>
      </c>
      <c r="AR384">
        <v>388</v>
      </c>
      <c r="AS384">
        <v>13</v>
      </c>
      <c r="AT384">
        <v>18</v>
      </c>
      <c r="AU384">
        <v>0</v>
      </c>
      <c r="AV384">
        <v>29</v>
      </c>
      <c r="AW384">
        <v>5</v>
      </c>
      <c r="AX384">
        <v>0</v>
      </c>
      <c r="AY384">
        <v>0</v>
      </c>
      <c r="AZ384">
        <v>34</v>
      </c>
      <c r="BA384">
        <v>0</v>
      </c>
      <c r="BB384">
        <v>0</v>
      </c>
      <c r="BC384">
        <v>1</v>
      </c>
      <c r="BD384">
        <v>0</v>
      </c>
      <c r="BE384">
        <v>0</v>
      </c>
      <c r="BF384">
        <v>0</v>
      </c>
      <c r="BG384">
        <v>0</v>
      </c>
      <c r="BH384">
        <v>0</v>
      </c>
      <c r="BI384">
        <v>0</v>
      </c>
      <c r="BJ384">
        <v>0</v>
      </c>
      <c r="BK384">
        <v>0</v>
      </c>
      <c r="BL384">
        <v>0</v>
      </c>
      <c r="BM384">
        <v>0</v>
      </c>
      <c r="BN384">
        <v>0</v>
      </c>
      <c r="BO384">
        <v>0</v>
      </c>
    </row>
    <row r="385" spans="1:67" x14ac:dyDescent="0.25">
      <c r="A385" t="s">
        <v>723</v>
      </c>
      <c r="B385" t="s">
        <v>14201</v>
      </c>
      <c r="C385" t="s">
        <v>17134</v>
      </c>
      <c r="D385" t="s">
        <v>17135</v>
      </c>
      <c r="E385" t="s">
        <v>14309</v>
      </c>
      <c r="F385" t="s">
        <v>20</v>
      </c>
      <c r="G385" t="s">
        <v>14310</v>
      </c>
      <c r="H385" t="s">
        <v>14304</v>
      </c>
      <c r="I385" t="s">
        <v>14305</v>
      </c>
      <c r="J385" t="s">
        <v>14306</v>
      </c>
      <c r="K385" t="s">
        <v>13</v>
      </c>
      <c r="L385" t="s">
        <v>6</v>
      </c>
      <c r="M385">
        <v>1014</v>
      </c>
      <c r="N385">
        <v>34</v>
      </c>
      <c r="O385">
        <v>48</v>
      </c>
      <c r="P385">
        <v>88</v>
      </c>
      <c r="Q385">
        <v>19</v>
      </c>
      <c r="R385">
        <v>0</v>
      </c>
      <c r="S385">
        <v>0</v>
      </c>
      <c r="T385">
        <v>107</v>
      </c>
      <c r="U385">
        <v>5</v>
      </c>
      <c r="V385">
        <v>0</v>
      </c>
      <c r="W385">
        <v>223</v>
      </c>
      <c r="X385">
        <v>2</v>
      </c>
      <c r="Y385">
        <v>11</v>
      </c>
      <c r="Z385">
        <v>0</v>
      </c>
      <c r="AA385">
        <v>22</v>
      </c>
      <c r="AB385">
        <v>1</v>
      </c>
      <c r="AC385">
        <v>23</v>
      </c>
      <c r="AD385">
        <v>12.5</v>
      </c>
      <c r="AE385">
        <v>494</v>
      </c>
      <c r="AF385">
        <v>20</v>
      </c>
      <c r="AG385">
        <v>25</v>
      </c>
      <c r="AH385">
        <v>13</v>
      </c>
      <c r="AI385">
        <v>39</v>
      </c>
      <c r="AJ385">
        <v>14</v>
      </c>
      <c r="AK385">
        <v>0</v>
      </c>
      <c r="AL385">
        <v>0</v>
      </c>
      <c r="AM385">
        <v>53</v>
      </c>
      <c r="AN385">
        <v>27</v>
      </c>
      <c r="AO385">
        <v>12</v>
      </c>
      <c r="AP385">
        <v>4</v>
      </c>
      <c r="AQ385">
        <v>0</v>
      </c>
      <c r="AR385">
        <v>297</v>
      </c>
      <c r="AS385">
        <v>12</v>
      </c>
      <c r="AT385">
        <v>12</v>
      </c>
      <c r="AU385">
        <v>12</v>
      </c>
      <c r="AV385">
        <v>27</v>
      </c>
      <c r="AW385">
        <v>4</v>
      </c>
      <c r="AX385">
        <v>0</v>
      </c>
      <c r="AY385">
        <v>0</v>
      </c>
      <c r="AZ385">
        <v>31</v>
      </c>
      <c r="BA385">
        <v>24</v>
      </c>
      <c r="BB385">
        <v>0</v>
      </c>
      <c r="BC385">
        <v>1</v>
      </c>
      <c r="BD385">
        <v>0</v>
      </c>
      <c r="BE385">
        <v>0</v>
      </c>
      <c r="BF385">
        <v>0</v>
      </c>
      <c r="BG385">
        <v>0</v>
      </c>
      <c r="BH385">
        <v>0</v>
      </c>
      <c r="BI385">
        <v>0</v>
      </c>
      <c r="BJ385">
        <v>0</v>
      </c>
      <c r="BK385">
        <v>0</v>
      </c>
      <c r="BL385">
        <v>0</v>
      </c>
      <c r="BM385">
        <v>0</v>
      </c>
      <c r="BN385">
        <v>0</v>
      </c>
      <c r="BO385">
        <v>0</v>
      </c>
    </row>
    <row r="386" spans="1:67" x14ac:dyDescent="0.25">
      <c r="A386" t="s">
        <v>723</v>
      </c>
      <c r="B386" t="s">
        <v>14201</v>
      </c>
      <c r="C386" t="s">
        <v>17132</v>
      </c>
      <c r="D386" t="s">
        <v>17133</v>
      </c>
      <c r="E386" t="s">
        <v>14209</v>
      </c>
      <c r="F386" t="s">
        <v>20</v>
      </c>
      <c r="G386" t="s">
        <v>14360</v>
      </c>
      <c r="H386" t="s">
        <v>14357</v>
      </c>
      <c r="I386" t="s">
        <v>14358</v>
      </c>
      <c r="J386" t="s">
        <v>14206</v>
      </c>
      <c r="K386" t="s">
        <v>13</v>
      </c>
      <c r="L386" t="s">
        <v>6</v>
      </c>
      <c r="M386">
        <v>1380</v>
      </c>
      <c r="N386">
        <v>43</v>
      </c>
      <c r="O386">
        <v>59</v>
      </c>
      <c r="P386">
        <v>115</v>
      </c>
      <c r="Q386">
        <v>24</v>
      </c>
      <c r="R386">
        <v>0</v>
      </c>
      <c r="S386">
        <v>0</v>
      </c>
      <c r="T386">
        <v>139</v>
      </c>
      <c r="U386">
        <v>5</v>
      </c>
      <c r="V386">
        <v>1</v>
      </c>
      <c r="W386">
        <v>295</v>
      </c>
      <c r="X386">
        <v>3</v>
      </c>
      <c r="Y386">
        <v>12</v>
      </c>
      <c r="Z386">
        <v>0</v>
      </c>
      <c r="AA386">
        <v>24</v>
      </c>
      <c r="AB386">
        <v>3</v>
      </c>
      <c r="AC386">
        <v>27</v>
      </c>
      <c r="AD386">
        <v>0</v>
      </c>
      <c r="AE386">
        <v>657</v>
      </c>
      <c r="AF386">
        <v>23</v>
      </c>
      <c r="AG386">
        <v>29</v>
      </c>
      <c r="AH386">
        <v>29</v>
      </c>
      <c r="AI386">
        <v>58</v>
      </c>
      <c r="AJ386">
        <v>16</v>
      </c>
      <c r="AK386">
        <v>0</v>
      </c>
      <c r="AL386">
        <v>0</v>
      </c>
      <c r="AM386">
        <v>74</v>
      </c>
      <c r="AN386">
        <v>21</v>
      </c>
      <c r="AO386">
        <v>12</v>
      </c>
      <c r="AP386">
        <v>3</v>
      </c>
      <c r="AQ386">
        <v>1</v>
      </c>
      <c r="AR386">
        <v>428</v>
      </c>
      <c r="AS386">
        <v>17</v>
      </c>
      <c r="AT386">
        <v>18</v>
      </c>
      <c r="AU386">
        <v>0</v>
      </c>
      <c r="AV386">
        <v>33</v>
      </c>
      <c r="AW386">
        <v>5</v>
      </c>
      <c r="AX386">
        <v>0</v>
      </c>
      <c r="AY386">
        <v>0</v>
      </c>
      <c r="AZ386">
        <v>38</v>
      </c>
      <c r="BA386">
        <v>6</v>
      </c>
      <c r="BB386">
        <v>0</v>
      </c>
      <c r="BC386">
        <v>2</v>
      </c>
      <c r="BD386">
        <v>0</v>
      </c>
      <c r="BE386">
        <v>0</v>
      </c>
      <c r="BF386">
        <v>0</v>
      </c>
      <c r="BG386">
        <v>0</v>
      </c>
      <c r="BH386">
        <v>0</v>
      </c>
      <c r="BI386">
        <v>0</v>
      </c>
      <c r="BJ386">
        <v>0</v>
      </c>
      <c r="BK386">
        <v>0</v>
      </c>
      <c r="BL386">
        <v>0</v>
      </c>
      <c r="BM386">
        <v>0</v>
      </c>
      <c r="BN386">
        <v>0</v>
      </c>
      <c r="BO386">
        <v>0</v>
      </c>
    </row>
    <row r="387" spans="1:67" x14ac:dyDescent="0.25">
      <c r="A387" t="s">
        <v>723</v>
      </c>
      <c r="B387" t="s">
        <v>14201</v>
      </c>
      <c r="C387" t="s">
        <v>17134</v>
      </c>
      <c r="D387" t="s">
        <v>17135</v>
      </c>
      <c r="E387" t="s">
        <v>14209</v>
      </c>
      <c r="F387" t="s">
        <v>20</v>
      </c>
      <c r="G387" t="s">
        <v>14397</v>
      </c>
      <c r="H387" t="s">
        <v>448</v>
      </c>
      <c r="I387" t="s">
        <v>14395</v>
      </c>
      <c r="J387" t="s">
        <v>14206</v>
      </c>
      <c r="K387" t="s">
        <v>13</v>
      </c>
      <c r="L387" t="s">
        <v>6</v>
      </c>
      <c r="M387">
        <v>912</v>
      </c>
      <c r="N387">
        <v>17</v>
      </c>
      <c r="O387">
        <v>40</v>
      </c>
      <c r="P387">
        <v>78</v>
      </c>
      <c r="Q387">
        <v>9</v>
      </c>
      <c r="R387">
        <v>0</v>
      </c>
      <c r="S387">
        <v>0</v>
      </c>
      <c r="T387">
        <v>87</v>
      </c>
      <c r="U387">
        <v>5</v>
      </c>
      <c r="V387">
        <v>0</v>
      </c>
      <c r="W387">
        <v>222</v>
      </c>
      <c r="X387">
        <v>1</v>
      </c>
      <c r="Y387">
        <v>9</v>
      </c>
      <c r="Z387">
        <v>0</v>
      </c>
      <c r="AA387">
        <v>18</v>
      </c>
      <c r="AB387">
        <v>1</v>
      </c>
      <c r="AC387">
        <v>19</v>
      </c>
      <c r="AD387">
        <v>0</v>
      </c>
      <c r="AE387">
        <v>482</v>
      </c>
      <c r="AF387">
        <v>7</v>
      </c>
      <c r="AG387">
        <v>21</v>
      </c>
      <c r="AH387">
        <v>21</v>
      </c>
      <c r="AI387">
        <v>41</v>
      </c>
      <c r="AJ387">
        <v>5</v>
      </c>
      <c r="AK387">
        <v>0</v>
      </c>
      <c r="AL387">
        <v>0</v>
      </c>
      <c r="AM387">
        <v>46</v>
      </c>
      <c r="AN387">
        <v>42</v>
      </c>
      <c r="AO387">
        <v>0</v>
      </c>
      <c r="AP387">
        <v>4</v>
      </c>
      <c r="AQ387">
        <v>0</v>
      </c>
      <c r="AR387">
        <v>208</v>
      </c>
      <c r="AS387">
        <v>9</v>
      </c>
      <c r="AT387">
        <v>10</v>
      </c>
      <c r="AU387">
        <v>3</v>
      </c>
      <c r="AV387">
        <v>19</v>
      </c>
      <c r="AW387">
        <v>3</v>
      </c>
      <c r="AX387">
        <v>0</v>
      </c>
      <c r="AY387">
        <v>0</v>
      </c>
      <c r="AZ387">
        <v>22</v>
      </c>
      <c r="BA387">
        <v>44</v>
      </c>
      <c r="BB387">
        <v>0</v>
      </c>
      <c r="BC387">
        <v>1</v>
      </c>
      <c r="BD387">
        <v>0</v>
      </c>
      <c r="BE387">
        <v>0</v>
      </c>
      <c r="BF387">
        <v>0</v>
      </c>
      <c r="BG387">
        <v>0</v>
      </c>
      <c r="BH387">
        <v>0</v>
      </c>
      <c r="BI387">
        <v>0</v>
      </c>
      <c r="BJ387">
        <v>0</v>
      </c>
      <c r="BK387">
        <v>0</v>
      </c>
      <c r="BL387">
        <v>0</v>
      </c>
      <c r="BM387">
        <v>0</v>
      </c>
      <c r="BN387">
        <v>0</v>
      </c>
      <c r="BO387">
        <v>0</v>
      </c>
    </row>
    <row r="388" spans="1:67" x14ac:dyDescent="0.25">
      <c r="A388" t="s">
        <v>723</v>
      </c>
      <c r="B388" t="s">
        <v>14201</v>
      </c>
      <c r="C388" t="s">
        <v>17132</v>
      </c>
      <c r="D388" t="s">
        <v>17133</v>
      </c>
      <c r="E388" t="s">
        <v>14424</v>
      </c>
      <c r="F388" t="s">
        <v>20</v>
      </c>
      <c r="G388" t="s">
        <v>14425</v>
      </c>
      <c r="H388" t="s">
        <v>14419</v>
      </c>
      <c r="I388" t="s">
        <v>14420</v>
      </c>
      <c r="J388" t="s">
        <v>14421</v>
      </c>
      <c r="K388" t="s">
        <v>13</v>
      </c>
      <c r="L388" t="s">
        <v>6</v>
      </c>
      <c r="M388">
        <v>1030</v>
      </c>
      <c r="N388">
        <v>22</v>
      </c>
      <c r="O388">
        <v>44</v>
      </c>
      <c r="P388">
        <v>79</v>
      </c>
      <c r="Q388">
        <v>13</v>
      </c>
      <c r="R388">
        <v>0</v>
      </c>
      <c r="S388">
        <v>0</v>
      </c>
      <c r="T388">
        <v>92</v>
      </c>
      <c r="U388">
        <v>4</v>
      </c>
      <c r="V388">
        <v>0</v>
      </c>
      <c r="W388">
        <v>184</v>
      </c>
      <c r="X388">
        <v>4</v>
      </c>
      <c r="Y388">
        <v>8</v>
      </c>
      <c r="Z388">
        <v>0</v>
      </c>
      <c r="AA388">
        <v>16</v>
      </c>
      <c r="AB388">
        <v>4</v>
      </c>
      <c r="AC388">
        <v>20</v>
      </c>
      <c r="AD388">
        <v>0</v>
      </c>
      <c r="AE388">
        <v>433</v>
      </c>
      <c r="AF388">
        <v>9</v>
      </c>
      <c r="AG388">
        <v>19</v>
      </c>
      <c r="AH388">
        <v>19</v>
      </c>
      <c r="AI388">
        <v>38</v>
      </c>
      <c r="AJ388">
        <v>6</v>
      </c>
      <c r="AK388">
        <v>0</v>
      </c>
      <c r="AL388">
        <v>0</v>
      </c>
      <c r="AM388">
        <v>44</v>
      </c>
      <c r="AN388">
        <v>21</v>
      </c>
      <c r="AO388">
        <v>0</v>
      </c>
      <c r="AP388">
        <v>3</v>
      </c>
      <c r="AQ388">
        <v>0</v>
      </c>
      <c r="AR388">
        <v>413</v>
      </c>
      <c r="AS388">
        <v>9</v>
      </c>
      <c r="AT388">
        <v>17</v>
      </c>
      <c r="AU388">
        <v>0</v>
      </c>
      <c r="AV388">
        <v>25</v>
      </c>
      <c r="AW388">
        <v>3</v>
      </c>
      <c r="AX388">
        <v>0</v>
      </c>
      <c r="AY388">
        <v>0</v>
      </c>
      <c r="AZ388">
        <v>28</v>
      </c>
      <c r="BA388">
        <v>52</v>
      </c>
      <c r="BB388">
        <v>0</v>
      </c>
      <c r="BC388">
        <v>1</v>
      </c>
      <c r="BD388">
        <v>0</v>
      </c>
      <c r="BE388">
        <v>0</v>
      </c>
      <c r="BF388">
        <v>0</v>
      </c>
      <c r="BG388">
        <v>0</v>
      </c>
      <c r="BH388">
        <v>0</v>
      </c>
      <c r="BI388">
        <v>0</v>
      </c>
      <c r="BJ388">
        <v>0</v>
      </c>
      <c r="BK388">
        <v>0</v>
      </c>
      <c r="BL388">
        <v>0</v>
      </c>
      <c r="BM388">
        <v>0</v>
      </c>
      <c r="BN388">
        <v>0</v>
      </c>
      <c r="BO388">
        <v>0</v>
      </c>
    </row>
    <row r="389" spans="1:67" x14ac:dyDescent="0.25">
      <c r="A389" t="s">
        <v>723</v>
      </c>
      <c r="B389" t="s">
        <v>14201</v>
      </c>
      <c r="C389" t="s">
        <v>17134</v>
      </c>
      <c r="D389" t="s">
        <v>17135</v>
      </c>
      <c r="E389" t="s">
        <v>14455</v>
      </c>
      <c r="F389" t="s">
        <v>20</v>
      </c>
      <c r="G389" t="s">
        <v>14456</v>
      </c>
      <c r="H389" t="s">
        <v>412</v>
      </c>
      <c r="I389" t="s">
        <v>14451</v>
      </c>
      <c r="J389" t="s">
        <v>14452</v>
      </c>
      <c r="K389" t="s">
        <v>13</v>
      </c>
      <c r="L389" t="s">
        <v>6</v>
      </c>
      <c r="M389">
        <v>522</v>
      </c>
      <c r="N389">
        <v>23</v>
      </c>
      <c r="O389">
        <v>27</v>
      </c>
      <c r="P389">
        <v>49</v>
      </c>
      <c r="Q389">
        <v>11</v>
      </c>
      <c r="R389">
        <v>0</v>
      </c>
      <c r="S389">
        <v>0</v>
      </c>
      <c r="T389">
        <v>60</v>
      </c>
      <c r="U389">
        <v>4</v>
      </c>
      <c r="V389">
        <v>0</v>
      </c>
      <c r="W389">
        <v>119</v>
      </c>
      <c r="X389">
        <v>1</v>
      </c>
      <c r="Y389">
        <v>7</v>
      </c>
      <c r="Z389">
        <v>0</v>
      </c>
      <c r="AA389">
        <v>14</v>
      </c>
      <c r="AB389">
        <v>1</v>
      </c>
      <c r="AC389">
        <v>15</v>
      </c>
      <c r="AD389">
        <v>0</v>
      </c>
      <c r="AE389">
        <v>255</v>
      </c>
      <c r="AF389">
        <v>10</v>
      </c>
      <c r="AG389">
        <v>13</v>
      </c>
      <c r="AH389">
        <v>11</v>
      </c>
      <c r="AI389">
        <v>24</v>
      </c>
      <c r="AJ389">
        <v>6</v>
      </c>
      <c r="AK389">
        <v>0</v>
      </c>
      <c r="AL389">
        <v>0</v>
      </c>
      <c r="AM389">
        <v>30</v>
      </c>
      <c r="AN389">
        <v>31</v>
      </c>
      <c r="AO389">
        <v>12</v>
      </c>
      <c r="AP389">
        <v>3</v>
      </c>
      <c r="AQ389">
        <v>0</v>
      </c>
      <c r="AR389">
        <v>148</v>
      </c>
      <c r="AS389">
        <v>12</v>
      </c>
      <c r="AT389">
        <v>7</v>
      </c>
      <c r="AU389">
        <v>5</v>
      </c>
      <c r="AV389">
        <v>11</v>
      </c>
      <c r="AW389">
        <v>4</v>
      </c>
      <c r="AX389">
        <v>0</v>
      </c>
      <c r="AY389">
        <v>0</v>
      </c>
      <c r="AZ389">
        <v>15</v>
      </c>
      <c r="BA389">
        <v>39</v>
      </c>
      <c r="BB389">
        <v>0</v>
      </c>
      <c r="BC389">
        <v>1</v>
      </c>
      <c r="BD389">
        <v>0</v>
      </c>
      <c r="BE389">
        <v>0</v>
      </c>
      <c r="BF389">
        <v>0</v>
      </c>
      <c r="BG389">
        <v>0</v>
      </c>
      <c r="BH389">
        <v>0</v>
      </c>
      <c r="BI389">
        <v>0</v>
      </c>
      <c r="BJ389">
        <v>0</v>
      </c>
      <c r="BK389">
        <v>0</v>
      </c>
      <c r="BL389">
        <v>0</v>
      </c>
      <c r="BM389">
        <v>0</v>
      </c>
      <c r="BN389">
        <v>0</v>
      </c>
      <c r="BO389">
        <v>0</v>
      </c>
    </row>
    <row r="390" spans="1:67" x14ac:dyDescent="0.25">
      <c r="A390" t="s">
        <v>723</v>
      </c>
      <c r="B390" t="s">
        <v>14201</v>
      </c>
      <c r="C390" t="s">
        <v>17132</v>
      </c>
      <c r="D390" t="s">
        <v>17133</v>
      </c>
      <c r="E390" t="s">
        <v>14209</v>
      </c>
      <c r="F390" t="s">
        <v>20</v>
      </c>
      <c r="G390" t="s">
        <v>14500</v>
      </c>
      <c r="H390" t="s">
        <v>14495</v>
      </c>
      <c r="I390" t="s">
        <v>14496</v>
      </c>
      <c r="J390" t="s">
        <v>14497</v>
      </c>
      <c r="K390" t="s">
        <v>13</v>
      </c>
      <c r="L390" t="s">
        <v>6</v>
      </c>
      <c r="M390">
        <v>1266</v>
      </c>
      <c r="N390">
        <v>37</v>
      </c>
      <c r="O390">
        <v>54</v>
      </c>
      <c r="P390">
        <v>83</v>
      </c>
      <c r="Q390">
        <v>19</v>
      </c>
      <c r="R390">
        <v>0</v>
      </c>
      <c r="S390">
        <v>0</v>
      </c>
      <c r="T390">
        <v>102</v>
      </c>
      <c r="U390">
        <v>6</v>
      </c>
      <c r="V390">
        <v>0</v>
      </c>
      <c r="W390">
        <v>148</v>
      </c>
      <c r="X390">
        <v>2</v>
      </c>
      <c r="Y390">
        <v>6</v>
      </c>
      <c r="Z390">
        <v>0</v>
      </c>
      <c r="AA390">
        <v>12</v>
      </c>
      <c r="AB390">
        <v>2</v>
      </c>
      <c r="AC390">
        <v>14</v>
      </c>
      <c r="AD390">
        <v>0</v>
      </c>
      <c r="AE390">
        <v>668</v>
      </c>
      <c r="AF390">
        <v>22</v>
      </c>
      <c r="AG390">
        <v>30</v>
      </c>
      <c r="AH390">
        <v>10</v>
      </c>
      <c r="AI390">
        <v>42</v>
      </c>
      <c r="AJ390">
        <v>13</v>
      </c>
      <c r="AK390">
        <v>0</v>
      </c>
      <c r="AL390">
        <v>0</v>
      </c>
      <c r="AM390">
        <v>55</v>
      </c>
      <c r="AN390">
        <v>42</v>
      </c>
      <c r="AO390">
        <v>12</v>
      </c>
      <c r="AP390">
        <v>5</v>
      </c>
      <c r="AQ390">
        <v>0</v>
      </c>
      <c r="AR390">
        <v>450</v>
      </c>
      <c r="AS390">
        <v>13</v>
      </c>
      <c r="AT390">
        <v>18</v>
      </c>
      <c r="AU390">
        <v>0</v>
      </c>
      <c r="AV390">
        <v>29</v>
      </c>
      <c r="AW390">
        <v>4</v>
      </c>
      <c r="AX390">
        <v>0</v>
      </c>
      <c r="AY390">
        <v>0</v>
      </c>
      <c r="AZ390">
        <v>33</v>
      </c>
      <c r="BA390">
        <v>2</v>
      </c>
      <c r="BB390">
        <v>0</v>
      </c>
      <c r="BC390">
        <v>1</v>
      </c>
      <c r="BD390">
        <v>0</v>
      </c>
      <c r="BE390">
        <v>0</v>
      </c>
      <c r="BF390">
        <v>0</v>
      </c>
      <c r="BG390">
        <v>0</v>
      </c>
      <c r="BH390">
        <v>0</v>
      </c>
      <c r="BI390">
        <v>0</v>
      </c>
      <c r="BJ390">
        <v>0</v>
      </c>
      <c r="BK390">
        <v>0</v>
      </c>
      <c r="BL390">
        <v>0</v>
      </c>
      <c r="BM390">
        <v>0</v>
      </c>
      <c r="BN390">
        <v>0</v>
      </c>
      <c r="BO390">
        <v>0</v>
      </c>
    </row>
    <row r="391" spans="1:67" x14ac:dyDescent="0.25">
      <c r="A391" t="s">
        <v>723</v>
      </c>
      <c r="B391" t="s">
        <v>14201</v>
      </c>
      <c r="C391" t="s">
        <v>17132</v>
      </c>
      <c r="D391" t="s">
        <v>17133</v>
      </c>
      <c r="E391" t="s">
        <v>14209</v>
      </c>
      <c r="F391" t="s">
        <v>20</v>
      </c>
      <c r="G391" t="s">
        <v>14533</v>
      </c>
      <c r="H391" t="s">
        <v>316</v>
      </c>
      <c r="I391" t="s">
        <v>14530</v>
      </c>
      <c r="J391" t="s">
        <v>14206</v>
      </c>
      <c r="K391" t="s">
        <v>13</v>
      </c>
      <c r="L391" t="s">
        <v>6</v>
      </c>
      <c r="M391">
        <v>975</v>
      </c>
      <c r="N391">
        <v>30</v>
      </c>
      <c r="O391">
        <v>43</v>
      </c>
      <c r="P391">
        <v>84</v>
      </c>
      <c r="Q391">
        <v>16</v>
      </c>
      <c r="R391">
        <v>0</v>
      </c>
      <c r="S391">
        <v>0</v>
      </c>
      <c r="T391">
        <v>100</v>
      </c>
      <c r="U391">
        <v>4</v>
      </c>
      <c r="V391">
        <v>1</v>
      </c>
      <c r="W391">
        <v>224</v>
      </c>
      <c r="X391">
        <v>7</v>
      </c>
      <c r="Y391">
        <v>10</v>
      </c>
      <c r="Z391">
        <v>0</v>
      </c>
      <c r="AA391">
        <v>20</v>
      </c>
      <c r="AB391">
        <v>5</v>
      </c>
      <c r="AC391">
        <v>25</v>
      </c>
      <c r="AD391">
        <v>12.5</v>
      </c>
      <c r="AE391">
        <v>550</v>
      </c>
      <c r="AF391">
        <v>11</v>
      </c>
      <c r="AG391">
        <v>24</v>
      </c>
      <c r="AH391">
        <v>24</v>
      </c>
      <c r="AI391">
        <v>48</v>
      </c>
      <c r="AJ391">
        <v>8</v>
      </c>
      <c r="AK391">
        <v>0</v>
      </c>
      <c r="AL391">
        <v>0</v>
      </c>
      <c r="AM391">
        <v>56</v>
      </c>
      <c r="AN391">
        <v>12</v>
      </c>
      <c r="AO391">
        <v>0</v>
      </c>
      <c r="AP391">
        <v>3</v>
      </c>
      <c r="AQ391">
        <v>0</v>
      </c>
      <c r="AR391">
        <v>201</v>
      </c>
      <c r="AS391">
        <v>12</v>
      </c>
      <c r="AT391">
        <v>9</v>
      </c>
      <c r="AU391">
        <v>9</v>
      </c>
      <c r="AV391">
        <v>16</v>
      </c>
      <c r="AW391">
        <v>3</v>
      </c>
      <c r="AX391">
        <v>0</v>
      </c>
      <c r="AY391">
        <v>0</v>
      </c>
      <c r="AZ391">
        <v>19</v>
      </c>
      <c r="BA391">
        <v>70</v>
      </c>
      <c r="BB391">
        <v>0</v>
      </c>
      <c r="BC391">
        <v>1</v>
      </c>
      <c r="BD391">
        <v>1</v>
      </c>
      <c r="BE391">
        <v>0</v>
      </c>
      <c r="BF391">
        <v>0</v>
      </c>
      <c r="BG391">
        <v>0</v>
      </c>
      <c r="BH391">
        <v>0</v>
      </c>
      <c r="BI391">
        <v>0</v>
      </c>
      <c r="BJ391">
        <v>0</v>
      </c>
      <c r="BK391">
        <v>0</v>
      </c>
      <c r="BL391">
        <v>0</v>
      </c>
      <c r="BM391">
        <v>0</v>
      </c>
      <c r="BN391">
        <v>0</v>
      </c>
      <c r="BO391">
        <v>0</v>
      </c>
    </row>
    <row r="392" spans="1:67" x14ac:dyDescent="0.25">
      <c r="A392" t="s">
        <v>723</v>
      </c>
      <c r="B392" t="s">
        <v>14201</v>
      </c>
      <c r="C392" t="s">
        <v>17132</v>
      </c>
      <c r="D392" t="s">
        <v>17133</v>
      </c>
      <c r="E392" t="s">
        <v>14209</v>
      </c>
      <c r="F392" t="s">
        <v>20</v>
      </c>
      <c r="G392" t="s">
        <v>14566</v>
      </c>
      <c r="H392" t="s">
        <v>655</v>
      </c>
      <c r="I392" t="s">
        <v>14563</v>
      </c>
      <c r="J392" t="s">
        <v>14206</v>
      </c>
      <c r="K392" t="s">
        <v>13</v>
      </c>
      <c r="L392" t="s">
        <v>6</v>
      </c>
      <c r="M392">
        <v>1317</v>
      </c>
      <c r="N392">
        <v>46</v>
      </c>
      <c r="O392">
        <v>58</v>
      </c>
      <c r="P392">
        <v>97</v>
      </c>
      <c r="Q392">
        <v>26</v>
      </c>
      <c r="R392">
        <v>0</v>
      </c>
      <c r="S392">
        <v>0</v>
      </c>
      <c r="T392">
        <v>123</v>
      </c>
      <c r="U392">
        <v>6</v>
      </c>
      <c r="V392">
        <v>2</v>
      </c>
      <c r="W392">
        <v>212</v>
      </c>
      <c r="X392">
        <v>1</v>
      </c>
      <c r="Y392">
        <v>9</v>
      </c>
      <c r="Z392">
        <v>0</v>
      </c>
      <c r="AA392">
        <v>18</v>
      </c>
      <c r="AB392">
        <v>1</v>
      </c>
      <c r="AC392">
        <v>19</v>
      </c>
      <c r="AD392">
        <v>0</v>
      </c>
      <c r="AE392">
        <v>637</v>
      </c>
      <c r="AF392">
        <v>26</v>
      </c>
      <c r="AG392">
        <v>29</v>
      </c>
      <c r="AH392">
        <v>16</v>
      </c>
      <c r="AI392">
        <v>46</v>
      </c>
      <c r="AJ392">
        <v>19</v>
      </c>
      <c r="AK392">
        <v>0</v>
      </c>
      <c r="AL392">
        <v>0</v>
      </c>
      <c r="AM392">
        <v>65</v>
      </c>
      <c r="AN392">
        <v>42</v>
      </c>
      <c r="AO392">
        <v>0</v>
      </c>
      <c r="AP392">
        <v>4</v>
      </c>
      <c r="AQ392">
        <v>1</v>
      </c>
      <c r="AR392">
        <v>468</v>
      </c>
      <c r="AS392">
        <v>19</v>
      </c>
      <c r="AT392">
        <v>20</v>
      </c>
      <c r="AU392">
        <v>4</v>
      </c>
      <c r="AV392">
        <v>33</v>
      </c>
      <c r="AW392">
        <v>6</v>
      </c>
      <c r="AX392">
        <v>0</v>
      </c>
      <c r="AY392">
        <v>0</v>
      </c>
      <c r="AZ392">
        <v>39</v>
      </c>
      <c r="BA392">
        <v>14</v>
      </c>
      <c r="BB392">
        <v>0</v>
      </c>
      <c r="BC392">
        <v>2</v>
      </c>
      <c r="BD392">
        <v>1</v>
      </c>
      <c r="BE392">
        <v>0</v>
      </c>
      <c r="BF392">
        <v>0</v>
      </c>
      <c r="BG392">
        <v>0</v>
      </c>
      <c r="BH392">
        <v>0</v>
      </c>
      <c r="BI392">
        <v>0</v>
      </c>
      <c r="BJ392">
        <v>0</v>
      </c>
      <c r="BK392">
        <v>0</v>
      </c>
      <c r="BL392">
        <v>0</v>
      </c>
      <c r="BM392">
        <v>0</v>
      </c>
      <c r="BN392">
        <v>0</v>
      </c>
      <c r="BO392">
        <v>0</v>
      </c>
    </row>
    <row r="393" spans="1:67" x14ac:dyDescent="0.25">
      <c r="A393" t="s">
        <v>723</v>
      </c>
      <c r="B393" t="s">
        <v>14201</v>
      </c>
      <c r="C393" t="s">
        <v>17134</v>
      </c>
      <c r="D393" t="s">
        <v>17135</v>
      </c>
      <c r="E393" t="s">
        <v>14209</v>
      </c>
      <c r="F393" t="s">
        <v>20</v>
      </c>
      <c r="G393" t="s">
        <v>14603</v>
      </c>
      <c r="H393" t="s">
        <v>14600</v>
      </c>
      <c r="I393" t="s">
        <v>14601</v>
      </c>
      <c r="J393" t="s">
        <v>14206</v>
      </c>
      <c r="K393" t="s">
        <v>13</v>
      </c>
      <c r="L393" t="s">
        <v>6</v>
      </c>
      <c r="M393">
        <v>1269</v>
      </c>
      <c r="N393">
        <v>36</v>
      </c>
      <c r="O393">
        <v>54</v>
      </c>
      <c r="P393">
        <v>99</v>
      </c>
      <c r="Q393">
        <v>18</v>
      </c>
      <c r="R393">
        <v>0</v>
      </c>
      <c r="S393">
        <v>0</v>
      </c>
      <c r="T393">
        <v>117</v>
      </c>
      <c r="U393">
        <v>8</v>
      </c>
      <c r="V393">
        <v>0</v>
      </c>
      <c r="W393">
        <v>153</v>
      </c>
      <c r="X393">
        <v>4</v>
      </c>
      <c r="Y393">
        <v>7</v>
      </c>
      <c r="Z393">
        <v>0</v>
      </c>
      <c r="AA393">
        <v>14</v>
      </c>
      <c r="AB393">
        <v>3</v>
      </c>
      <c r="AC393">
        <v>17</v>
      </c>
      <c r="AD393">
        <v>12.5</v>
      </c>
      <c r="AE393">
        <v>602</v>
      </c>
      <c r="AF393">
        <v>19</v>
      </c>
      <c r="AG393">
        <v>26</v>
      </c>
      <c r="AH393">
        <v>20</v>
      </c>
      <c r="AI393">
        <v>47</v>
      </c>
      <c r="AJ393">
        <v>11</v>
      </c>
      <c r="AK393">
        <v>0</v>
      </c>
      <c r="AL393">
        <v>0</v>
      </c>
      <c r="AM393">
        <v>58</v>
      </c>
      <c r="AN393">
        <v>26</v>
      </c>
      <c r="AO393">
        <v>12</v>
      </c>
      <c r="AP393">
        <v>5</v>
      </c>
      <c r="AQ393">
        <v>0</v>
      </c>
      <c r="AR393">
        <v>514</v>
      </c>
      <c r="AS393">
        <v>13</v>
      </c>
      <c r="AT393">
        <v>21</v>
      </c>
      <c r="AU393">
        <v>6</v>
      </c>
      <c r="AV393">
        <v>38</v>
      </c>
      <c r="AW393">
        <v>4</v>
      </c>
      <c r="AX393">
        <v>0</v>
      </c>
      <c r="AY393">
        <v>0</v>
      </c>
      <c r="AZ393">
        <v>42</v>
      </c>
      <c r="BA393">
        <v>22</v>
      </c>
      <c r="BB393">
        <v>0</v>
      </c>
      <c r="BC393">
        <v>3</v>
      </c>
      <c r="BD393">
        <v>0</v>
      </c>
      <c r="BE393">
        <v>0</v>
      </c>
      <c r="BF393">
        <v>0</v>
      </c>
      <c r="BG393">
        <v>0</v>
      </c>
      <c r="BH393">
        <v>0</v>
      </c>
      <c r="BI393">
        <v>0</v>
      </c>
      <c r="BJ393">
        <v>0</v>
      </c>
      <c r="BK393">
        <v>0</v>
      </c>
      <c r="BL393">
        <v>0</v>
      </c>
      <c r="BM393">
        <v>0</v>
      </c>
      <c r="BN393">
        <v>0</v>
      </c>
      <c r="BO393">
        <v>0</v>
      </c>
    </row>
    <row r="394" spans="1:67" x14ac:dyDescent="0.25">
      <c r="A394" t="s">
        <v>723</v>
      </c>
      <c r="B394" t="s">
        <v>14201</v>
      </c>
      <c r="C394" t="s">
        <v>17134</v>
      </c>
      <c r="D394" t="s">
        <v>17135</v>
      </c>
      <c r="E394" t="s">
        <v>14209</v>
      </c>
      <c r="F394" t="s">
        <v>20</v>
      </c>
      <c r="G394" t="s">
        <v>14625</v>
      </c>
      <c r="H394" t="s">
        <v>14621</v>
      </c>
      <c r="I394" t="s">
        <v>14622</v>
      </c>
      <c r="J394" t="s">
        <v>14206</v>
      </c>
      <c r="K394" t="s">
        <v>13</v>
      </c>
      <c r="L394" t="s">
        <v>6</v>
      </c>
      <c r="M394">
        <v>1213</v>
      </c>
      <c r="N394">
        <v>40</v>
      </c>
      <c r="O394">
        <v>52</v>
      </c>
      <c r="P394">
        <v>93</v>
      </c>
      <c r="Q394">
        <v>19</v>
      </c>
      <c r="R394">
        <v>0</v>
      </c>
      <c r="S394">
        <v>0</v>
      </c>
      <c r="T394">
        <v>112</v>
      </c>
      <c r="U394">
        <v>6</v>
      </c>
      <c r="V394">
        <v>1</v>
      </c>
      <c r="W394">
        <v>207</v>
      </c>
      <c r="X394">
        <v>4</v>
      </c>
      <c r="Y394">
        <v>8</v>
      </c>
      <c r="Z394">
        <v>0</v>
      </c>
      <c r="AA394">
        <v>16</v>
      </c>
      <c r="AB394">
        <v>2</v>
      </c>
      <c r="AC394">
        <v>18</v>
      </c>
      <c r="AD394">
        <v>12.5</v>
      </c>
      <c r="AE394">
        <v>606</v>
      </c>
      <c r="AF394">
        <v>17</v>
      </c>
      <c r="AG394">
        <v>27</v>
      </c>
      <c r="AH394">
        <v>20</v>
      </c>
      <c r="AI394">
        <v>46</v>
      </c>
      <c r="AJ394">
        <v>12</v>
      </c>
      <c r="AK394">
        <v>0</v>
      </c>
      <c r="AL394">
        <v>0</v>
      </c>
      <c r="AM394">
        <v>58</v>
      </c>
      <c r="AN394">
        <v>36</v>
      </c>
      <c r="AO394">
        <v>12</v>
      </c>
      <c r="AP394">
        <v>5</v>
      </c>
      <c r="AQ394">
        <v>0</v>
      </c>
      <c r="AR394">
        <v>400</v>
      </c>
      <c r="AS394">
        <v>19</v>
      </c>
      <c r="AT394">
        <v>17</v>
      </c>
      <c r="AU394">
        <v>9</v>
      </c>
      <c r="AV394">
        <v>31</v>
      </c>
      <c r="AW394">
        <v>5</v>
      </c>
      <c r="AX394">
        <v>0</v>
      </c>
      <c r="AY394">
        <v>0</v>
      </c>
      <c r="AZ394">
        <v>36</v>
      </c>
      <c r="BA394">
        <v>24</v>
      </c>
      <c r="BB394">
        <v>0</v>
      </c>
      <c r="BC394">
        <v>1</v>
      </c>
      <c r="BD394">
        <v>1</v>
      </c>
      <c r="BE394">
        <v>0</v>
      </c>
      <c r="BF394">
        <v>0</v>
      </c>
      <c r="BG394">
        <v>0</v>
      </c>
      <c r="BH394">
        <v>0</v>
      </c>
      <c r="BI394">
        <v>0</v>
      </c>
      <c r="BJ394">
        <v>0</v>
      </c>
      <c r="BK394">
        <v>0</v>
      </c>
      <c r="BL394">
        <v>0</v>
      </c>
      <c r="BM394">
        <v>0</v>
      </c>
      <c r="BN394">
        <v>0</v>
      </c>
      <c r="BO394">
        <v>0</v>
      </c>
    </row>
    <row r="395" spans="1:67" x14ac:dyDescent="0.25">
      <c r="A395" t="s">
        <v>723</v>
      </c>
      <c r="B395" t="s">
        <v>14201</v>
      </c>
      <c r="C395" t="s">
        <v>17134</v>
      </c>
      <c r="D395" t="s">
        <v>17135</v>
      </c>
      <c r="E395" t="s">
        <v>14209</v>
      </c>
      <c r="F395" t="s">
        <v>20</v>
      </c>
      <c r="G395" t="s">
        <v>14658</v>
      </c>
      <c r="H395" t="s">
        <v>14655</v>
      </c>
      <c r="I395" t="s">
        <v>14656</v>
      </c>
      <c r="J395" t="s">
        <v>14206</v>
      </c>
      <c r="K395" t="s">
        <v>13</v>
      </c>
      <c r="L395" t="s">
        <v>6</v>
      </c>
      <c r="M395">
        <v>1157</v>
      </c>
      <c r="N395">
        <v>34</v>
      </c>
      <c r="O395">
        <v>46</v>
      </c>
      <c r="P395">
        <v>87</v>
      </c>
      <c r="Q395">
        <v>16</v>
      </c>
      <c r="R395">
        <v>0</v>
      </c>
      <c r="S395">
        <v>0</v>
      </c>
      <c r="T395">
        <v>103</v>
      </c>
      <c r="U395">
        <v>5</v>
      </c>
      <c r="V395">
        <v>1</v>
      </c>
      <c r="W395">
        <v>160</v>
      </c>
      <c r="X395">
        <v>5</v>
      </c>
      <c r="Y395">
        <v>6</v>
      </c>
      <c r="Z395">
        <v>0</v>
      </c>
      <c r="AA395">
        <v>12</v>
      </c>
      <c r="AB395">
        <v>5</v>
      </c>
      <c r="AC395">
        <v>17</v>
      </c>
      <c r="AD395">
        <v>0</v>
      </c>
      <c r="AE395">
        <v>502</v>
      </c>
      <c r="AF395">
        <v>11</v>
      </c>
      <c r="AG395">
        <v>20</v>
      </c>
      <c r="AH395">
        <v>20</v>
      </c>
      <c r="AI395">
        <v>40</v>
      </c>
      <c r="AJ395">
        <v>6</v>
      </c>
      <c r="AK395">
        <v>0</v>
      </c>
      <c r="AL395">
        <v>0</v>
      </c>
      <c r="AM395">
        <v>46</v>
      </c>
      <c r="AN395">
        <v>17</v>
      </c>
      <c r="AO395">
        <v>12</v>
      </c>
      <c r="AP395">
        <v>3</v>
      </c>
      <c r="AQ395">
        <v>0</v>
      </c>
      <c r="AR395">
        <v>495</v>
      </c>
      <c r="AS395">
        <v>18</v>
      </c>
      <c r="AT395">
        <v>20</v>
      </c>
      <c r="AU395">
        <v>0</v>
      </c>
      <c r="AV395">
        <v>35</v>
      </c>
      <c r="AW395">
        <v>5</v>
      </c>
      <c r="AX395">
        <v>0</v>
      </c>
      <c r="AY395">
        <v>0</v>
      </c>
      <c r="AZ395">
        <v>40</v>
      </c>
      <c r="BA395">
        <v>18</v>
      </c>
      <c r="BB395">
        <v>0</v>
      </c>
      <c r="BC395">
        <v>2</v>
      </c>
      <c r="BD395">
        <v>1</v>
      </c>
      <c r="BE395">
        <v>0</v>
      </c>
      <c r="BF395">
        <v>0</v>
      </c>
      <c r="BG395">
        <v>0</v>
      </c>
      <c r="BH395">
        <v>0</v>
      </c>
      <c r="BI395">
        <v>0</v>
      </c>
      <c r="BJ395">
        <v>0</v>
      </c>
      <c r="BK395">
        <v>0</v>
      </c>
      <c r="BL395">
        <v>0</v>
      </c>
      <c r="BM395">
        <v>0</v>
      </c>
      <c r="BN395">
        <v>0</v>
      </c>
      <c r="BO395">
        <v>0</v>
      </c>
    </row>
    <row r="396" spans="1:67" x14ac:dyDescent="0.25">
      <c r="A396" t="s">
        <v>723</v>
      </c>
      <c r="B396" t="s">
        <v>14201</v>
      </c>
      <c r="C396" t="s">
        <v>17132</v>
      </c>
      <c r="D396" t="s">
        <v>17133</v>
      </c>
      <c r="E396" t="s">
        <v>14209</v>
      </c>
      <c r="F396" t="s">
        <v>20</v>
      </c>
      <c r="G396" t="s">
        <v>14678</v>
      </c>
      <c r="H396" t="s">
        <v>14675</v>
      </c>
      <c r="I396" t="s">
        <v>14676</v>
      </c>
      <c r="J396" t="s">
        <v>14206</v>
      </c>
      <c r="K396" t="s">
        <v>13</v>
      </c>
      <c r="L396" t="s">
        <v>6</v>
      </c>
      <c r="M396">
        <v>1087</v>
      </c>
      <c r="N396">
        <v>25</v>
      </c>
      <c r="O396">
        <v>45</v>
      </c>
      <c r="P396">
        <v>77</v>
      </c>
      <c r="Q396">
        <v>12</v>
      </c>
      <c r="R396">
        <v>0</v>
      </c>
      <c r="S396">
        <v>0</v>
      </c>
      <c r="T396">
        <v>89</v>
      </c>
      <c r="U396">
        <v>3</v>
      </c>
      <c r="V396">
        <v>1</v>
      </c>
      <c r="W396">
        <v>58</v>
      </c>
      <c r="X396">
        <v>1</v>
      </c>
      <c r="Y396">
        <v>3</v>
      </c>
      <c r="Z396">
        <v>0</v>
      </c>
      <c r="AA396">
        <v>6</v>
      </c>
      <c r="AB396">
        <v>1</v>
      </c>
      <c r="AC396">
        <v>7</v>
      </c>
      <c r="AD396">
        <v>0</v>
      </c>
      <c r="AE396">
        <v>489</v>
      </c>
      <c r="AF396">
        <v>10</v>
      </c>
      <c r="AG396">
        <v>20</v>
      </c>
      <c r="AH396">
        <v>20</v>
      </c>
      <c r="AI396">
        <v>39</v>
      </c>
      <c r="AJ396">
        <v>7</v>
      </c>
      <c r="AK396">
        <v>0</v>
      </c>
      <c r="AL396">
        <v>0</v>
      </c>
      <c r="AM396">
        <v>46</v>
      </c>
      <c r="AN396">
        <v>30</v>
      </c>
      <c r="AO396">
        <v>12</v>
      </c>
      <c r="AP396">
        <v>3</v>
      </c>
      <c r="AQ396">
        <v>0</v>
      </c>
      <c r="AR396">
        <v>540</v>
      </c>
      <c r="AS396">
        <v>14</v>
      </c>
      <c r="AT396">
        <v>22</v>
      </c>
      <c r="AU396">
        <v>0</v>
      </c>
      <c r="AV396">
        <v>32</v>
      </c>
      <c r="AW396">
        <v>4</v>
      </c>
      <c r="AX396">
        <v>0</v>
      </c>
      <c r="AY396">
        <v>0</v>
      </c>
      <c r="AZ396">
        <v>36</v>
      </c>
      <c r="BA396">
        <v>38</v>
      </c>
      <c r="BB396">
        <v>0</v>
      </c>
      <c r="BC396">
        <v>0</v>
      </c>
      <c r="BD396">
        <v>1</v>
      </c>
      <c r="BE396">
        <v>0</v>
      </c>
      <c r="BF396">
        <v>0</v>
      </c>
      <c r="BG396">
        <v>0</v>
      </c>
      <c r="BH396">
        <v>0</v>
      </c>
      <c r="BI396">
        <v>0</v>
      </c>
      <c r="BJ396">
        <v>0</v>
      </c>
      <c r="BK396">
        <v>0</v>
      </c>
      <c r="BL396">
        <v>0</v>
      </c>
      <c r="BM396">
        <v>0</v>
      </c>
      <c r="BN396">
        <v>0</v>
      </c>
      <c r="BO396">
        <v>0</v>
      </c>
    </row>
    <row r="397" spans="1:67" x14ac:dyDescent="0.25">
      <c r="A397" t="s">
        <v>723</v>
      </c>
      <c r="B397" t="s">
        <v>14201</v>
      </c>
      <c r="C397" t="s">
        <v>17132</v>
      </c>
      <c r="D397" t="s">
        <v>17133</v>
      </c>
      <c r="E397" t="s">
        <v>14209</v>
      </c>
      <c r="F397" t="s">
        <v>20</v>
      </c>
      <c r="G397" t="s">
        <v>14707</v>
      </c>
      <c r="H397" t="s">
        <v>418</v>
      </c>
      <c r="I397" t="s">
        <v>14705</v>
      </c>
      <c r="J397" t="s">
        <v>14206</v>
      </c>
      <c r="K397" t="s">
        <v>13</v>
      </c>
      <c r="L397" t="s">
        <v>6</v>
      </c>
      <c r="M397">
        <v>1259</v>
      </c>
      <c r="N397">
        <v>36</v>
      </c>
      <c r="O397">
        <v>57</v>
      </c>
      <c r="P397">
        <v>108</v>
      </c>
      <c r="Q397">
        <v>22</v>
      </c>
      <c r="R397">
        <v>0</v>
      </c>
      <c r="S397">
        <v>0</v>
      </c>
      <c r="T397">
        <v>130</v>
      </c>
      <c r="U397">
        <v>6</v>
      </c>
      <c r="V397">
        <v>0</v>
      </c>
      <c r="W397">
        <v>277</v>
      </c>
      <c r="X397">
        <v>5</v>
      </c>
      <c r="Y397">
        <v>12</v>
      </c>
      <c r="Z397">
        <v>0</v>
      </c>
      <c r="AA397">
        <v>24</v>
      </c>
      <c r="AB397">
        <v>4</v>
      </c>
      <c r="AC397">
        <v>28</v>
      </c>
      <c r="AD397">
        <v>0</v>
      </c>
      <c r="AE397">
        <v>787</v>
      </c>
      <c r="AF397">
        <v>20</v>
      </c>
      <c r="AG397">
        <v>36</v>
      </c>
      <c r="AH397">
        <v>33</v>
      </c>
      <c r="AI397">
        <v>69</v>
      </c>
      <c r="AJ397">
        <v>15</v>
      </c>
      <c r="AK397">
        <v>0</v>
      </c>
      <c r="AL397">
        <v>0</v>
      </c>
      <c r="AM397">
        <v>84</v>
      </c>
      <c r="AN397">
        <v>42</v>
      </c>
      <c r="AO397">
        <v>0</v>
      </c>
      <c r="AP397">
        <v>5</v>
      </c>
      <c r="AQ397">
        <v>0</v>
      </c>
      <c r="AR397">
        <v>195</v>
      </c>
      <c r="AS397">
        <v>11</v>
      </c>
      <c r="AT397">
        <v>9</v>
      </c>
      <c r="AU397">
        <v>0</v>
      </c>
      <c r="AV397">
        <v>15</v>
      </c>
      <c r="AW397">
        <v>3</v>
      </c>
      <c r="AX397">
        <v>0</v>
      </c>
      <c r="AY397">
        <v>0</v>
      </c>
      <c r="AZ397">
        <v>18</v>
      </c>
      <c r="BA397">
        <v>0</v>
      </c>
      <c r="BB397">
        <v>0</v>
      </c>
      <c r="BC397">
        <v>1</v>
      </c>
      <c r="BD397">
        <v>0</v>
      </c>
      <c r="BE397">
        <v>0</v>
      </c>
      <c r="BF397">
        <v>0</v>
      </c>
      <c r="BG397">
        <v>0</v>
      </c>
      <c r="BH397">
        <v>0</v>
      </c>
      <c r="BI397">
        <v>0</v>
      </c>
      <c r="BJ397">
        <v>0</v>
      </c>
      <c r="BK397">
        <v>0</v>
      </c>
      <c r="BL397">
        <v>0</v>
      </c>
      <c r="BM397">
        <v>0</v>
      </c>
      <c r="BN397">
        <v>0</v>
      </c>
      <c r="BO397">
        <v>0</v>
      </c>
    </row>
    <row r="398" spans="1:67" x14ac:dyDescent="0.25">
      <c r="A398" t="s">
        <v>723</v>
      </c>
      <c r="B398" t="s">
        <v>14201</v>
      </c>
      <c r="C398" t="s">
        <v>17134</v>
      </c>
      <c r="D398" t="s">
        <v>17135</v>
      </c>
      <c r="E398" t="s">
        <v>14209</v>
      </c>
      <c r="F398" t="s">
        <v>20</v>
      </c>
      <c r="G398" t="s">
        <v>14757</v>
      </c>
      <c r="H398" t="s">
        <v>14754</v>
      </c>
      <c r="I398" t="s">
        <v>14755</v>
      </c>
      <c r="J398" t="s">
        <v>14206</v>
      </c>
      <c r="K398" t="s">
        <v>13</v>
      </c>
      <c r="L398" t="s">
        <v>6</v>
      </c>
      <c r="M398">
        <v>1987</v>
      </c>
      <c r="N398">
        <v>45</v>
      </c>
      <c r="O398">
        <v>83</v>
      </c>
      <c r="P398">
        <v>148</v>
      </c>
      <c r="Q398">
        <v>25</v>
      </c>
      <c r="R398">
        <v>0</v>
      </c>
      <c r="S398">
        <v>0</v>
      </c>
      <c r="T398">
        <v>173</v>
      </c>
      <c r="U398">
        <v>8</v>
      </c>
      <c r="V398">
        <v>0</v>
      </c>
      <c r="W398">
        <v>368</v>
      </c>
      <c r="X398">
        <v>5</v>
      </c>
      <c r="Y398">
        <v>16</v>
      </c>
      <c r="Z398">
        <v>0</v>
      </c>
      <c r="AA398">
        <v>32</v>
      </c>
      <c r="AB398">
        <v>4</v>
      </c>
      <c r="AC398">
        <v>36</v>
      </c>
      <c r="AD398">
        <v>12.5</v>
      </c>
      <c r="AE398">
        <v>930</v>
      </c>
      <c r="AF398">
        <v>22</v>
      </c>
      <c r="AG398">
        <v>40</v>
      </c>
      <c r="AH398">
        <v>30</v>
      </c>
      <c r="AI398">
        <v>72</v>
      </c>
      <c r="AJ398">
        <v>14</v>
      </c>
      <c r="AK398">
        <v>0</v>
      </c>
      <c r="AL398">
        <v>0</v>
      </c>
      <c r="AM398">
        <v>86</v>
      </c>
      <c r="AN398">
        <v>27</v>
      </c>
      <c r="AO398">
        <v>0</v>
      </c>
      <c r="AP398">
        <v>5</v>
      </c>
      <c r="AQ398">
        <v>0</v>
      </c>
      <c r="AR398">
        <v>689</v>
      </c>
      <c r="AS398">
        <v>18</v>
      </c>
      <c r="AT398">
        <v>27</v>
      </c>
      <c r="AU398">
        <v>0</v>
      </c>
      <c r="AV398">
        <v>44</v>
      </c>
      <c r="AW398">
        <v>7</v>
      </c>
      <c r="AX398">
        <v>0</v>
      </c>
      <c r="AY398">
        <v>0</v>
      </c>
      <c r="AZ398">
        <v>51</v>
      </c>
      <c r="BA398">
        <v>0</v>
      </c>
      <c r="BB398">
        <v>0</v>
      </c>
      <c r="BC398">
        <v>3</v>
      </c>
      <c r="BD398">
        <v>0</v>
      </c>
      <c r="BE398">
        <v>0</v>
      </c>
      <c r="BF398">
        <v>0</v>
      </c>
      <c r="BG398">
        <v>0</v>
      </c>
      <c r="BH398">
        <v>0</v>
      </c>
      <c r="BI398">
        <v>0</v>
      </c>
      <c r="BJ398">
        <v>0</v>
      </c>
      <c r="BK398">
        <v>0</v>
      </c>
      <c r="BL398">
        <v>0</v>
      </c>
      <c r="BM398">
        <v>0</v>
      </c>
      <c r="BN398">
        <v>0</v>
      </c>
      <c r="BO398">
        <v>0</v>
      </c>
    </row>
    <row r="399" spans="1:67" x14ac:dyDescent="0.25">
      <c r="A399" t="s">
        <v>723</v>
      </c>
      <c r="B399" t="s">
        <v>14201</v>
      </c>
      <c r="C399" t="s">
        <v>17132</v>
      </c>
      <c r="D399" t="s">
        <v>17133</v>
      </c>
      <c r="E399" t="s">
        <v>14209</v>
      </c>
      <c r="F399" t="s">
        <v>20</v>
      </c>
      <c r="G399" t="s">
        <v>14813</v>
      </c>
      <c r="H399" t="s">
        <v>14810</v>
      </c>
      <c r="I399" t="s">
        <v>14811</v>
      </c>
      <c r="J399" t="s">
        <v>14206</v>
      </c>
      <c r="K399" t="s">
        <v>13</v>
      </c>
      <c r="L399" t="s">
        <v>6</v>
      </c>
      <c r="M399">
        <v>1174</v>
      </c>
      <c r="N399">
        <v>29</v>
      </c>
      <c r="O399">
        <v>50</v>
      </c>
      <c r="P399">
        <v>96</v>
      </c>
      <c r="Q399">
        <v>18</v>
      </c>
      <c r="R399">
        <v>0</v>
      </c>
      <c r="S399">
        <v>0</v>
      </c>
      <c r="T399">
        <v>114</v>
      </c>
      <c r="U399">
        <v>6</v>
      </c>
      <c r="V399">
        <v>0</v>
      </c>
      <c r="W399">
        <v>289</v>
      </c>
      <c r="X399">
        <v>3</v>
      </c>
      <c r="Y399">
        <v>12</v>
      </c>
      <c r="Z399">
        <v>0</v>
      </c>
      <c r="AA399">
        <v>24</v>
      </c>
      <c r="AB399">
        <v>3</v>
      </c>
      <c r="AC399">
        <v>27</v>
      </c>
      <c r="AD399">
        <v>0</v>
      </c>
      <c r="AE399">
        <v>706</v>
      </c>
      <c r="AF399">
        <v>17</v>
      </c>
      <c r="AG399">
        <v>30</v>
      </c>
      <c r="AH399">
        <v>30</v>
      </c>
      <c r="AI399">
        <v>60</v>
      </c>
      <c r="AJ399">
        <v>12</v>
      </c>
      <c r="AK399">
        <v>0</v>
      </c>
      <c r="AL399">
        <v>0</v>
      </c>
      <c r="AM399">
        <v>72</v>
      </c>
      <c r="AN399">
        <v>16</v>
      </c>
      <c r="AO399">
        <v>0</v>
      </c>
      <c r="AP399">
        <v>4</v>
      </c>
      <c r="AQ399">
        <v>0</v>
      </c>
      <c r="AR399">
        <v>179</v>
      </c>
      <c r="AS399">
        <v>9</v>
      </c>
      <c r="AT399">
        <v>8</v>
      </c>
      <c r="AU399">
        <v>0</v>
      </c>
      <c r="AV399">
        <v>12</v>
      </c>
      <c r="AW399">
        <v>3</v>
      </c>
      <c r="AX399">
        <v>0</v>
      </c>
      <c r="AY399">
        <v>0</v>
      </c>
      <c r="AZ399">
        <v>15</v>
      </c>
      <c r="BA399">
        <v>8</v>
      </c>
      <c r="BB399">
        <v>0</v>
      </c>
      <c r="BC399">
        <v>2</v>
      </c>
      <c r="BD399">
        <v>0</v>
      </c>
      <c r="BE399">
        <v>0</v>
      </c>
      <c r="BF399">
        <v>0</v>
      </c>
      <c r="BG399">
        <v>0</v>
      </c>
      <c r="BH399">
        <v>0</v>
      </c>
      <c r="BI399">
        <v>0</v>
      </c>
      <c r="BJ399">
        <v>0</v>
      </c>
      <c r="BK399">
        <v>0</v>
      </c>
      <c r="BL399">
        <v>0</v>
      </c>
      <c r="BM399">
        <v>0</v>
      </c>
      <c r="BN399">
        <v>0</v>
      </c>
      <c r="BO399">
        <v>0</v>
      </c>
    </row>
    <row r="400" spans="1:67" x14ac:dyDescent="0.25">
      <c r="A400" t="s">
        <v>723</v>
      </c>
      <c r="B400" t="s">
        <v>14201</v>
      </c>
      <c r="C400" t="s">
        <v>17134</v>
      </c>
      <c r="D400" t="s">
        <v>17135</v>
      </c>
      <c r="E400" t="s">
        <v>14846</v>
      </c>
      <c r="F400" t="s">
        <v>20</v>
      </c>
      <c r="G400" t="s">
        <v>14847</v>
      </c>
      <c r="H400" t="s">
        <v>528</v>
      </c>
      <c r="I400" t="s">
        <v>653</v>
      </c>
      <c r="J400" t="s">
        <v>14843</v>
      </c>
      <c r="K400" t="s">
        <v>13</v>
      </c>
      <c r="L400" t="s">
        <v>6</v>
      </c>
      <c r="M400">
        <v>1772</v>
      </c>
      <c r="N400">
        <v>59</v>
      </c>
      <c r="O400">
        <v>74</v>
      </c>
      <c r="P400">
        <v>131</v>
      </c>
      <c r="Q400">
        <v>34</v>
      </c>
      <c r="R400">
        <v>0</v>
      </c>
      <c r="S400">
        <v>0</v>
      </c>
      <c r="T400">
        <v>165</v>
      </c>
      <c r="U400">
        <v>7</v>
      </c>
      <c r="V400">
        <v>0</v>
      </c>
      <c r="W400">
        <v>426</v>
      </c>
      <c r="X400">
        <v>12</v>
      </c>
      <c r="Y400">
        <v>17</v>
      </c>
      <c r="Z400">
        <v>0</v>
      </c>
      <c r="AA400">
        <v>34</v>
      </c>
      <c r="AB400">
        <v>9</v>
      </c>
      <c r="AC400">
        <v>43</v>
      </c>
      <c r="AD400">
        <v>12.5</v>
      </c>
      <c r="AE400">
        <v>810</v>
      </c>
      <c r="AF400">
        <v>27</v>
      </c>
      <c r="AG400">
        <v>35</v>
      </c>
      <c r="AH400">
        <v>20</v>
      </c>
      <c r="AI400">
        <v>58</v>
      </c>
      <c r="AJ400">
        <v>18</v>
      </c>
      <c r="AK400">
        <v>0</v>
      </c>
      <c r="AL400">
        <v>0</v>
      </c>
      <c r="AM400">
        <v>76</v>
      </c>
      <c r="AN400">
        <v>30</v>
      </c>
      <c r="AO400">
        <v>0</v>
      </c>
      <c r="AP400">
        <v>5</v>
      </c>
      <c r="AQ400">
        <v>0</v>
      </c>
      <c r="AR400">
        <v>536</v>
      </c>
      <c r="AS400">
        <v>20</v>
      </c>
      <c r="AT400">
        <v>22</v>
      </c>
      <c r="AU400">
        <v>3</v>
      </c>
      <c r="AV400">
        <v>39</v>
      </c>
      <c r="AW400">
        <v>7</v>
      </c>
      <c r="AX400">
        <v>0</v>
      </c>
      <c r="AY400">
        <v>0</v>
      </c>
      <c r="AZ400">
        <v>46</v>
      </c>
      <c r="BA400">
        <v>46</v>
      </c>
      <c r="BB400">
        <v>0</v>
      </c>
      <c r="BC400">
        <v>2</v>
      </c>
      <c r="BD400">
        <v>0</v>
      </c>
      <c r="BE400">
        <v>0</v>
      </c>
      <c r="BF400">
        <v>0</v>
      </c>
      <c r="BG400">
        <v>0</v>
      </c>
      <c r="BH400">
        <v>0</v>
      </c>
      <c r="BI400">
        <v>0</v>
      </c>
      <c r="BJ400">
        <v>0</v>
      </c>
      <c r="BK400">
        <v>0</v>
      </c>
      <c r="BL400">
        <v>0</v>
      </c>
      <c r="BM400">
        <v>0</v>
      </c>
      <c r="BN400">
        <v>0</v>
      </c>
      <c r="BO400">
        <v>0</v>
      </c>
    </row>
    <row r="401" spans="1:67" x14ac:dyDescent="0.25">
      <c r="A401" t="s">
        <v>723</v>
      </c>
      <c r="B401" t="s">
        <v>14201</v>
      </c>
      <c r="C401" t="s">
        <v>17132</v>
      </c>
      <c r="D401" t="s">
        <v>17133</v>
      </c>
      <c r="E401" t="s">
        <v>14209</v>
      </c>
      <c r="F401" t="s">
        <v>46</v>
      </c>
      <c r="G401" t="s">
        <v>14888</v>
      </c>
      <c r="H401" t="s">
        <v>14889</v>
      </c>
      <c r="I401" t="s">
        <v>14890</v>
      </c>
      <c r="J401" t="s">
        <v>14206</v>
      </c>
      <c r="K401" t="s">
        <v>13</v>
      </c>
      <c r="L401" t="s">
        <v>6</v>
      </c>
      <c r="M401">
        <v>1362</v>
      </c>
      <c r="N401">
        <v>43</v>
      </c>
      <c r="O401">
        <v>59</v>
      </c>
      <c r="P401">
        <v>94</v>
      </c>
      <c r="Q401">
        <v>15</v>
      </c>
      <c r="R401">
        <v>0</v>
      </c>
      <c r="S401">
        <v>0</v>
      </c>
      <c r="T401">
        <v>109</v>
      </c>
      <c r="U401">
        <v>9</v>
      </c>
      <c r="V401">
        <v>4</v>
      </c>
      <c r="W401">
        <v>0</v>
      </c>
      <c r="X401">
        <v>0</v>
      </c>
      <c r="Y401">
        <v>0</v>
      </c>
      <c r="Z401">
        <v>0</v>
      </c>
      <c r="AA401">
        <v>0</v>
      </c>
      <c r="AB401">
        <v>0</v>
      </c>
      <c r="AC401">
        <v>0</v>
      </c>
      <c r="AD401">
        <v>0</v>
      </c>
      <c r="AE401">
        <v>0</v>
      </c>
      <c r="AF401">
        <v>0</v>
      </c>
      <c r="AG401">
        <v>0</v>
      </c>
      <c r="AH401">
        <v>0</v>
      </c>
      <c r="AI401">
        <v>0</v>
      </c>
      <c r="AJ401">
        <v>0</v>
      </c>
      <c r="AK401">
        <v>0</v>
      </c>
      <c r="AL401">
        <v>0</v>
      </c>
      <c r="AM401">
        <v>0</v>
      </c>
      <c r="AN401">
        <v>0</v>
      </c>
      <c r="AO401">
        <v>0</v>
      </c>
      <c r="AP401">
        <v>0</v>
      </c>
      <c r="AQ401">
        <v>0</v>
      </c>
      <c r="AR401">
        <v>0</v>
      </c>
      <c r="AS401">
        <v>0</v>
      </c>
      <c r="AT401">
        <v>0</v>
      </c>
      <c r="AU401">
        <v>0</v>
      </c>
      <c r="AV401">
        <v>0</v>
      </c>
      <c r="AW401">
        <v>0</v>
      </c>
      <c r="AX401">
        <v>0</v>
      </c>
      <c r="AY401">
        <v>0</v>
      </c>
      <c r="AZ401">
        <v>0</v>
      </c>
      <c r="BA401">
        <v>0</v>
      </c>
      <c r="BB401">
        <v>0</v>
      </c>
      <c r="BC401">
        <v>0</v>
      </c>
      <c r="BD401">
        <v>0</v>
      </c>
      <c r="BE401">
        <v>1362</v>
      </c>
      <c r="BF401">
        <v>43</v>
      </c>
      <c r="BG401">
        <v>59</v>
      </c>
      <c r="BH401">
        <v>0</v>
      </c>
      <c r="BI401">
        <v>94</v>
      </c>
      <c r="BJ401">
        <v>15</v>
      </c>
      <c r="BK401">
        <v>109</v>
      </c>
      <c r="BL401">
        <v>161</v>
      </c>
      <c r="BM401">
        <v>0</v>
      </c>
      <c r="BN401">
        <v>9</v>
      </c>
      <c r="BO401">
        <v>4</v>
      </c>
    </row>
    <row r="402" spans="1:67" x14ac:dyDescent="0.25">
      <c r="A402" t="s">
        <v>723</v>
      </c>
      <c r="B402" t="s">
        <v>14201</v>
      </c>
      <c r="C402" t="s">
        <v>17132</v>
      </c>
      <c r="D402" t="s">
        <v>17133</v>
      </c>
      <c r="E402" t="s">
        <v>14209</v>
      </c>
      <c r="F402" t="s">
        <v>46</v>
      </c>
      <c r="G402" t="s">
        <v>14900</v>
      </c>
      <c r="H402" t="s">
        <v>14901</v>
      </c>
      <c r="I402" t="s">
        <v>14902</v>
      </c>
      <c r="J402" t="s">
        <v>14206</v>
      </c>
      <c r="K402" t="s">
        <v>13</v>
      </c>
      <c r="L402" t="s">
        <v>6</v>
      </c>
      <c r="M402">
        <v>1482</v>
      </c>
      <c r="N402">
        <v>29</v>
      </c>
      <c r="O402">
        <v>68</v>
      </c>
      <c r="P402">
        <v>110</v>
      </c>
      <c r="Q402">
        <v>9</v>
      </c>
      <c r="R402">
        <v>0</v>
      </c>
      <c r="S402">
        <v>0</v>
      </c>
      <c r="T402">
        <v>119</v>
      </c>
      <c r="U402">
        <v>12</v>
      </c>
      <c r="V402">
        <v>2</v>
      </c>
      <c r="W402">
        <v>0</v>
      </c>
      <c r="X402">
        <v>0</v>
      </c>
      <c r="Y402">
        <v>0</v>
      </c>
      <c r="Z402">
        <v>0</v>
      </c>
      <c r="AA402">
        <v>0</v>
      </c>
      <c r="AB402">
        <v>0</v>
      </c>
      <c r="AC402">
        <v>0</v>
      </c>
      <c r="AD402">
        <v>0</v>
      </c>
      <c r="AE402">
        <v>0</v>
      </c>
      <c r="AF402">
        <v>0</v>
      </c>
      <c r="AG402">
        <v>0</v>
      </c>
      <c r="AH402">
        <v>0</v>
      </c>
      <c r="AI402">
        <v>0</v>
      </c>
      <c r="AJ402">
        <v>0</v>
      </c>
      <c r="AK402">
        <v>0</v>
      </c>
      <c r="AL402">
        <v>0</v>
      </c>
      <c r="AM402">
        <v>0</v>
      </c>
      <c r="AN402">
        <v>0</v>
      </c>
      <c r="AO402">
        <v>0</v>
      </c>
      <c r="AP402">
        <v>0</v>
      </c>
      <c r="AQ402">
        <v>0</v>
      </c>
      <c r="AR402">
        <v>0</v>
      </c>
      <c r="AS402">
        <v>0</v>
      </c>
      <c r="AT402">
        <v>0</v>
      </c>
      <c r="AU402">
        <v>0</v>
      </c>
      <c r="AV402">
        <v>0</v>
      </c>
      <c r="AW402">
        <v>0</v>
      </c>
      <c r="AX402">
        <v>0</v>
      </c>
      <c r="AY402">
        <v>0</v>
      </c>
      <c r="AZ402">
        <v>0</v>
      </c>
      <c r="BA402">
        <v>0</v>
      </c>
      <c r="BB402">
        <v>0</v>
      </c>
      <c r="BC402">
        <v>0</v>
      </c>
      <c r="BD402">
        <v>0</v>
      </c>
      <c r="BE402">
        <v>1482</v>
      </c>
      <c r="BF402">
        <v>29</v>
      </c>
      <c r="BG402">
        <v>68</v>
      </c>
      <c r="BH402">
        <v>0</v>
      </c>
      <c r="BI402">
        <v>110</v>
      </c>
      <c r="BJ402">
        <v>9</v>
      </c>
      <c r="BK402">
        <v>119</v>
      </c>
      <c r="BL402">
        <v>64</v>
      </c>
      <c r="BM402">
        <v>0</v>
      </c>
      <c r="BN402">
        <v>12</v>
      </c>
      <c r="BO402">
        <v>2</v>
      </c>
    </row>
    <row r="403" spans="1:67" x14ac:dyDescent="0.25">
      <c r="A403" t="s">
        <v>723</v>
      </c>
      <c r="B403" t="s">
        <v>14201</v>
      </c>
      <c r="C403" t="s">
        <v>17134</v>
      </c>
      <c r="D403" t="s">
        <v>17135</v>
      </c>
      <c r="E403" t="s">
        <v>14209</v>
      </c>
      <c r="F403" t="s">
        <v>46</v>
      </c>
      <c r="G403" t="s">
        <v>14913</v>
      </c>
      <c r="H403" t="s">
        <v>14914</v>
      </c>
      <c r="I403" t="s">
        <v>14915</v>
      </c>
      <c r="J403" t="s">
        <v>14206</v>
      </c>
      <c r="K403" t="s">
        <v>13</v>
      </c>
      <c r="L403" t="s">
        <v>6</v>
      </c>
      <c r="M403">
        <v>1473</v>
      </c>
      <c r="N403">
        <v>61</v>
      </c>
      <c r="O403">
        <v>69</v>
      </c>
      <c r="P403">
        <v>107</v>
      </c>
      <c r="Q403">
        <v>10</v>
      </c>
      <c r="R403">
        <v>0</v>
      </c>
      <c r="S403">
        <v>0</v>
      </c>
      <c r="T403">
        <v>117</v>
      </c>
      <c r="U403">
        <v>10</v>
      </c>
      <c r="V403">
        <v>6</v>
      </c>
      <c r="W403">
        <v>0</v>
      </c>
      <c r="X403">
        <v>0</v>
      </c>
      <c r="Y403">
        <v>0</v>
      </c>
      <c r="Z403">
        <v>0</v>
      </c>
      <c r="AA403">
        <v>0</v>
      </c>
      <c r="AB403">
        <v>0</v>
      </c>
      <c r="AC403">
        <v>0</v>
      </c>
      <c r="AD403">
        <v>0</v>
      </c>
      <c r="AE403">
        <v>0</v>
      </c>
      <c r="AF403">
        <v>0</v>
      </c>
      <c r="AG403">
        <v>0</v>
      </c>
      <c r="AH403">
        <v>0</v>
      </c>
      <c r="AI403">
        <v>0</v>
      </c>
      <c r="AJ403">
        <v>0</v>
      </c>
      <c r="AK403">
        <v>0</v>
      </c>
      <c r="AL403">
        <v>0</v>
      </c>
      <c r="AM403">
        <v>0</v>
      </c>
      <c r="AN403">
        <v>0</v>
      </c>
      <c r="AO403">
        <v>0</v>
      </c>
      <c r="AP403">
        <v>0</v>
      </c>
      <c r="AQ403">
        <v>0</v>
      </c>
      <c r="AR403">
        <v>0</v>
      </c>
      <c r="AS403">
        <v>0</v>
      </c>
      <c r="AT403">
        <v>0</v>
      </c>
      <c r="AU403">
        <v>0</v>
      </c>
      <c r="AV403">
        <v>0</v>
      </c>
      <c r="AW403">
        <v>0</v>
      </c>
      <c r="AX403">
        <v>0</v>
      </c>
      <c r="AY403">
        <v>0</v>
      </c>
      <c r="AZ403">
        <v>0</v>
      </c>
      <c r="BA403">
        <v>0</v>
      </c>
      <c r="BB403">
        <v>0</v>
      </c>
      <c r="BC403">
        <v>0</v>
      </c>
      <c r="BD403">
        <v>0</v>
      </c>
      <c r="BE403">
        <v>1473</v>
      </c>
      <c r="BF403">
        <v>61</v>
      </c>
      <c r="BG403">
        <v>69</v>
      </c>
      <c r="BH403">
        <v>0</v>
      </c>
      <c r="BI403">
        <v>107</v>
      </c>
      <c r="BJ403">
        <v>10</v>
      </c>
      <c r="BK403">
        <v>117</v>
      </c>
      <c r="BL403">
        <v>120</v>
      </c>
      <c r="BM403">
        <v>0</v>
      </c>
      <c r="BN403">
        <v>10</v>
      </c>
      <c r="BO403">
        <v>6</v>
      </c>
    </row>
    <row r="404" spans="1:67" x14ac:dyDescent="0.25">
      <c r="A404" t="s">
        <v>723</v>
      </c>
      <c r="B404" t="s">
        <v>14201</v>
      </c>
      <c r="C404" t="s">
        <v>17134</v>
      </c>
      <c r="D404" t="s">
        <v>17135</v>
      </c>
      <c r="E404" t="s">
        <v>14209</v>
      </c>
      <c r="F404" t="s">
        <v>106</v>
      </c>
      <c r="G404" t="s">
        <v>14935</v>
      </c>
      <c r="H404" t="s">
        <v>14936</v>
      </c>
      <c r="I404" t="s">
        <v>14941</v>
      </c>
      <c r="J404" t="s">
        <v>5</v>
      </c>
      <c r="K404" t="s">
        <v>13</v>
      </c>
      <c r="L404" t="s">
        <v>6</v>
      </c>
      <c r="M404">
        <v>0</v>
      </c>
      <c r="N404">
        <v>0</v>
      </c>
      <c r="O404">
        <v>0</v>
      </c>
      <c r="P404">
        <v>0</v>
      </c>
      <c r="Q404">
        <v>0</v>
      </c>
      <c r="R404">
        <v>3</v>
      </c>
      <c r="S404">
        <v>11</v>
      </c>
      <c r="T404">
        <v>14</v>
      </c>
      <c r="U404">
        <v>5</v>
      </c>
      <c r="V404">
        <v>0</v>
      </c>
      <c r="W404">
        <v>0</v>
      </c>
      <c r="X404">
        <v>0</v>
      </c>
      <c r="Y404">
        <v>0</v>
      </c>
      <c r="Z404">
        <v>0</v>
      </c>
      <c r="AA404">
        <v>0</v>
      </c>
      <c r="AB404">
        <v>0</v>
      </c>
      <c r="AC404">
        <v>0</v>
      </c>
      <c r="AD404">
        <v>0</v>
      </c>
      <c r="AE404">
        <v>0</v>
      </c>
      <c r="AF404">
        <v>0</v>
      </c>
      <c r="AG404">
        <v>0</v>
      </c>
      <c r="AH404">
        <v>0</v>
      </c>
      <c r="AI404">
        <v>0</v>
      </c>
      <c r="AJ404">
        <v>0</v>
      </c>
      <c r="AK404">
        <v>3</v>
      </c>
      <c r="AL404">
        <v>4</v>
      </c>
      <c r="AM404">
        <v>7</v>
      </c>
      <c r="AN404">
        <v>0</v>
      </c>
      <c r="AO404">
        <v>0</v>
      </c>
      <c r="AP404">
        <v>3</v>
      </c>
      <c r="AQ404">
        <v>0</v>
      </c>
      <c r="AR404">
        <v>0</v>
      </c>
      <c r="AS404">
        <v>0</v>
      </c>
      <c r="AT404">
        <v>0</v>
      </c>
      <c r="AU404">
        <v>0</v>
      </c>
      <c r="AV404">
        <v>0</v>
      </c>
      <c r="AW404">
        <v>0</v>
      </c>
      <c r="AX404">
        <v>0</v>
      </c>
      <c r="AY404">
        <v>7</v>
      </c>
      <c r="AZ404">
        <v>7</v>
      </c>
      <c r="BA404">
        <v>0</v>
      </c>
      <c r="BB404">
        <v>0</v>
      </c>
      <c r="BC404">
        <v>2</v>
      </c>
      <c r="BD404">
        <v>0</v>
      </c>
      <c r="BE404">
        <v>0</v>
      </c>
      <c r="BF404">
        <v>0</v>
      </c>
      <c r="BG404">
        <v>0</v>
      </c>
      <c r="BH404">
        <v>0</v>
      </c>
      <c r="BI404">
        <v>0</v>
      </c>
      <c r="BJ404">
        <v>0</v>
      </c>
      <c r="BK404">
        <v>0</v>
      </c>
      <c r="BL404">
        <v>0</v>
      </c>
      <c r="BM404">
        <v>0</v>
      </c>
      <c r="BN404">
        <v>0</v>
      </c>
      <c r="BO404">
        <v>0</v>
      </c>
    </row>
    <row r="405" spans="1:67" x14ac:dyDescent="0.25">
      <c r="A405" t="s">
        <v>723</v>
      </c>
      <c r="B405" t="s">
        <v>14201</v>
      </c>
      <c r="C405" t="s">
        <v>17134</v>
      </c>
      <c r="D405" t="s">
        <v>17135</v>
      </c>
      <c r="E405" t="s">
        <v>14209</v>
      </c>
      <c r="F405" t="s">
        <v>48</v>
      </c>
      <c r="G405" t="s">
        <v>14947</v>
      </c>
      <c r="H405" t="s">
        <v>532</v>
      </c>
      <c r="I405" t="s">
        <v>14948</v>
      </c>
      <c r="J405" t="s">
        <v>14206</v>
      </c>
      <c r="K405" t="s">
        <v>13</v>
      </c>
      <c r="L405" t="s">
        <v>6</v>
      </c>
      <c r="M405">
        <v>1511</v>
      </c>
      <c r="N405">
        <v>5</v>
      </c>
      <c r="O405">
        <v>61</v>
      </c>
      <c r="P405">
        <v>94</v>
      </c>
      <c r="Q405">
        <v>3</v>
      </c>
      <c r="R405">
        <v>0</v>
      </c>
      <c r="S405">
        <v>0</v>
      </c>
      <c r="T405">
        <v>97</v>
      </c>
      <c r="U405">
        <v>10</v>
      </c>
      <c r="V405">
        <v>0</v>
      </c>
      <c r="W405">
        <v>0</v>
      </c>
      <c r="X405">
        <v>0</v>
      </c>
      <c r="Y405">
        <v>0</v>
      </c>
      <c r="Z405">
        <v>0</v>
      </c>
      <c r="AA405">
        <v>0</v>
      </c>
      <c r="AB405">
        <v>0</v>
      </c>
      <c r="AC405">
        <v>0</v>
      </c>
      <c r="AD405">
        <v>0</v>
      </c>
      <c r="AE405">
        <v>0</v>
      </c>
      <c r="AF405">
        <v>0</v>
      </c>
      <c r="AG405">
        <v>0</v>
      </c>
      <c r="AH405">
        <v>0</v>
      </c>
      <c r="AI405">
        <v>0</v>
      </c>
      <c r="AJ405">
        <v>0</v>
      </c>
      <c r="AK405">
        <v>0</v>
      </c>
      <c r="AL405">
        <v>0</v>
      </c>
      <c r="AM405">
        <v>0</v>
      </c>
      <c r="AN405">
        <v>0</v>
      </c>
      <c r="AO405">
        <v>0</v>
      </c>
      <c r="AP405">
        <v>0</v>
      </c>
      <c r="AQ405">
        <v>0</v>
      </c>
      <c r="AR405">
        <v>0</v>
      </c>
      <c r="AS405">
        <v>0</v>
      </c>
      <c r="AT405">
        <v>0</v>
      </c>
      <c r="AU405">
        <v>0</v>
      </c>
      <c r="AV405">
        <v>0</v>
      </c>
      <c r="AW405">
        <v>0</v>
      </c>
      <c r="AX405">
        <v>0</v>
      </c>
      <c r="AY405">
        <v>0</v>
      </c>
      <c r="AZ405">
        <v>0</v>
      </c>
      <c r="BA405">
        <v>0</v>
      </c>
      <c r="BB405">
        <v>0</v>
      </c>
      <c r="BC405">
        <v>0</v>
      </c>
      <c r="BD405">
        <v>0</v>
      </c>
      <c r="BE405">
        <v>1511</v>
      </c>
      <c r="BF405">
        <v>5</v>
      </c>
      <c r="BG405">
        <v>61</v>
      </c>
      <c r="BH405">
        <v>0</v>
      </c>
      <c r="BI405">
        <v>94</v>
      </c>
      <c r="BJ405">
        <v>3</v>
      </c>
      <c r="BK405">
        <v>97</v>
      </c>
      <c r="BL405">
        <v>43</v>
      </c>
      <c r="BM405">
        <v>0</v>
      </c>
      <c r="BN405">
        <v>10</v>
      </c>
      <c r="BO405">
        <v>0</v>
      </c>
    </row>
    <row r="406" spans="1:67" x14ac:dyDescent="0.25">
      <c r="A406" t="s">
        <v>723</v>
      </c>
      <c r="B406" t="s">
        <v>14201</v>
      </c>
      <c r="C406" t="s">
        <v>17132</v>
      </c>
      <c r="D406" t="s">
        <v>17133</v>
      </c>
      <c r="E406" t="s">
        <v>14209</v>
      </c>
      <c r="F406" t="s">
        <v>55</v>
      </c>
      <c r="G406" t="s">
        <v>14951</v>
      </c>
      <c r="H406" t="s">
        <v>14952</v>
      </c>
      <c r="I406" t="s">
        <v>14953</v>
      </c>
      <c r="J406" t="s">
        <v>14206</v>
      </c>
      <c r="K406" t="s">
        <v>13</v>
      </c>
      <c r="L406" t="s">
        <v>6</v>
      </c>
      <c r="M406">
        <v>1352</v>
      </c>
      <c r="N406">
        <v>97</v>
      </c>
      <c r="O406">
        <v>63</v>
      </c>
      <c r="P406">
        <v>89</v>
      </c>
      <c r="Q406">
        <v>20</v>
      </c>
      <c r="R406">
        <v>0</v>
      </c>
      <c r="S406">
        <v>0</v>
      </c>
      <c r="T406">
        <v>109</v>
      </c>
      <c r="U406">
        <v>9</v>
      </c>
      <c r="V406">
        <v>5</v>
      </c>
      <c r="W406">
        <v>0</v>
      </c>
      <c r="X406">
        <v>0</v>
      </c>
      <c r="Y406">
        <v>0</v>
      </c>
      <c r="Z406">
        <v>0</v>
      </c>
      <c r="AA406">
        <v>0</v>
      </c>
      <c r="AB406">
        <v>0</v>
      </c>
      <c r="AC406">
        <v>0</v>
      </c>
      <c r="AD406">
        <v>0</v>
      </c>
      <c r="AE406">
        <v>0</v>
      </c>
      <c r="AF406">
        <v>0</v>
      </c>
      <c r="AG406">
        <v>0</v>
      </c>
      <c r="AH406">
        <v>0</v>
      </c>
      <c r="AI406">
        <v>0</v>
      </c>
      <c r="AJ406">
        <v>0</v>
      </c>
      <c r="AK406">
        <v>0</v>
      </c>
      <c r="AL406">
        <v>0</v>
      </c>
      <c r="AM406">
        <v>0</v>
      </c>
      <c r="AN406">
        <v>0</v>
      </c>
      <c r="AO406">
        <v>0</v>
      </c>
      <c r="AP406">
        <v>0</v>
      </c>
      <c r="AQ406">
        <v>0</v>
      </c>
      <c r="AR406">
        <v>0</v>
      </c>
      <c r="AS406">
        <v>0</v>
      </c>
      <c r="AT406">
        <v>0</v>
      </c>
      <c r="AU406">
        <v>0</v>
      </c>
      <c r="AV406">
        <v>0</v>
      </c>
      <c r="AW406">
        <v>0</v>
      </c>
      <c r="AX406">
        <v>0</v>
      </c>
      <c r="AY406">
        <v>0</v>
      </c>
      <c r="AZ406">
        <v>0</v>
      </c>
      <c r="BA406">
        <v>0</v>
      </c>
      <c r="BB406">
        <v>0</v>
      </c>
      <c r="BC406">
        <v>0</v>
      </c>
      <c r="BD406">
        <v>0</v>
      </c>
      <c r="BE406">
        <v>1352</v>
      </c>
      <c r="BF406">
        <v>97</v>
      </c>
      <c r="BG406">
        <v>63</v>
      </c>
      <c r="BH406">
        <v>5</v>
      </c>
      <c r="BI406">
        <v>89</v>
      </c>
      <c r="BJ406">
        <v>20</v>
      </c>
      <c r="BK406">
        <v>109</v>
      </c>
      <c r="BL406">
        <v>340</v>
      </c>
      <c r="BM406">
        <v>0</v>
      </c>
      <c r="BN406">
        <v>9</v>
      </c>
      <c r="BO406">
        <v>5</v>
      </c>
    </row>
    <row r="407" spans="1:67" x14ac:dyDescent="0.25">
      <c r="A407" t="s">
        <v>723</v>
      </c>
      <c r="B407" t="s">
        <v>14201</v>
      </c>
      <c r="C407" t="s">
        <v>17132</v>
      </c>
      <c r="D407" t="s">
        <v>17133</v>
      </c>
      <c r="E407" t="s">
        <v>14209</v>
      </c>
      <c r="F407" t="s">
        <v>49</v>
      </c>
      <c r="G407" t="s">
        <v>14962</v>
      </c>
      <c r="H407" t="s">
        <v>394</v>
      </c>
      <c r="I407" t="s">
        <v>14963</v>
      </c>
      <c r="J407" t="s">
        <v>14206</v>
      </c>
      <c r="K407" t="s">
        <v>13</v>
      </c>
      <c r="L407" t="s">
        <v>6</v>
      </c>
      <c r="M407">
        <v>640</v>
      </c>
      <c r="N407">
        <v>38</v>
      </c>
      <c r="O407">
        <v>28</v>
      </c>
      <c r="P407">
        <v>46</v>
      </c>
      <c r="Q407">
        <v>3</v>
      </c>
      <c r="R407">
        <v>0</v>
      </c>
      <c r="S407">
        <v>0</v>
      </c>
      <c r="T407">
        <v>49</v>
      </c>
      <c r="U407">
        <v>4</v>
      </c>
      <c r="V407">
        <v>3</v>
      </c>
      <c r="W407">
        <v>0</v>
      </c>
      <c r="X407">
        <v>0</v>
      </c>
      <c r="Y407">
        <v>0</v>
      </c>
      <c r="Z407">
        <v>0</v>
      </c>
      <c r="AA407">
        <v>0</v>
      </c>
      <c r="AB407">
        <v>0</v>
      </c>
      <c r="AC407">
        <v>0</v>
      </c>
      <c r="AD407">
        <v>0</v>
      </c>
      <c r="AE407">
        <v>0</v>
      </c>
      <c r="AF407">
        <v>0</v>
      </c>
      <c r="AG407">
        <v>0</v>
      </c>
      <c r="AH407">
        <v>0</v>
      </c>
      <c r="AI407">
        <v>0</v>
      </c>
      <c r="AJ407">
        <v>0</v>
      </c>
      <c r="AK407">
        <v>0</v>
      </c>
      <c r="AL407">
        <v>0</v>
      </c>
      <c r="AM407">
        <v>0</v>
      </c>
      <c r="AN407">
        <v>0</v>
      </c>
      <c r="AO407">
        <v>0</v>
      </c>
      <c r="AP407">
        <v>0</v>
      </c>
      <c r="AQ407">
        <v>0</v>
      </c>
      <c r="AR407">
        <v>0</v>
      </c>
      <c r="AS407">
        <v>0</v>
      </c>
      <c r="AT407">
        <v>0</v>
      </c>
      <c r="AU407">
        <v>0</v>
      </c>
      <c r="AV407">
        <v>0</v>
      </c>
      <c r="AW407">
        <v>0</v>
      </c>
      <c r="AX407">
        <v>0</v>
      </c>
      <c r="AY407">
        <v>0</v>
      </c>
      <c r="AZ407">
        <v>0</v>
      </c>
      <c r="BA407">
        <v>0</v>
      </c>
      <c r="BB407">
        <v>0</v>
      </c>
      <c r="BC407">
        <v>0</v>
      </c>
      <c r="BD407">
        <v>0</v>
      </c>
      <c r="BE407">
        <v>640</v>
      </c>
      <c r="BF407">
        <v>38</v>
      </c>
      <c r="BG407">
        <v>28</v>
      </c>
      <c r="BH407">
        <v>0</v>
      </c>
      <c r="BI407">
        <v>46</v>
      </c>
      <c r="BJ407">
        <v>3</v>
      </c>
      <c r="BK407">
        <v>49</v>
      </c>
      <c r="BL407">
        <v>18</v>
      </c>
      <c r="BM407">
        <v>0</v>
      </c>
      <c r="BN407">
        <v>4</v>
      </c>
      <c r="BO407">
        <v>3</v>
      </c>
    </row>
    <row r="408" spans="1:67" x14ac:dyDescent="0.25">
      <c r="A408" t="s">
        <v>723</v>
      </c>
      <c r="B408" t="s">
        <v>14201</v>
      </c>
      <c r="C408" t="s">
        <v>17132</v>
      </c>
      <c r="D408" t="s">
        <v>17133</v>
      </c>
      <c r="E408" t="s">
        <v>14209</v>
      </c>
      <c r="F408" t="s">
        <v>50</v>
      </c>
      <c r="G408" t="s">
        <v>14969</v>
      </c>
      <c r="H408" t="s">
        <v>14970</v>
      </c>
      <c r="I408" t="s">
        <v>14971</v>
      </c>
      <c r="J408" t="s">
        <v>14206</v>
      </c>
      <c r="K408" t="s">
        <v>13</v>
      </c>
      <c r="L408" t="s">
        <v>6</v>
      </c>
      <c r="M408">
        <v>1176</v>
      </c>
      <c r="N408">
        <v>42</v>
      </c>
      <c r="O408">
        <v>61</v>
      </c>
      <c r="P408">
        <v>88</v>
      </c>
      <c r="Q408">
        <v>8</v>
      </c>
      <c r="R408">
        <v>0</v>
      </c>
      <c r="S408">
        <v>0</v>
      </c>
      <c r="T408">
        <v>96</v>
      </c>
      <c r="U408">
        <v>9</v>
      </c>
      <c r="V408">
        <v>2</v>
      </c>
      <c r="W408">
        <v>0</v>
      </c>
      <c r="X408">
        <v>0</v>
      </c>
      <c r="Y408">
        <v>0</v>
      </c>
      <c r="Z408">
        <v>0</v>
      </c>
      <c r="AA408">
        <v>0</v>
      </c>
      <c r="AB408">
        <v>0</v>
      </c>
      <c r="AC408">
        <v>0</v>
      </c>
      <c r="AD408">
        <v>0</v>
      </c>
      <c r="AE408">
        <v>0</v>
      </c>
      <c r="AF408">
        <v>0</v>
      </c>
      <c r="AG408">
        <v>0</v>
      </c>
      <c r="AH408">
        <v>0</v>
      </c>
      <c r="AI408">
        <v>0</v>
      </c>
      <c r="AJ408">
        <v>0</v>
      </c>
      <c r="AK408">
        <v>0</v>
      </c>
      <c r="AL408">
        <v>0</v>
      </c>
      <c r="AM408">
        <v>0</v>
      </c>
      <c r="AN408">
        <v>0</v>
      </c>
      <c r="AO408">
        <v>0</v>
      </c>
      <c r="AP408">
        <v>0</v>
      </c>
      <c r="AQ408">
        <v>0</v>
      </c>
      <c r="AR408">
        <v>0</v>
      </c>
      <c r="AS408">
        <v>0</v>
      </c>
      <c r="AT408">
        <v>0</v>
      </c>
      <c r="AU408">
        <v>0</v>
      </c>
      <c r="AV408">
        <v>0</v>
      </c>
      <c r="AW408">
        <v>0</v>
      </c>
      <c r="AX408">
        <v>0</v>
      </c>
      <c r="AY408">
        <v>0</v>
      </c>
      <c r="AZ408">
        <v>0</v>
      </c>
      <c r="BA408">
        <v>0</v>
      </c>
      <c r="BB408">
        <v>0</v>
      </c>
      <c r="BC408">
        <v>0</v>
      </c>
      <c r="BD408">
        <v>0</v>
      </c>
      <c r="BE408">
        <v>1176</v>
      </c>
      <c r="BF408">
        <v>42</v>
      </c>
      <c r="BG408">
        <v>61</v>
      </c>
      <c r="BH408">
        <v>6</v>
      </c>
      <c r="BI408">
        <v>88</v>
      </c>
      <c r="BJ408">
        <v>8</v>
      </c>
      <c r="BK408">
        <v>96</v>
      </c>
      <c r="BL408">
        <v>172</v>
      </c>
      <c r="BM408">
        <v>0</v>
      </c>
      <c r="BN408">
        <v>9</v>
      </c>
      <c r="BO408">
        <v>2</v>
      </c>
    </row>
    <row r="409" spans="1:67" x14ac:dyDescent="0.25">
      <c r="A409" t="s">
        <v>723</v>
      </c>
      <c r="B409" t="s">
        <v>14201</v>
      </c>
      <c r="C409" t="s">
        <v>17132</v>
      </c>
      <c r="D409" t="s">
        <v>17133</v>
      </c>
      <c r="E409" t="s">
        <v>14209</v>
      </c>
      <c r="F409" t="s">
        <v>51</v>
      </c>
      <c r="G409" t="s">
        <v>14977</v>
      </c>
      <c r="H409" t="s">
        <v>14978</v>
      </c>
      <c r="I409" t="s">
        <v>14979</v>
      </c>
      <c r="J409" t="s">
        <v>14206</v>
      </c>
      <c r="K409" t="s">
        <v>13</v>
      </c>
      <c r="L409" t="s">
        <v>6</v>
      </c>
      <c r="M409">
        <v>2138</v>
      </c>
      <c r="N409">
        <v>13</v>
      </c>
      <c r="O409">
        <v>83</v>
      </c>
      <c r="P409">
        <v>162</v>
      </c>
      <c r="Q409">
        <v>3</v>
      </c>
      <c r="R409">
        <v>0</v>
      </c>
      <c r="S409">
        <v>0</v>
      </c>
      <c r="T409">
        <v>165</v>
      </c>
      <c r="U409">
        <v>12</v>
      </c>
      <c r="V409">
        <v>0</v>
      </c>
      <c r="W409">
        <v>0</v>
      </c>
      <c r="X409">
        <v>0</v>
      </c>
      <c r="Y409">
        <v>0</v>
      </c>
      <c r="Z409">
        <v>0</v>
      </c>
      <c r="AA409">
        <v>0</v>
      </c>
      <c r="AB409">
        <v>0</v>
      </c>
      <c r="AC409">
        <v>0</v>
      </c>
      <c r="AD409">
        <v>0</v>
      </c>
      <c r="AE409">
        <v>0</v>
      </c>
      <c r="AF409">
        <v>0</v>
      </c>
      <c r="AG409">
        <v>0</v>
      </c>
      <c r="AH409">
        <v>0</v>
      </c>
      <c r="AI409">
        <v>0</v>
      </c>
      <c r="AJ409">
        <v>0</v>
      </c>
      <c r="AK409">
        <v>0</v>
      </c>
      <c r="AL409">
        <v>0</v>
      </c>
      <c r="AM409">
        <v>0</v>
      </c>
      <c r="AN409">
        <v>0</v>
      </c>
      <c r="AO409">
        <v>0</v>
      </c>
      <c r="AP409">
        <v>0</v>
      </c>
      <c r="AQ409">
        <v>0</v>
      </c>
      <c r="AR409">
        <v>0</v>
      </c>
      <c r="AS409">
        <v>0</v>
      </c>
      <c r="AT409">
        <v>0</v>
      </c>
      <c r="AU409">
        <v>0</v>
      </c>
      <c r="AV409">
        <v>0</v>
      </c>
      <c r="AW409">
        <v>0</v>
      </c>
      <c r="AX409">
        <v>0</v>
      </c>
      <c r="AY409">
        <v>0</v>
      </c>
      <c r="AZ409">
        <v>0</v>
      </c>
      <c r="BA409">
        <v>0</v>
      </c>
      <c r="BB409">
        <v>0</v>
      </c>
      <c r="BC409">
        <v>0</v>
      </c>
      <c r="BD409">
        <v>0</v>
      </c>
      <c r="BE409">
        <v>2138</v>
      </c>
      <c r="BF409">
        <v>13</v>
      </c>
      <c r="BG409">
        <v>83</v>
      </c>
      <c r="BH409">
        <v>4</v>
      </c>
      <c r="BI409">
        <v>162</v>
      </c>
      <c r="BJ409">
        <v>3</v>
      </c>
      <c r="BK409">
        <v>165</v>
      </c>
      <c r="BL409">
        <v>154</v>
      </c>
      <c r="BM409">
        <v>0</v>
      </c>
      <c r="BN409">
        <v>12</v>
      </c>
      <c r="BO409">
        <v>0</v>
      </c>
    </row>
    <row r="410" spans="1:67" x14ac:dyDescent="0.25">
      <c r="A410" t="s">
        <v>723</v>
      </c>
      <c r="B410" t="s">
        <v>14201</v>
      </c>
      <c r="C410" t="s">
        <v>17134</v>
      </c>
      <c r="D410" t="s">
        <v>17135</v>
      </c>
      <c r="E410" t="s">
        <v>14209</v>
      </c>
      <c r="F410" t="s">
        <v>16</v>
      </c>
      <c r="G410" t="s">
        <v>14210</v>
      </c>
      <c r="H410" t="s">
        <v>14985</v>
      </c>
      <c r="I410" t="s">
        <v>14932</v>
      </c>
      <c r="J410" t="s">
        <v>14206</v>
      </c>
      <c r="K410" t="s">
        <v>13</v>
      </c>
      <c r="L410" t="s">
        <v>6</v>
      </c>
      <c r="M410">
        <v>688</v>
      </c>
      <c r="N410">
        <v>6</v>
      </c>
      <c r="O410">
        <v>32</v>
      </c>
      <c r="P410">
        <v>46</v>
      </c>
      <c r="Q410">
        <v>2</v>
      </c>
      <c r="R410">
        <v>0</v>
      </c>
      <c r="S410">
        <v>0</v>
      </c>
      <c r="T410">
        <v>48</v>
      </c>
      <c r="U410">
        <v>5</v>
      </c>
      <c r="V410">
        <v>0</v>
      </c>
      <c r="W410">
        <v>0</v>
      </c>
      <c r="X410">
        <v>0</v>
      </c>
      <c r="Y410">
        <v>0</v>
      </c>
      <c r="Z410">
        <v>0</v>
      </c>
      <c r="AA410">
        <v>0</v>
      </c>
      <c r="AB410">
        <v>0</v>
      </c>
      <c r="AC410">
        <v>0</v>
      </c>
      <c r="AD410">
        <v>0</v>
      </c>
      <c r="AE410">
        <v>166</v>
      </c>
      <c r="AF410">
        <v>0</v>
      </c>
      <c r="AG410">
        <v>7</v>
      </c>
      <c r="AH410">
        <v>0</v>
      </c>
      <c r="AI410">
        <v>8</v>
      </c>
      <c r="AJ410">
        <v>0</v>
      </c>
      <c r="AK410">
        <v>0</v>
      </c>
      <c r="AL410">
        <v>0</v>
      </c>
      <c r="AM410">
        <v>8</v>
      </c>
      <c r="AN410">
        <v>19</v>
      </c>
      <c r="AO410">
        <v>0</v>
      </c>
      <c r="AP410">
        <v>1</v>
      </c>
      <c r="AQ410">
        <v>0</v>
      </c>
      <c r="AR410">
        <v>199</v>
      </c>
      <c r="AS410">
        <v>3</v>
      </c>
      <c r="AT410">
        <v>9</v>
      </c>
      <c r="AU410">
        <v>0</v>
      </c>
      <c r="AV410">
        <v>17</v>
      </c>
      <c r="AW410">
        <v>1</v>
      </c>
      <c r="AX410">
        <v>0</v>
      </c>
      <c r="AY410">
        <v>0</v>
      </c>
      <c r="AZ410">
        <v>18</v>
      </c>
      <c r="BA410">
        <v>27</v>
      </c>
      <c r="BB410">
        <v>0</v>
      </c>
      <c r="BC410">
        <v>1</v>
      </c>
      <c r="BD410">
        <v>0</v>
      </c>
      <c r="BE410">
        <v>323</v>
      </c>
      <c r="BF410">
        <v>3</v>
      </c>
      <c r="BG410">
        <v>16</v>
      </c>
      <c r="BH410">
        <v>0</v>
      </c>
      <c r="BI410">
        <v>21</v>
      </c>
      <c r="BJ410">
        <v>1</v>
      </c>
      <c r="BK410">
        <v>22</v>
      </c>
      <c r="BL410">
        <v>106</v>
      </c>
      <c r="BM410">
        <v>0</v>
      </c>
      <c r="BN410">
        <v>3</v>
      </c>
      <c r="BO410">
        <v>0</v>
      </c>
    </row>
    <row r="411" spans="1:67" x14ac:dyDescent="0.25">
      <c r="A411" t="s">
        <v>723</v>
      </c>
      <c r="B411" t="s">
        <v>13016</v>
      </c>
      <c r="C411" t="s">
        <v>17136</v>
      </c>
      <c r="D411" t="s">
        <v>17137</v>
      </c>
      <c r="E411" t="s">
        <v>13024</v>
      </c>
      <c r="F411" t="s">
        <v>20</v>
      </c>
      <c r="G411" t="s">
        <v>13025</v>
      </c>
      <c r="H411" t="s">
        <v>13019</v>
      </c>
      <c r="I411" t="s">
        <v>13020</v>
      </c>
      <c r="J411" t="s">
        <v>13021</v>
      </c>
      <c r="K411" t="s">
        <v>136</v>
      </c>
      <c r="L411" t="s">
        <v>6</v>
      </c>
      <c r="M411">
        <v>1028</v>
      </c>
      <c r="N411">
        <v>37</v>
      </c>
      <c r="O411">
        <v>47</v>
      </c>
      <c r="P411">
        <v>75</v>
      </c>
      <c r="Q411">
        <v>30</v>
      </c>
      <c r="R411">
        <v>0</v>
      </c>
      <c r="S411">
        <v>0</v>
      </c>
      <c r="T411">
        <v>105</v>
      </c>
      <c r="U411">
        <v>3</v>
      </c>
      <c r="V411">
        <v>0</v>
      </c>
      <c r="W411">
        <v>234</v>
      </c>
      <c r="X411">
        <v>5</v>
      </c>
      <c r="Y411">
        <v>10</v>
      </c>
      <c r="Z411">
        <v>0</v>
      </c>
      <c r="AA411">
        <v>20</v>
      </c>
      <c r="AB411">
        <v>6</v>
      </c>
      <c r="AC411">
        <v>26</v>
      </c>
      <c r="AD411">
        <v>0</v>
      </c>
      <c r="AE411">
        <v>444</v>
      </c>
      <c r="AF411">
        <v>15</v>
      </c>
      <c r="AG411">
        <v>22</v>
      </c>
      <c r="AH411">
        <v>4</v>
      </c>
      <c r="AI411">
        <v>28</v>
      </c>
      <c r="AJ411">
        <v>11</v>
      </c>
      <c r="AK411">
        <v>0</v>
      </c>
      <c r="AL411">
        <v>0</v>
      </c>
      <c r="AM411">
        <v>39</v>
      </c>
      <c r="AN411">
        <v>24</v>
      </c>
      <c r="AO411">
        <v>12.5</v>
      </c>
      <c r="AP411">
        <v>3</v>
      </c>
      <c r="AQ411">
        <v>0</v>
      </c>
      <c r="AR411">
        <v>350</v>
      </c>
      <c r="AS411">
        <v>17</v>
      </c>
      <c r="AT411">
        <v>15</v>
      </c>
      <c r="AU411">
        <v>0</v>
      </c>
      <c r="AV411">
        <v>27</v>
      </c>
      <c r="AW411">
        <v>13</v>
      </c>
      <c r="AX411">
        <v>0</v>
      </c>
      <c r="AY411">
        <v>0</v>
      </c>
      <c r="AZ411">
        <v>40</v>
      </c>
      <c r="BA411">
        <v>31</v>
      </c>
      <c r="BB411">
        <v>9</v>
      </c>
      <c r="BC411">
        <v>0</v>
      </c>
      <c r="BD411">
        <v>0</v>
      </c>
      <c r="BE411">
        <v>0</v>
      </c>
      <c r="BF411">
        <v>0</v>
      </c>
      <c r="BG411">
        <v>0</v>
      </c>
      <c r="BH411">
        <v>0</v>
      </c>
      <c r="BI411">
        <v>0</v>
      </c>
      <c r="BJ411">
        <v>0</v>
      </c>
      <c r="BK411">
        <v>0</v>
      </c>
      <c r="BL411">
        <v>0</v>
      </c>
      <c r="BM411">
        <v>0</v>
      </c>
      <c r="BN411">
        <v>0</v>
      </c>
      <c r="BO411">
        <v>0</v>
      </c>
    </row>
    <row r="412" spans="1:67" x14ac:dyDescent="0.25">
      <c r="A412" t="s">
        <v>723</v>
      </c>
      <c r="B412" t="s">
        <v>13016</v>
      </c>
      <c r="C412" t="s">
        <v>17136</v>
      </c>
      <c r="D412" t="s">
        <v>17137</v>
      </c>
      <c r="E412" t="s">
        <v>13073</v>
      </c>
      <c r="F412" t="s">
        <v>20</v>
      </c>
      <c r="G412" t="s">
        <v>13074</v>
      </c>
      <c r="H412" t="s">
        <v>13068</v>
      </c>
      <c r="I412" t="s">
        <v>13069</v>
      </c>
      <c r="J412" t="s">
        <v>13070</v>
      </c>
      <c r="K412" t="s">
        <v>136</v>
      </c>
      <c r="L412" t="s">
        <v>6</v>
      </c>
      <c r="M412">
        <v>919</v>
      </c>
      <c r="N412">
        <v>22</v>
      </c>
      <c r="O412">
        <v>42</v>
      </c>
      <c r="P412">
        <v>65</v>
      </c>
      <c r="Q412">
        <v>17</v>
      </c>
      <c r="R412">
        <v>0</v>
      </c>
      <c r="S412">
        <v>0</v>
      </c>
      <c r="T412">
        <v>82</v>
      </c>
      <c r="U412">
        <v>3</v>
      </c>
      <c r="V412">
        <v>0</v>
      </c>
      <c r="W412">
        <v>219</v>
      </c>
      <c r="X412">
        <v>1</v>
      </c>
      <c r="Y412">
        <v>9</v>
      </c>
      <c r="Z412">
        <v>0</v>
      </c>
      <c r="AA412">
        <v>18</v>
      </c>
      <c r="AB412">
        <v>2</v>
      </c>
      <c r="AC412">
        <v>20</v>
      </c>
      <c r="AD412">
        <v>0</v>
      </c>
      <c r="AE412">
        <v>391</v>
      </c>
      <c r="AF412">
        <v>13</v>
      </c>
      <c r="AG412">
        <v>20</v>
      </c>
      <c r="AH412">
        <v>1</v>
      </c>
      <c r="AI412">
        <v>24</v>
      </c>
      <c r="AJ412">
        <v>10</v>
      </c>
      <c r="AK412">
        <v>0</v>
      </c>
      <c r="AL412">
        <v>0</v>
      </c>
      <c r="AM412">
        <v>34</v>
      </c>
      <c r="AN412">
        <v>20</v>
      </c>
      <c r="AO412">
        <v>12.5</v>
      </c>
      <c r="AP412">
        <v>2</v>
      </c>
      <c r="AQ412">
        <v>0</v>
      </c>
      <c r="AR412">
        <v>309</v>
      </c>
      <c r="AS412">
        <v>8</v>
      </c>
      <c r="AT412">
        <v>13</v>
      </c>
      <c r="AU412">
        <v>0</v>
      </c>
      <c r="AV412">
        <v>23</v>
      </c>
      <c r="AW412">
        <v>5</v>
      </c>
      <c r="AX412">
        <v>0</v>
      </c>
      <c r="AY412">
        <v>0</v>
      </c>
      <c r="AZ412">
        <v>28</v>
      </c>
      <c r="BA412">
        <v>24</v>
      </c>
      <c r="BB412">
        <v>0</v>
      </c>
      <c r="BC412">
        <v>1</v>
      </c>
      <c r="BD412">
        <v>0</v>
      </c>
      <c r="BE412">
        <v>0</v>
      </c>
      <c r="BF412">
        <v>0</v>
      </c>
      <c r="BG412">
        <v>0</v>
      </c>
      <c r="BH412">
        <v>0</v>
      </c>
      <c r="BI412">
        <v>0</v>
      </c>
      <c r="BJ412">
        <v>0</v>
      </c>
      <c r="BK412">
        <v>0</v>
      </c>
      <c r="BL412">
        <v>0</v>
      </c>
      <c r="BM412">
        <v>0</v>
      </c>
      <c r="BN412">
        <v>0</v>
      </c>
      <c r="BO412">
        <v>0</v>
      </c>
    </row>
    <row r="413" spans="1:67" x14ac:dyDescent="0.25">
      <c r="A413" t="s">
        <v>723</v>
      </c>
      <c r="B413" t="s">
        <v>13016</v>
      </c>
      <c r="C413" t="s">
        <v>17138</v>
      </c>
      <c r="D413" t="s">
        <v>17139</v>
      </c>
      <c r="E413" t="s">
        <v>13106</v>
      </c>
      <c r="F413" t="s">
        <v>20</v>
      </c>
      <c r="G413" t="s">
        <v>13107</v>
      </c>
      <c r="H413" t="s">
        <v>13101</v>
      </c>
      <c r="I413" t="s">
        <v>13102</v>
      </c>
      <c r="J413" t="s">
        <v>13103</v>
      </c>
      <c r="K413" t="s">
        <v>135</v>
      </c>
      <c r="L413" t="s">
        <v>6</v>
      </c>
      <c r="M413">
        <v>1838</v>
      </c>
      <c r="N413">
        <v>52</v>
      </c>
      <c r="O413">
        <v>77</v>
      </c>
      <c r="P413">
        <v>133</v>
      </c>
      <c r="Q413">
        <v>37</v>
      </c>
      <c r="R413">
        <v>0</v>
      </c>
      <c r="S413">
        <v>0</v>
      </c>
      <c r="T413">
        <v>170</v>
      </c>
      <c r="U413">
        <v>5</v>
      </c>
      <c r="V413">
        <v>1</v>
      </c>
      <c r="W413">
        <v>379</v>
      </c>
      <c r="X413">
        <v>4</v>
      </c>
      <c r="Y413">
        <v>15</v>
      </c>
      <c r="Z413">
        <v>0</v>
      </c>
      <c r="AA413">
        <v>30</v>
      </c>
      <c r="AB413">
        <v>4</v>
      </c>
      <c r="AC413">
        <v>34</v>
      </c>
      <c r="AD413">
        <v>0</v>
      </c>
      <c r="AE413">
        <v>910</v>
      </c>
      <c r="AF413">
        <v>27</v>
      </c>
      <c r="AG413">
        <v>38</v>
      </c>
      <c r="AH413">
        <v>28</v>
      </c>
      <c r="AI413">
        <v>65</v>
      </c>
      <c r="AJ413">
        <v>21</v>
      </c>
      <c r="AK413">
        <v>0</v>
      </c>
      <c r="AL413">
        <v>0</v>
      </c>
      <c r="AM413">
        <v>86</v>
      </c>
      <c r="AN413">
        <v>0</v>
      </c>
      <c r="AO413">
        <v>12.5</v>
      </c>
      <c r="AP413">
        <v>4</v>
      </c>
      <c r="AQ413">
        <v>1</v>
      </c>
      <c r="AR413">
        <v>549</v>
      </c>
      <c r="AS413">
        <v>21</v>
      </c>
      <c r="AT413">
        <v>24</v>
      </c>
      <c r="AU413">
        <v>0</v>
      </c>
      <c r="AV413">
        <v>38</v>
      </c>
      <c r="AW413">
        <v>12</v>
      </c>
      <c r="AX413">
        <v>0</v>
      </c>
      <c r="AY413">
        <v>0</v>
      </c>
      <c r="AZ413">
        <v>50</v>
      </c>
      <c r="BA413">
        <v>24</v>
      </c>
      <c r="BB413">
        <v>9</v>
      </c>
      <c r="BC413">
        <v>1</v>
      </c>
      <c r="BD413">
        <v>0</v>
      </c>
      <c r="BE413">
        <v>0</v>
      </c>
      <c r="BF413">
        <v>0</v>
      </c>
      <c r="BG413">
        <v>0</v>
      </c>
      <c r="BH413">
        <v>0</v>
      </c>
      <c r="BI413">
        <v>0</v>
      </c>
      <c r="BJ413">
        <v>0</v>
      </c>
      <c r="BK413">
        <v>0</v>
      </c>
      <c r="BL413">
        <v>0</v>
      </c>
      <c r="BM413">
        <v>0</v>
      </c>
      <c r="BN413">
        <v>0</v>
      </c>
      <c r="BO413">
        <v>0</v>
      </c>
    </row>
    <row r="414" spans="1:67" x14ac:dyDescent="0.25">
      <c r="A414" t="s">
        <v>723</v>
      </c>
      <c r="B414" t="s">
        <v>13016</v>
      </c>
      <c r="C414" t="s">
        <v>17138</v>
      </c>
      <c r="D414" t="s">
        <v>17139</v>
      </c>
      <c r="E414" t="s">
        <v>13149</v>
      </c>
      <c r="F414" t="s">
        <v>20</v>
      </c>
      <c r="G414" t="s">
        <v>13151</v>
      </c>
      <c r="H414" t="s">
        <v>13144</v>
      </c>
      <c r="I414" t="s">
        <v>13145</v>
      </c>
      <c r="J414" t="s">
        <v>13146</v>
      </c>
      <c r="K414" t="s">
        <v>135</v>
      </c>
      <c r="L414" t="s">
        <v>6</v>
      </c>
      <c r="M414">
        <v>707</v>
      </c>
      <c r="N414">
        <v>28</v>
      </c>
      <c r="O414">
        <v>36</v>
      </c>
      <c r="P414">
        <v>71</v>
      </c>
      <c r="Q414">
        <v>20</v>
      </c>
      <c r="R414">
        <v>0</v>
      </c>
      <c r="S414">
        <v>0</v>
      </c>
      <c r="T414">
        <v>91</v>
      </c>
      <c r="U414">
        <v>3</v>
      </c>
      <c r="V414">
        <v>0</v>
      </c>
      <c r="W414">
        <v>113</v>
      </c>
      <c r="X414">
        <v>2</v>
      </c>
      <c r="Y414">
        <v>5</v>
      </c>
      <c r="Z414">
        <v>0</v>
      </c>
      <c r="AA414">
        <v>16</v>
      </c>
      <c r="AB414">
        <v>3</v>
      </c>
      <c r="AC414">
        <v>19</v>
      </c>
      <c r="AD414">
        <v>0</v>
      </c>
      <c r="AE414">
        <v>354</v>
      </c>
      <c r="AF414">
        <v>10</v>
      </c>
      <c r="AG414">
        <v>19</v>
      </c>
      <c r="AH414">
        <v>10</v>
      </c>
      <c r="AI414">
        <v>31</v>
      </c>
      <c r="AJ414">
        <v>8</v>
      </c>
      <c r="AK414">
        <v>0</v>
      </c>
      <c r="AL414">
        <v>0</v>
      </c>
      <c r="AM414">
        <v>39</v>
      </c>
      <c r="AN414">
        <v>0</v>
      </c>
      <c r="AO414">
        <v>0</v>
      </c>
      <c r="AP414">
        <v>2</v>
      </c>
      <c r="AQ414">
        <v>0</v>
      </c>
      <c r="AR414">
        <v>240</v>
      </c>
      <c r="AS414">
        <v>16</v>
      </c>
      <c r="AT414">
        <v>12</v>
      </c>
      <c r="AU414">
        <v>12</v>
      </c>
      <c r="AV414">
        <v>24</v>
      </c>
      <c r="AW414">
        <v>9</v>
      </c>
      <c r="AX414">
        <v>0</v>
      </c>
      <c r="AY414">
        <v>0</v>
      </c>
      <c r="AZ414">
        <v>33</v>
      </c>
      <c r="BA414">
        <v>32</v>
      </c>
      <c r="BB414">
        <v>9</v>
      </c>
      <c r="BC414">
        <v>1</v>
      </c>
      <c r="BD414">
        <v>0</v>
      </c>
      <c r="BE414">
        <v>0</v>
      </c>
      <c r="BF414">
        <v>0</v>
      </c>
      <c r="BG414">
        <v>0</v>
      </c>
      <c r="BH414">
        <v>0</v>
      </c>
      <c r="BI414">
        <v>0</v>
      </c>
      <c r="BJ414">
        <v>0</v>
      </c>
      <c r="BK414">
        <v>0</v>
      </c>
      <c r="BL414">
        <v>0</v>
      </c>
      <c r="BM414">
        <v>0</v>
      </c>
      <c r="BN414">
        <v>0</v>
      </c>
      <c r="BO414">
        <v>0</v>
      </c>
    </row>
    <row r="415" spans="1:67" x14ac:dyDescent="0.25">
      <c r="A415" t="s">
        <v>723</v>
      </c>
      <c r="B415" t="s">
        <v>13016</v>
      </c>
      <c r="C415" t="s">
        <v>17138</v>
      </c>
      <c r="D415" t="s">
        <v>17139</v>
      </c>
      <c r="E415" t="s">
        <v>13149</v>
      </c>
      <c r="F415" t="s">
        <v>20</v>
      </c>
      <c r="G415" t="s">
        <v>13185</v>
      </c>
      <c r="H415" t="s">
        <v>13183</v>
      </c>
      <c r="I415" t="s">
        <v>5058</v>
      </c>
      <c r="J415" t="s">
        <v>13146</v>
      </c>
      <c r="K415" t="s">
        <v>135</v>
      </c>
      <c r="L415" t="s">
        <v>6</v>
      </c>
      <c r="M415">
        <v>947</v>
      </c>
      <c r="N415">
        <v>42</v>
      </c>
      <c r="O415">
        <v>46</v>
      </c>
      <c r="P415">
        <v>77</v>
      </c>
      <c r="Q415">
        <v>32</v>
      </c>
      <c r="R415">
        <v>0</v>
      </c>
      <c r="S415">
        <v>0</v>
      </c>
      <c r="T415">
        <v>109</v>
      </c>
      <c r="U415">
        <v>4</v>
      </c>
      <c r="V415">
        <v>0</v>
      </c>
      <c r="W415">
        <v>129</v>
      </c>
      <c r="X415">
        <v>3</v>
      </c>
      <c r="Y415">
        <v>5</v>
      </c>
      <c r="Z415">
        <v>0</v>
      </c>
      <c r="AA415">
        <v>10</v>
      </c>
      <c r="AB415">
        <v>3</v>
      </c>
      <c r="AC415">
        <v>13</v>
      </c>
      <c r="AD415">
        <v>0</v>
      </c>
      <c r="AE415">
        <v>489</v>
      </c>
      <c r="AF415">
        <v>18</v>
      </c>
      <c r="AG415">
        <v>25</v>
      </c>
      <c r="AH415">
        <v>8</v>
      </c>
      <c r="AI415">
        <v>35</v>
      </c>
      <c r="AJ415">
        <v>16</v>
      </c>
      <c r="AK415">
        <v>0</v>
      </c>
      <c r="AL415">
        <v>0</v>
      </c>
      <c r="AM415">
        <v>51</v>
      </c>
      <c r="AN415">
        <v>0</v>
      </c>
      <c r="AO415">
        <v>12</v>
      </c>
      <c r="AP415">
        <v>3</v>
      </c>
      <c r="AQ415">
        <v>0</v>
      </c>
      <c r="AR415">
        <v>329</v>
      </c>
      <c r="AS415">
        <v>21</v>
      </c>
      <c r="AT415">
        <v>16</v>
      </c>
      <c r="AU415">
        <v>4</v>
      </c>
      <c r="AV415">
        <v>32</v>
      </c>
      <c r="AW415">
        <v>13</v>
      </c>
      <c r="AX415">
        <v>0</v>
      </c>
      <c r="AY415">
        <v>0</v>
      </c>
      <c r="AZ415">
        <v>45</v>
      </c>
      <c r="BA415">
        <v>4</v>
      </c>
      <c r="BB415">
        <v>0</v>
      </c>
      <c r="BC415">
        <v>1</v>
      </c>
      <c r="BD415">
        <v>0</v>
      </c>
      <c r="BE415">
        <v>0</v>
      </c>
      <c r="BF415">
        <v>0</v>
      </c>
      <c r="BG415">
        <v>0</v>
      </c>
      <c r="BH415">
        <v>0</v>
      </c>
      <c r="BI415">
        <v>0</v>
      </c>
      <c r="BJ415">
        <v>0</v>
      </c>
      <c r="BK415">
        <v>0</v>
      </c>
      <c r="BL415">
        <v>0</v>
      </c>
      <c r="BM415">
        <v>0</v>
      </c>
      <c r="BN415">
        <v>0</v>
      </c>
      <c r="BO415">
        <v>0</v>
      </c>
    </row>
    <row r="416" spans="1:67" x14ac:dyDescent="0.25">
      <c r="A416" t="s">
        <v>723</v>
      </c>
      <c r="B416" t="s">
        <v>13016</v>
      </c>
      <c r="C416" t="s">
        <v>17138</v>
      </c>
      <c r="D416" t="s">
        <v>17139</v>
      </c>
      <c r="E416" t="s">
        <v>13149</v>
      </c>
      <c r="F416" t="s">
        <v>20</v>
      </c>
      <c r="G416" t="s">
        <v>13228</v>
      </c>
      <c r="H416" t="s">
        <v>13225</v>
      </c>
      <c r="I416" t="s">
        <v>13226</v>
      </c>
      <c r="J416" t="s">
        <v>13146</v>
      </c>
      <c r="K416" t="s">
        <v>135</v>
      </c>
      <c r="L416" t="s">
        <v>6</v>
      </c>
      <c r="M416">
        <v>902</v>
      </c>
      <c r="N416">
        <v>31</v>
      </c>
      <c r="O416">
        <v>44</v>
      </c>
      <c r="P416">
        <v>79</v>
      </c>
      <c r="Q416">
        <v>21</v>
      </c>
      <c r="R416">
        <v>0</v>
      </c>
      <c r="S416">
        <v>0</v>
      </c>
      <c r="T416">
        <v>100</v>
      </c>
      <c r="U416">
        <v>3</v>
      </c>
      <c r="V416">
        <v>1</v>
      </c>
      <c r="W416">
        <v>110</v>
      </c>
      <c r="X416">
        <v>1</v>
      </c>
      <c r="Y416">
        <v>5</v>
      </c>
      <c r="Z416">
        <v>0</v>
      </c>
      <c r="AA416">
        <v>10</v>
      </c>
      <c r="AB416">
        <v>1</v>
      </c>
      <c r="AC416">
        <v>11</v>
      </c>
      <c r="AD416">
        <v>0</v>
      </c>
      <c r="AE416">
        <v>171</v>
      </c>
      <c r="AF416">
        <v>4</v>
      </c>
      <c r="AG416">
        <v>12</v>
      </c>
      <c r="AH416">
        <v>7</v>
      </c>
      <c r="AI416">
        <v>18</v>
      </c>
      <c r="AJ416">
        <v>2</v>
      </c>
      <c r="AK416">
        <v>0</v>
      </c>
      <c r="AL416">
        <v>0</v>
      </c>
      <c r="AM416">
        <v>20</v>
      </c>
      <c r="AN416">
        <v>0</v>
      </c>
      <c r="AO416">
        <v>0</v>
      </c>
      <c r="AP416">
        <v>2</v>
      </c>
      <c r="AQ416">
        <v>1</v>
      </c>
      <c r="AR416">
        <v>621</v>
      </c>
      <c r="AS416">
        <v>26</v>
      </c>
      <c r="AT416">
        <v>27</v>
      </c>
      <c r="AU416">
        <v>0</v>
      </c>
      <c r="AV416">
        <v>51</v>
      </c>
      <c r="AW416">
        <v>18</v>
      </c>
      <c r="AX416">
        <v>0</v>
      </c>
      <c r="AY416">
        <v>0</v>
      </c>
      <c r="AZ416">
        <v>69</v>
      </c>
      <c r="BA416">
        <v>16</v>
      </c>
      <c r="BB416">
        <v>0</v>
      </c>
      <c r="BC416">
        <v>1</v>
      </c>
      <c r="BD416">
        <v>0</v>
      </c>
      <c r="BE416">
        <v>0</v>
      </c>
      <c r="BF416">
        <v>0</v>
      </c>
      <c r="BG416">
        <v>0</v>
      </c>
      <c r="BH416">
        <v>0</v>
      </c>
      <c r="BI416">
        <v>0</v>
      </c>
      <c r="BJ416">
        <v>0</v>
      </c>
      <c r="BK416">
        <v>0</v>
      </c>
      <c r="BL416">
        <v>0</v>
      </c>
      <c r="BM416">
        <v>0</v>
      </c>
      <c r="BN416">
        <v>0</v>
      </c>
      <c r="BO416">
        <v>0</v>
      </c>
    </row>
    <row r="417" spans="1:67" x14ac:dyDescent="0.25">
      <c r="A417" t="s">
        <v>723</v>
      </c>
      <c r="B417" t="s">
        <v>13016</v>
      </c>
      <c r="C417" t="s">
        <v>17138</v>
      </c>
      <c r="D417" t="s">
        <v>17139</v>
      </c>
      <c r="E417" t="s">
        <v>13283</v>
      </c>
      <c r="F417" t="s">
        <v>20</v>
      </c>
      <c r="G417" t="s">
        <v>13285</v>
      </c>
      <c r="H417" t="s">
        <v>13278</v>
      </c>
      <c r="I417" t="s">
        <v>13279</v>
      </c>
      <c r="J417" t="s">
        <v>13280</v>
      </c>
      <c r="K417" t="s">
        <v>135</v>
      </c>
      <c r="L417" t="s">
        <v>6</v>
      </c>
      <c r="M417">
        <v>1018</v>
      </c>
      <c r="N417">
        <v>36</v>
      </c>
      <c r="O417">
        <v>45</v>
      </c>
      <c r="P417">
        <v>66</v>
      </c>
      <c r="Q417">
        <v>27</v>
      </c>
      <c r="R417">
        <v>0</v>
      </c>
      <c r="S417">
        <v>0</v>
      </c>
      <c r="T417">
        <v>93</v>
      </c>
      <c r="U417">
        <v>3</v>
      </c>
      <c r="V417">
        <v>0</v>
      </c>
      <c r="W417">
        <v>203</v>
      </c>
      <c r="X417">
        <v>3</v>
      </c>
      <c r="Y417">
        <v>8</v>
      </c>
      <c r="Z417">
        <v>0</v>
      </c>
      <c r="AA417">
        <v>16</v>
      </c>
      <c r="AB417">
        <v>3</v>
      </c>
      <c r="AC417">
        <v>19</v>
      </c>
      <c r="AD417">
        <v>0</v>
      </c>
      <c r="AE417">
        <v>478</v>
      </c>
      <c r="AF417">
        <v>14</v>
      </c>
      <c r="AG417">
        <v>21</v>
      </c>
      <c r="AH417">
        <v>6</v>
      </c>
      <c r="AI417">
        <v>29</v>
      </c>
      <c r="AJ417">
        <v>12</v>
      </c>
      <c r="AK417">
        <v>0</v>
      </c>
      <c r="AL417">
        <v>0</v>
      </c>
      <c r="AM417">
        <v>41</v>
      </c>
      <c r="AN417">
        <v>0</v>
      </c>
      <c r="AO417">
        <v>0</v>
      </c>
      <c r="AP417">
        <v>2</v>
      </c>
      <c r="AQ417">
        <v>0</v>
      </c>
      <c r="AR417">
        <v>337</v>
      </c>
      <c r="AS417">
        <v>19</v>
      </c>
      <c r="AT417">
        <v>16</v>
      </c>
      <c r="AU417">
        <v>0</v>
      </c>
      <c r="AV417">
        <v>21</v>
      </c>
      <c r="AW417">
        <v>12</v>
      </c>
      <c r="AX417">
        <v>0</v>
      </c>
      <c r="AY417">
        <v>0</v>
      </c>
      <c r="AZ417">
        <v>33</v>
      </c>
      <c r="BA417">
        <v>72</v>
      </c>
      <c r="BB417">
        <v>0</v>
      </c>
      <c r="BC417">
        <v>1</v>
      </c>
      <c r="BD417">
        <v>0</v>
      </c>
      <c r="BE417">
        <v>0</v>
      </c>
      <c r="BF417">
        <v>0</v>
      </c>
      <c r="BG417">
        <v>0</v>
      </c>
      <c r="BH417">
        <v>0</v>
      </c>
      <c r="BI417">
        <v>0</v>
      </c>
      <c r="BJ417">
        <v>0</v>
      </c>
      <c r="BK417">
        <v>0</v>
      </c>
      <c r="BL417">
        <v>0</v>
      </c>
      <c r="BM417">
        <v>0</v>
      </c>
      <c r="BN417">
        <v>0</v>
      </c>
      <c r="BO417">
        <v>0</v>
      </c>
    </row>
    <row r="418" spans="1:67" x14ac:dyDescent="0.25">
      <c r="A418" t="s">
        <v>723</v>
      </c>
      <c r="B418" t="s">
        <v>13016</v>
      </c>
      <c r="C418" t="s">
        <v>17136</v>
      </c>
      <c r="D418" t="s">
        <v>17137</v>
      </c>
      <c r="E418" t="s">
        <v>13316</v>
      </c>
      <c r="F418" t="s">
        <v>20</v>
      </c>
      <c r="G418" t="s">
        <v>13317</v>
      </c>
      <c r="H418" t="s">
        <v>13311</v>
      </c>
      <c r="I418" t="s">
        <v>13312</v>
      </c>
      <c r="J418" t="s">
        <v>13313</v>
      </c>
      <c r="K418" t="s">
        <v>136</v>
      </c>
      <c r="L418" t="s">
        <v>6</v>
      </c>
      <c r="M418">
        <v>614</v>
      </c>
      <c r="N418">
        <v>16</v>
      </c>
      <c r="O418">
        <v>30</v>
      </c>
      <c r="P418">
        <v>52</v>
      </c>
      <c r="Q418">
        <v>11</v>
      </c>
      <c r="R418">
        <v>0</v>
      </c>
      <c r="S418">
        <v>0</v>
      </c>
      <c r="T418">
        <v>63</v>
      </c>
      <c r="U418">
        <v>3</v>
      </c>
      <c r="V418">
        <v>0</v>
      </c>
      <c r="W418">
        <v>142</v>
      </c>
      <c r="X418">
        <v>2</v>
      </c>
      <c r="Y418">
        <v>6</v>
      </c>
      <c r="Z418">
        <v>0</v>
      </c>
      <c r="AA418">
        <v>12</v>
      </c>
      <c r="AB418">
        <v>1</v>
      </c>
      <c r="AC418">
        <v>13</v>
      </c>
      <c r="AD418">
        <v>0</v>
      </c>
      <c r="AE418">
        <v>310</v>
      </c>
      <c r="AF418">
        <v>8</v>
      </c>
      <c r="AG418">
        <v>16</v>
      </c>
      <c r="AH418">
        <v>9</v>
      </c>
      <c r="AI418">
        <v>24</v>
      </c>
      <c r="AJ418">
        <v>6</v>
      </c>
      <c r="AK418">
        <v>0</v>
      </c>
      <c r="AL418">
        <v>0</v>
      </c>
      <c r="AM418">
        <v>30</v>
      </c>
      <c r="AN418">
        <v>0</v>
      </c>
      <c r="AO418">
        <v>12.5</v>
      </c>
      <c r="AP418">
        <v>3</v>
      </c>
      <c r="AQ418">
        <v>0</v>
      </c>
      <c r="AR418">
        <v>162</v>
      </c>
      <c r="AS418">
        <v>6</v>
      </c>
      <c r="AT418">
        <v>8</v>
      </c>
      <c r="AU418">
        <v>4</v>
      </c>
      <c r="AV418">
        <v>16</v>
      </c>
      <c r="AW418">
        <v>4</v>
      </c>
      <c r="AX418">
        <v>0</v>
      </c>
      <c r="AY418">
        <v>0</v>
      </c>
      <c r="AZ418">
        <v>20</v>
      </c>
      <c r="BA418">
        <v>8</v>
      </c>
      <c r="BB418">
        <v>9</v>
      </c>
      <c r="BC418">
        <v>0</v>
      </c>
      <c r="BD418">
        <v>0</v>
      </c>
      <c r="BE418">
        <v>0</v>
      </c>
      <c r="BF418">
        <v>0</v>
      </c>
      <c r="BG418">
        <v>0</v>
      </c>
      <c r="BH418">
        <v>0</v>
      </c>
      <c r="BI418">
        <v>0</v>
      </c>
      <c r="BJ418">
        <v>0</v>
      </c>
      <c r="BK418">
        <v>0</v>
      </c>
      <c r="BL418">
        <v>0</v>
      </c>
      <c r="BM418">
        <v>0</v>
      </c>
      <c r="BN418">
        <v>0</v>
      </c>
      <c r="BO418">
        <v>0</v>
      </c>
    </row>
    <row r="419" spans="1:67" x14ac:dyDescent="0.25">
      <c r="A419" t="s">
        <v>723</v>
      </c>
      <c r="B419" t="s">
        <v>13016</v>
      </c>
      <c r="C419" t="s">
        <v>17138</v>
      </c>
      <c r="D419" t="s">
        <v>17139</v>
      </c>
      <c r="E419" t="s">
        <v>13149</v>
      </c>
      <c r="F419" t="s">
        <v>20</v>
      </c>
      <c r="G419" t="s">
        <v>13338</v>
      </c>
      <c r="H419" t="s">
        <v>13335</v>
      </c>
      <c r="I419" t="s">
        <v>13336</v>
      </c>
      <c r="J419" t="s">
        <v>13146</v>
      </c>
      <c r="K419" t="s">
        <v>135</v>
      </c>
      <c r="L419" t="s">
        <v>6</v>
      </c>
      <c r="M419">
        <v>1025</v>
      </c>
      <c r="N419">
        <v>49</v>
      </c>
      <c r="O419">
        <v>46</v>
      </c>
      <c r="P419">
        <v>83</v>
      </c>
      <c r="Q419">
        <v>43</v>
      </c>
      <c r="R419">
        <v>0</v>
      </c>
      <c r="S419">
        <v>0</v>
      </c>
      <c r="T419">
        <v>126</v>
      </c>
      <c r="U419">
        <v>3</v>
      </c>
      <c r="V419">
        <v>1</v>
      </c>
      <c r="W419">
        <v>101</v>
      </c>
      <c r="X419">
        <v>1</v>
      </c>
      <c r="Y419">
        <v>4</v>
      </c>
      <c r="Z419">
        <v>0</v>
      </c>
      <c r="AA419">
        <v>8</v>
      </c>
      <c r="AB419">
        <v>3</v>
      </c>
      <c r="AC419">
        <v>11</v>
      </c>
      <c r="AD419">
        <v>0</v>
      </c>
      <c r="AE419">
        <v>591</v>
      </c>
      <c r="AF419">
        <v>24</v>
      </c>
      <c r="AG419">
        <v>27</v>
      </c>
      <c r="AH419">
        <v>17</v>
      </c>
      <c r="AI419">
        <v>47</v>
      </c>
      <c r="AJ419">
        <v>21</v>
      </c>
      <c r="AK419">
        <v>0</v>
      </c>
      <c r="AL419">
        <v>0</v>
      </c>
      <c r="AM419">
        <v>68</v>
      </c>
      <c r="AN419">
        <v>0</v>
      </c>
      <c r="AO419">
        <v>0</v>
      </c>
      <c r="AP419">
        <v>2</v>
      </c>
      <c r="AQ419">
        <v>1</v>
      </c>
      <c r="AR419">
        <v>333</v>
      </c>
      <c r="AS419">
        <v>24</v>
      </c>
      <c r="AT419">
        <v>15</v>
      </c>
      <c r="AU419">
        <v>5</v>
      </c>
      <c r="AV419">
        <v>28</v>
      </c>
      <c r="AW419">
        <v>19</v>
      </c>
      <c r="AX419">
        <v>0</v>
      </c>
      <c r="AY419">
        <v>0</v>
      </c>
      <c r="AZ419">
        <v>47</v>
      </c>
      <c r="BA419">
        <v>46</v>
      </c>
      <c r="BB419">
        <v>9</v>
      </c>
      <c r="BC419">
        <v>1</v>
      </c>
      <c r="BD419">
        <v>0</v>
      </c>
      <c r="BE419">
        <v>0</v>
      </c>
      <c r="BF419">
        <v>0</v>
      </c>
      <c r="BG419">
        <v>0</v>
      </c>
      <c r="BH419">
        <v>0</v>
      </c>
      <c r="BI419">
        <v>0</v>
      </c>
      <c r="BJ419">
        <v>0</v>
      </c>
      <c r="BK419">
        <v>0</v>
      </c>
      <c r="BL419">
        <v>0</v>
      </c>
      <c r="BM419">
        <v>0</v>
      </c>
      <c r="BN419">
        <v>0</v>
      </c>
      <c r="BO419">
        <v>0</v>
      </c>
    </row>
    <row r="420" spans="1:67" x14ac:dyDescent="0.25">
      <c r="A420" t="s">
        <v>723</v>
      </c>
      <c r="B420" t="s">
        <v>13016</v>
      </c>
      <c r="C420" t="s">
        <v>17136</v>
      </c>
      <c r="D420" t="s">
        <v>17137</v>
      </c>
      <c r="E420" t="s">
        <v>13379</v>
      </c>
      <c r="F420" t="s">
        <v>20</v>
      </c>
      <c r="G420" t="s">
        <v>13381</v>
      </c>
      <c r="H420" t="s">
        <v>13374</v>
      </c>
      <c r="I420" t="s">
        <v>13375</v>
      </c>
      <c r="J420" t="s">
        <v>13376</v>
      </c>
      <c r="K420" t="s">
        <v>136</v>
      </c>
      <c r="L420" t="s">
        <v>6</v>
      </c>
      <c r="M420">
        <v>1450</v>
      </c>
      <c r="N420">
        <v>78</v>
      </c>
      <c r="O420">
        <v>70</v>
      </c>
      <c r="P420">
        <v>107</v>
      </c>
      <c r="Q420">
        <v>54</v>
      </c>
      <c r="R420">
        <v>0</v>
      </c>
      <c r="S420">
        <v>0</v>
      </c>
      <c r="T420">
        <v>161</v>
      </c>
      <c r="U420">
        <v>7</v>
      </c>
      <c r="V420">
        <v>1</v>
      </c>
      <c r="W420">
        <v>280</v>
      </c>
      <c r="X420">
        <v>5</v>
      </c>
      <c r="Y420">
        <v>12</v>
      </c>
      <c r="Z420">
        <v>0</v>
      </c>
      <c r="AA420">
        <v>24</v>
      </c>
      <c r="AB420">
        <v>7</v>
      </c>
      <c r="AC420">
        <v>31</v>
      </c>
      <c r="AD420">
        <v>0</v>
      </c>
      <c r="AE420">
        <v>720</v>
      </c>
      <c r="AF420">
        <v>36</v>
      </c>
      <c r="AG420">
        <v>37</v>
      </c>
      <c r="AH420">
        <v>14</v>
      </c>
      <c r="AI420">
        <v>52</v>
      </c>
      <c r="AJ420">
        <v>27</v>
      </c>
      <c r="AK420">
        <v>0</v>
      </c>
      <c r="AL420">
        <v>0</v>
      </c>
      <c r="AM420">
        <v>79</v>
      </c>
      <c r="AN420">
        <v>0</v>
      </c>
      <c r="AO420">
        <v>12.5</v>
      </c>
      <c r="AP420">
        <v>6</v>
      </c>
      <c r="AQ420">
        <v>1</v>
      </c>
      <c r="AR420">
        <v>450</v>
      </c>
      <c r="AS420">
        <v>37</v>
      </c>
      <c r="AT420">
        <v>21</v>
      </c>
      <c r="AU420">
        <v>0</v>
      </c>
      <c r="AV420">
        <v>31</v>
      </c>
      <c r="AW420">
        <v>20</v>
      </c>
      <c r="AX420">
        <v>0</v>
      </c>
      <c r="AY420">
        <v>0</v>
      </c>
      <c r="AZ420">
        <v>51</v>
      </c>
      <c r="BA420">
        <v>10</v>
      </c>
      <c r="BB420">
        <v>9</v>
      </c>
      <c r="BC420">
        <v>1</v>
      </c>
      <c r="BD420">
        <v>0</v>
      </c>
      <c r="BE420">
        <v>0</v>
      </c>
      <c r="BF420">
        <v>0</v>
      </c>
      <c r="BG420">
        <v>0</v>
      </c>
      <c r="BH420">
        <v>0</v>
      </c>
      <c r="BI420">
        <v>0</v>
      </c>
      <c r="BJ420">
        <v>0</v>
      </c>
      <c r="BK420">
        <v>0</v>
      </c>
      <c r="BL420">
        <v>0</v>
      </c>
      <c r="BM420">
        <v>0</v>
      </c>
      <c r="BN420">
        <v>0</v>
      </c>
      <c r="BO420">
        <v>0</v>
      </c>
    </row>
    <row r="421" spans="1:67" x14ac:dyDescent="0.25">
      <c r="A421" t="s">
        <v>723</v>
      </c>
      <c r="B421" t="s">
        <v>13016</v>
      </c>
      <c r="C421" t="s">
        <v>17138</v>
      </c>
      <c r="D421" t="s">
        <v>17139</v>
      </c>
      <c r="E421" t="s">
        <v>13434</v>
      </c>
      <c r="F421" t="s">
        <v>20</v>
      </c>
      <c r="G421" t="s">
        <v>13436</v>
      </c>
      <c r="H421" t="s">
        <v>13429</v>
      </c>
      <c r="I421" t="s">
        <v>13430</v>
      </c>
      <c r="J421" t="s">
        <v>13431</v>
      </c>
      <c r="K421" t="s">
        <v>135</v>
      </c>
      <c r="L421" t="s">
        <v>6</v>
      </c>
      <c r="M421">
        <v>918</v>
      </c>
      <c r="N421">
        <v>22</v>
      </c>
      <c r="O421">
        <v>63</v>
      </c>
      <c r="P421">
        <v>98</v>
      </c>
      <c r="Q421">
        <v>14</v>
      </c>
      <c r="R421">
        <v>0</v>
      </c>
      <c r="S421">
        <v>0</v>
      </c>
      <c r="T421">
        <v>112</v>
      </c>
      <c r="U421">
        <v>6</v>
      </c>
      <c r="V421">
        <v>0</v>
      </c>
      <c r="W421">
        <v>172</v>
      </c>
      <c r="X421">
        <v>0</v>
      </c>
      <c r="Y421">
        <v>9</v>
      </c>
      <c r="Z421">
        <v>0</v>
      </c>
      <c r="AA421">
        <v>18</v>
      </c>
      <c r="AB421">
        <v>0</v>
      </c>
      <c r="AC421">
        <v>18</v>
      </c>
      <c r="AD421">
        <v>0</v>
      </c>
      <c r="AE421">
        <v>327</v>
      </c>
      <c r="AF421">
        <v>7</v>
      </c>
      <c r="AG421">
        <v>27</v>
      </c>
      <c r="AH421">
        <v>11</v>
      </c>
      <c r="AI421">
        <v>40</v>
      </c>
      <c r="AJ421">
        <v>5</v>
      </c>
      <c r="AK421">
        <v>0</v>
      </c>
      <c r="AL421">
        <v>0</v>
      </c>
      <c r="AM421">
        <v>45</v>
      </c>
      <c r="AN421">
        <v>0</v>
      </c>
      <c r="AO421">
        <v>0</v>
      </c>
      <c r="AP421">
        <v>3</v>
      </c>
      <c r="AQ421">
        <v>0</v>
      </c>
      <c r="AR421">
        <v>219</v>
      </c>
      <c r="AS421">
        <v>6</v>
      </c>
      <c r="AT421">
        <v>12</v>
      </c>
      <c r="AU421">
        <v>0</v>
      </c>
      <c r="AV421">
        <v>19</v>
      </c>
      <c r="AW421">
        <v>4</v>
      </c>
      <c r="AX421">
        <v>0</v>
      </c>
      <c r="AY421">
        <v>0</v>
      </c>
      <c r="AZ421">
        <v>23</v>
      </c>
      <c r="BA421">
        <v>78</v>
      </c>
      <c r="BB421">
        <v>0</v>
      </c>
      <c r="BC421">
        <v>0</v>
      </c>
      <c r="BD421">
        <v>0</v>
      </c>
      <c r="BE421">
        <v>200</v>
      </c>
      <c r="BF421">
        <v>9</v>
      </c>
      <c r="BG421">
        <v>15</v>
      </c>
      <c r="BH421">
        <v>0</v>
      </c>
      <c r="BI421">
        <v>21</v>
      </c>
      <c r="BJ421">
        <v>5</v>
      </c>
      <c r="BK421">
        <v>26</v>
      </c>
      <c r="BL421">
        <v>115</v>
      </c>
      <c r="BM421">
        <v>0</v>
      </c>
      <c r="BN421">
        <v>3</v>
      </c>
      <c r="BO421">
        <v>0</v>
      </c>
    </row>
    <row r="422" spans="1:67" x14ac:dyDescent="0.25">
      <c r="A422" t="s">
        <v>723</v>
      </c>
      <c r="B422" t="s">
        <v>13016</v>
      </c>
      <c r="C422" t="s">
        <v>17138</v>
      </c>
      <c r="D422" t="s">
        <v>17139</v>
      </c>
      <c r="E422" t="s">
        <v>413</v>
      </c>
      <c r="F422" t="s">
        <v>20</v>
      </c>
      <c r="G422" t="s">
        <v>13523</v>
      </c>
      <c r="H422" t="s">
        <v>13518</v>
      </c>
      <c r="I422" t="s">
        <v>13519</v>
      </c>
      <c r="J422" t="s">
        <v>13520</v>
      </c>
      <c r="K422" t="s">
        <v>135</v>
      </c>
      <c r="L422" t="s">
        <v>6</v>
      </c>
      <c r="M422">
        <v>920</v>
      </c>
      <c r="N422">
        <v>29</v>
      </c>
      <c r="O422">
        <v>43</v>
      </c>
      <c r="P422">
        <v>69</v>
      </c>
      <c r="Q422">
        <v>18</v>
      </c>
      <c r="R422">
        <v>0</v>
      </c>
      <c r="S422">
        <v>0</v>
      </c>
      <c r="T422">
        <v>87</v>
      </c>
      <c r="U422">
        <v>3</v>
      </c>
      <c r="V422">
        <v>0</v>
      </c>
      <c r="W422">
        <v>157</v>
      </c>
      <c r="X422">
        <v>3</v>
      </c>
      <c r="Y422">
        <v>7</v>
      </c>
      <c r="Z422">
        <v>0</v>
      </c>
      <c r="AA422">
        <v>14</v>
      </c>
      <c r="AB422">
        <v>2</v>
      </c>
      <c r="AC422">
        <v>16</v>
      </c>
      <c r="AD422">
        <v>0</v>
      </c>
      <c r="AE422">
        <v>476</v>
      </c>
      <c r="AF422">
        <v>20</v>
      </c>
      <c r="AG422">
        <v>24</v>
      </c>
      <c r="AH422">
        <v>10</v>
      </c>
      <c r="AI422">
        <v>37</v>
      </c>
      <c r="AJ422">
        <v>13</v>
      </c>
      <c r="AK422">
        <v>0</v>
      </c>
      <c r="AL422">
        <v>0</v>
      </c>
      <c r="AM422">
        <v>50</v>
      </c>
      <c r="AN422">
        <v>17</v>
      </c>
      <c r="AO422">
        <v>0</v>
      </c>
      <c r="AP422">
        <v>2</v>
      </c>
      <c r="AQ422">
        <v>0</v>
      </c>
      <c r="AR422">
        <v>287</v>
      </c>
      <c r="AS422">
        <v>6</v>
      </c>
      <c r="AT422">
        <v>12</v>
      </c>
      <c r="AU422">
        <v>0</v>
      </c>
      <c r="AV422">
        <v>18</v>
      </c>
      <c r="AW422">
        <v>3</v>
      </c>
      <c r="AX422">
        <v>0</v>
      </c>
      <c r="AY422">
        <v>0</v>
      </c>
      <c r="AZ422">
        <v>21</v>
      </c>
      <c r="BA422">
        <v>12</v>
      </c>
      <c r="BB422">
        <v>0</v>
      </c>
      <c r="BC422">
        <v>1</v>
      </c>
      <c r="BD422">
        <v>0</v>
      </c>
      <c r="BE422">
        <v>0</v>
      </c>
      <c r="BF422">
        <v>0</v>
      </c>
      <c r="BG422">
        <v>0</v>
      </c>
      <c r="BH422">
        <v>0</v>
      </c>
      <c r="BI422">
        <v>0</v>
      </c>
      <c r="BJ422">
        <v>0</v>
      </c>
      <c r="BK422">
        <v>0</v>
      </c>
      <c r="BL422">
        <v>0</v>
      </c>
      <c r="BM422">
        <v>0</v>
      </c>
      <c r="BN422">
        <v>0</v>
      </c>
      <c r="BO422">
        <v>0</v>
      </c>
    </row>
    <row r="423" spans="1:67" x14ac:dyDescent="0.25">
      <c r="A423" t="s">
        <v>723</v>
      </c>
      <c r="B423" t="s">
        <v>13016</v>
      </c>
      <c r="C423" t="s">
        <v>17136</v>
      </c>
      <c r="D423" t="s">
        <v>17137</v>
      </c>
      <c r="E423" t="s">
        <v>13560</v>
      </c>
      <c r="F423" t="s">
        <v>20</v>
      </c>
      <c r="G423" t="s">
        <v>13561</v>
      </c>
      <c r="H423" t="s">
        <v>13556</v>
      </c>
      <c r="I423" t="s">
        <v>13557</v>
      </c>
      <c r="J423" t="s">
        <v>13343</v>
      </c>
      <c r="K423" t="s">
        <v>136</v>
      </c>
      <c r="L423" t="s">
        <v>6</v>
      </c>
      <c r="M423">
        <v>663</v>
      </c>
      <c r="N423">
        <v>14</v>
      </c>
      <c r="O423">
        <v>31</v>
      </c>
      <c r="P423">
        <v>54</v>
      </c>
      <c r="Q423">
        <v>11</v>
      </c>
      <c r="R423">
        <v>0</v>
      </c>
      <c r="S423">
        <v>0</v>
      </c>
      <c r="T423">
        <v>65</v>
      </c>
      <c r="U423">
        <v>2</v>
      </c>
      <c r="V423">
        <v>0</v>
      </c>
      <c r="W423">
        <v>173</v>
      </c>
      <c r="X423">
        <v>2</v>
      </c>
      <c r="Y423">
        <v>7</v>
      </c>
      <c r="Z423">
        <v>0</v>
      </c>
      <c r="AA423">
        <v>14</v>
      </c>
      <c r="AB423">
        <v>3</v>
      </c>
      <c r="AC423">
        <v>17</v>
      </c>
      <c r="AD423">
        <v>0</v>
      </c>
      <c r="AE423">
        <v>316</v>
      </c>
      <c r="AF423">
        <v>8</v>
      </c>
      <c r="AG423">
        <v>15</v>
      </c>
      <c r="AH423">
        <v>5</v>
      </c>
      <c r="AI423">
        <v>22</v>
      </c>
      <c r="AJ423">
        <v>6</v>
      </c>
      <c r="AK423">
        <v>0</v>
      </c>
      <c r="AL423">
        <v>0</v>
      </c>
      <c r="AM423">
        <v>28</v>
      </c>
      <c r="AN423">
        <v>0</v>
      </c>
      <c r="AO423">
        <v>12.5</v>
      </c>
      <c r="AP423">
        <v>2</v>
      </c>
      <c r="AQ423">
        <v>0</v>
      </c>
      <c r="AR423">
        <v>174</v>
      </c>
      <c r="AS423">
        <v>4</v>
      </c>
      <c r="AT423">
        <v>9</v>
      </c>
      <c r="AU423">
        <v>9</v>
      </c>
      <c r="AV423">
        <v>18</v>
      </c>
      <c r="AW423">
        <v>2</v>
      </c>
      <c r="AX423">
        <v>0</v>
      </c>
      <c r="AY423">
        <v>0</v>
      </c>
      <c r="AZ423">
        <v>20</v>
      </c>
      <c r="BA423">
        <v>18</v>
      </c>
      <c r="BB423">
        <v>5</v>
      </c>
      <c r="BC423">
        <v>0</v>
      </c>
      <c r="BD423">
        <v>0</v>
      </c>
      <c r="BE423">
        <v>0</v>
      </c>
      <c r="BF423">
        <v>0</v>
      </c>
      <c r="BG423">
        <v>0</v>
      </c>
      <c r="BH423">
        <v>0</v>
      </c>
      <c r="BI423">
        <v>0</v>
      </c>
      <c r="BJ423">
        <v>0</v>
      </c>
      <c r="BK423">
        <v>0</v>
      </c>
      <c r="BL423">
        <v>0</v>
      </c>
      <c r="BM423">
        <v>0</v>
      </c>
      <c r="BN423">
        <v>0</v>
      </c>
      <c r="BO423">
        <v>0</v>
      </c>
    </row>
    <row r="424" spans="1:67" x14ac:dyDescent="0.25">
      <c r="A424" t="s">
        <v>723</v>
      </c>
      <c r="B424" t="s">
        <v>13016</v>
      </c>
      <c r="C424" t="s">
        <v>17136</v>
      </c>
      <c r="D424" t="s">
        <v>17137</v>
      </c>
      <c r="E424" t="s">
        <v>13589</v>
      </c>
      <c r="F424" t="s">
        <v>20</v>
      </c>
      <c r="G424" t="s">
        <v>13591</v>
      </c>
      <c r="H424" t="s">
        <v>13584</v>
      </c>
      <c r="I424" t="s">
        <v>13585</v>
      </c>
      <c r="J424" t="s">
        <v>13586</v>
      </c>
      <c r="K424" t="s">
        <v>136</v>
      </c>
      <c r="L424" t="s">
        <v>6</v>
      </c>
      <c r="M424">
        <v>737</v>
      </c>
      <c r="N424">
        <v>26</v>
      </c>
      <c r="O424">
        <v>35</v>
      </c>
      <c r="P424">
        <v>56</v>
      </c>
      <c r="Q424">
        <v>15</v>
      </c>
      <c r="R424">
        <v>0</v>
      </c>
      <c r="S424">
        <v>0</v>
      </c>
      <c r="T424">
        <v>71</v>
      </c>
      <c r="U424">
        <v>3</v>
      </c>
      <c r="V424">
        <v>1</v>
      </c>
      <c r="W424">
        <v>194</v>
      </c>
      <c r="X424">
        <v>1</v>
      </c>
      <c r="Y424">
        <v>8</v>
      </c>
      <c r="Z424">
        <v>0</v>
      </c>
      <c r="AA424">
        <v>16</v>
      </c>
      <c r="AB424">
        <v>1</v>
      </c>
      <c r="AC424">
        <v>17</v>
      </c>
      <c r="AD424">
        <v>0</v>
      </c>
      <c r="AE424">
        <v>346</v>
      </c>
      <c r="AF424">
        <v>14</v>
      </c>
      <c r="AG424">
        <v>17</v>
      </c>
      <c r="AH424">
        <v>8</v>
      </c>
      <c r="AI424">
        <v>25</v>
      </c>
      <c r="AJ424">
        <v>8</v>
      </c>
      <c r="AK424">
        <v>0</v>
      </c>
      <c r="AL424">
        <v>0</v>
      </c>
      <c r="AM424">
        <v>33</v>
      </c>
      <c r="AN424">
        <v>0</v>
      </c>
      <c r="AO424">
        <v>12.5</v>
      </c>
      <c r="AP424">
        <v>3</v>
      </c>
      <c r="AQ424">
        <v>1</v>
      </c>
      <c r="AR424">
        <v>197</v>
      </c>
      <c r="AS424">
        <v>11</v>
      </c>
      <c r="AT424">
        <v>10</v>
      </c>
      <c r="AU424">
        <v>0</v>
      </c>
      <c r="AV424">
        <v>15</v>
      </c>
      <c r="AW424">
        <v>6</v>
      </c>
      <c r="AX424">
        <v>0</v>
      </c>
      <c r="AY424">
        <v>0</v>
      </c>
      <c r="AZ424">
        <v>21</v>
      </c>
      <c r="BA424">
        <v>12</v>
      </c>
      <c r="BB424">
        <v>0</v>
      </c>
      <c r="BC424">
        <v>0</v>
      </c>
      <c r="BD424">
        <v>0</v>
      </c>
      <c r="BE424">
        <v>0</v>
      </c>
      <c r="BF424">
        <v>0</v>
      </c>
      <c r="BG424">
        <v>0</v>
      </c>
      <c r="BH424">
        <v>0</v>
      </c>
      <c r="BI424">
        <v>0</v>
      </c>
      <c r="BJ424">
        <v>0</v>
      </c>
      <c r="BK424">
        <v>0</v>
      </c>
      <c r="BL424">
        <v>0</v>
      </c>
      <c r="BM424">
        <v>0</v>
      </c>
      <c r="BN424">
        <v>0</v>
      </c>
      <c r="BO424">
        <v>0</v>
      </c>
    </row>
    <row r="425" spans="1:67" x14ac:dyDescent="0.25">
      <c r="A425" t="s">
        <v>723</v>
      </c>
      <c r="B425" t="s">
        <v>13016</v>
      </c>
      <c r="C425" t="s">
        <v>17136</v>
      </c>
      <c r="D425" t="s">
        <v>17137</v>
      </c>
      <c r="E425" t="s">
        <v>13617</v>
      </c>
      <c r="F425" t="s">
        <v>20</v>
      </c>
      <c r="G425" t="s">
        <v>13618</v>
      </c>
      <c r="H425" t="s">
        <v>13612</v>
      </c>
      <c r="I425" t="s">
        <v>13613</v>
      </c>
      <c r="J425" t="s">
        <v>13614</v>
      </c>
      <c r="K425" t="s">
        <v>136</v>
      </c>
      <c r="L425" t="s">
        <v>6</v>
      </c>
      <c r="M425">
        <v>1074</v>
      </c>
      <c r="N425">
        <v>38</v>
      </c>
      <c r="O425">
        <v>52</v>
      </c>
      <c r="P425">
        <v>74</v>
      </c>
      <c r="Q425">
        <v>29</v>
      </c>
      <c r="R425">
        <v>0</v>
      </c>
      <c r="S425">
        <v>0</v>
      </c>
      <c r="T425">
        <v>103</v>
      </c>
      <c r="U425">
        <v>3</v>
      </c>
      <c r="V425">
        <v>1</v>
      </c>
      <c r="W425">
        <v>160</v>
      </c>
      <c r="X425">
        <v>0</v>
      </c>
      <c r="Y425">
        <v>6</v>
      </c>
      <c r="Z425">
        <v>0</v>
      </c>
      <c r="AA425">
        <v>12</v>
      </c>
      <c r="AB425">
        <v>0</v>
      </c>
      <c r="AC425">
        <v>12</v>
      </c>
      <c r="AD425">
        <v>0</v>
      </c>
      <c r="AE425">
        <v>560</v>
      </c>
      <c r="AF425">
        <v>22</v>
      </c>
      <c r="AG425">
        <v>30</v>
      </c>
      <c r="AH425">
        <v>0</v>
      </c>
      <c r="AI425">
        <v>36</v>
      </c>
      <c r="AJ425">
        <v>18</v>
      </c>
      <c r="AK425">
        <v>0</v>
      </c>
      <c r="AL425">
        <v>0</v>
      </c>
      <c r="AM425">
        <v>54</v>
      </c>
      <c r="AN425">
        <v>0</v>
      </c>
      <c r="AO425">
        <v>12.5</v>
      </c>
      <c r="AP425">
        <v>2</v>
      </c>
      <c r="AQ425">
        <v>1</v>
      </c>
      <c r="AR425">
        <v>354</v>
      </c>
      <c r="AS425">
        <v>16</v>
      </c>
      <c r="AT425">
        <v>16</v>
      </c>
      <c r="AU425">
        <v>0</v>
      </c>
      <c r="AV425">
        <v>26</v>
      </c>
      <c r="AW425">
        <v>11</v>
      </c>
      <c r="AX425">
        <v>0</v>
      </c>
      <c r="AY425">
        <v>0</v>
      </c>
      <c r="AZ425">
        <v>37</v>
      </c>
      <c r="BA425">
        <v>6</v>
      </c>
      <c r="BB425">
        <v>0</v>
      </c>
      <c r="BC425">
        <v>1</v>
      </c>
      <c r="BD425">
        <v>0</v>
      </c>
      <c r="BE425">
        <v>0</v>
      </c>
      <c r="BF425">
        <v>0</v>
      </c>
      <c r="BG425">
        <v>0</v>
      </c>
      <c r="BH425">
        <v>0</v>
      </c>
      <c r="BI425">
        <v>0</v>
      </c>
      <c r="BJ425">
        <v>0</v>
      </c>
      <c r="BK425">
        <v>0</v>
      </c>
      <c r="BL425">
        <v>0</v>
      </c>
      <c r="BM425">
        <v>0</v>
      </c>
      <c r="BN425">
        <v>0</v>
      </c>
      <c r="BO425">
        <v>0</v>
      </c>
    </row>
    <row r="426" spans="1:67" x14ac:dyDescent="0.25">
      <c r="A426" t="s">
        <v>723</v>
      </c>
      <c r="B426" t="s">
        <v>13016</v>
      </c>
      <c r="C426" t="s">
        <v>17136</v>
      </c>
      <c r="D426" t="s">
        <v>17137</v>
      </c>
      <c r="E426" t="s">
        <v>13617</v>
      </c>
      <c r="F426" t="s">
        <v>20</v>
      </c>
      <c r="G426" t="s">
        <v>13653</v>
      </c>
      <c r="H426" t="s">
        <v>13650</v>
      </c>
      <c r="I426" t="s">
        <v>13651</v>
      </c>
      <c r="J426" t="s">
        <v>13614</v>
      </c>
      <c r="K426" t="s">
        <v>136</v>
      </c>
      <c r="L426" t="s">
        <v>6</v>
      </c>
      <c r="M426">
        <v>836</v>
      </c>
      <c r="N426">
        <v>23</v>
      </c>
      <c r="O426">
        <v>39</v>
      </c>
      <c r="P426">
        <v>58</v>
      </c>
      <c r="Q426">
        <v>18</v>
      </c>
      <c r="R426">
        <v>0</v>
      </c>
      <c r="S426">
        <v>0</v>
      </c>
      <c r="T426">
        <v>76</v>
      </c>
      <c r="U426">
        <v>2</v>
      </c>
      <c r="V426">
        <v>0</v>
      </c>
      <c r="W426">
        <v>333</v>
      </c>
      <c r="X426">
        <v>4</v>
      </c>
      <c r="Y426">
        <v>12</v>
      </c>
      <c r="Z426">
        <v>0</v>
      </c>
      <c r="AA426">
        <v>24</v>
      </c>
      <c r="AB426">
        <v>5</v>
      </c>
      <c r="AC426">
        <v>29</v>
      </c>
      <c r="AD426">
        <v>0</v>
      </c>
      <c r="AE426">
        <v>334</v>
      </c>
      <c r="AF426">
        <v>12</v>
      </c>
      <c r="AG426">
        <v>19</v>
      </c>
      <c r="AH426">
        <v>0</v>
      </c>
      <c r="AI426">
        <v>23</v>
      </c>
      <c r="AJ426">
        <v>8</v>
      </c>
      <c r="AK426">
        <v>0</v>
      </c>
      <c r="AL426">
        <v>0</v>
      </c>
      <c r="AM426">
        <v>31</v>
      </c>
      <c r="AN426">
        <v>0</v>
      </c>
      <c r="AO426">
        <v>0</v>
      </c>
      <c r="AP426">
        <v>2</v>
      </c>
      <c r="AQ426">
        <v>0</v>
      </c>
      <c r="AR426">
        <v>169</v>
      </c>
      <c r="AS426">
        <v>7</v>
      </c>
      <c r="AT426">
        <v>8</v>
      </c>
      <c r="AU426">
        <v>0</v>
      </c>
      <c r="AV426">
        <v>11</v>
      </c>
      <c r="AW426">
        <v>5</v>
      </c>
      <c r="AX426">
        <v>0</v>
      </c>
      <c r="AY426">
        <v>0</v>
      </c>
      <c r="AZ426">
        <v>16</v>
      </c>
      <c r="BA426">
        <v>34</v>
      </c>
      <c r="BB426">
        <v>0</v>
      </c>
      <c r="BC426">
        <v>0</v>
      </c>
      <c r="BD426">
        <v>0</v>
      </c>
      <c r="BE426">
        <v>0</v>
      </c>
      <c r="BF426">
        <v>0</v>
      </c>
      <c r="BG426">
        <v>0</v>
      </c>
      <c r="BH426">
        <v>0</v>
      </c>
      <c r="BI426">
        <v>0</v>
      </c>
      <c r="BJ426">
        <v>0</v>
      </c>
      <c r="BK426">
        <v>0</v>
      </c>
      <c r="BL426">
        <v>0</v>
      </c>
      <c r="BM426">
        <v>0</v>
      </c>
      <c r="BN426">
        <v>0</v>
      </c>
      <c r="BO426">
        <v>0</v>
      </c>
    </row>
    <row r="427" spans="1:67" x14ac:dyDescent="0.25">
      <c r="A427" t="s">
        <v>723</v>
      </c>
      <c r="B427" t="s">
        <v>13016</v>
      </c>
      <c r="C427" t="s">
        <v>17136</v>
      </c>
      <c r="D427" t="s">
        <v>17137</v>
      </c>
      <c r="E427" t="s">
        <v>13695</v>
      </c>
      <c r="F427" t="s">
        <v>20</v>
      </c>
      <c r="G427" t="s">
        <v>13697</v>
      </c>
      <c r="H427" t="s">
        <v>3647</v>
      </c>
      <c r="I427" t="s">
        <v>13691</v>
      </c>
      <c r="J427" t="s">
        <v>13692</v>
      </c>
      <c r="K427" t="s">
        <v>136</v>
      </c>
      <c r="L427" t="s">
        <v>6</v>
      </c>
      <c r="M427">
        <v>1604</v>
      </c>
      <c r="N427">
        <v>41</v>
      </c>
      <c r="O427">
        <v>75</v>
      </c>
      <c r="P427">
        <v>126</v>
      </c>
      <c r="Q427">
        <v>32</v>
      </c>
      <c r="R427">
        <v>0</v>
      </c>
      <c r="S427">
        <v>0</v>
      </c>
      <c r="T427">
        <v>158</v>
      </c>
      <c r="U427">
        <v>3</v>
      </c>
      <c r="V427">
        <v>1</v>
      </c>
      <c r="W427">
        <v>412</v>
      </c>
      <c r="X427">
        <v>3</v>
      </c>
      <c r="Y427">
        <v>17</v>
      </c>
      <c r="Z427">
        <v>0</v>
      </c>
      <c r="AA427">
        <v>34</v>
      </c>
      <c r="AB427">
        <v>4</v>
      </c>
      <c r="AC427">
        <v>38</v>
      </c>
      <c r="AD427">
        <v>0</v>
      </c>
      <c r="AE427">
        <v>735</v>
      </c>
      <c r="AF427">
        <v>21</v>
      </c>
      <c r="AG427">
        <v>39</v>
      </c>
      <c r="AH427">
        <v>15</v>
      </c>
      <c r="AI427">
        <v>59</v>
      </c>
      <c r="AJ427">
        <v>17</v>
      </c>
      <c r="AK427">
        <v>0</v>
      </c>
      <c r="AL427">
        <v>0</v>
      </c>
      <c r="AM427">
        <v>76</v>
      </c>
      <c r="AN427">
        <v>0</v>
      </c>
      <c r="AO427">
        <v>12.5</v>
      </c>
      <c r="AP427">
        <v>2</v>
      </c>
      <c r="AQ427">
        <v>1</v>
      </c>
      <c r="AR427">
        <v>457</v>
      </c>
      <c r="AS427">
        <v>17</v>
      </c>
      <c r="AT427">
        <v>19</v>
      </c>
      <c r="AU427">
        <v>0</v>
      </c>
      <c r="AV427">
        <v>33</v>
      </c>
      <c r="AW427">
        <v>11</v>
      </c>
      <c r="AX427">
        <v>0</v>
      </c>
      <c r="AY427">
        <v>0</v>
      </c>
      <c r="AZ427">
        <v>44</v>
      </c>
      <c r="BA427">
        <v>26</v>
      </c>
      <c r="BB427">
        <v>9</v>
      </c>
      <c r="BC427">
        <v>1</v>
      </c>
      <c r="BD427">
        <v>0</v>
      </c>
      <c r="BE427">
        <v>0</v>
      </c>
      <c r="BF427">
        <v>0</v>
      </c>
      <c r="BG427">
        <v>0</v>
      </c>
      <c r="BH427">
        <v>0</v>
      </c>
      <c r="BI427">
        <v>0</v>
      </c>
      <c r="BJ427">
        <v>0</v>
      </c>
      <c r="BK427">
        <v>0</v>
      </c>
      <c r="BL427">
        <v>0</v>
      </c>
      <c r="BM427">
        <v>0</v>
      </c>
      <c r="BN427">
        <v>0</v>
      </c>
      <c r="BO427">
        <v>0</v>
      </c>
    </row>
    <row r="428" spans="1:67" x14ac:dyDescent="0.25">
      <c r="A428" t="s">
        <v>723</v>
      </c>
      <c r="B428" t="s">
        <v>13016</v>
      </c>
      <c r="C428" t="s">
        <v>17136</v>
      </c>
      <c r="D428" t="s">
        <v>17137</v>
      </c>
      <c r="E428" t="s">
        <v>13767</v>
      </c>
      <c r="F428" t="s">
        <v>20</v>
      </c>
      <c r="G428" t="s">
        <v>13768</v>
      </c>
      <c r="H428" t="s">
        <v>13762</v>
      </c>
      <c r="I428" t="s">
        <v>13763</v>
      </c>
      <c r="J428" t="s">
        <v>13764</v>
      </c>
      <c r="K428" t="s">
        <v>136</v>
      </c>
      <c r="L428" t="s">
        <v>6</v>
      </c>
      <c r="M428">
        <v>1120</v>
      </c>
      <c r="N428">
        <v>40</v>
      </c>
      <c r="O428">
        <v>57</v>
      </c>
      <c r="P428">
        <v>90</v>
      </c>
      <c r="Q428">
        <v>30</v>
      </c>
      <c r="R428">
        <v>0</v>
      </c>
      <c r="S428">
        <v>0</v>
      </c>
      <c r="T428">
        <v>120</v>
      </c>
      <c r="U428">
        <v>4</v>
      </c>
      <c r="V428">
        <v>1</v>
      </c>
      <c r="W428">
        <v>156</v>
      </c>
      <c r="X428">
        <v>1</v>
      </c>
      <c r="Y428">
        <v>7</v>
      </c>
      <c r="Z428">
        <v>1</v>
      </c>
      <c r="AA428">
        <v>12</v>
      </c>
      <c r="AB428">
        <v>1</v>
      </c>
      <c r="AC428">
        <v>13</v>
      </c>
      <c r="AD428">
        <v>0</v>
      </c>
      <c r="AE428">
        <v>507</v>
      </c>
      <c r="AF428">
        <v>17</v>
      </c>
      <c r="AG428">
        <v>27</v>
      </c>
      <c r="AH428">
        <v>12</v>
      </c>
      <c r="AI428">
        <v>41</v>
      </c>
      <c r="AJ428">
        <v>17</v>
      </c>
      <c r="AK428">
        <v>0</v>
      </c>
      <c r="AL428">
        <v>0</v>
      </c>
      <c r="AM428">
        <v>58</v>
      </c>
      <c r="AN428">
        <v>0</v>
      </c>
      <c r="AO428">
        <v>0</v>
      </c>
      <c r="AP428">
        <v>3</v>
      </c>
      <c r="AQ428">
        <v>1</v>
      </c>
      <c r="AR428">
        <v>457</v>
      </c>
      <c r="AS428">
        <v>22</v>
      </c>
      <c r="AT428">
        <v>23</v>
      </c>
      <c r="AU428">
        <v>0</v>
      </c>
      <c r="AV428">
        <v>37</v>
      </c>
      <c r="AW428">
        <v>12</v>
      </c>
      <c r="AX428">
        <v>0</v>
      </c>
      <c r="AY428">
        <v>0</v>
      </c>
      <c r="AZ428">
        <v>49</v>
      </c>
      <c r="BA428">
        <v>64</v>
      </c>
      <c r="BB428">
        <v>9</v>
      </c>
      <c r="BC428">
        <v>1</v>
      </c>
      <c r="BD428">
        <v>0</v>
      </c>
      <c r="BE428">
        <v>0</v>
      </c>
      <c r="BF428">
        <v>0</v>
      </c>
      <c r="BG428">
        <v>0</v>
      </c>
      <c r="BH428">
        <v>0</v>
      </c>
      <c r="BI428">
        <v>0</v>
      </c>
      <c r="BJ428">
        <v>0</v>
      </c>
      <c r="BK428">
        <v>0</v>
      </c>
      <c r="BL428">
        <v>0</v>
      </c>
      <c r="BM428">
        <v>0</v>
      </c>
      <c r="BN428">
        <v>0</v>
      </c>
      <c r="BO428">
        <v>0</v>
      </c>
    </row>
    <row r="429" spans="1:67" x14ac:dyDescent="0.25">
      <c r="A429" t="s">
        <v>723</v>
      </c>
      <c r="B429" t="s">
        <v>13016</v>
      </c>
      <c r="C429" t="s">
        <v>17136</v>
      </c>
      <c r="D429" t="s">
        <v>17137</v>
      </c>
      <c r="E429" t="s">
        <v>13767</v>
      </c>
      <c r="F429" t="s">
        <v>20</v>
      </c>
      <c r="G429" t="s">
        <v>13794</v>
      </c>
      <c r="H429" t="s">
        <v>317</v>
      </c>
      <c r="I429" t="s">
        <v>13792</v>
      </c>
      <c r="J429" t="s">
        <v>13764</v>
      </c>
      <c r="K429" t="s">
        <v>136</v>
      </c>
      <c r="L429" t="s">
        <v>6</v>
      </c>
      <c r="M429">
        <v>1147</v>
      </c>
      <c r="N429">
        <v>31</v>
      </c>
      <c r="O429">
        <v>57</v>
      </c>
      <c r="P429">
        <v>94</v>
      </c>
      <c r="Q429">
        <v>26</v>
      </c>
      <c r="R429">
        <v>0</v>
      </c>
      <c r="S429">
        <v>0</v>
      </c>
      <c r="T429">
        <v>120</v>
      </c>
      <c r="U429">
        <v>5</v>
      </c>
      <c r="V429">
        <v>1</v>
      </c>
      <c r="W429">
        <v>388</v>
      </c>
      <c r="X429">
        <v>3</v>
      </c>
      <c r="Y429">
        <v>17</v>
      </c>
      <c r="Z429">
        <v>0</v>
      </c>
      <c r="AA429">
        <v>34</v>
      </c>
      <c r="AB429">
        <v>4</v>
      </c>
      <c r="AC429">
        <v>38</v>
      </c>
      <c r="AD429">
        <v>0</v>
      </c>
      <c r="AE429">
        <v>605</v>
      </c>
      <c r="AF429">
        <v>21</v>
      </c>
      <c r="AG429">
        <v>32</v>
      </c>
      <c r="AH429">
        <v>15</v>
      </c>
      <c r="AI429">
        <v>48</v>
      </c>
      <c r="AJ429">
        <v>18</v>
      </c>
      <c r="AK429">
        <v>0</v>
      </c>
      <c r="AL429">
        <v>0</v>
      </c>
      <c r="AM429">
        <v>66</v>
      </c>
      <c r="AN429">
        <v>0</v>
      </c>
      <c r="AO429">
        <v>12.5</v>
      </c>
      <c r="AP429">
        <v>4</v>
      </c>
      <c r="AQ429">
        <v>1</v>
      </c>
      <c r="AR429">
        <v>154</v>
      </c>
      <c r="AS429">
        <v>7</v>
      </c>
      <c r="AT429">
        <v>8</v>
      </c>
      <c r="AU429">
        <v>0</v>
      </c>
      <c r="AV429">
        <v>12</v>
      </c>
      <c r="AW429">
        <v>4</v>
      </c>
      <c r="AX429">
        <v>0</v>
      </c>
      <c r="AY429">
        <v>0</v>
      </c>
      <c r="AZ429">
        <v>16</v>
      </c>
      <c r="BA429">
        <v>18</v>
      </c>
      <c r="BB429">
        <v>0</v>
      </c>
      <c r="BC429">
        <v>1</v>
      </c>
      <c r="BD429">
        <v>0</v>
      </c>
      <c r="BE429">
        <v>0</v>
      </c>
      <c r="BF429">
        <v>0</v>
      </c>
      <c r="BG429">
        <v>0</v>
      </c>
      <c r="BH429">
        <v>0</v>
      </c>
      <c r="BI429">
        <v>0</v>
      </c>
      <c r="BJ429">
        <v>0</v>
      </c>
      <c r="BK429">
        <v>0</v>
      </c>
      <c r="BL429">
        <v>0</v>
      </c>
      <c r="BM429">
        <v>0</v>
      </c>
      <c r="BN429">
        <v>0</v>
      </c>
      <c r="BO429">
        <v>0</v>
      </c>
    </row>
    <row r="430" spans="1:67" x14ac:dyDescent="0.25">
      <c r="A430" t="s">
        <v>723</v>
      </c>
      <c r="B430" t="s">
        <v>13016</v>
      </c>
      <c r="C430" t="s">
        <v>17138</v>
      </c>
      <c r="D430" t="s">
        <v>17139</v>
      </c>
      <c r="E430" t="s">
        <v>13149</v>
      </c>
      <c r="F430" t="s">
        <v>20</v>
      </c>
      <c r="G430" t="s">
        <v>13862</v>
      </c>
      <c r="H430" t="s">
        <v>13859</v>
      </c>
      <c r="I430" t="s">
        <v>13860</v>
      </c>
      <c r="J430" t="s">
        <v>13146</v>
      </c>
      <c r="K430" t="s">
        <v>135</v>
      </c>
      <c r="L430" t="s">
        <v>6</v>
      </c>
      <c r="M430">
        <v>843</v>
      </c>
      <c r="N430">
        <v>30</v>
      </c>
      <c r="O430">
        <v>40</v>
      </c>
      <c r="P430">
        <v>75</v>
      </c>
      <c r="Q430">
        <v>23</v>
      </c>
      <c r="R430">
        <v>0</v>
      </c>
      <c r="S430">
        <v>0</v>
      </c>
      <c r="T430">
        <v>98</v>
      </c>
      <c r="U430">
        <v>2</v>
      </c>
      <c r="V430">
        <v>0</v>
      </c>
      <c r="W430">
        <v>129</v>
      </c>
      <c r="X430">
        <v>3</v>
      </c>
      <c r="Y430">
        <v>5</v>
      </c>
      <c r="Z430">
        <v>0</v>
      </c>
      <c r="AA430">
        <v>10</v>
      </c>
      <c r="AB430">
        <v>2</v>
      </c>
      <c r="AC430">
        <v>12</v>
      </c>
      <c r="AD430">
        <v>0</v>
      </c>
      <c r="AE430">
        <v>639</v>
      </c>
      <c r="AF430">
        <v>22</v>
      </c>
      <c r="AG430">
        <v>31</v>
      </c>
      <c r="AH430">
        <v>26</v>
      </c>
      <c r="AI430">
        <v>60</v>
      </c>
      <c r="AJ430">
        <v>18</v>
      </c>
      <c r="AK430">
        <v>0</v>
      </c>
      <c r="AL430">
        <v>0</v>
      </c>
      <c r="AM430">
        <v>78</v>
      </c>
      <c r="AN430">
        <v>0</v>
      </c>
      <c r="AO430">
        <v>0</v>
      </c>
      <c r="AP430">
        <v>1</v>
      </c>
      <c r="AQ430">
        <v>0</v>
      </c>
      <c r="AR430">
        <v>75</v>
      </c>
      <c r="AS430">
        <v>5</v>
      </c>
      <c r="AT430">
        <v>4</v>
      </c>
      <c r="AU430">
        <v>0</v>
      </c>
      <c r="AV430">
        <v>5</v>
      </c>
      <c r="AW430">
        <v>3</v>
      </c>
      <c r="AX430">
        <v>0</v>
      </c>
      <c r="AY430">
        <v>0</v>
      </c>
      <c r="AZ430">
        <v>8</v>
      </c>
      <c r="BA430">
        <v>46</v>
      </c>
      <c r="BB430">
        <v>0</v>
      </c>
      <c r="BC430">
        <v>1</v>
      </c>
      <c r="BD430">
        <v>0</v>
      </c>
      <c r="BE430">
        <v>0</v>
      </c>
      <c r="BF430">
        <v>0</v>
      </c>
      <c r="BG430">
        <v>0</v>
      </c>
      <c r="BH430">
        <v>0</v>
      </c>
      <c r="BI430">
        <v>0</v>
      </c>
      <c r="BJ430">
        <v>0</v>
      </c>
      <c r="BK430">
        <v>0</v>
      </c>
      <c r="BL430">
        <v>0</v>
      </c>
      <c r="BM430">
        <v>0</v>
      </c>
      <c r="BN430">
        <v>0</v>
      </c>
      <c r="BO430">
        <v>0</v>
      </c>
    </row>
    <row r="431" spans="1:67" x14ac:dyDescent="0.25">
      <c r="A431" t="s">
        <v>723</v>
      </c>
      <c r="B431" t="s">
        <v>13016</v>
      </c>
      <c r="C431" t="s">
        <v>17138</v>
      </c>
      <c r="D431" t="s">
        <v>17139</v>
      </c>
      <c r="E431" t="s">
        <v>13900</v>
      </c>
      <c r="F431" t="s">
        <v>20</v>
      </c>
      <c r="G431" t="s">
        <v>13901</v>
      </c>
      <c r="H431" t="s">
        <v>13896</v>
      </c>
      <c r="I431" t="s">
        <v>708</v>
      </c>
      <c r="J431" t="s">
        <v>13897</v>
      </c>
      <c r="K431" t="s">
        <v>135</v>
      </c>
      <c r="L431" t="s">
        <v>6</v>
      </c>
      <c r="M431">
        <v>1486</v>
      </c>
      <c r="N431">
        <v>44</v>
      </c>
      <c r="O431">
        <v>65</v>
      </c>
      <c r="P431">
        <v>105</v>
      </c>
      <c r="Q431">
        <v>33</v>
      </c>
      <c r="R431">
        <v>0</v>
      </c>
      <c r="S431">
        <v>0</v>
      </c>
      <c r="T431">
        <v>138</v>
      </c>
      <c r="U431">
        <v>2</v>
      </c>
      <c r="V431">
        <v>1</v>
      </c>
      <c r="W431">
        <v>329</v>
      </c>
      <c r="X431">
        <v>7</v>
      </c>
      <c r="Y431">
        <v>13</v>
      </c>
      <c r="Z431">
        <v>0</v>
      </c>
      <c r="AA431">
        <v>26</v>
      </c>
      <c r="AB431">
        <v>8</v>
      </c>
      <c r="AC431">
        <v>34</v>
      </c>
      <c r="AD431">
        <v>0</v>
      </c>
      <c r="AE431">
        <v>707</v>
      </c>
      <c r="AF431">
        <v>22</v>
      </c>
      <c r="AG431">
        <v>33</v>
      </c>
      <c r="AH431">
        <v>11</v>
      </c>
      <c r="AI431">
        <v>50</v>
      </c>
      <c r="AJ431">
        <v>16</v>
      </c>
      <c r="AK431">
        <v>0</v>
      </c>
      <c r="AL431">
        <v>0</v>
      </c>
      <c r="AM431">
        <v>66</v>
      </c>
      <c r="AN431">
        <v>0</v>
      </c>
      <c r="AO431">
        <v>0</v>
      </c>
      <c r="AP431">
        <v>1</v>
      </c>
      <c r="AQ431">
        <v>1</v>
      </c>
      <c r="AR431">
        <v>450</v>
      </c>
      <c r="AS431">
        <v>15</v>
      </c>
      <c r="AT431">
        <v>19</v>
      </c>
      <c r="AU431">
        <v>0</v>
      </c>
      <c r="AV431">
        <v>29</v>
      </c>
      <c r="AW431">
        <v>9</v>
      </c>
      <c r="AX431">
        <v>0</v>
      </c>
      <c r="AY431">
        <v>0</v>
      </c>
      <c r="AZ431">
        <v>38</v>
      </c>
      <c r="BA431">
        <v>24</v>
      </c>
      <c r="BB431">
        <v>9</v>
      </c>
      <c r="BC431">
        <v>1</v>
      </c>
      <c r="BD431">
        <v>0</v>
      </c>
      <c r="BE431">
        <v>0</v>
      </c>
      <c r="BF431">
        <v>0</v>
      </c>
      <c r="BG431">
        <v>0</v>
      </c>
      <c r="BH431">
        <v>0</v>
      </c>
      <c r="BI431">
        <v>0</v>
      </c>
      <c r="BJ431">
        <v>0</v>
      </c>
      <c r="BK431">
        <v>0</v>
      </c>
      <c r="BL431">
        <v>0</v>
      </c>
      <c r="BM431">
        <v>0</v>
      </c>
      <c r="BN431">
        <v>0</v>
      </c>
      <c r="BO431">
        <v>0</v>
      </c>
    </row>
    <row r="432" spans="1:67" x14ac:dyDescent="0.25">
      <c r="A432" t="s">
        <v>723</v>
      </c>
      <c r="B432" t="s">
        <v>13016</v>
      </c>
      <c r="C432" t="s">
        <v>17138</v>
      </c>
      <c r="D432" t="s">
        <v>17139</v>
      </c>
      <c r="E432" t="s">
        <v>13900</v>
      </c>
      <c r="F432" t="s">
        <v>20</v>
      </c>
      <c r="G432" t="s">
        <v>13935</v>
      </c>
      <c r="H432" t="s">
        <v>13931</v>
      </c>
      <c r="I432" t="s">
        <v>13932</v>
      </c>
      <c r="J432" t="s">
        <v>13897</v>
      </c>
      <c r="K432" t="s">
        <v>135</v>
      </c>
      <c r="L432" t="s">
        <v>6</v>
      </c>
      <c r="M432">
        <v>1288</v>
      </c>
      <c r="N432">
        <v>45</v>
      </c>
      <c r="O432">
        <v>55</v>
      </c>
      <c r="P432">
        <v>88</v>
      </c>
      <c r="Q432">
        <v>37</v>
      </c>
      <c r="R432">
        <v>0</v>
      </c>
      <c r="S432">
        <v>0</v>
      </c>
      <c r="T432">
        <v>125</v>
      </c>
      <c r="U432">
        <v>5</v>
      </c>
      <c r="V432">
        <v>0</v>
      </c>
      <c r="W432">
        <v>321</v>
      </c>
      <c r="X432">
        <v>4</v>
      </c>
      <c r="Y432">
        <v>12</v>
      </c>
      <c r="Z432">
        <v>0</v>
      </c>
      <c r="AA432">
        <v>24</v>
      </c>
      <c r="AB432">
        <v>4</v>
      </c>
      <c r="AC432">
        <v>28</v>
      </c>
      <c r="AD432">
        <v>0</v>
      </c>
      <c r="AE432">
        <v>643</v>
      </c>
      <c r="AF432">
        <v>21</v>
      </c>
      <c r="AG432">
        <v>29</v>
      </c>
      <c r="AH432">
        <v>16</v>
      </c>
      <c r="AI432">
        <v>45</v>
      </c>
      <c r="AJ432">
        <v>17</v>
      </c>
      <c r="AK432">
        <v>0</v>
      </c>
      <c r="AL432">
        <v>0</v>
      </c>
      <c r="AM432">
        <v>62</v>
      </c>
      <c r="AN432">
        <v>12</v>
      </c>
      <c r="AO432">
        <v>12.5</v>
      </c>
      <c r="AP432">
        <v>5</v>
      </c>
      <c r="AQ432">
        <v>0</v>
      </c>
      <c r="AR432">
        <v>324</v>
      </c>
      <c r="AS432">
        <v>20</v>
      </c>
      <c r="AT432">
        <v>14</v>
      </c>
      <c r="AU432">
        <v>0</v>
      </c>
      <c r="AV432">
        <v>19</v>
      </c>
      <c r="AW432">
        <v>16</v>
      </c>
      <c r="AX432">
        <v>0</v>
      </c>
      <c r="AY432">
        <v>0</v>
      </c>
      <c r="AZ432">
        <v>35</v>
      </c>
      <c r="BA432">
        <v>94</v>
      </c>
      <c r="BB432">
        <v>0</v>
      </c>
      <c r="BC432">
        <v>0</v>
      </c>
      <c r="BD432">
        <v>0</v>
      </c>
      <c r="BE432">
        <v>0</v>
      </c>
      <c r="BF432">
        <v>0</v>
      </c>
      <c r="BG432">
        <v>0</v>
      </c>
      <c r="BH432">
        <v>0</v>
      </c>
      <c r="BI432">
        <v>0</v>
      </c>
      <c r="BJ432">
        <v>0</v>
      </c>
      <c r="BK432">
        <v>0</v>
      </c>
      <c r="BL432">
        <v>0</v>
      </c>
      <c r="BM432">
        <v>0</v>
      </c>
      <c r="BN432">
        <v>0</v>
      </c>
      <c r="BO432">
        <v>0</v>
      </c>
    </row>
    <row r="433" spans="1:67" x14ac:dyDescent="0.25">
      <c r="A433" t="s">
        <v>723</v>
      </c>
      <c r="B433" t="s">
        <v>13016</v>
      </c>
      <c r="C433" t="s">
        <v>17138</v>
      </c>
      <c r="D433" t="s">
        <v>17139</v>
      </c>
      <c r="E433" t="s">
        <v>13149</v>
      </c>
      <c r="F433" t="s">
        <v>20</v>
      </c>
      <c r="G433" t="s">
        <v>13985</v>
      </c>
      <c r="H433" t="s">
        <v>13982</v>
      </c>
      <c r="I433" t="s">
        <v>13983</v>
      </c>
      <c r="J433" t="s">
        <v>13146</v>
      </c>
      <c r="K433" t="s">
        <v>135</v>
      </c>
      <c r="L433" t="s">
        <v>6</v>
      </c>
      <c r="M433">
        <v>1542</v>
      </c>
      <c r="N433">
        <v>26</v>
      </c>
      <c r="O433">
        <v>69</v>
      </c>
      <c r="P433">
        <v>106</v>
      </c>
      <c r="Q433">
        <v>20</v>
      </c>
      <c r="R433">
        <v>0</v>
      </c>
      <c r="S433">
        <v>0</v>
      </c>
      <c r="T433">
        <v>126</v>
      </c>
      <c r="U433">
        <v>4</v>
      </c>
      <c r="V433">
        <v>1</v>
      </c>
      <c r="W433">
        <v>243</v>
      </c>
      <c r="X433">
        <v>1</v>
      </c>
      <c r="Y433">
        <v>9</v>
      </c>
      <c r="Z433">
        <v>0</v>
      </c>
      <c r="AA433">
        <v>19</v>
      </c>
      <c r="AB433">
        <v>1</v>
      </c>
      <c r="AC433">
        <v>20</v>
      </c>
      <c r="AD433">
        <v>0</v>
      </c>
      <c r="AE433">
        <v>807</v>
      </c>
      <c r="AF433">
        <v>14</v>
      </c>
      <c r="AG433">
        <v>39</v>
      </c>
      <c r="AH433">
        <v>12</v>
      </c>
      <c r="AI433">
        <v>56</v>
      </c>
      <c r="AJ433">
        <v>12</v>
      </c>
      <c r="AK433">
        <v>0</v>
      </c>
      <c r="AL433">
        <v>0</v>
      </c>
      <c r="AM433">
        <v>68</v>
      </c>
      <c r="AN433">
        <v>0</v>
      </c>
      <c r="AO433">
        <v>0</v>
      </c>
      <c r="AP433">
        <v>3</v>
      </c>
      <c r="AQ433">
        <v>1</v>
      </c>
      <c r="AR433">
        <v>492</v>
      </c>
      <c r="AS433">
        <v>11</v>
      </c>
      <c r="AT433">
        <v>21</v>
      </c>
      <c r="AU433">
        <v>0</v>
      </c>
      <c r="AV433">
        <v>31</v>
      </c>
      <c r="AW433">
        <v>7</v>
      </c>
      <c r="AX433">
        <v>0</v>
      </c>
      <c r="AY433">
        <v>0</v>
      </c>
      <c r="AZ433">
        <v>38</v>
      </c>
      <c r="BA433">
        <v>21</v>
      </c>
      <c r="BB433">
        <v>0</v>
      </c>
      <c r="BC433">
        <v>1</v>
      </c>
      <c r="BD433">
        <v>0</v>
      </c>
      <c r="BE433">
        <v>0</v>
      </c>
      <c r="BF433">
        <v>0</v>
      </c>
      <c r="BG433">
        <v>0</v>
      </c>
      <c r="BH433">
        <v>0</v>
      </c>
      <c r="BI433">
        <v>0</v>
      </c>
      <c r="BJ433">
        <v>0</v>
      </c>
      <c r="BK433">
        <v>0</v>
      </c>
      <c r="BL433">
        <v>0</v>
      </c>
      <c r="BM433">
        <v>0</v>
      </c>
      <c r="BN433">
        <v>0</v>
      </c>
      <c r="BO433">
        <v>0</v>
      </c>
    </row>
    <row r="434" spans="1:67" x14ac:dyDescent="0.25">
      <c r="A434" t="s">
        <v>723</v>
      </c>
      <c r="B434" t="s">
        <v>13016</v>
      </c>
      <c r="C434" t="s">
        <v>17138</v>
      </c>
      <c r="D434" t="s">
        <v>17139</v>
      </c>
      <c r="E434" t="s">
        <v>13149</v>
      </c>
      <c r="F434" t="s">
        <v>20</v>
      </c>
      <c r="G434" t="s">
        <v>14044</v>
      </c>
      <c r="H434" t="s">
        <v>14041</v>
      </c>
      <c r="I434" t="s">
        <v>14042</v>
      </c>
      <c r="J434" t="s">
        <v>13146</v>
      </c>
      <c r="K434" t="s">
        <v>135</v>
      </c>
      <c r="L434" t="s">
        <v>6</v>
      </c>
      <c r="M434">
        <v>1270</v>
      </c>
      <c r="N434">
        <v>45</v>
      </c>
      <c r="O434">
        <v>56</v>
      </c>
      <c r="P434">
        <v>86</v>
      </c>
      <c r="Q434">
        <v>33</v>
      </c>
      <c r="R434">
        <v>0</v>
      </c>
      <c r="S434">
        <v>0</v>
      </c>
      <c r="T434">
        <v>119</v>
      </c>
      <c r="U434">
        <v>3</v>
      </c>
      <c r="V434">
        <v>1</v>
      </c>
      <c r="W434">
        <v>141</v>
      </c>
      <c r="X434">
        <v>2</v>
      </c>
      <c r="Y434">
        <v>6</v>
      </c>
      <c r="Z434">
        <v>0</v>
      </c>
      <c r="AA434">
        <v>12</v>
      </c>
      <c r="AB434">
        <v>3</v>
      </c>
      <c r="AC434">
        <v>15</v>
      </c>
      <c r="AD434">
        <v>0</v>
      </c>
      <c r="AE434">
        <v>685</v>
      </c>
      <c r="AF434">
        <v>32</v>
      </c>
      <c r="AG434">
        <v>31</v>
      </c>
      <c r="AH434">
        <v>11</v>
      </c>
      <c r="AI434">
        <v>45</v>
      </c>
      <c r="AJ434">
        <v>23</v>
      </c>
      <c r="AK434">
        <v>0</v>
      </c>
      <c r="AL434">
        <v>0</v>
      </c>
      <c r="AM434">
        <v>68</v>
      </c>
      <c r="AN434">
        <v>24</v>
      </c>
      <c r="AO434">
        <v>0</v>
      </c>
      <c r="AP434">
        <v>2</v>
      </c>
      <c r="AQ434">
        <v>1</v>
      </c>
      <c r="AR434">
        <v>444</v>
      </c>
      <c r="AS434">
        <v>11</v>
      </c>
      <c r="AT434">
        <v>19</v>
      </c>
      <c r="AU434">
        <v>0</v>
      </c>
      <c r="AV434">
        <v>29</v>
      </c>
      <c r="AW434">
        <v>7</v>
      </c>
      <c r="AX434">
        <v>0</v>
      </c>
      <c r="AY434">
        <v>0</v>
      </c>
      <c r="AZ434">
        <v>36</v>
      </c>
      <c r="BA434">
        <v>20</v>
      </c>
      <c r="BB434">
        <v>9</v>
      </c>
      <c r="BC434">
        <v>1</v>
      </c>
      <c r="BD434">
        <v>0</v>
      </c>
      <c r="BE434">
        <v>0</v>
      </c>
      <c r="BF434">
        <v>0</v>
      </c>
      <c r="BG434">
        <v>0</v>
      </c>
      <c r="BH434">
        <v>0</v>
      </c>
      <c r="BI434">
        <v>0</v>
      </c>
      <c r="BJ434">
        <v>0</v>
      </c>
      <c r="BK434">
        <v>0</v>
      </c>
      <c r="BL434">
        <v>0</v>
      </c>
      <c r="BM434">
        <v>0</v>
      </c>
      <c r="BN434">
        <v>0</v>
      </c>
      <c r="BO434">
        <v>0</v>
      </c>
    </row>
    <row r="435" spans="1:67" x14ac:dyDescent="0.25">
      <c r="A435" t="s">
        <v>723</v>
      </c>
      <c r="B435" t="s">
        <v>13016</v>
      </c>
      <c r="C435" t="s">
        <v>17136</v>
      </c>
      <c r="D435" t="s">
        <v>17137</v>
      </c>
      <c r="E435" t="s">
        <v>13767</v>
      </c>
      <c r="F435" t="s">
        <v>46</v>
      </c>
      <c r="G435" t="s">
        <v>14068</v>
      </c>
      <c r="H435" t="s">
        <v>14069</v>
      </c>
      <c r="I435" t="s">
        <v>2847</v>
      </c>
      <c r="J435" t="s">
        <v>13764</v>
      </c>
      <c r="K435" t="s">
        <v>136</v>
      </c>
      <c r="L435" t="s">
        <v>6</v>
      </c>
      <c r="M435">
        <v>1215</v>
      </c>
      <c r="N435">
        <v>94</v>
      </c>
      <c r="O435">
        <v>64</v>
      </c>
      <c r="P435">
        <v>109</v>
      </c>
      <c r="Q435">
        <v>38</v>
      </c>
      <c r="R435">
        <v>0</v>
      </c>
      <c r="S435">
        <v>0</v>
      </c>
      <c r="T435">
        <v>147</v>
      </c>
      <c r="U435">
        <v>9</v>
      </c>
      <c r="V435">
        <v>0</v>
      </c>
      <c r="W435">
        <v>0</v>
      </c>
      <c r="X435">
        <v>0</v>
      </c>
      <c r="Y435">
        <v>0</v>
      </c>
      <c r="Z435">
        <v>0</v>
      </c>
      <c r="AA435">
        <v>0</v>
      </c>
      <c r="AB435">
        <v>0</v>
      </c>
      <c r="AC435">
        <v>0</v>
      </c>
      <c r="AD435">
        <v>0</v>
      </c>
      <c r="AE435">
        <v>0</v>
      </c>
      <c r="AF435">
        <v>0</v>
      </c>
      <c r="AG435">
        <v>0</v>
      </c>
      <c r="AH435">
        <v>0</v>
      </c>
      <c r="AI435">
        <v>0</v>
      </c>
      <c r="AJ435">
        <v>0</v>
      </c>
      <c r="AK435">
        <v>0</v>
      </c>
      <c r="AL435">
        <v>0</v>
      </c>
      <c r="AM435">
        <v>0</v>
      </c>
      <c r="AN435">
        <v>0</v>
      </c>
      <c r="AO435">
        <v>0</v>
      </c>
      <c r="AP435">
        <v>0</v>
      </c>
      <c r="AQ435">
        <v>0</v>
      </c>
      <c r="AR435">
        <v>0</v>
      </c>
      <c r="AS435">
        <v>0</v>
      </c>
      <c r="AT435">
        <v>0</v>
      </c>
      <c r="AU435">
        <v>0</v>
      </c>
      <c r="AV435">
        <v>0</v>
      </c>
      <c r="AW435">
        <v>0</v>
      </c>
      <c r="AX435">
        <v>0</v>
      </c>
      <c r="AY435">
        <v>0</v>
      </c>
      <c r="AZ435">
        <v>0</v>
      </c>
      <c r="BA435">
        <v>0</v>
      </c>
      <c r="BB435">
        <v>0</v>
      </c>
      <c r="BC435">
        <v>0</v>
      </c>
      <c r="BD435">
        <v>0</v>
      </c>
      <c r="BE435">
        <v>1215</v>
      </c>
      <c r="BF435">
        <v>94</v>
      </c>
      <c r="BG435">
        <v>64</v>
      </c>
      <c r="BH435">
        <v>0</v>
      </c>
      <c r="BI435">
        <v>109</v>
      </c>
      <c r="BJ435">
        <v>38</v>
      </c>
      <c r="BK435">
        <v>147</v>
      </c>
      <c r="BL435">
        <v>137</v>
      </c>
      <c r="BM435">
        <v>9</v>
      </c>
      <c r="BN435">
        <v>9</v>
      </c>
      <c r="BO435">
        <v>0</v>
      </c>
    </row>
    <row r="436" spans="1:67" x14ac:dyDescent="0.25">
      <c r="A436" t="s">
        <v>723</v>
      </c>
      <c r="B436" t="s">
        <v>13016</v>
      </c>
      <c r="C436" t="s">
        <v>17138</v>
      </c>
      <c r="D436" t="s">
        <v>17139</v>
      </c>
      <c r="E436" t="s">
        <v>13149</v>
      </c>
      <c r="F436" t="s">
        <v>106</v>
      </c>
      <c r="G436" t="s">
        <v>14092</v>
      </c>
      <c r="H436" t="s">
        <v>14093</v>
      </c>
      <c r="I436" t="s">
        <v>14097</v>
      </c>
      <c r="J436" t="s">
        <v>13146</v>
      </c>
      <c r="K436" t="s">
        <v>135</v>
      </c>
      <c r="L436" t="s">
        <v>6</v>
      </c>
      <c r="M436">
        <v>0</v>
      </c>
      <c r="N436">
        <v>0</v>
      </c>
      <c r="O436">
        <v>0</v>
      </c>
      <c r="P436">
        <v>0</v>
      </c>
      <c r="Q436">
        <v>0</v>
      </c>
      <c r="R436">
        <v>0</v>
      </c>
      <c r="S436">
        <v>12</v>
      </c>
      <c r="T436">
        <v>12</v>
      </c>
      <c r="U436">
        <v>1</v>
      </c>
      <c r="V436">
        <v>0</v>
      </c>
      <c r="W436">
        <v>0</v>
      </c>
      <c r="X436">
        <v>0</v>
      </c>
      <c r="Y436">
        <v>0</v>
      </c>
      <c r="Z436">
        <v>0</v>
      </c>
      <c r="AA436">
        <v>0</v>
      </c>
      <c r="AB436">
        <v>0</v>
      </c>
      <c r="AC436">
        <v>0</v>
      </c>
      <c r="AD436">
        <v>0</v>
      </c>
      <c r="AE436">
        <v>0</v>
      </c>
      <c r="AF436">
        <v>0</v>
      </c>
      <c r="AG436">
        <v>0</v>
      </c>
      <c r="AH436">
        <v>0</v>
      </c>
      <c r="AI436">
        <v>0</v>
      </c>
      <c r="AJ436">
        <v>0</v>
      </c>
      <c r="AK436">
        <v>0</v>
      </c>
      <c r="AL436">
        <v>5</v>
      </c>
      <c r="AM436">
        <v>5</v>
      </c>
      <c r="AN436">
        <v>0</v>
      </c>
      <c r="AO436">
        <v>0</v>
      </c>
      <c r="AP436">
        <v>1</v>
      </c>
      <c r="AQ436">
        <v>0</v>
      </c>
      <c r="AR436">
        <v>0</v>
      </c>
      <c r="AS436">
        <v>0</v>
      </c>
      <c r="AT436">
        <v>0</v>
      </c>
      <c r="AU436">
        <v>0</v>
      </c>
      <c r="AV436">
        <v>0</v>
      </c>
      <c r="AW436">
        <v>0</v>
      </c>
      <c r="AX436">
        <v>0</v>
      </c>
      <c r="AY436">
        <v>7</v>
      </c>
      <c r="AZ436">
        <v>7</v>
      </c>
      <c r="BA436">
        <v>0</v>
      </c>
      <c r="BB436">
        <v>0</v>
      </c>
      <c r="BC436">
        <v>0</v>
      </c>
      <c r="BD436">
        <v>0</v>
      </c>
      <c r="BE436">
        <v>0</v>
      </c>
      <c r="BF436">
        <v>0</v>
      </c>
      <c r="BG436">
        <v>0</v>
      </c>
      <c r="BH436">
        <v>0</v>
      </c>
      <c r="BI436">
        <v>0</v>
      </c>
      <c r="BJ436">
        <v>0</v>
      </c>
      <c r="BK436">
        <v>0</v>
      </c>
      <c r="BL436">
        <v>0</v>
      </c>
      <c r="BM436">
        <v>0</v>
      </c>
      <c r="BN436">
        <v>0</v>
      </c>
      <c r="BO436">
        <v>0</v>
      </c>
    </row>
    <row r="437" spans="1:67" x14ac:dyDescent="0.25">
      <c r="A437" t="s">
        <v>723</v>
      </c>
      <c r="B437" t="s">
        <v>13016</v>
      </c>
      <c r="C437" t="s">
        <v>17138</v>
      </c>
      <c r="D437" t="s">
        <v>17139</v>
      </c>
      <c r="E437" t="s">
        <v>13149</v>
      </c>
      <c r="F437" t="s">
        <v>53</v>
      </c>
      <c r="G437" t="s">
        <v>14099</v>
      </c>
      <c r="H437" t="s">
        <v>14100</v>
      </c>
      <c r="I437" t="s">
        <v>14101</v>
      </c>
      <c r="J437" t="s">
        <v>13146</v>
      </c>
      <c r="K437" t="s">
        <v>135</v>
      </c>
      <c r="L437" t="s">
        <v>6</v>
      </c>
      <c r="M437">
        <v>1153</v>
      </c>
      <c r="N437">
        <v>38</v>
      </c>
      <c r="O437">
        <v>54</v>
      </c>
      <c r="P437">
        <v>90</v>
      </c>
      <c r="Q437">
        <v>27</v>
      </c>
      <c r="R437">
        <v>0</v>
      </c>
      <c r="S437">
        <v>0</v>
      </c>
      <c r="T437">
        <v>117</v>
      </c>
      <c r="U437">
        <v>4</v>
      </c>
      <c r="V437">
        <v>0</v>
      </c>
      <c r="W437">
        <v>0</v>
      </c>
      <c r="X437">
        <v>0</v>
      </c>
      <c r="Y437">
        <v>0</v>
      </c>
      <c r="Z437">
        <v>0</v>
      </c>
      <c r="AA437">
        <v>0</v>
      </c>
      <c r="AB437">
        <v>0</v>
      </c>
      <c r="AC437">
        <v>0</v>
      </c>
      <c r="AD437">
        <v>0</v>
      </c>
      <c r="AE437">
        <v>0</v>
      </c>
      <c r="AF437">
        <v>0</v>
      </c>
      <c r="AG437">
        <v>0</v>
      </c>
      <c r="AH437">
        <v>0</v>
      </c>
      <c r="AI437">
        <v>0</v>
      </c>
      <c r="AJ437">
        <v>0</v>
      </c>
      <c r="AK437">
        <v>0</v>
      </c>
      <c r="AL437">
        <v>0</v>
      </c>
      <c r="AM437">
        <v>0</v>
      </c>
      <c r="AN437">
        <v>0</v>
      </c>
      <c r="AO437">
        <v>0</v>
      </c>
      <c r="AP437">
        <v>0</v>
      </c>
      <c r="AQ437">
        <v>0</v>
      </c>
      <c r="AR437">
        <v>0</v>
      </c>
      <c r="AS437">
        <v>0</v>
      </c>
      <c r="AT437">
        <v>0</v>
      </c>
      <c r="AU437">
        <v>0</v>
      </c>
      <c r="AV437">
        <v>0</v>
      </c>
      <c r="AW437">
        <v>0</v>
      </c>
      <c r="AX437">
        <v>0</v>
      </c>
      <c r="AY437">
        <v>0</v>
      </c>
      <c r="AZ437">
        <v>0</v>
      </c>
      <c r="BA437">
        <v>0</v>
      </c>
      <c r="BB437">
        <v>0</v>
      </c>
      <c r="BC437">
        <v>0</v>
      </c>
      <c r="BD437">
        <v>0</v>
      </c>
      <c r="BE437">
        <v>1153</v>
      </c>
      <c r="BF437">
        <v>38</v>
      </c>
      <c r="BG437">
        <v>54</v>
      </c>
      <c r="BH437">
        <v>0</v>
      </c>
      <c r="BI437">
        <v>90</v>
      </c>
      <c r="BJ437">
        <v>27</v>
      </c>
      <c r="BK437">
        <v>117</v>
      </c>
      <c r="BL437">
        <v>131</v>
      </c>
      <c r="BM437">
        <v>0</v>
      </c>
      <c r="BN437">
        <v>4</v>
      </c>
      <c r="BO437">
        <v>0</v>
      </c>
    </row>
    <row r="438" spans="1:67" x14ac:dyDescent="0.25">
      <c r="A438" t="s">
        <v>723</v>
      </c>
      <c r="B438" t="s">
        <v>13016</v>
      </c>
      <c r="C438" t="s">
        <v>17136</v>
      </c>
      <c r="D438" t="s">
        <v>17137</v>
      </c>
      <c r="E438" t="s">
        <v>13767</v>
      </c>
      <c r="F438" t="s">
        <v>47</v>
      </c>
      <c r="G438" t="s">
        <v>14104</v>
      </c>
      <c r="H438" t="s">
        <v>14105</v>
      </c>
      <c r="I438" t="s">
        <v>14106</v>
      </c>
      <c r="J438" t="s">
        <v>13764</v>
      </c>
      <c r="K438" t="s">
        <v>136</v>
      </c>
      <c r="L438" t="s">
        <v>6</v>
      </c>
      <c r="M438">
        <v>879</v>
      </c>
      <c r="N438">
        <v>4</v>
      </c>
      <c r="O438">
        <v>45</v>
      </c>
      <c r="P438">
        <v>70</v>
      </c>
      <c r="Q438">
        <v>2</v>
      </c>
      <c r="R438">
        <v>0</v>
      </c>
      <c r="S438">
        <v>0</v>
      </c>
      <c r="T438">
        <v>72</v>
      </c>
      <c r="U438">
        <v>5</v>
      </c>
      <c r="V438">
        <v>0</v>
      </c>
      <c r="W438">
        <v>0</v>
      </c>
      <c r="X438">
        <v>0</v>
      </c>
      <c r="Y438">
        <v>0</v>
      </c>
      <c r="Z438">
        <v>0</v>
      </c>
      <c r="AA438">
        <v>0</v>
      </c>
      <c r="AB438">
        <v>0</v>
      </c>
      <c r="AC438">
        <v>0</v>
      </c>
      <c r="AD438">
        <v>0</v>
      </c>
      <c r="AE438">
        <v>0</v>
      </c>
      <c r="AF438">
        <v>0</v>
      </c>
      <c r="AG438">
        <v>0</v>
      </c>
      <c r="AH438">
        <v>0</v>
      </c>
      <c r="AI438">
        <v>0</v>
      </c>
      <c r="AJ438">
        <v>0</v>
      </c>
      <c r="AK438">
        <v>0</v>
      </c>
      <c r="AL438">
        <v>0</v>
      </c>
      <c r="AM438">
        <v>0</v>
      </c>
      <c r="AN438">
        <v>0</v>
      </c>
      <c r="AO438">
        <v>0</v>
      </c>
      <c r="AP438">
        <v>0</v>
      </c>
      <c r="AQ438">
        <v>0</v>
      </c>
      <c r="AR438">
        <v>0</v>
      </c>
      <c r="AS438">
        <v>0</v>
      </c>
      <c r="AT438">
        <v>0</v>
      </c>
      <c r="AU438">
        <v>0</v>
      </c>
      <c r="AV438">
        <v>0</v>
      </c>
      <c r="AW438">
        <v>0</v>
      </c>
      <c r="AX438">
        <v>0</v>
      </c>
      <c r="AY438">
        <v>0</v>
      </c>
      <c r="AZ438">
        <v>0</v>
      </c>
      <c r="BA438">
        <v>0</v>
      </c>
      <c r="BB438">
        <v>0</v>
      </c>
      <c r="BC438">
        <v>0</v>
      </c>
      <c r="BD438">
        <v>0</v>
      </c>
      <c r="BE438">
        <v>879</v>
      </c>
      <c r="BF438">
        <v>4</v>
      </c>
      <c r="BG438">
        <v>45</v>
      </c>
      <c r="BH438">
        <v>0</v>
      </c>
      <c r="BI438">
        <v>70</v>
      </c>
      <c r="BJ438">
        <v>2</v>
      </c>
      <c r="BK438">
        <v>72</v>
      </c>
      <c r="BL438">
        <v>92</v>
      </c>
      <c r="BM438">
        <v>9</v>
      </c>
      <c r="BN438">
        <v>5</v>
      </c>
      <c r="BO438">
        <v>0</v>
      </c>
    </row>
    <row r="439" spans="1:67" x14ac:dyDescent="0.25">
      <c r="A439" t="s">
        <v>723</v>
      </c>
      <c r="B439" t="s">
        <v>13016</v>
      </c>
      <c r="C439" t="s">
        <v>17138</v>
      </c>
      <c r="D439" t="s">
        <v>17139</v>
      </c>
      <c r="E439" t="s">
        <v>13149</v>
      </c>
      <c r="F439" t="s">
        <v>48</v>
      </c>
      <c r="G439" t="s">
        <v>14109</v>
      </c>
      <c r="H439" t="s">
        <v>14110</v>
      </c>
      <c r="I439" t="s">
        <v>14111</v>
      </c>
      <c r="J439" t="s">
        <v>13146</v>
      </c>
      <c r="K439" t="s">
        <v>135</v>
      </c>
      <c r="L439" t="s">
        <v>6</v>
      </c>
      <c r="M439">
        <v>779</v>
      </c>
      <c r="N439">
        <v>2</v>
      </c>
      <c r="O439">
        <v>34</v>
      </c>
      <c r="P439">
        <v>51</v>
      </c>
      <c r="Q439">
        <v>2</v>
      </c>
      <c r="R439">
        <v>0</v>
      </c>
      <c r="S439">
        <v>0</v>
      </c>
      <c r="T439">
        <v>53</v>
      </c>
      <c r="U439">
        <v>5</v>
      </c>
      <c r="V439">
        <v>0</v>
      </c>
      <c r="W439">
        <v>0</v>
      </c>
      <c r="X439">
        <v>0</v>
      </c>
      <c r="Y439">
        <v>0</v>
      </c>
      <c r="Z439">
        <v>0</v>
      </c>
      <c r="AA439">
        <v>0</v>
      </c>
      <c r="AB439">
        <v>0</v>
      </c>
      <c r="AC439">
        <v>0</v>
      </c>
      <c r="AD439">
        <v>0</v>
      </c>
      <c r="AE439">
        <v>0</v>
      </c>
      <c r="AF439">
        <v>0</v>
      </c>
      <c r="AG439">
        <v>0</v>
      </c>
      <c r="AH439">
        <v>0</v>
      </c>
      <c r="AI439">
        <v>0</v>
      </c>
      <c r="AJ439">
        <v>0</v>
      </c>
      <c r="AK439">
        <v>0</v>
      </c>
      <c r="AL439">
        <v>0</v>
      </c>
      <c r="AM439">
        <v>0</v>
      </c>
      <c r="AN439">
        <v>0</v>
      </c>
      <c r="AO439">
        <v>0</v>
      </c>
      <c r="AP439">
        <v>0</v>
      </c>
      <c r="AQ439">
        <v>0</v>
      </c>
      <c r="AR439">
        <v>0</v>
      </c>
      <c r="AS439">
        <v>0</v>
      </c>
      <c r="AT439">
        <v>0</v>
      </c>
      <c r="AU439">
        <v>0</v>
      </c>
      <c r="AV439">
        <v>0</v>
      </c>
      <c r="AW439">
        <v>0</v>
      </c>
      <c r="AX439">
        <v>0</v>
      </c>
      <c r="AY439">
        <v>0</v>
      </c>
      <c r="AZ439">
        <v>0</v>
      </c>
      <c r="BA439">
        <v>0</v>
      </c>
      <c r="BB439">
        <v>0</v>
      </c>
      <c r="BC439">
        <v>0</v>
      </c>
      <c r="BD439">
        <v>0</v>
      </c>
      <c r="BE439">
        <v>779</v>
      </c>
      <c r="BF439">
        <v>2</v>
      </c>
      <c r="BG439">
        <v>34</v>
      </c>
      <c r="BH439">
        <v>0</v>
      </c>
      <c r="BI439">
        <v>51</v>
      </c>
      <c r="BJ439">
        <v>2</v>
      </c>
      <c r="BK439">
        <v>53</v>
      </c>
      <c r="BL439">
        <v>26</v>
      </c>
      <c r="BM439">
        <v>0</v>
      </c>
      <c r="BN439">
        <v>5</v>
      </c>
      <c r="BO439">
        <v>0</v>
      </c>
    </row>
    <row r="440" spans="1:67" x14ac:dyDescent="0.25">
      <c r="A440" t="s">
        <v>723</v>
      </c>
      <c r="B440" t="s">
        <v>13016</v>
      </c>
      <c r="C440" t="s">
        <v>17136</v>
      </c>
      <c r="D440" t="s">
        <v>17137</v>
      </c>
      <c r="E440" t="s">
        <v>13695</v>
      </c>
      <c r="F440" t="s">
        <v>48</v>
      </c>
      <c r="G440" t="s">
        <v>14115</v>
      </c>
      <c r="H440" t="s">
        <v>14116</v>
      </c>
      <c r="I440" t="s">
        <v>14117</v>
      </c>
      <c r="J440" t="s">
        <v>13692</v>
      </c>
      <c r="K440" t="s">
        <v>136</v>
      </c>
      <c r="L440" t="s">
        <v>6</v>
      </c>
      <c r="M440">
        <v>847</v>
      </c>
      <c r="N440">
        <v>4</v>
      </c>
      <c r="O440">
        <v>37</v>
      </c>
      <c r="P440">
        <v>55</v>
      </c>
      <c r="Q440">
        <v>2</v>
      </c>
      <c r="R440">
        <v>0</v>
      </c>
      <c r="S440">
        <v>0</v>
      </c>
      <c r="T440">
        <v>57</v>
      </c>
      <c r="U440">
        <v>6</v>
      </c>
      <c r="V440">
        <v>0</v>
      </c>
      <c r="W440">
        <v>0</v>
      </c>
      <c r="X440">
        <v>0</v>
      </c>
      <c r="Y440">
        <v>0</v>
      </c>
      <c r="Z440">
        <v>0</v>
      </c>
      <c r="AA440">
        <v>0</v>
      </c>
      <c r="AB440">
        <v>0</v>
      </c>
      <c r="AC440">
        <v>0</v>
      </c>
      <c r="AD440">
        <v>0</v>
      </c>
      <c r="AE440">
        <v>0</v>
      </c>
      <c r="AF440">
        <v>0</v>
      </c>
      <c r="AG440">
        <v>0</v>
      </c>
      <c r="AH440">
        <v>0</v>
      </c>
      <c r="AI440">
        <v>0</v>
      </c>
      <c r="AJ440">
        <v>0</v>
      </c>
      <c r="AK440">
        <v>0</v>
      </c>
      <c r="AL440">
        <v>0</v>
      </c>
      <c r="AM440">
        <v>0</v>
      </c>
      <c r="AN440">
        <v>0</v>
      </c>
      <c r="AO440">
        <v>0</v>
      </c>
      <c r="AP440">
        <v>0</v>
      </c>
      <c r="AQ440">
        <v>0</v>
      </c>
      <c r="AR440">
        <v>0</v>
      </c>
      <c r="AS440">
        <v>0</v>
      </c>
      <c r="AT440">
        <v>0</v>
      </c>
      <c r="AU440">
        <v>0</v>
      </c>
      <c r="AV440">
        <v>0</v>
      </c>
      <c r="AW440">
        <v>0</v>
      </c>
      <c r="AX440">
        <v>0</v>
      </c>
      <c r="AY440">
        <v>0</v>
      </c>
      <c r="AZ440">
        <v>0</v>
      </c>
      <c r="BA440">
        <v>0</v>
      </c>
      <c r="BB440">
        <v>0</v>
      </c>
      <c r="BC440">
        <v>0</v>
      </c>
      <c r="BD440">
        <v>0</v>
      </c>
      <c r="BE440">
        <v>847</v>
      </c>
      <c r="BF440">
        <v>4</v>
      </c>
      <c r="BG440">
        <v>37</v>
      </c>
      <c r="BH440">
        <v>0</v>
      </c>
      <c r="BI440">
        <v>55</v>
      </c>
      <c r="BJ440">
        <v>2</v>
      </c>
      <c r="BK440">
        <v>57</v>
      </c>
      <c r="BL440">
        <v>6</v>
      </c>
      <c r="BM440">
        <v>9</v>
      </c>
      <c r="BN440">
        <v>6</v>
      </c>
      <c r="BO440">
        <v>0</v>
      </c>
    </row>
    <row r="441" spans="1:67" x14ac:dyDescent="0.25">
      <c r="A441" t="s">
        <v>723</v>
      </c>
      <c r="B441" t="s">
        <v>13016</v>
      </c>
      <c r="C441" t="s">
        <v>17138</v>
      </c>
      <c r="D441" t="s">
        <v>17139</v>
      </c>
      <c r="E441" t="s">
        <v>13149</v>
      </c>
      <c r="F441" t="s">
        <v>96</v>
      </c>
      <c r="G441" t="s">
        <v>14120</v>
      </c>
      <c r="H441" t="s">
        <v>14121</v>
      </c>
      <c r="I441" t="s">
        <v>14122</v>
      </c>
      <c r="J441" t="s">
        <v>13146</v>
      </c>
      <c r="K441" t="s">
        <v>135</v>
      </c>
      <c r="L441" t="s">
        <v>6</v>
      </c>
      <c r="M441">
        <v>1050</v>
      </c>
      <c r="N441">
        <v>98</v>
      </c>
      <c r="O441">
        <v>54</v>
      </c>
      <c r="P441">
        <v>100</v>
      </c>
      <c r="Q441">
        <v>51</v>
      </c>
      <c r="R441">
        <v>0</v>
      </c>
      <c r="S441">
        <v>0</v>
      </c>
      <c r="T441">
        <v>151</v>
      </c>
      <c r="U441">
        <v>8</v>
      </c>
      <c r="V441">
        <v>10</v>
      </c>
      <c r="W441">
        <v>0</v>
      </c>
      <c r="X441">
        <v>0</v>
      </c>
      <c r="Y441">
        <v>0</v>
      </c>
      <c r="Z441">
        <v>0</v>
      </c>
      <c r="AA441">
        <v>0</v>
      </c>
      <c r="AB441">
        <v>0</v>
      </c>
      <c r="AC441">
        <v>0</v>
      </c>
      <c r="AD441">
        <v>0</v>
      </c>
      <c r="AE441">
        <v>0</v>
      </c>
      <c r="AF441">
        <v>0</v>
      </c>
      <c r="AG441">
        <v>0</v>
      </c>
      <c r="AH441">
        <v>0</v>
      </c>
      <c r="AI441">
        <v>0</v>
      </c>
      <c r="AJ441">
        <v>0</v>
      </c>
      <c r="AK441">
        <v>0</v>
      </c>
      <c r="AL441">
        <v>0</v>
      </c>
      <c r="AM441">
        <v>0</v>
      </c>
      <c r="AN441">
        <v>0</v>
      </c>
      <c r="AO441">
        <v>0</v>
      </c>
      <c r="AP441">
        <v>0</v>
      </c>
      <c r="AQ441">
        <v>0</v>
      </c>
      <c r="AR441">
        <v>0</v>
      </c>
      <c r="AS441">
        <v>0</v>
      </c>
      <c r="AT441">
        <v>0</v>
      </c>
      <c r="AU441">
        <v>0</v>
      </c>
      <c r="AV441">
        <v>0</v>
      </c>
      <c r="AW441">
        <v>0</v>
      </c>
      <c r="AX441">
        <v>0</v>
      </c>
      <c r="AY441">
        <v>0</v>
      </c>
      <c r="AZ441">
        <v>0</v>
      </c>
      <c r="BA441">
        <v>0</v>
      </c>
      <c r="BB441">
        <v>0</v>
      </c>
      <c r="BC441">
        <v>0</v>
      </c>
      <c r="BD441">
        <v>0</v>
      </c>
      <c r="BE441">
        <v>1050</v>
      </c>
      <c r="BF441">
        <v>98</v>
      </c>
      <c r="BG441">
        <v>54</v>
      </c>
      <c r="BH441">
        <v>0</v>
      </c>
      <c r="BI441">
        <v>100</v>
      </c>
      <c r="BJ441">
        <v>51</v>
      </c>
      <c r="BK441">
        <v>151</v>
      </c>
      <c r="BL441">
        <v>139</v>
      </c>
      <c r="BM441">
        <v>0</v>
      </c>
      <c r="BN441">
        <v>8</v>
      </c>
      <c r="BO441">
        <v>10</v>
      </c>
    </row>
    <row r="442" spans="1:67" x14ac:dyDescent="0.25">
      <c r="A442" t="s">
        <v>723</v>
      </c>
      <c r="B442" t="s">
        <v>13016</v>
      </c>
      <c r="C442" t="s">
        <v>17138</v>
      </c>
      <c r="D442" t="s">
        <v>17139</v>
      </c>
      <c r="E442" t="s">
        <v>13149</v>
      </c>
      <c r="F442" t="s">
        <v>52</v>
      </c>
      <c r="G442" t="s">
        <v>14132</v>
      </c>
      <c r="H442" t="s">
        <v>288</v>
      </c>
      <c r="I442" t="s">
        <v>14133</v>
      </c>
      <c r="J442" t="s">
        <v>13146</v>
      </c>
      <c r="K442" t="s">
        <v>135</v>
      </c>
      <c r="L442" t="s">
        <v>6</v>
      </c>
      <c r="M442">
        <v>683</v>
      </c>
      <c r="N442">
        <v>60</v>
      </c>
      <c r="O442">
        <v>37</v>
      </c>
      <c r="P442">
        <v>61</v>
      </c>
      <c r="Q442">
        <v>36</v>
      </c>
      <c r="R442">
        <v>0</v>
      </c>
      <c r="S442">
        <v>0</v>
      </c>
      <c r="T442">
        <v>97</v>
      </c>
      <c r="U442">
        <v>5</v>
      </c>
      <c r="V442">
        <v>0</v>
      </c>
      <c r="W442">
        <v>0</v>
      </c>
      <c r="X442">
        <v>0</v>
      </c>
      <c r="Y442">
        <v>0</v>
      </c>
      <c r="Z442">
        <v>0</v>
      </c>
      <c r="AA442">
        <v>0</v>
      </c>
      <c r="AB442">
        <v>0</v>
      </c>
      <c r="AC442">
        <v>0</v>
      </c>
      <c r="AD442">
        <v>0</v>
      </c>
      <c r="AE442">
        <v>0</v>
      </c>
      <c r="AF442">
        <v>0</v>
      </c>
      <c r="AG442">
        <v>0</v>
      </c>
      <c r="AH442">
        <v>0</v>
      </c>
      <c r="AI442">
        <v>0</v>
      </c>
      <c r="AJ442">
        <v>0</v>
      </c>
      <c r="AK442">
        <v>0</v>
      </c>
      <c r="AL442">
        <v>0</v>
      </c>
      <c r="AM442">
        <v>0</v>
      </c>
      <c r="AN442">
        <v>0</v>
      </c>
      <c r="AO442">
        <v>0</v>
      </c>
      <c r="AP442">
        <v>0</v>
      </c>
      <c r="AQ442">
        <v>0</v>
      </c>
      <c r="AR442">
        <v>0</v>
      </c>
      <c r="AS442">
        <v>0</v>
      </c>
      <c r="AT442">
        <v>0</v>
      </c>
      <c r="AU442">
        <v>0</v>
      </c>
      <c r="AV442">
        <v>0</v>
      </c>
      <c r="AW442">
        <v>0</v>
      </c>
      <c r="AX442">
        <v>0</v>
      </c>
      <c r="AY442">
        <v>0</v>
      </c>
      <c r="AZ442">
        <v>0</v>
      </c>
      <c r="BA442">
        <v>0</v>
      </c>
      <c r="BB442">
        <v>0</v>
      </c>
      <c r="BC442">
        <v>0</v>
      </c>
      <c r="BD442">
        <v>0</v>
      </c>
      <c r="BE442">
        <v>683</v>
      </c>
      <c r="BF442">
        <v>60</v>
      </c>
      <c r="BG442">
        <v>37</v>
      </c>
      <c r="BH442">
        <v>5</v>
      </c>
      <c r="BI442">
        <v>61</v>
      </c>
      <c r="BJ442">
        <v>36</v>
      </c>
      <c r="BK442">
        <v>97</v>
      </c>
      <c r="BL442">
        <v>73</v>
      </c>
      <c r="BM442">
        <v>9</v>
      </c>
      <c r="BN442">
        <v>5</v>
      </c>
      <c r="BO442">
        <v>0</v>
      </c>
    </row>
    <row r="443" spans="1:67" x14ac:dyDescent="0.25">
      <c r="A443" t="s">
        <v>723</v>
      </c>
      <c r="B443" t="s">
        <v>13016</v>
      </c>
      <c r="C443" t="s">
        <v>17136</v>
      </c>
      <c r="D443" t="s">
        <v>17137</v>
      </c>
      <c r="E443" t="s">
        <v>13695</v>
      </c>
      <c r="F443" t="s">
        <v>62</v>
      </c>
      <c r="G443" t="s">
        <v>14138</v>
      </c>
      <c r="H443" t="s">
        <v>14139</v>
      </c>
      <c r="I443" t="s">
        <v>14140</v>
      </c>
      <c r="J443" t="s">
        <v>13692</v>
      </c>
      <c r="K443" t="s">
        <v>136</v>
      </c>
      <c r="L443" t="s">
        <v>6</v>
      </c>
      <c r="M443">
        <v>1545</v>
      </c>
      <c r="N443">
        <v>80</v>
      </c>
      <c r="O443">
        <v>59</v>
      </c>
      <c r="P443">
        <v>100</v>
      </c>
      <c r="Q443">
        <v>47</v>
      </c>
      <c r="R443">
        <v>0</v>
      </c>
      <c r="S443">
        <v>0</v>
      </c>
      <c r="T443">
        <v>147</v>
      </c>
      <c r="U443">
        <v>6</v>
      </c>
      <c r="V443">
        <v>2</v>
      </c>
      <c r="W443">
        <v>0</v>
      </c>
      <c r="X443">
        <v>0</v>
      </c>
      <c r="Y443">
        <v>0</v>
      </c>
      <c r="Z443">
        <v>0</v>
      </c>
      <c r="AA443">
        <v>0</v>
      </c>
      <c r="AB443">
        <v>0</v>
      </c>
      <c r="AC443">
        <v>0</v>
      </c>
      <c r="AD443">
        <v>0</v>
      </c>
      <c r="AE443">
        <v>0</v>
      </c>
      <c r="AF443">
        <v>0</v>
      </c>
      <c r="AG443">
        <v>0</v>
      </c>
      <c r="AH443">
        <v>0</v>
      </c>
      <c r="AI443">
        <v>0</v>
      </c>
      <c r="AJ443">
        <v>0</v>
      </c>
      <c r="AK443">
        <v>0</v>
      </c>
      <c r="AL443">
        <v>0</v>
      </c>
      <c r="AM443">
        <v>0</v>
      </c>
      <c r="AN443">
        <v>0</v>
      </c>
      <c r="AO443">
        <v>0</v>
      </c>
      <c r="AP443">
        <v>0</v>
      </c>
      <c r="AQ443">
        <v>0</v>
      </c>
      <c r="AR443">
        <v>0</v>
      </c>
      <c r="AS443">
        <v>0</v>
      </c>
      <c r="AT443">
        <v>0</v>
      </c>
      <c r="AU443">
        <v>0</v>
      </c>
      <c r="AV443">
        <v>0</v>
      </c>
      <c r="AW443">
        <v>0</v>
      </c>
      <c r="AX443">
        <v>0</v>
      </c>
      <c r="AY443">
        <v>0</v>
      </c>
      <c r="AZ443">
        <v>0</v>
      </c>
      <c r="BA443">
        <v>0</v>
      </c>
      <c r="BB443">
        <v>0</v>
      </c>
      <c r="BC443">
        <v>0</v>
      </c>
      <c r="BD443">
        <v>0</v>
      </c>
      <c r="BE443">
        <v>1545</v>
      </c>
      <c r="BF443">
        <v>80</v>
      </c>
      <c r="BG443">
        <v>59</v>
      </c>
      <c r="BH443">
        <v>0</v>
      </c>
      <c r="BI443">
        <v>100</v>
      </c>
      <c r="BJ443">
        <v>47</v>
      </c>
      <c r="BK443">
        <v>147</v>
      </c>
      <c r="BL443">
        <v>134</v>
      </c>
      <c r="BM443">
        <v>9</v>
      </c>
      <c r="BN443">
        <v>6</v>
      </c>
      <c r="BO443">
        <v>2</v>
      </c>
    </row>
    <row r="444" spans="1:67" x14ac:dyDescent="0.25">
      <c r="A444" t="s">
        <v>723</v>
      </c>
      <c r="B444" t="s">
        <v>13016</v>
      </c>
      <c r="C444" t="s">
        <v>17138</v>
      </c>
      <c r="D444" t="s">
        <v>17139</v>
      </c>
      <c r="E444" t="s">
        <v>13149</v>
      </c>
      <c r="F444" t="s">
        <v>54</v>
      </c>
      <c r="G444" t="s">
        <v>14143</v>
      </c>
      <c r="H444" t="s">
        <v>14144</v>
      </c>
      <c r="I444" t="s">
        <v>14145</v>
      </c>
      <c r="J444" t="s">
        <v>13146</v>
      </c>
      <c r="K444" t="s">
        <v>135</v>
      </c>
      <c r="L444" t="s">
        <v>6</v>
      </c>
      <c r="M444">
        <v>994</v>
      </c>
      <c r="N444">
        <v>52</v>
      </c>
      <c r="O444">
        <v>50</v>
      </c>
      <c r="P444">
        <v>88</v>
      </c>
      <c r="Q444">
        <v>41</v>
      </c>
      <c r="R444">
        <v>0</v>
      </c>
      <c r="S444">
        <v>0</v>
      </c>
      <c r="T444">
        <v>129</v>
      </c>
      <c r="U444">
        <v>8</v>
      </c>
      <c r="V444">
        <v>0</v>
      </c>
      <c r="W444">
        <v>0</v>
      </c>
      <c r="X444">
        <v>0</v>
      </c>
      <c r="Y444">
        <v>0</v>
      </c>
      <c r="Z444">
        <v>0</v>
      </c>
      <c r="AA444">
        <v>0</v>
      </c>
      <c r="AB444">
        <v>0</v>
      </c>
      <c r="AC444">
        <v>0</v>
      </c>
      <c r="AD444">
        <v>0</v>
      </c>
      <c r="AE444">
        <v>0</v>
      </c>
      <c r="AF444">
        <v>0</v>
      </c>
      <c r="AG444">
        <v>0</v>
      </c>
      <c r="AH444">
        <v>0</v>
      </c>
      <c r="AI444">
        <v>0</v>
      </c>
      <c r="AJ444">
        <v>0</v>
      </c>
      <c r="AK444">
        <v>0</v>
      </c>
      <c r="AL444">
        <v>0</v>
      </c>
      <c r="AM444">
        <v>0</v>
      </c>
      <c r="AN444">
        <v>0</v>
      </c>
      <c r="AO444">
        <v>0</v>
      </c>
      <c r="AP444">
        <v>0</v>
      </c>
      <c r="AQ444">
        <v>0</v>
      </c>
      <c r="AR444">
        <v>0</v>
      </c>
      <c r="AS444">
        <v>0</v>
      </c>
      <c r="AT444">
        <v>0</v>
      </c>
      <c r="AU444">
        <v>0</v>
      </c>
      <c r="AV444">
        <v>0</v>
      </c>
      <c r="AW444">
        <v>0</v>
      </c>
      <c r="AX444">
        <v>0</v>
      </c>
      <c r="AY444">
        <v>0</v>
      </c>
      <c r="AZ444">
        <v>0</v>
      </c>
      <c r="BA444">
        <v>0</v>
      </c>
      <c r="BB444">
        <v>0</v>
      </c>
      <c r="BC444">
        <v>0</v>
      </c>
      <c r="BD444">
        <v>0</v>
      </c>
      <c r="BE444">
        <v>994</v>
      </c>
      <c r="BF444">
        <v>52</v>
      </c>
      <c r="BG444">
        <v>50</v>
      </c>
      <c r="BH444">
        <v>0</v>
      </c>
      <c r="BI444">
        <v>88</v>
      </c>
      <c r="BJ444">
        <v>41</v>
      </c>
      <c r="BK444">
        <v>129</v>
      </c>
      <c r="BL444">
        <v>97</v>
      </c>
      <c r="BM444">
        <v>0</v>
      </c>
      <c r="BN444">
        <v>8</v>
      </c>
      <c r="BO444">
        <v>0</v>
      </c>
    </row>
    <row r="445" spans="1:67" x14ac:dyDescent="0.25">
      <c r="A445" t="s">
        <v>723</v>
      </c>
      <c r="B445" t="s">
        <v>13016</v>
      </c>
      <c r="C445" t="s">
        <v>17136</v>
      </c>
      <c r="D445" t="s">
        <v>17137</v>
      </c>
      <c r="E445" t="s">
        <v>13767</v>
      </c>
      <c r="F445" t="s">
        <v>65</v>
      </c>
      <c r="G445" t="s">
        <v>14155</v>
      </c>
      <c r="H445" t="s">
        <v>14156</v>
      </c>
      <c r="I445" t="s">
        <v>14157</v>
      </c>
      <c r="J445" t="s">
        <v>13764</v>
      </c>
      <c r="K445" t="s">
        <v>136</v>
      </c>
      <c r="L445" t="s">
        <v>6</v>
      </c>
      <c r="M445">
        <v>621</v>
      </c>
      <c r="N445">
        <v>43</v>
      </c>
      <c r="O445">
        <v>33</v>
      </c>
      <c r="P445">
        <v>60</v>
      </c>
      <c r="Q445">
        <v>30</v>
      </c>
      <c r="R445">
        <v>0</v>
      </c>
      <c r="S445">
        <v>0</v>
      </c>
      <c r="T445">
        <v>90</v>
      </c>
      <c r="U445">
        <v>4</v>
      </c>
      <c r="V445">
        <v>0</v>
      </c>
      <c r="W445">
        <v>0</v>
      </c>
      <c r="X445">
        <v>0</v>
      </c>
      <c r="Y445">
        <v>0</v>
      </c>
      <c r="Z445">
        <v>0</v>
      </c>
      <c r="AA445">
        <v>0</v>
      </c>
      <c r="AB445">
        <v>0</v>
      </c>
      <c r="AC445">
        <v>0</v>
      </c>
      <c r="AD445">
        <v>0</v>
      </c>
      <c r="AE445">
        <v>0</v>
      </c>
      <c r="AF445">
        <v>0</v>
      </c>
      <c r="AG445">
        <v>0</v>
      </c>
      <c r="AH445">
        <v>0</v>
      </c>
      <c r="AI445">
        <v>0</v>
      </c>
      <c r="AJ445">
        <v>0</v>
      </c>
      <c r="AK445">
        <v>0</v>
      </c>
      <c r="AL445">
        <v>0</v>
      </c>
      <c r="AM445">
        <v>0</v>
      </c>
      <c r="AN445">
        <v>0</v>
      </c>
      <c r="AO445">
        <v>0</v>
      </c>
      <c r="AP445">
        <v>0</v>
      </c>
      <c r="AQ445">
        <v>0</v>
      </c>
      <c r="AR445">
        <v>0</v>
      </c>
      <c r="AS445">
        <v>0</v>
      </c>
      <c r="AT445">
        <v>0</v>
      </c>
      <c r="AU445">
        <v>0</v>
      </c>
      <c r="AV445">
        <v>0</v>
      </c>
      <c r="AW445">
        <v>0</v>
      </c>
      <c r="AX445">
        <v>0</v>
      </c>
      <c r="AY445">
        <v>0</v>
      </c>
      <c r="AZ445">
        <v>0</v>
      </c>
      <c r="BA445">
        <v>0</v>
      </c>
      <c r="BB445">
        <v>0</v>
      </c>
      <c r="BC445">
        <v>0</v>
      </c>
      <c r="BD445">
        <v>0</v>
      </c>
      <c r="BE445">
        <v>621</v>
      </c>
      <c r="BF445">
        <v>43</v>
      </c>
      <c r="BG445">
        <v>33</v>
      </c>
      <c r="BH445">
        <v>0</v>
      </c>
      <c r="BI445">
        <v>60</v>
      </c>
      <c r="BJ445">
        <v>30</v>
      </c>
      <c r="BK445">
        <v>90</v>
      </c>
      <c r="BL445">
        <v>168</v>
      </c>
      <c r="BM445">
        <v>9</v>
      </c>
      <c r="BN445">
        <v>4</v>
      </c>
      <c r="BO445">
        <v>0</v>
      </c>
    </row>
    <row r="446" spans="1:67" x14ac:dyDescent="0.25">
      <c r="A446" t="s">
        <v>723</v>
      </c>
      <c r="B446" t="s">
        <v>13016</v>
      </c>
      <c r="C446" t="s">
        <v>17136</v>
      </c>
      <c r="D446" t="s">
        <v>17137</v>
      </c>
      <c r="E446" t="s">
        <v>13767</v>
      </c>
      <c r="F446" t="s">
        <v>50</v>
      </c>
      <c r="G446" t="s">
        <v>14163</v>
      </c>
      <c r="H446" t="s">
        <v>14164</v>
      </c>
      <c r="I446" t="s">
        <v>703</v>
      </c>
      <c r="J446" t="s">
        <v>13764</v>
      </c>
      <c r="K446" t="s">
        <v>136</v>
      </c>
      <c r="L446" t="s">
        <v>6</v>
      </c>
      <c r="M446">
        <v>805</v>
      </c>
      <c r="N446">
        <v>32</v>
      </c>
      <c r="O446">
        <v>43</v>
      </c>
      <c r="P446">
        <v>81</v>
      </c>
      <c r="Q446">
        <v>22</v>
      </c>
      <c r="R446">
        <v>0</v>
      </c>
      <c r="S446">
        <v>0</v>
      </c>
      <c r="T446">
        <v>103</v>
      </c>
      <c r="U446">
        <v>6</v>
      </c>
      <c r="V446">
        <v>1</v>
      </c>
      <c r="W446">
        <v>0</v>
      </c>
      <c r="X446">
        <v>0</v>
      </c>
      <c r="Y446">
        <v>0</v>
      </c>
      <c r="Z446">
        <v>0</v>
      </c>
      <c r="AA446">
        <v>0</v>
      </c>
      <c r="AB446">
        <v>0</v>
      </c>
      <c r="AC446">
        <v>0</v>
      </c>
      <c r="AD446">
        <v>0</v>
      </c>
      <c r="AE446">
        <v>0</v>
      </c>
      <c r="AF446">
        <v>0</v>
      </c>
      <c r="AG446">
        <v>0</v>
      </c>
      <c r="AH446">
        <v>0</v>
      </c>
      <c r="AI446">
        <v>0</v>
      </c>
      <c r="AJ446">
        <v>0</v>
      </c>
      <c r="AK446">
        <v>0</v>
      </c>
      <c r="AL446">
        <v>0</v>
      </c>
      <c r="AM446">
        <v>0</v>
      </c>
      <c r="AN446">
        <v>0</v>
      </c>
      <c r="AO446">
        <v>0</v>
      </c>
      <c r="AP446">
        <v>0</v>
      </c>
      <c r="AQ446">
        <v>0</v>
      </c>
      <c r="AR446">
        <v>0</v>
      </c>
      <c r="AS446">
        <v>0</v>
      </c>
      <c r="AT446">
        <v>0</v>
      </c>
      <c r="AU446">
        <v>0</v>
      </c>
      <c r="AV446">
        <v>0</v>
      </c>
      <c r="AW446">
        <v>0</v>
      </c>
      <c r="AX446">
        <v>0</v>
      </c>
      <c r="AY446">
        <v>0</v>
      </c>
      <c r="AZ446">
        <v>0</v>
      </c>
      <c r="BA446">
        <v>0</v>
      </c>
      <c r="BB446">
        <v>0</v>
      </c>
      <c r="BC446">
        <v>0</v>
      </c>
      <c r="BD446">
        <v>0</v>
      </c>
      <c r="BE446">
        <v>805</v>
      </c>
      <c r="BF446">
        <v>32</v>
      </c>
      <c r="BG446">
        <v>43</v>
      </c>
      <c r="BH446">
        <v>1</v>
      </c>
      <c r="BI446">
        <v>81</v>
      </c>
      <c r="BJ446">
        <v>22</v>
      </c>
      <c r="BK446">
        <v>103</v>
      </c>
      <c r="BL446">
        <v>165</v>
      </c>
      <c r="BM446">
        <v>9</v>
      </c>
      <c r="BN446">
        <v>6</v>
      </c>
      <c r="BO446">
        <v>1</v>
      </c>
    </row>
    <row r="447" spans="1:67" x14ac:dyDescent="0.25">
      <c r="A447" t="s">
        <v>723</v>
      </c>
      <c r="B447" t="s">
        <v>13016</v>
      </c>
      <c r="C447" t="s">
        <v>17138</v>
      </c>
      <c r="D447" t="s">
        <v>17139</v>
      </c>
      <c r="E447" t="s">
        <v>13149</v>
      </c>
      <c r="F447" t="s">
        <v>50</v>
      </c>
      <c r="G447" t="s">
        <v>14180</v>
      </c>
      <c r="H447" t="s">
        <v>14181</v>
      </c>
      <c r="I447" t="s">
        <v>14182</v>
      </c>
      <c r="J447" t="s">
        <v>13146</v>
      </c>
      <c r="K447" t="s">
        <v>135</v>
      </c>
      <c r="L447" t="s">
        <v>6</v>
      </c>
      <c r="M447">
        <v>1302</v>
      </c>
      <c r="N447">
        <v>8</v>
      </c>
      <c r="O447">
        <v>62</v>
      </c>
      <c r="P447">
        <v>99</v>
      </c>
      <c r="Q447">
        <v>5</v>
      </c>
      <c r="R447">
        <v>0</v>
      </c>
      <c r="S447">
        <v>0</v>
      </c>
      <c r="T447">
        <v>104</v>
      </c>
      <c r="U447">
        <v>7</v>
      </c>
      <c r="V447">
        <v>1</v>
      </c>
      <c r="W447">
        <v>0</v>
      </c>
      <c r="X447">
        <v>0</v>
      </c>
      <c r="Y447">
        <v>0</v>
      </c>
      <c r="Z447">
        <v>0</v>
      </c>
      <c r="AA447">
        <v>0</v>
      </c>
      <c r="AB447">
        <v>0</v>
      </c>
      <c r="AC447">
        <v>0</v>
      </c>
      <c r="AD447">
        <v>0</v>
      </c>
      <c r="AE447">
        <v>0</v>
      </c>
      <c r="AF447">
        <v>0</v>
      </c>
      <c r="AG447">
        <v>0</v>
      </c>
      <c r="AH447">
        <v>0</v>
      </c>
      <c r="AI447">
        <v>0</v>
      </c>
      <c r="AJ447">
        <v>0</v>
      </c>
      <c r="AK447">
        <v>0</v>
      </c>
      <c r="AL447">
        <v>0</v>
      </c>
      <c r="AM447">
        <v>0</v>
      </c>
      <c r="AN447">
        <v>0</v>
      </c>
      <c r="AO447">
        <v>0</v>
      </c>
      <c r="AP447">
        <v>0</v>
      </c>
      <c r="AQ447">
        <v>0</v>
      </c>
      <c r="AR447">
        <v>0</v>
      </c>
      <c r="AS447">
        <v>0</v>
      </c>
      <c r="AT447">
        <v>0</v>
      </c>
      <c r="AU447">
        <v>0</v>
      </c>
      <c r="AV447">
        <v>0</v>
      </c>
      <c r="AW447">
        <v>0</v>
      </c>
      <c r="AX447">
        <v>0</v>
      </c>
      <c r="AY447">
        <v>0</v>
      </c>
      <c r="AZ447">
        <v>0</v>
      </c>
      <c r="BA447">
        <v>0</v>
      </c>
      <c r="BB447">
        <v>0</v>
      </c>
      <c r="BC447">
        <v>0</v>
      </c>
      <c r="BD447">
        <v>0</v>
      </c>
      <c r="BE447">
        <v>1302</v>
      </c>
      <c r="BF447">
        <v>8</v>
      </c>
      <c r="BG447">
        <v>62</v>
      </c>
      <c r="BH447">
        <v>0</v>
      </c>
      <c r="BI447">
        <v>99</v>
      </c>
      <c r="BJ447">
        <v>5</v>
      </c>
      <c r="BK447">
        <v>104</v>
      </c>
      <c r="BL447">
        <v>82</v>
      </c>
      <c r="BM447">
        <v>9</v>
      </c>
      <c r="BN447">
        <v>7</v>
      </c>
      <c r="BO447">
        <v>1</v>
      </c>
    </row>
    <row r="448" spans="1:67" x14ac:dyDescent="0.25">
      <c r="A448" t="s">
        <v>723</v>
      </c>
      <c r="B448" t="s">
        <v>13016</v>
      </c>
      <c r="C448" t="s">
        <v>17138</v>
      </c>
      <c r="D448" t="s">
        <v>17139</v>
      </c>
      <c r="E448" t="s">
        <v>13106</v>
      </c>
      <c r="F448" t="s">
        <v>50</v>
      </c>
      <c r="G448" t="s">
        <v>14185</v>
      </c>
      <c r="H448" t="s">
        <v>14186</v>
      </c>
      <c r="I448" t="s">
        <v>514</v>
      </c>
      <c r="J448" t="s">
        <v>13103</v>
      </c>
      <c r="K448" t="s">
        <v>135</v>
      </c>
      <c r="L448" t="s">
        <v>6</v>
      </c>
      <c r="M448">
        <v>791</v>
      </c>
      <c r="N448">
        <v>25</v>
      </c>
      <c r="O448">
        <v>38</v>
      </c>
      <c r="P448">
        <v>66</v>
      </c>
      <c r="Q448">
        <v>14</v>
      </c>
      <c r="R448">
        <v>0</v>
      </c>
      <c r="S448">
        <v>0</v>
      </c>
      <c r="T448">
        <v>80</v>
      </c>
      <c r="U448">
        <v>4</v>
      </c>
      <c r="V448">
        <v>0</v>
      </c>
      <c r="W448">
        <v>0</v>
      </c>
      <c r="X448">
        <v>0</v>
      </c>
      <c r="Y448">
        <v>0</v>
      </c>
      <c r="Z448">
        <v>0</v>
      </c>
      <c r="AA448">
        <v>0</v>
      </c>
      <c r="AB448">
        <v>0</v>
      </c>
      <c r="AC448">
        <v>0</v>
      </c>
      <c r="AD448">
        <v>0</v>
      </c>
      <c r="AE448">
        <v>0</v>
      </c>
      <c r="AF448">
        <v>0</v>
      </c>
      <c r="AG448">
        <v>0</v>
      </c>
      <c r="AH448">
        <v>0</v>
      </c>
      <c r="AI448">
        <v>0</v>
      </c>
      <c r="AJ448">
        <v>0</v>
      </c>
      <c r="AK448">
        <v>0</v>
      </c>
      <c r="AL448">
        <v>0</v>
      </c>
      <c r="AM448">
        <v>0</v>
      </c>
      <c r="AN448">
        <v>0</v>
      </c>
      <c r="AO448">
        <v>0</v>
      </c>
      <c r="AP448">
        <v>0</v>
      </c>
      <c r="AQ448">
        <v>0</v>
      </c>
      <c r="AR448">
        <v>0</v>
      </c>
      <c r="AS448">
        <v>0</v>
      </c>
      <c r="AT448">
        <v>0</v>
      </c>
      <c r="AU448">
        <v>0</v>
      </c>
      <c r="AV448">
        <v>0</v>
      </c>
      <c r="AW448">
        <v>0</v>
      </c>
      <c r="AX448">
        <v>0</v>
      </c>
      <c r="AY448">
        <v>0</v>
      </c>
      <c r="AZ448">
        <v>0</v>
      </c>
      <c r="BA448">
        <v>0</v>
      </c>
      <c r="BB448">
        <v>0</v>
      </c>
      <c r="BC448">
        <v>0</v>
      </c>
      <c r="BD448">
        <v>0</v>
      </c>
      <c r="BE448">
        <v>791</v>
      </c>
      <c r="BF448">
        <v>25</v>
      </c>
      <c r="BG448">
        <v>38</v>
      </c>
      <c r="BH448">
        <v>0</v>
      </c>
      <c r="BI448">
        <v>66</v>
      </c>
      <c r="BJ448">
        <v>14</v>
      </c>
      <c r="BK448">
        <v>80</v>
      </c>
      <c r="BL448">
        <v>12</v>
      </c>
      <c r="BM448">
        <v>0</v>
      </c>
      <c r="BN448">
        <v>4</v>
      </c>
      <c r="BO448">
        <v>0</v>
      </c>
    </row>
    <row r="449" spans="1:67" x14ac:dyDescent="0.25">
      <c r="A449" t="s">
        <v>723</v>
      </c>
      <c r="B449" t="s">
        <v>13016</v>
      </c>
      <c r="C449" t="s">
        <v>17138</v>
      </c>
      <c r="D449" t="s">
        <v>17139</v>
      </c>
      <c r="E449" t="s">
        <v>13149</v>
      </c>
      <c r="F449" t="s">
        <v>51</v>
      </c>
      <c r="G449" t="s">
        <v>14193</v>
      </c>
      <c r="H449" t="s">
        <v>14194</v>
      </c>
      <c r="I449" t="s">
        <v>14195</v>
      </c>
      <c r="J449" t="s">
        <v>13146</v>
      </c>
      <c r="K449" t="s">
        <v>135</v>
      </c>
      <c r="L449" t="s">
        <v>6</v>
      </c>
      <c r="M449">
        <v>1270</v>
      </c>
      <c r="N449">
        <v>22</v>
      </c>
      <c r="O449">
        <v>59</v>
      </c>
      <c r="P449">
        <v>120</v>
      </c>
      <c r="Q449">
        <v>14</v>
      </c>
      <c r="R449">
        <v>0</v>
      </c>
      <c r="S449">
        <v>0</v>
      </c>
      <c r="T449">
        <v>134</v>
      </c>
      <c r="U449">
        <v>5</v>
      </c>
      <c r="V449">
        <v>0</v>
      </c>
      <c r="W449">
        <v>0</v>
      </c>
      <c r="X449">
        <v>0</v>
      </c>
      <c r="Y449">
        <v>0</v>
      </c>
      <c r="Z449">
        <v>0</v>
      </c>
      <c r="AA449">
        <v>0</v>
      </c>
      <c r="AB449">
        <v>0</v>
      </c>
      <c r="AC449">
        <v>0</v>
      </c>
      <c r="AD449">
        <v>0</v>
      </c>
      <c r="AE449">
        <v>0</v>
      </c>
      <c r="AF449">
        <v>0</v>
      </c>
      <c r="AG449">
        <v>0</v>
      </c>
      <c r="AH449">
        <v>0</v>
      </c>
      <c r="AI449">
        <v>0</v>
      </c>
      <c r="AJ449">
        <v>0</v>
      </c>
      <c r="AK449">
        <v>0</v>
      </c>
      <c r="AL449">
        <v>0</v>
      </c>
      <c r="AM449">
        <v>0</v>
      </c>
      <c r="AN449">
        <v>0</v>
      </c>
      <c r="AO449">
        <v>0</v>
      </c>
      <c r="AP449">
        <v>0</v>
      </c>
      <c r="AQ449">
        <v>0</v>
      </c>
      <c r="AR449">
        <v>0</v>
      </c>
      <c r="AS449">
        <v>0</v>
      </c>
      <c r="AT449">
        <v>0</v>
      </c>
      <c r="AU449">
        <v>0</v>
      </c>
      <c r="AV449">
        <v>0</v>
      </c>
      <c r="AW449">
        <v>0</v>
      </c>
      <c r="AX449">
        <v>0</v>
      </c>
      <c r="AY449">
        <v>0</v>
      </c>
      <c r="AZ449">
        <v>0</v>
      </c>
      <c r="BA449">
        <v>0</v>
      </c>
      <c r="BB449">
        <v>0</v>
      </c>
      <c r="BC449">
        <v>0</v>
      </c>
      <c r="BD449">
        <v>0</v>
      </c>
      <c r="BE449">
        <v>1270</v>
      </c>
      <c r="BF449">
        <v>22</v>
      </c>
      <c r="BG449">
        <v>59</v>
      </c>
      <c r="BH449">
        <v>4</v>
      </c>
      <c r="BI449">
        <v>120</v>
      </c>
      <c r="BJ449">
        <v>14</v>
      </c>
      <c r="BK449">
        <v>134</v>
      </c>
      <c r="BL449">
        <v>165</v>
      </c>
      <c r="BM449">
        <v>9</v>
      </c>
      <c r="BN449">
        <v>5</v>
      </c>
      <c r="BO449">
        <v>0</v>
      </c>
    </row>
    <row r="450" spans="1:67" x14ac:dyDescent="0.25">
      <c r="A450" t="s">
        <v>723</v>
      </c>
      <c r="B450" t="s">
        <v>14987</v>
      </c>
      <c r="C450" t="s">
        <v>17140</v>
      </c>
      <c r="D450" t="s">
        <v>17141</v>
      </c>
      <c r="E450" t="s">
        <v>14995</v>
      </c>
      <c r="F450" t="s">
        <v>20</v>
      </c>
      <c r="G450" t="s">
        <v>14996</v>
      </c>
      <c r="H450" t="s">
        <v>14990</v>
      </c>
      <c r="I450" t="s">
        <v>14991</v>
      </c>
      <c r="J450" t="s">
        <v>14992</v>
      </c>
      <c r="K450" t="s">
        <v>343</v>
      </c>
      <c r="L450" t="s">
        <v>6</v>
      </c>
      <c r="M450">
        <v>814</v>
      </c>
      <c r="N450">
        <v>26</v>
      </c>
      <c r="O450">
        <v>41</v>
      </c>
      <c r="P450">
        <v>66</v>
      </c>
      <c r="Q450">
        <v>15</v>
      </c>
      <c r="R450">
        <v>0</v>
      </c>
      <c r="S450">
        <v>0</v>
      </c>
      <c r="T450">
        <v>81</v>
      </c>
      <c r="U450">
        <v>4</v>
      </c>
      <c r="V450">
        <v>0</v>
      </c>
      <c r="W450">
        <v>230</v>
      </c>
      <c r="X450">
        <v>3</v>
      </c>
      <c r="Y450">
        <v>9</v>
      </c>
      <c r="Z450">
        <v>0</v>
      </c>
      <c r="AA450">
        <v>18</v>
      </c>
      <c r="AB450">
        <v>2</v>
      </c>
      <c r="AC450">
        <v>20</v>
      </c>
      <c r="AD450">
        <v>13</v>
      </c>
      <c r="AE450">
        <v>370</v>
      </c>
      <c r="AF450">
        <v>9</v>
      </c>
      <c r="AG450">
        <v>20</v>
      </c>
      <c r="AH450">
        <v>5</v>
      </c>
      <c r="AI450">
        <v>28</v>
      </c>
      <c r="AJ450">
        <v>5</v>
      </c>
      <c r="AK450">
        <v>0</v>
      </c>
      <c r="AL450">
        <v>0</v>
      </c>
      <c r="AM450">
        <v>33</v>
      </c>
      <c r="AN450">
        <v>9</v>
      </c>
      <c r="AO450">
        <v>6</v>
      </c>
      <c r="AP450">
        <v>3</v>
      </c>
      <c r="AQ450">
        <v>0</v>
      </c>
      <c r="AR450">
        <v>214</v>
      </c>
      <c r="AS450">
        <v>14</v>
      </c>
      <c r="AT450">
        <v>12</v>
      </c>
      <c r="AU450">
        <v>3</v>
      </c>
      <c r="AV450">
        <v>20</v>
      </c>
      <c r="AW450">
        <v>8</v>
      </c>
      <c r="AX450">
        <v>0</v>
      </c>
      <c r="AY450">
        <v>0</v>
      </c>
      <c r="AZ450">
        <v>28</v>
      </c>
      <c r="BA450">
        <v>0</v>
      </c>
      <c r="BB450">
        <v>0</v>
      </c>
      <c r="BC450">
        <v>1</v>
      </c>
      <c r="BD450">
        <v>0</v>
      </c>
      <c r="BE450">
        <v>0</v>
      </c>
      <c r="BF450">
        <v>0</v>
      </c>
      <c r="BG450">
        <v>0</v>
      </c>
      <c r="BH450">
        <v>0</v>
      </c>
      <c r="BI450">
        <v>0</v>
      </c>
      <c r="BJ450">
        <v>0</v>
      </c>
      <c r="BK450">
        <v>0</v>
      </c>
      <c r="BL450">
        <v>0</v>
      </c>
      <c r="BM450">
        <v>0</v>
      </c>
      <c r="BN450">
        <v>0</v>
      </c>
      <c r="BO450">
        <v>0</v>
      </c>
    </row>
    <row r="451" spans="1:67" x14ac:dyDescent="0.25">
      <c r="A451" t="s">
        <v>723</v>
      </c>
      <c r="B451" t="s">
        <v>14987</v>
      </c>
      <c r="C451" t="s">
        <v>17140</v>
      </c>
      <c r="D451" t="s">
        <v>17141</v>
      </c>
      <c r="E451" t="s">
        <v>15037</v>
      </c>
      <c r="F451" t="s">
        <v>20</v>
      </c>
      <c r="G451" t="s">
        <v>15038</v>
      </c>
      <c r="H451" t="s">
        <v>15032</v>
      </c>
      <c r="I451" t="s">
        <v>15033</v>
      </c>
      <c r="J451" t="s">
        <v>15034</v>
      </c>
      <c r="K451" t="s">
        <v>343</v>
      </c>
      <c r="L451" t="s">
        <v>6</v>
      </c>
      <c r="M451">
        <v>1045</v>
      </c>
      <c r="N451">
        <v>33</v>
      </c>
      <c r="O451">
        <v>53</v>
      </c>
      <c r="P451">
        <v>79</v>
      </c>
      <c r="Q451">
        <v>21</v>
      </c>
      <c r="R451">
        <v>0</v>
      </c>
      <c r="S451">
        <v>0</v>
      </c>
      <c r="T451">
        <v>100</v>
      </c>
      <c r="U451">
        <v>4</v>
      </c>
      <c r="V451">
        <v>1</v>
      </c>
      <c r="W451">
        <v>219</v>
      </c>
      <c r="X451">
        <v>9</v>
      </c>
      <c r="Y451">
        <v>10</v>
      </c>
      <c r="Z451">
        <v>2</v>
      </c>
      <c r="AA451">
        <v>18</v>
      </c>
      <c r="AB451">
        <v>6</v>
      </c>
      <c r="AC451">
        <v>24</v>
      </c>
      <c r="AD451">
        <v>0</v>
      </c>
      <c r="AE451">
        <v>535</v>
      </c>
      <c r="AF451">
        <v>11</v>
      </c>
      <c r="AG451">
        <v>28</v>
      </c>
      <c r="AH451">
        <v>0</v>
      </c>
      <c r="AI451">
        <v>35</v>
      </c>
      <c r="AJ451">
        <v>7</v>
      </c>
      <c r="AK451">
        <v>0</v>
      </c>
      <c r="AL451">
        <v>0</v>
      </c>
      <c r="AM451">
        <v>42</v>
      </c>
      <c r="AN451">
        <v>0</v>
      </c>
      <c r="AO451">
        <v>6</v>
      </c>
      <c r="AP451">
        <v>3</v>
      </c>
      <c r="AQ451">
        <v>0</v>
      </c>
      <c r="AR451">
        <v>291</v>
      </c>
      <c r="AS451">
        <v>13</v>
      </c>
      <c r="AT451">
        <v>15</v>
      </c>
      <c r="AU451">
        <v>3</v>
      </c>
      <c r="AV451">
        <v>26</v>
      </c>
      <c r="AW451">
        <v>8</v>
      </c>
      <c r="AX451">
        <v>0</v>
      </c>
      <c r="AY451">
        <v>0</v>
      </c>
      <c r="AZ451">
        <v>34</v>
      </c>
      <c r="BA451">
        <v>12</v>
      </c>
      <c r="BB451">
        <v>0</v>
      </c>
      <c r="BC451">
        <v>1</v>
      </c>
      <c r="BD451">
        <v>1</v>
      </c>
      <c r="BE451">
        <v>0</v>
      </c>
      <c r="BF451">
        <v>0</v>
      </c>
      <c r="BG451">
        <v>0</v>
      </c>
      <c r="BH451">
        <v>0</v>
      </c>
      <c r="BI451">
        <v>0</v>
      </c>
      <c r="BJ451">
        <v>0</v>
      </c>
      <c r="BK451">
        <v>0</v>
      </c>
      <c r="BL451">
        <v>0</v>
      </c>
      <c r="BM451">
        <v>0</v>
      </c>
      <c r="BN451">
        <v>0</v>
      </c>
      <c r="BO451">
        <v>0</v>
      </c>
    </row>
    <row r="452" spans="1:67" x14ac:dyDescent="0.25">
      <c r="A452" t="s">
        <v>723</v>
      </c>
      <c r="B452" t="s">
        <v>14987</v>
      </c>
      <c r="C452" t="s">
        <v>17142</v>
      </c>
      <c r="D452" t="s">
        <v>17143</v>
      </c>
      <c r="E452" t="s">
        <v>15073</v>
      </c>
      <c r="F452" t="s">
        <v>20</v>
      </c>
      <c r="G452" t="s">
        <v>15074</v>
      </c>
      <c r="H452" t="s">
        <v>15068</v>
      </c>
      <c r="I452" t="s">
        <v>15069</v>
      </c>
      <c r="J452" t="s">
        <v>15070</v>
      </c>
      <c r="K452" t="s">
        <v>226</v>
      </c>
      <c r="L452" t="s">
        <v>6</v>
      </c>
      <c r="M452">
        <v>573</v>
      </c>
      <c r="N452">
        <v>16</v>
      </c>
      <c r="O452">
        <v>28</v>
      </c>
      <c r="P452">
        <v>50</v>
      </c>
      <c r="Q452">
        <v>9</v>
      </c>
      <c r="R452">
        <v>0</v>
      </c>
      <c r="S452">
        <v>0</v>
      </c>
      <c r="T452">
        <v>59</v>
      </c>
      <c r="U452">
        <v>4</v>
      </c>
      <c r="V452">
        <v>0</v>
      </c>
      <c r="W452">
        <v>139</v>
      </c>
      <c r="X452">
        <v>3</v>
      </c>
      <c r="Y452">
        <v>6</v>
      </c>
      <c r="Z452">
        <v>0</v>
      </c>
      <c r="AA452">
        <v>12</v>
      </c>
      <c r="AB452">
        <v>2</v>
      </c>
      <c r="AC452">
        <v>14</v>
      </c>
      <c r="AD452">
        <v>0</v>
      </c>
      <c r="AE452">
        <v>263</v>
      </c>
      <c r="AF452">
        <v>4</v>
      </c>
      <c r="AG452">
        <v>15</v>
      </c>
      <c r="AH452">
        <v>10</v>
      </c>
      <c r="AI452">
        <v>26</v>
      </c>
      <c r="AJ452">
        <v>2</v>
      </c>
      <c r="AK452">
        <v>0</v>
      </c>
      <c r="AL452">
        <v>0</v>
      </c>
      <c r="AM452">
        <v>28</v>
      </c>
      <c r="AN452">
        <v>16</v>
      </c>
      <c r="AO452">
        <v>6</v>
      </c>
      <c r="AP452">
        <v>3</v>
      </c>
      <c r="AQ452">
        <v>0</v>
      </c>
      <c r="AR452">
        <v>171</v>
      </c>
      <c r="AS452">
        <v>9</v>
      </c>
      <c r="AT452">
        <v>7</v>
      </c>
      <c r="AU452">
        <v>1</v>
      </c>
      <c r="AV452">
        <v>12</v>
      </c>
      <c r="AW452">
        <v>5</v>
      </c>
      <c r="AX452">
        <v>0</v>
      </c>
      <c r="AY452">
        <v>0</v>
      </c>
      <c r="AZ452">
        <v>17</v>
      </c>
      <c r="BA452">
        <v>15</v>
      </c>
      <c r="BB452">
        <v>3</v>
      </c>
      <c r="BC452">
        <v>1</v>
      </c>
      <c r="BD452">
        <v>0</v>
      </c>
      <c r="BE452">
        <v>0</v>
      </c>
      <c r="BF452">
        <v>0</v>
      </c>
      <c r="BG452">
        <v>0</v>
      </c>
      <c r="BH452">
        <v>0</v>
      </c>
      <c r="BI452">
        <v>0</v>
      </c>
      <c r="BJ452">
        <v>0</v>
      </c>
      <c r="BK452">
        <v>0</v>
      </c>
      <c r="BL452">
        <v>0</v>
      </c>
      <c r="BM452">
        <v>0</v>
      </c>
      <c r="BN452">
        <v>0</v>
      </c>
      <c r="BO452">
        <v>0</v>
      </c>
    </row>
    <row r="453" spans="1:67" x14ac:dyDescent="0.25">
      <c r="A453" t="s">
        <v>723</v>
      </c>
      <c r="B453" t="s">
        <v>14987</v>
      </c>
      <c r="C453" t="s">
        <v>17140</v>
      </c>
      <c r="D453" t="s">
        <v>17141</v>
      </c>
      <c r="E453" t="s">
        <v>15102</v>
      </c>
      <c r="F453" t="s">
        <v>20</v>
      </c>
      <c r="G453" t="s">
        <v>15104</v>
      </c>
      <c r="H453" t="s">
        <v>15097</v>
      </c>
      <c r="I453" t="s">
        <v>15098</v>
      </c>
      <c r="J453" t="s">
        <v>15099</v>
      </c>
      <c r="K453" t="s">
        <v>256</v>
      </c>
      <c r="L453" t="s">
        <v>6</v>
      </c>
      <c r="M453">
        <v>1155</v>
      </c>
      <c r="N453">
        <v>34</v>
      </c>
      <c r="O453">
        <v>61</v>
      </c>
      <c r="P453">
        <v>102</v>
      </c>
      <c r="Q453">
        <v>16</v>
      </c>
      <c r="R453">
        <v>0</v>
      </c>
      <c r="S453">
        <v>0</v>
      </c>
      <c r="T453">
        <v>118</v>
      </c>
      <c r="U453">
        <v>5</v>
      </c>
      <c r="V453">
        <v>1</v>
      </c>
      <c r="W453">
        <v>329</v>
      </c>
      <c r="X453">
        <v>6</v>
      </c>
      <c r="Y453">
        <v>14</v>
      </c>
      <c r="Z453">
        <v>1</v>
      </c>
      <c r="AA453">
        <v>27</v>
      </c>
      <c r="AB453">
        <v>2</v>
      </c>
      <c r="AC453">
        <v>29</v>
      </c>
      <c r="AD453">
        <v>22</v>
      </c>
      <c r="AE453">
        <v>538</v>
      </c>
      <c r="AF453">
        <v>15</v>
      </c>
      <c r="AG453">
        <v>30</v>
      </c>
      <c r="AH453">
        <v>20</v>
      </c>
      <c r="AI453">
        <v>52</v>
      </c>
      <c r="AJ453">
        <v>8</v>
      </c>
      <c r="AK453">
        <v>0</v>
      </c>
      <c r="AL453">
        <v>0</v>
      </c>
      <c r="AM453">
        <v>60</v>
      </c>
      <c r="AN453">
        <v>17</v>
      </c>
      <c r="AO453">
        <v>11</v>
      </c>
      <c r="AP453">
        <v>4</v>
      </c>
      <c r="AQ453">
        <v>1</v>
      </c>
      <c r="AR453">
        <v>288</v>
      </c>
      <c r="AS453">
        <v>13</v>
      </c>
      <c r="AT453">
        <v>17</v>
      </c>
      <c r="AU453">
        <v>4</v>
      </c>
      <c r="AV453">
        <v>23</v>
      </c>
      <c r="AW453">
        <v>6</v>
      </c>
      <c r="AX453">
        <v>0</v>
      </c>
      <c r="AY453">
        <v>0</v>
      </c>
      <c r="AZ453">
        <v>29</v>
      </c>
      <c r="BA453">
        <v>111</v>
      </c>
      <c r="BB453">
        <v>6</v>
      </c>
      <c r="BC453">
        <v>1</v>
      </c>
      <c r="BD453">
        <v>0</v>
      </c>
      <c r="BE453">
        <v>0</v>
      </c>
      <c r="BF453">
        <v>0</v>
      </c>
      <c r="BG453">
        <v>0</v>
      </c>
      <c r="BH453">
        <v>0</v>
      </c>
      <c r="BI453">
        <v>0</v>
      </c>
      <c r="BJ453">
        <v>0</v>
      </c>
      <c r="BK453">
        <v>0</v>
      </c>
      <c r="BL453">
        <v>0</v>
      </c>
      <c r="BM453">
        <v>0</v>
      </c>
      <c r="BN453">
        <v>0</v>
      </c>
      <c r="BO453">
        <v>0</v>
      </c>
    </row>
    <row r="454" spans="1:67" x14ac:dyDescent="0.25">
      <c r="A454" t="s">
        <v>723</v>
      </c>
      <c r="B454" t="s">
        <v>14987</v>
      </c>
      <c r="C454" t="s">
        <v>17140</v>
      </c>
      <c r="D454" t="s">
        <v>17141</v>
      </c>
      <c r="E454" t="s">
        <v>15167</v>
      </c>
      <c r="F454" t="s">
        <v>20</v>
      </c>
      <c r="G454" t="s">
        <v>15168</v>
      </c>
      <c r="H454" t="s">
        <v>11726</v>
      </c>
      <c r="I454" t="s">
        <v>15163</v>
      </c>
      <c r="J454" t="s">
        <v>15164</v>
      </c>
      <c r="K454" t="s">
        <v>256</v>
      </c>
      <c r="L454" t="s">
        <v>6</v>
      </c>
      <c r="M454">
        <v>1040</v>
      </c>
      <c r="N454">
        <v>28</v>
      </c>
      <c r="O454">
        <v>49</v>
      </c>
      <c r="P454">
        <v>88</v>
      </c>
      <c r="Q454">
        <v>16</v>
      </c>
      <c r="R454">
        <v>0</v>
      </c>
      <c r="S454">
        <v>0</v>
      </c>
      <c r="T454">
        <v>104</v>
      </c>
      <c r="U454">
        <v>5</v>
      </c>
      <c r="V454">
        <v>1</v>
      </c>
      <c r="W454">
        <v>244</v>
      </c>
      <c r="X454">
        <v>3</v>
      </c>
      <c r="Y454">
        <v>12</v>
      </c>
      <c r="Z454">
        <v>0</v>
      </c>
      <c r="AA454">
        <v>24</v>
      </c>
      <c r="AB454">
        <v>2</v>
      </c>
      <c r="AC454">
        <v>26</v>
      </c>
      <c r="AD454">
        <v>5</v>
      </c>
      <c r="AE454">
        <v>519</v>
      </c>
      <c r="AF454">
        <v>11</v>
      </c>
      <c r="AG454">
        <v>25</v>
      </c>
      <c r="AH454">
        <v>20</v>
      </c>
      <c r="AI454">
        <v>46</v>
      </c>
      <c r="AJ454">
        <v>7</v>
      </c>
      <c r="AK454">
        <v>0</v>
      </c>
      <c r="AL454">
        <v>0</v>
      </c>
      <c r="AM454">
        <v>53</v>
      </c>
      <c r="AN454">
        <v>21</v>
      </c>
      <c r="AO454">
        <v>11</v>
      </c>
      <c r="AP454">
        <v>4</v>
      </c>
      <c r="AQ454">
        <v>1</v>
      </c>
      <c r="AR454">
        <v>277</v>
      </c>
      <c r="AS454">
        <v>14</v>
      </c>
      <c r="AT454">
        <v>12</v>
      </c>
      <c r="AU454">
        <v>0</v>
      </c>
      <c r="AV454">
        <v>18</v>
      </c>
      <c r="AW454">
        <v>7</v>
      </c>
      <c r="AX454">
        <v>0</v>
      </c>
      <c r="AY454">
        <v>0</v>
      </c>
      <c r="AZ454">
        <v>25</v>
      </c>
      <c r="BA454">
        <v>30</v>
      </c>
      <c r="BB454">
        <v>15</v>
      </c>
      <c r="BC454">
        <v>1</v>
      </c>
      <c r="BD454">
        <v>0</v>
      </c>
      <c r="BE454">
        <v>0</v>
      </c>
      <c r="BF454">
        <v>0</v>
      </c>
      <c r="BG454">
        <v>0</v>
      </c>
      <c r="BH454">
        <v>0</v>
      </c>
      <c r="BI454">
        <v>0</v>
      </c>
      <c r="BJ454">
        <v>0</v>
      </c>
      <c r="BK454">
        <v>0</v>
      </c>
      <c r="BL454">
        <v>0</v>
      </c>
      <c r="BM454">
        <v>0</v>
      </c>
      <c r="BN454">
        <v>0</v>
      </c>
      <c r="BO454">
        <v>0</v>
      </c>
    </row>
    <row r="455" spans="1:67" x14ac:dyDescent="0.25">
      <c r="A455" t="s">
        <v>723</v>
      </c>
      <c r="B455" t="s">
        <v>14987</v>
      </c>
      <c r="C455" t="s">
        <v>17142</v>
      </c>
      <c r="D455" t="s">
        <v>17143</v>
      </c>
      <c r="E455" t="s">
        <v>15216</v>
      </c>
      <c r="F455" t="s">
        <v>20</v>
      </c>
      <c r="G455" t="s">
        <v>15217</v>
      </c>
      <c r="H455" t="s">
        <v>15211</v>
      </c>
      <c r="I455" t="s">
        <v>15212</v>
      </c>
      <c r="J455" t="s">
        <v>15213</v>
      </c>
      <c r="K455" t="s">
        <v>256</v>
      </c>
      <c r="L455" t="s">
        <v>6</v>
      </c>
      <c r="M455">
        <v>879</v>
      </c>
      <c r="N455">
        <v>15</v>
      </c>
      <c r="O455">
        <v>47</v>
      </c>
      <c r="P455">
        <v>67</v>
      </c>
      <c r="Q455">
        <v>8</v>
      </c>
      <c r="R455">
        <v>0</v>
      </c>
      <c r="S455">
        <v>0</v>
      </c>
      <c r="T455">
        <v>75</v>
      </c>
      <c r="U455">
        <v>4</v>
      </c>
      <c r="V455">
        <v>0</v>
      </c>
      <c r="W455">
        <v>232</v>
      </c>
      <c r="X455">
        <v>1</v>
      </c>
      <c r="Y455">
        <v>11</v>
      </c>
      <c r="Z455">
        <v>2</v>
      </c>
      <c r="AA455">
        <v>20</v>
      </c>
      <c r="AB455">
        <v>0</v>
      </c>
      <c r="AC455">
        <v>20</v>
      </c>
      <c r="AD455">
        <v>20</v>
      </c>
      <c r="AE455">
        <v>429</v>
      </c>
      <c r="AF455">
        <v>5</v>
      </c>
      <c r="AG455">
        <v>24</v>
      </c>
      <c r="AH455">
        <v>0</v>
      </c>
      <c r="AI455">
        <v>29</v>
      </c>
      <c r="AJ455">
        <v>3</v>
      </c>
      <c r="AK455">
        <v>0</v>
      </c>
      <c r="AL455">
        <v>0</v>
      </c>
      <c r="AM455">
        <v>32</v>
      </c>
      <c r="AN455">
        <v>31</v>
      </c>
      <c r="AO455">
        <v>11</v>
      </c>
      <c r="AP455">
        <v>3</v>
      </c>
      <c r="AQ455">
        <v>0</v>
      </c>
      <c r="AR455">
        <v>218</v>
      </c>
      <c r="AS455">
        <v>9</v>
      </c>
      <c r="AT455">
        <v>12</v>
      </c>
      <c r="AU455">
        <v>0</v>
      </c>
      <c r="AV455">
        <v>18</v>
      </c>
      <c r="AW455">
        <v>5</v>
      </c>
      <c r="AX455">
        <v>0</v>
      </c>
      <c r="AY455">
        <v>0</v>
      </c>
      <c r="AZ455">
        <v>23</v>
      </c>
      <c r="BA455">
        <v>30</v>
      </c>
      <c r="BB455">
        <v>3</v>
      </c>
      <c r="BC455">
        <v>1</v>
      </c>
      <c r="BD455">
        <v>0</v>
      </c>
      <c r="BE455">
        <v>0</v>
      </c>
      <c r="BF455">
        <v>0</v>
      </c>
      <c r="BG455">
        <v>0</v>
      </c>
      <c r="BH455">
        <v>0</v>
      </c>
      <c r="BI455">
        <v>0</v>
      </c>
      <c r="BJ455">
        <v>0</v>
      </c>
      <c r="BK455">
        <v>0</v>
      </c>
      <c r="BL455">
        <v>0</v>
      </c>
      <c r="BM455">
        <v>0</v>
      </c>
      <c r="BN455">
        <v>0</v>
      </c>
      <c r="BO455">
        <v>0</v>
      </c>
    </row>
    <row r="456" spans="1:67" x14ac:dyDescent="0.25">
      <c r="A456" t="s">
        <v>723</v>
      </c>
      <c r="B456" t="s">
        <v>14987</v>
      </c>
      <c r="C456" t="s">
        <v>17140</v>
      </c>
      <c r="D456" t="s">
        <v>17141</v>
      </c>
      <c r="E456" t="s">
        <v>15276</v>
      </c>
      <c r="F456" t="s">
        <v>20</v>
      </c>
      <c r="G456" t="s">
        <v>15281</v>
      </c>
      <c r="H456" t="s">
        <v>15276</v>
      </c>
      <c r="I456" t="s">
        <v>15277</v>
      </c>
      <c r="J456" t="s">
        <v>15278</v>
      </c>
      <c r="K456" t="s">
        <v>336</v>
      </c>
      <c r="L456" t="s">
        <v>6</v>
      </c>
      <c r="M456">
        <v>406</v>
      </c>
      <c r="N456">
        <v>18</v>
      </c>
      <c r="O456">
        <v>22</v>
      </c>
      <c r="P456">
        <v>35</v>
      </c>
      <c r="Q456">
        <v>11</v>
      </c>
      <c r="R456">
        <v>0</v>
      </c>
      <c r="S456">
        <v>0</v>
      </c>
      <c r="T456">
        <v>46</v>
      </c>
      <c r="U456">
        <v>4</v>
      </c>
      <c r="V456">
        <v>0</v>
      </c>
      <c r="W456">
        <v>111</v>
      </c>
      <c r="X456">
        <v>3</v>
      </c>
      <c r="Y456">
        <v>5</v>
      </c>
      <c r="Z456">
        <v>1</v>
      </c>
      <c r="AA456">
        <v>9</v>
      </c>
      <c r="AB456">
        <v>2</v>
      </c>
      <c r="AC456">
        <v>11</v>
      </c>
      <c r="AD456">
        <v>0</v>
      </c>
      <c r="AE456">
        <v>193</v>
      </c>
      <c r="AF456">
        <v>8</v>
      </c>
      <c r="AG456">
        <v>11</v>
      </c>
      <c r="AH456">
        <v>11</v>
      </c>
      <c r="AI456">
        <v>20</v>
      </c>
      <c r="AJ456">
        <v>6</v>
      </c>
      <c r="AK456">
        <v>0</v>
      </c>
      <c r="AL456">
        <v>0</v>
      </c>
      <c r="AM456">
        <v>26</v>
      </c>
      <c r="AN456">
        <v>10</v>
      </c>
      <c r="AO456">
        <v>11</v>
      </c>
      <c r="AP456">
        <v>3</v>
      </c>
      <c r="AQ456">
        <v>0</v>
      </c>
      <c r="AR456">
        <v>102</v>
      </c>
      <c r="AS456">
        <v>7</v>
      </c>
      <c r="AT456">
        <v>6</v>
      </c>
      <c r="AU456">
        <v>1</v>
      </c>
      <c r="AV456">
        <v>6</v>
      </c>
      <c r="AW456">
        <v>3</v>
      </c>
      <c r="AX456">
        <v>0</v>
      </c>
      <c r="AY456">
        <v>0</v>
      </c>
      <c r="AZ456">
        <v>9</v>
      </c>
      <c r="BA456">
        <v>74</v>
      </c>
      <c r="BB456">
        <v>16</v>
      </c>
      <c r="BC456">
        <v>1</v>
      </c>
      <c r="BD456">
        <v>0</v>
      </c>
      <c r="BE456">
        <v>0</v>
      </c>
      <c r="BF456">
        <v>0</v>
      </c>
      <c r="BG456">
        <v>0</v>
      </c>
      <c r="BH456">
        <v>0</v>
      </c>
      <c r="BI456">
        <v>0</v>
      </c>
      <c r="BJ456">
        <v>0</v>
      </c>
      <c r="BK456">
        <v>0</v>
      </c>
      <c r="BL456">
        <v>0</v>
      </c>
      <c r="BM456">
        <v>0</v>
      </c>
      <c r="BN456">
        <v>0</v>
      </c>
      <c r="BO456">
        <v>0</v>
      </c>
    </row>
    <row r="457" spans="1:67" x14ac:dyDescent="0.25">
      <c r="A457" t="s">
        <v>723</v>
      </c>
      <c r="B457" t="s">
        <v>14987</v>
      </c>
      <c r="C457" t="s">
        <v>17140</v>
      </c>
      <c r="D457" t="s">
        <v>17141</v>
      </c>
      <c r="E457" t="s">
        <v>15317</v>
      </c>
      <c r="F457" t="s">
        <v>20</v>
      </c>
      <c r="G457" t="s">
        <v>15319</v>
      </c>
      <c r="H457" t="s">
        <v>15312</v>
      </c>
      <c r="I457" t="s">
        <v>15313</v>
      </c>
      <c r="J457" t="s">
        <v>15314</v>
      </c>
      <c r="K457" t="s">
        <v>256</v>
      </c>
      <c r="L457" t="s">
        <v>6</v>
      </c>
      <c r="M457">
        <v>1103</v>
      </c>
      <c r="N457">
        <v>30</v>
      </c>
      <c r="O457">
        <v>61</v>
      </c>
      <c r="P457">
        <v>111</v>
      </c>
      <c r="Q457">
        <v>18</v>
      </c>
      <c r="R457">
        <v>0</v>
      </c>
      <c r="S457">
        <v>0</v>
      </c>
      <c r="T457">
        <v>129</v>
      </c>
      <c r="U457">
        <v>4</v>
      </c>
      <c r="V457">
        <v>0</v>
      </c>
      <c r="W457">
        <v>265</v>
      </c>
      <c r="X457">
        <v>3</v>
      </c>
      <c r="Y457">
        <v>12</v>
      </c>
      <c r="Z457">
        <v>0</v>
      </c>
      <c r="AA457">
        <v>25</v>
      </c>
      <c r="AB457">
        <v>2</v>
      </c>
      <c r="AC457">
        <v>27</v>
      </c>
      <c r="AD457">
        <v>4</v>
      </c>
      <c r="AE457">
        <v>540</v>
      </c>
      <c r="AF457">
        <v>14</v>
      </c>
      <c r="AG457">
        <v>31</v>
      </c>
      <c r="AH457">
        <v>26</v>
      </c>
      <c r="AI457">
        <v>57</v>
      </c>
      <c r="AJ457">
        <v>8</v>
      </c>
      <c r="AK457">
        <v>0</v>
      </c>
      <c r="AL457">
        <v>0</v>
      </c>
      <c r="AM457">
        <v>65</v>
      </c>
      <c r="AN457">
        <v>21</v>
      </c>
      <c r="AO457">
        <v>11</v>
      </c>
      <c r="AP457">
        <v>3</v>
      </c>
      <c r="AQ457">
        <v>0</v>
      </c>
      <c r="AR457">
        <v>298</v>
      </c>
      <c r="AS457">
        <v>13</v>
      </c>
      <c r="AT457">
        <v>18</v>
      </c>
      <c r="AU457">
        <v>0</v>
      </c>
      <c r="AV457">
        <v>29</v>
      </c>
      <c r="AW457">
        <v>8</v>
      </c>
      <c r="AX457">
        <v>0</v>
      </c>
      <c r="AY457">
        <v>0</v>
      </c>
      <c r="AZ457">
        <v>37</v>
      </c>
      <c r="BA457">
        <v>0</v>
      </c>
      <c r="BB457">
        <v>4</v>
      </c>
      <c r="BC457">
        <v>1</v>
      </c>
      <c r="BD457">
        <v>0</v>
      </c>
      <c r="BE457">
        <v>0</v>
      </c>
      <c r="BF457">
        <v>0</v>
      </c>
      <c r="BG457">
        <v>0</v>
      </c>
      <c r="BH457">
        <v>0</v>
      </c>
      <c r="BI457">
        <v>0</v>
      </c>
      <c r="BJ457">
        <v>0</v>
      </c>
      <c r="BK457">
        <v>0</v>
      </c>
      <c r="BL457">
        <v>0</v>
      </c>
      <c r="BM457">
        <v>0</v>
      </c>
      <c r="BN457">
        <v>0</v>
      </c>
      <c r="BO457">
        <v>0</v>
      </c>
    </row>
    <row r="458" spans="1:67" x14ac:dyDescent="0.25">
      <c r="A458" t="s">
        <v>723</v>
      </c>
      <c r="B458" t="s">
        <v>14987</v>
      </c>
      <c r="C458" t="s">
        <v>17142</v>
      </c>
      <c r="D458" t="s">
        <v>17143</v>
      </c>
      <c r="E458" t="s">
        <v>15381</v>
      </c>
      <c r="F458" t="s">
        <v>20</v>
      </c>
      <c r="G458" t="s">
        <v>15387</v>
      </c>
      <c r="H458" t="s">
        <v>15381</v>
      </c>
      <c r="I458" t="s">
        <v>15382</v>
      </c>
      <c r="J458" t="s">
        <v>15383</v>
      </c>
      <c r="K458" t="s">
        <v>256</v>
      </c>
      <c r="L458" t="s">
        <v>6</v>
      </c>
      <c r="M458">
        <v>1325</v>
      </c>
      <c r="N458">
        <v>26</v>
      </c>
      <c r="O458">
        <v>63</v>
      </c>
      <c r="P458">
        <v>98</v>
      </c>
      <c r="Q458">
        <v>16</v>
      </c>
      <c r="R458">
        <v>0</v>
      </c>
      <c r="S458">
        <v>0</v>
      </c>
      <c r="T458">
        <v>114</v>
      </c>
      <c r="U458">
        <v>5</v>
      </c>
      <c r="V458">
        <v>1</v>
      </c>
      <c r="W458">
        <v>344</v>
      </c>
      <c r="X458">
        <v>1</v>
      </c>
      <c r="Y458">
        <v>14</v>
      </c>
      <c r="Z458">
        <v>0</v>
      </c>
      <c r="AA458">
        <v>28</v>
      </c>
      <c r="AB458">
        <v>1</v>
      </c>
      <c r="AC458">
        <v>29</v>
      </c>
      <c r="AD458">
        <v>7</v>
      </c>
      <c r="AE458">
        <v>663</v>
      </c>
      <c r="AF458">
        <v>14</v>
      </c>
      <c r="AG458">
        <v>35</v>
      </c>
      <c r="AH458">
        <v>10</v>
      </c>
      <c r="AI458">
        <v>50</v>
      </c>
      <c r="AJ458">
        <v>9</v>
      </c>
      <c r="AK458">
        <v>0</v>
      </c>
      <c r="AL458">
        <v>0</v>
      </c>
      <c r="AM458">
        <v>59</v>
      </c>
      <c r="AN458">
        <v>33</v>
      </c>
      <c r="AO458">
        <v>0</v>
      </c>
      <c r="AP458">
        <v>4</v>
      </c>
      <c r="AQ458">
        <v>1</v>
      </c>
      <c r="AR458">
        <v>318</v>
      </c>
      <c r="AS458">
        <v>11</v>
      </c>
      <c r="AT458">
        <v>14</v>
      </c>
      <c r="AU458">
        <v>0</v>
      </c>
      <c r="AV458">
        <v>20</v>
      </c>
      <c r="AW458">
        <v>6</v>
      </c>
      <c r="AX458">
        <v>0</v>
      </c>
      <c r="AY458">
        <v>0</v>
      </c>
      <c r="AZ458">
        <v>26</v>
      </c>
      <c r="BA458">
        <v>48</v>
      </c>
      <c r="BB458">
        <v>15</v>
      </c>
      <c r="BC458">
        <v>1</v>
      </c>
      <c r="BD458">
        <v>0</v>
      </c>
      <c r="BE458">
        <v>0</v>
      </c>
      <c r="BF458">
        <v>0</v>
      </c>
      <c r="BG458">
        <v>0</v>
      </c>
      <c r="BH458">
        <v>0</v>
      </c>
      <c r="BI458">
        <v>0</v>
      </c>
      <c r="BJ458">
        <v>0</v>
      </c>
      <c r="BK458">
        <v>0</v>
      </c>
      <c r="BL458">
        <v>0</v>
      </c>
      <c r="BM458">
        <v>0</v>
      </c>
      <c r="BN458">
        <v>0</v>
      </c>
      <c r="BO458">
        <v>0</v>
      </c>
    </row>
    <row r="459" spans="1:67" x14ac:dyDescent="0.25">
      <c r="A459" t="s">
        <v>723</v>
      </c>
      <c r="B459" t="s">
        <v>14987</v>
      </c>
      <c r="C459" t="s">
        <v>17140</v>
      </c>
      <c r="D459" t="s">
        <v>17141</v>
      </c>
      <c r="E459" t="s">
        <v>15441</v>
      </c>
      <c r="F459" t="s">
        <v>20</v>
      </c>
      <c r="G459" t="s">
        <v>15442</v>
      </c>
      <c r="H459" t="s">
        <v>15437</v>
      </c>
      <c r="I459" t="s">
        <v>15438</v>
      </c>
      <c r="J459" t="s">
        <v>15004</v>
      </c>
      <c r="K459" t="s">
        <v>343</v>
      </c>
      <c r="L459" t="s">
        <v>6</v>
      </c>
      <c r="M459">
        <v>752</v>
      </c>
      <c r="N459">
        <v>15</v>
      </c>
      <c r="O459">
        <v>40</v>
      </c>
      <c r="P459">
        <v>70</v>
      </c>
      <c r="Q459">
        <v>8</v>
      </c>
      <c r="R459">
        <v>0</v>
      </c>
      <c r="S459">
        <v>0</v>
      </c>
      <c r="T459">
        <v>78</v>
      </c>
      <c r="U459">
        <v>4</v>
      </c>
      <c r="V459">
        <v>0</v>
      </c>
      <c r="W459">
        <v>184</v>
      </c>
      <c r="X459">
        <v>3</v>
      </c>
      <c r="Y459">
        <v>8</v>
      </c>
      <c r="Z459">
        <v>0</v>
      </c>
      <c r="AA459">
        <v>16</v>
      </c>
      <c r="AB459">
        <v>2</v>
      </c>
      <c r="AC459">
        <v>18</v>
      </c>
      <c r="AD459">
        <v>6</v>
      </c>
      <c r="AE459">
        <v>356</v>
      </c>
      <c r="AF459">
        <v>9</v>
      </c>
      <c r="AG459">
        <v>20</v>
      </c>
      <c r="AH459">
        <v>15</v>
      </c>
      <c r="AI459">
        <v>36</v>
      </c>
      <c r="AJ459">
        <v>5</v>
      </c>
      <c r="AK459">
        <v>0</v>
      </c>
      <c r="AL459">
        <v>0</v>
      </c>
      <c r="AM459">
        <v>41</v>
      </c>
      <c r="AN459">
        <v>10</v>
      </c>
      <c r="AO459">
        <v>11</v>
      </c>
      <c r="AP459">
        <v>3</v>
      </c>
      <c r="AQ459">
        <v>0</v>
      </c>
      <c r="AR459">
        <v>212</v>
      </c>
      <c r="AS459">
        <v>3</v>
      </c>
      <c r="AT459">
        <v>12</v>
      </c>
      <c r="AU459">
        <v>3</v>
      </c>
      <c r="AV459">
        <v>18</v>
      </c>
      <c r="AW459">
        <v>1</v>
      </c>
      <c r="AX459">
        <v>0</v>
      </c>
      <c r="AY459">
        <v>0</v>
      </c>
      <c r="AZ459">
        <v>19</v>
      </c>
      <c r="BA459">
        <v>48</v>
      </c>
      <c r="BB459">
        <v>15</v>
      </c>
      <c r="BC459">
        <v>1</v>
      </c>
      <c r="BD459">
        <v>0</v>
      </c>
      <c r="BE459">
        <v>0</v>
      </c>
      <c r="BF459">
        <v>0</v>
      </c>
      <c r="BG459">
        <v>0</v>
      </c>
      <c r="BH459">
        <v>0</v>
      </c>
      <c r="BI459">
        <v>0</v>
      </c>
      <c r="BJ459">
        <v>0</v>
      </c>
      <c r="BK459">
        <v>0</v>
      </c>
      <c r="BL459">
        <v>0</v>
      </c>
      <c r="BM459">
        <v>0</v>
      </c>
      <c r="BN459">
        <v>0</v>
      </c>
      <c r="BO459">
        <v>0</v>
      </c>
    </row>
    <row r="460" spans="1:67" x14ac:dyDescent="0.25">
      <c r="A460" t="s">
        <v>723</v>
      </c>
      <c r="B460" t="s">
        <v>14987</v>
      </c>
      <c r="C460" t="s">
        <v>17140</v>
      </c>
      <c r="D460" t="s">
        <v>17141</v>
      </c>
      <c r="E460" t="s">
        <v>15494</v>
      </c>
      <c r="F460" t="s">
        <v>20</v>
      </c>
      <c r="G460" t="s">
        <v>15495</v>
      </c>
      <c r="H460" t="s">
        <v>15489</v>
      </c>
      <c r="I460" t="s">
        <v>15490</v>
      </c>
      <c r="J460" t="s">
        <v>15491</v>
      </c>
      <c r="K460" t="s">
        <v>256</v>
      </c>
      <c r="L460" t="s">
        <v>6</v>
      </c>
      <c r="M460">
        <v>1170</v>
      </c>
      <c r="N460">
        <v>24</v>
      </c>
      <c r="O460">
        <v>59</v>
      </c>
      <c r="P460">
        <v>89</v>
      </c>
      <c r="Q460">
        <v>13</v>
      </c>
      <c r="R460">
        <v>0</v>
      </c>
      <c r="S460">
        <v>0</v>
      </c>
      <c r="T460">
        <v>102</v>
      </c>
      <c r="U460">
        <v>5</v>
      </c>
      <c r="V460">
        <v>1</v>
      </c>
      <c r="W460">
        <v>319</v>
      </c>
      <c r="X460">
        <v>2</v>
      </c>
      <c r="Y460">
        <v>15</v>
      </c>
      <c r="Z460">
        <v>0</v>
      </c>
      <c r="AA460">
        <v>28</v>
      </c>
      <c r="AB460">
        <v>1</v>
      </c>
      <c r="AC460">
        <v>29</v>
      </c>
      <c r="AD460">
        <v>17</v>
      </c>
      <c r="AE460">
        <v>592</v>
      </c>
      <c r="AF460">
        <v>8</v>
      </c>
      <c r="AG460">
        <v>32</v>
      </c>
      <c r="AH460">
        <v>7</v>
      </c>
      <c r="AI460">
        <v>44</v>
      </c>
      <c r="AJ460">
        <v>5</v>
      </c>
      <c r="AK460">
        <v>0</v>
      </c>
      <c r="AL460">
        <v>0</v>
      </c>
      <c r="AM460">
        <v>49</v>
      </c>
      <c r="AN460">
        <v>23</v>
      </c>
      <c r="AO460">
        <v>0</v>
      </c>
      <c r="AP460">
        <v>4</v>
      </c>
      <c r="AQ460">
        <v>1</v>
      </c>
      <c r="AR460">
        <v>259</v>
      </c>
      <c r="AS460">
        <v>14</v>
      </c>
      <c r="AT460">
        <v>12</v>
      </c>
      <c r="AU460">
        <v>0</v>
      </c>
      <c r="AV460">
        <v>17</v>
      </c>
      <c r="AW460">
        <v>7</v>
      </c>
      <c r="AX460">
        <v>0</v>
      </c>
      <c r="AY460">
        <v>0</v>
      </c>
      <c r="AZ460">
        <v>24</v>
      </c>
      <c r="BA460">
        <v>36</v>
      </c>
      <c r="BB460">
        <v>3</v>
      </c>
      <c r="BC460">
        <v>1</v>
      </c>
      <c r="BD460">
        <v>0</v>
      </c>
      <c r="BE460">
        <v>0</v>
      </c>
      <c r="BF460">
        <v>0</v>
      </c>
      <c r="BG460">
        <v>0</v>
      </c>
      <c r="BH460">
        <v>0</v>
      </c>
      <c r="BI460">
        <v>0</v>
      </c>
      <c r="BJ460">
        <v>0</v>
      </c>
      <c r="BK460">
        <v>0</v>
      </c>
      <c r="BL460">
        <v>0</v>
      </c>
      <c r="BM460">
        <v>0</v>
      </c>
      <c r="BN460">
        <v>0</v>
      </c>
      <c r="BO460">
        <v>0</v>
      </c>
    </row>
    <row r="461" spans="1:67" x14ac:dyDescent="0.25">
      <c r="A461" t="s">
        <v>723</v>
      </c>
      <c r="B461" t="s">
        <v>14987</v>
      </c>
      <c r="C461" t="s">
        <v>17140</v>
      </c>
      <c r="D461" t="s">
        <v>17141</v>
      </c>
      <c r="E461" t="s">
        <v>15558</v>
      </c>
      <c r="F461" t="s">
        <v>20</v>
      </c>
      <c r="G461" t="s">
        <v>15559</v>
      </c>
      <c r="H461" t="s">
        <v>97</v>
      </c>
      <c r="I461" t="s">
        <v>15554</v>
      </c>
      <c r="J461" t="s">
        <v>15555</v>
      </c>
      <c r="K461" t="s">
        <v>336</v>
      </c>
      <c r="L461" t="s">
        <v>6</v>
      </c>
      <c r="M461">
        <v>634</v>
      </c>
      <c r="N461">
        <v>18</v>
      </c>
      <c r="O461">
        <v>32</v>
      </c>
      <c r="P461">
        <v>60</v>
      </c>
      <c r="Q461">
        <v>10</v>
      </c>
      <c r="R461">
        <v>0</v>
      </c>
      <c r="S461">
        <v>0</v>
      </c>
      <c r="T461">
        <v>70</v>
      </c>
      <c r="U461">
        <v>5</v>
      </c>
      <c r="V461">
        <v>0</v>
      </c>
      <c r="W461">
        <v>133</v>
      </c>
      <c r="X461">
        <v>2</v>
      </c>
      <c r="Y461">
        <v>7</v>
      </c>
      <c r="Z461">
        <v>0</v>
      </c>
      <c r="AA461">
        <v>14</v>
      </c>
      <c r="AB461">
        <v>1</v>
      </c>
      <c r="AC461">
        <v>15</v>
      </c>
      <c r="AD461">
        <v>13</v>
      </c>
      <c r="AE461">
        <v>323</v>
      </c>
      <c r="AF461">
        <v>10</v>
      </c>
      <c r="AG461">
        <v>16</v>
      </c>
      <c r="AH461">
        <v>16</v>
      </c>
      <c r="AI461">
        <v>32</v>
      </c>
      <c r="AJ461">
        <v>6</v>
      </c>
      <c r="AK461">
        <v>0</v>
      </c>
      <c r="AL461">
        <v>0</v>
      </c>
      <c r="AM461">
        <v>38</v>
      </c>
      <c r="AN461">
        <v>10</v>
      </c>
      <c r="AO461">
        <v>0</v>
      </c>
      <c r="AP461">
        <v>4</v>
      </c>
      <c r="AQ461">
        <v>0</v>
      </c>
      <c r="AR461">
        <v>178</v>
      </c>
      <c r="AS461">
        <v>6</v>
      </c>
      <c r="AT461">
        <v>9</v>
      </c>
      <c r="AU461">
        <v>0</v>
      </c>
      <c r="AV461">
        <v>14</v>
      </c>
      <c r="AW461">
        <v>3</v>
      </c>
      <c r="AX461">
        <v>0</v>
      </c>
      <c r="AY461">
        <v>0</v>
      </c>
      <c r="AZ461">
        <v>17</v>
      </c>
      <c r="BA461">
        <v>9</v>
      </c>
      <c r="BB461">
        <v>5</v>
      </c>
      <c r="BC461">
        <v>1</v>
      </c>
      <c r="BD461">
        <v>0</v>
      </c>
      <c r="BE461">
        <v>0</v>
      </c>
      <c r="BF461">
        <v>0</v>
      </c>
      <c r="BG461">
        <v>0</v>
      </c>
      <c r="BH461">
        <v>0</v>
      </c>
      <c r="BI461">
        <v>0</v>
      </c>
      <c r="BJ461">
        <v>0</v>
      </c>
      <c r="BK461">
        <v>0</v>
      </c>
      <c r="BL461">
        <v>0</v>
      </c>
      <c r="BM461">
        <v>0</v>
      </c>
      <c r="BN461">
        <v>0</v>
      </c>
      <c r="BO461">
        <v>0</v>
      </c>
    </row>
    <row r="462" spans="1:67" x14ac:dyDescent="0.25">
      <c r="A462" t="s">
        <v>723</v>
      </c>
      <c r="B462" t="s">
        <v>14987</v>
      </c>
      <c r="C462" t="s">
        <v>17142</v>
      </c>
      <c r="D462" t="s">
        <v>17143</v>
      </c>
      <c r="E462" t="s">
        <v>15599</v>
      </c>
      <c r="F462" t="s">
        <v>20</v>
      </c>
      <c r="G462" t="s">
        <v>15600</v>
      </c>
      <c r="H462" t="s">
        <v>15594</v>
      </c>
      <c r="I462" t="s">
        <v>15595</v>
      </c>
      <c r="J462" t="s">
        <v>15596</v>
      </c>
      <c r="K462" t="s">
        <v>256</v>
      </c>
      <c r="L462" t="s">
        <v>6</v>
      </c>
      <c r="M462">
        <v>1076</v>
      </c>
      <c r="N462">
        <v>17</v>
      </c>
      <c r="O462">
        <v>45</v>
      </c>
      <c r="P462">
        <v>77</v>
      </c>
      <c r="Q462">
        <v>11</v>
      </c>
      <c r="R462">
        <v>0</v>
      </c>
      <c r="S462">
        <v>0</v>
      </c>
      <c r="T462">
        <v>88</v>
      </c>
      <c r="U462">
        <v>4</v>
      </c>
      <c r="V462">
        <v>1</v>
      </c>
      <c r="W462">
        <v>151</v>
      </c>
      <c r="X462">
        <v>0</v>
      </c>
      <c r="Y462">
        <v>6</v>
      </c>
      <c r="Z462">
        <v>0</v>
      </c>
      <c r="AA462">
        <v>12</v>
      </c>
      <c r="AB462">
        <v>0</v>
      </c>
      <c r="AC462">
        <v>12</v>
      </c>
      <c r="AD462">
        <v>0</v>
      </c>
      <c r="AE462">
        <v>448</v>
      </c>
      <c r="AF462">
        <v>12</v>
      </c>
      <c r="AG462">
        <v>20</v>
      </c>
      <c r="AH462">
        <v>15</v>
      </c>
      <c r="AI462">
        <v>36</v>
      </c>
      <c r="AJ462">
        <v>8</v>
      </c>
      <c r="AK462">
        <v>0</v>
      </c>
      <c r="AL462">
        <v>0</v>
      </c>
      <c r="AM462">
        <v>44</v>
      </c>
      <c r="AN462">
        <v>0</v>
      </c>
      <c r="AO462">
        <v>8</v>
      </c>
      <c r="AP462">
        <v>3</v>
      </c>
      <c r="AQ462">
        <v>0</v>
      </c>
      <c r="AR462">
        <v>477</v>
      </c>
      <c r="AS462">
        <v>5</v>
      </c>
      <c r="AT462">
        <v>19</v>
      </c>
      <c r="AU462">
        <v>0</v>
      </c>
      <c r="AV462">
        <v>29</v>
      </c>
      <c r="AW462">
        <v>3</v>
      </c>
      <c r="AX462">
        <v>0</v>
      </c>
      <c r="AY462">
        <v>0</v>
      </c>
      <c r="AZ462">
        <v>32</v>
      </c>
      <c r="BA462">
        <v>21</v>
      </c>
      <c r="BB462">
        <v>0</v>
      </c>
      <c r="BC462">
        <v>1</v>
      </c>
      <c r="BD462">
        <v>1</v>
      </c>
      <c r="BE462">
        <v>0</v>
      </c>
      <c r="BF462">
        <v>0</v>
      </c>
      <c r="BG462">
        <v>0</v>
      </c>
      <c r="BH462">
        <v>0</v>
      </c>
      <c r="BI462">
        <v>0</v>
      </c>
      <c r="BJ462">
        <v>0</v>
      </c>
      <c r="BK462">
        <v>0</v>
      </c>
      <c r="BL462">
        <v>0</v>
      </c>
      <c r="BM462">
        <v>0</v>
      </c>
      <c r="BN462">
        <v>0</v>
      </c>
      <c r="BO462">
        <v>0</v>
      </c>
    </row>
    <row r="463" spans="1:67" x14ac:dyDescent="0.25">
      <c r="A463" t="s">
        <v>723</v>
      </c>
      <c r="B463" t="s">
        <v>14987</v>
      </c>
      <c r="C463" t="s">
        <v>17142</v>
      </c>
      <c r="D463" t="s">
        <v>17143</v>
      </c>
      <c r="E463" t="s">
        <v>15599</v>
      </c>
      <c r="F463" t="s">
        <v>20</v>
      </c>
      <c r="G463" t="s">
        <v>15620</v>
      </c>
      <c r="H463" t="s">
        <v>15617</v>
      </c>
      <c r="I463" t="s">
        <v>15618</v>
      </c>
      <c r="J463" t="s">
        <v>15596</v>
      </c>
      <c r="K463" t="s">
        <v>256</v>
      </c>
      <c r="L463" t="s">
        <v>6</v>
      </c>
      <c r="M463">
        <v>851</v>
      </c>
      <c r="N463">
        <v>17</v>
      </c>
      <c r="O463">
        <v>38</v>
      </c>
      <c r="P463">
        <v>65</v>
      </c>
      <c r="Q463">
        <v>11</v>
      </c>
      <c r="R463">
        <v>0</v>
      </c>
      <c r="S463">
        <v>0</v>
      </c>
      <c r="T463">
        <v>76</v>
      </c>
      <c r="U463">
        <v>4</v>
      </c>
      <c r="V463">
        <v>1</v>
      </c>
      <c r="W463">
        <v>145</v>
      </c>
      <c r="X463">
        <v>1</v>
      </c>
      <c r="Y463">
        <v>7</v>
      </c>
      <c r="Z463">
        <v>0</v>
      </c>
      <c r="AA463">
        <v>14</v>
      </c>
      <c r="AB463">
        <v>1</v>
      </c>
      <c r="AC463">
        <v>15</v>
      </c>
      <c r="AD463">
        <v>0</v>
      </c>
      <c r="AE463">
        <v>442</v>
      </c>
      <c r="AF463">
        <v>8</v>
      </c>
      <c r="AG463">
        <v>19</v>
      </c>
      <c r="AH463">
        <v>14</v>
      </c>
      <c r="AI463">
        <v>34</v>
      </c>
      <c r="AJ463">
        <v>5</v>
      </c>
      <c r="AK463">
        <v>0</v>
      </c>
      <c r="AL463">
        <v>0</v>
      </c>
      <c r="AM463">
        <v>39</v>
      </c>
      <c r="AN463">
        <v>0</v>
      </c>
      <c r="AO463">
        <v>0</v>
      </c>
      <c r="AP463">
        <v>3</v>
      </c>
      <c r="AQ463">
        <v>0</v>
      </c>
      <c r="AR463">
        <v>264</v>
      </c>
      <c r="AS463">
        <v>8</v>
      </c>
      <c r="AT463">
        <v>12</v>
      </c>
      <c r="AU463">
        <v>0</v>
      </c>
      <c r="AV463">
        <v>17</v>
      </c>
      <c r="AW463">
        <v>5</v>
      </c>
      <c r="AX463">
        <v>0</v>
      </c>
      <c r="AY463">
        <v>0</v>
      </c>
      <c r="AZ463">
        <v>22</v>
      </c>
      <c r="BA463">
        <v>20</v>
      </c>
      <c r="BB463">
        <v>0</v>
      </c>
      <c r="BC463">
        <v>1</v>
      </c>
      <c r="BD463">
        <v>1</v>
      </c>
      <c r="BE463">
        <v>0</v>
      </c>
      <c r="BF463">
        <v>0</v>
      </c>
      <c r="BG463">
        <v>0</v>
      </c>
      <c r="BH463">
        <v>0</v>
      </c>
      <c r="BI463">
        <v>0</v>
      </c>
      <c r="BJ463">
        <v>0</v>
      </c>
      <c r="BK463">
        <v>0</v>
      </c>
      <c r="BL463">
        <v>0</v>
      </c>
      <c r="BM463">
        <v>0</v>
      </c>
      <c r="BN463">
        <v>0</v>
      </c>
      <c r="BO463">
        <v>0</v>
      </c>
    </row>
    <row r="464" spans="1:67" x14ac:dyDescent="0.25">
      <c r="A464" t="s">
        <v>723</v>
      </c>
      <c r="B464" t="s">
        <v>14987</v>
      </c>
      <c r="C464" t="s">
        <v>17140</v>
      </c>
      <c r="D464" t="s">
        <v>17141</v>
      </c>
      <c r="E464" t="s">
        <v>15646</v>
      </c>
      <c r="F464" t="s">
        <v>20</v>
      </c>
      <c r="G464" t="s">
        <v>15647</v>
      </c>
      <c r="H464" t="s">
        <v>15641</v>
      </c>
      <c r="I464" t="s">
        <v>15642</v>
      </c>
      <c r="J464" t="s">
        <v>15643</v>
      </c>
      <c r="K464" t="s">
        <v>343</v>
      </c>
      <c r="L464" t="s">
        <v>6</v>
      </c>
      <c r="M464">
        <v>707</v>
      </c>
      <c r="N464">
        <v>14</v>
      </c>
      <c r="O464">
        <v>35</v>
      </c>
      <c r="P464">
        <v>62</v>
      </c>
      <c r="Q464">
        <v>9</v>
      </c>
      <c r="R464">
        <v>0</v>
      </c>
      <c r="S464">
        <v>0</v>
      </c>
      <c r="T464">
        <v>71</v>
      </c>
      <c r="U464">
        <v>4</v>
      </c>
      <c r="V464">
        <v>0</v>
      </c>
      <c r="W464">
        <v>138</v>
      </c>
      <c r="X464">
        <v>3</v>
      </c>
      <c r="Y464">
        <v>7</v>
      </c>
      <c r="Z464">
        <v>0</v>
      </c>
      <c r="AA464">
        <v>14</v>
      </c>
      <c r="AB464">
        <v>2</v>
      </c>
      <c r="AC464">
        <v>16</v>
      </c>
      <c r="AD464">
        <v>7</v>
      </c>
      <c r="AE464">
        <v>346</v>
      </c>
      <c r="AF464">
        <v>7</v>
      </c>
      <c r="AG464">
        <v>18</v>
      </c>
      <c r="AH464">
        <v>5</v>
      </c>
      <c r="AI464">
        <v>26</v>
      </c>
      <c r="AJ464">
        <v>5</v>
      </c>
      <c r="AK464">
        <v>0</v>
      </c>
      <c r="AL464">
        <v>0</v>
      </c>
      <c r="AM464">
        <v>31</v>
      </c>
      <c r="AN464">
        <v>11</v>
      </c>
      <c r="AO464">
        <v>0</v>
      </c>
      <c r="AP464">
        <v>3</v>
      </c>
      <c r="AQ464">
        <v>0</v>
      </c>
      <c r="AR464">
        <v>223</v>
      </c>
      <c r="AS464">
        <v>4</v>
      </c>
      <c r="AT464">
        <v>10</v>
      </c>
      <c r="AU464">
        <v>6</v>
      </c>
      <c r="AV464">
        <v>22</v>
      </c>
      <c r="AW464">
        <v>2</v>
      </c>
      <c r="AX464">
        <v>0</v>
      </c>
      <c r="AY464">
        <v>0</v>
      </c>
      <c r="AZ464">
        <v>24</v>
      </c>
      <c r="BA464">
        <v>20</v>
      </c>
      <c r="BB464">
        <v>8</v>
      </c>
      <c r="BC464">
        <v>1</v>
      </c>
      <c r="BD464">
        <v>0</v>
      </c>
      <c r="BE464">
        <v>0</v>
      </c>
      <c r="BF464">
        <v>0</v>
      </c>
      <c r="BG464">
        <v>0</v>
      </c>
      <c r="BH464">
        <v>0</v>
      </c>
      <c r="BI464">
        <v>0</v>
      </c>
      <c r="BJ464">
        <v>0</v>
      </c>
      <c r="BK464">
        <v>0</v>
      </c>
      <c r="BL464">
        <v>0</v>
      </c>
      <c r="BM464">
        <v>0</v>
      </c>
      <c r="BN464">
        <v>0</v>
      </c>
      <c r="BO464">
        <v>0</v>
      </c>
    </row>
    <row r="465" spans="1:67" x14ac:dyDescent="0.25">
      <c r="A465" t="s">
        <v>723</v>
      </c>
      <c r="B465" t="s">
        <v>14987</v>
      </c>
      <c r="C465" t="s">
        <v>17140</v>
      </c>
      <c r="D465" t="s">
        <v>17141</v>
      </c>
      <c r="E465" t="s">
        <v>15677</v>
      </c>
      <c r="F465" t="s">
        <v>20</v>
      </c>
      <c r="G465" t="s">
        <v>15678</v>
      </c>
      <c r="H465" t="s">
        <v>15672</v>
      </c>
      <c r="I465" t="s">
        <v>15673</v>
      </c>
      <c r="J465" t="s">
        <v>15674</v>
      </c>
      <c r="K465" t="s">
        <v>343</v>
      </c>
      <c r="L465" t="s">
        <v>6</v>
      </c>
      <c r="M465">
        <v>529</v>
      </c>
      <c r="N465">
        <v>15</v>
      </c>
      <c r="O465">
        <v>26</v>
      </c>
      <c r="P465">
        <v>44</v>
      </c>
      <c r="Q465">
        <v>9</v>
      </c>
      <c r="R465">
        <v>0</v>
      </c>
      <c r="S465">
        <v>0</v>
      </c>
      <c r="T465">
        <v>53</v>
      </c>
      <c r="U465">
        <v>4</v>
      </c>
      <c r="V465">
        <v>0</v>
      </c>
      <c r="W465">
        <v>111</v>
      </c>
      <c r="X465">
        <v>2</v>
      </c>
      <c r="Y465">
        <v>5</v>
      </c>
      <c r="Z465">
        <v>0</v>
      </c>
      <c r="AA465">
        <v>10</v>
      </c>
      <c r="AB465">
        <v>1</v>
      </c>
      <c r="AC465">
        <v>11</v>
      </c>
      <c r="AD465">
        <v>18</v>
      </c>
      <c r="AE465">
        <v>242</v>
      </c>
      <c r="AF465">
        <v>3</v>
      </c>
      <c r="AG465">
        <v>12</v>
      </c>
      <c r="AH465">
        <v>6</v>
      </c>
      <c r="AI465">
        <v>20</v>
      </c>
      <c r="AJ465">
        <v>2</v>
      </c>
      <c r="AK465">
        <v>0</v>
      </c>
      <c r="AL465">
        <v>0</v>
      </c>
      <c r="AM465">
        <v>22</v>
      </c>
      <c r="AN465">
        <v>0</v>
      </c>
      <c r="AO465">
        <v>11</v>
      </c>
      <c r="AP465">
        <v>3</v>
      </c>
      <c r="AQ465">
        <v>0</v>
      </c>
      <c r="AR465">
        <v>176</v>
      </c>
      <c r="AS465">
        <v>10</v>
      </c>
      <c r="AT465">
        <v>9</v>
      </c>
      <c r="AU465">
        <v>3</v>
      </c>
      <c r="AV465">
        <v>14</v>
      </c>
      <c r="AW465">
        <v>6</v>
      </c>
      <c r="AX465">
        <v>0</v>
      </c>
      <c r="AY465">
        <v>0</v>
      </c>
      <c r="AZ465">
        <v>20</v>
      </c>
      <c r="BA465">
        <v>12</v>
      </c>
      <c r="BB465">
        <v>1</v>
      </c>
      <c r="BC465">
        <v>1</v>
      </c>
      <c r="BD465">
        <v>0</v>
      </c>
      <c r="BE465">
        <v>0</v>
      </c>
      <c r="BF465">
        <v>0</v>
      </c>
      <c r="BG465">
        <v>0</v>
      </c>
      <c r="BH465">
        <v>0</v>
      </c>
      <c r="BI465">
        <v>0</v>
      </c>
      <c r="BJ465">
        <v>0</v>
      </c>
      <c r="BK465">
        <v>0</v>
      </c>
      <c r="BL465">
        <v>0</v>
      </c>
      <c r="BM465">
        <v>0</v>
      </c>
      <c r="BN465">
        <v>0</v>
      </c>
      <c r="BO465">
        <v>0</v>
      </c>
    </row>
    <row r="466" spans="1:67" x14ac:dyDescent="0.25">
      <c r="A466" t="s">
        <v>723</v>
      </c>
      <c r="B466" t="s">
        <v>14987</v>
      </c>
      <c r="C466" t="s">
        <v>17140</v>
      </c>
      <c r="D466" t="s">
        <v>17141</v>
      </c>
      <c r="E466" t="s">
        <v>15700</v>
      </c>
      <c r="F466" t="s">
        <v>20</v>
      </c>
      <c r="G466" t="s">
        <v>15702</v>
      </c>
      <c r="H466" t="s">
        <v>15695</v>
      </c>
      <c r="I466" t="s">
        <v>15696</v>
      </c>
      <c r="J466" t="s">
        <v>15697</v>
      </c>
      <c r="K466" t="s">
        <v>343</v>
      </c>
      <c r="L466" t="s">
        <v>6</v>
      </c>
      <c r="M466">
        <v>641</v>
      </c>
      <c r="N466">
        <v>17</v>
      </c>
      <c r="O466">
        <v>31</v>
      </c>
      <c r="P466">
        <v>52</v>
      </c>
      <c r="Q466">
        <v>10</v>
      </c>
      <c r="R466">
        <v>0</v>
      </c>
      <c r="S466">
        <v>0</v>
      </c>
      <c r="T466">
        <v>62</v>
      </c>
      <c r="U466">
        <v>4</v>
      </c>
      <c r="V466">
        <v>1</v>
      </c>
      <c r="W466">
        <v>147</v>
      </c>
      <c r="X466">
        <v>3</v>
      </c>
      <c r="Y466">
        <v>7</v>
      </c>
      <c r="Z466">
        <v>1</v>
      </c>
      <c r="AA466">
        <v>13</v>
      </c>
      <c r="AB466">
        <v>2</v>
      </c>
      <c r="AC466">
        <v>15</v>
      </c>
      <c r="AD466">
        <v>7</v>
      </c>
      <c r="AE466">
        <v>300</v>
      </c>
      <c r="AF466">
        <v>9</v>
      </c>
      <c r="AG466">
        <v>15</v>
      </c>
      <c r="AH466">
        <v>5</v>
      </c>
      <c r="AI466">
        <v>22</v>
      </c>
      <c r="AJ466">
        <v>5</v>
      </c>
      <c r="AK466">
        <v>0</v>
      </c>
      <c r="AL466">
        <v>0</v>
      </c>
      <c r="AM466">
        <v>27</v>
      </c>
      <c r="AN466">
        <v>27</v>
      </c>
      <c r="AO466">
        <v>5</v>
      </c>
      <c r="AP466">
        <v>3</v>
      </c>
      <c r="AQ466">
        <v>0</v>
      </c>
      <c r="AR466">
        <v>194</v>
      </c>
      <c r="AS466">
        <v>5</v>
      </c>
      <c r="AT466">
        <v>9</v>
      </c>
      <c r="AU466">
        <v>4</v>
      </c>
      <c r="AV466">
        <v>17</v>
      </c>
      <c r="AW466">
        <v>3</v>
      </c>
      <c r="AX466">
        <v>0</v>
      </c>
      <c r="AY466">
        <v>0</v>
      </c>
      <c r="AZ466">
        <v>20</v>
      </c>
      <c r="BA466">
        <v>1</v>
      </c>
      <c r="BB466">
        <v>12</v>
      </c>
      <c r="BC466">
        <v>1</v>
      </c>
      <c r="BD466">
        <v>1</v>
      </c>
      <c r="BE466">
        <v>0</v>
      </c>
      <c r="BF466">
        <v>0</v>
      </c>
      <c r="BG466">
        <v>0</v>
      </c>
      <c r="BH466">
        <v>0</v>
      </c>
      <c r="BI466">
        <v>0</v>
      </c>
      <c r="BJ466">
        <v>0</v>
      </c>
      <c r="BK466">
        <v>0</v>
      </c>
      <c r="BL466">
        <v>0</v>
      </c>
      <c r="BM466">
        <v>0</v>
      </c>
      <c r="BN466">
        <v>0</v>
      </c>
      <c r="BO466">
        <v>0</v>
      </c>
    </row>
    <row r="467" spans="1:67" x14ac:dyDescent="0.25">
      <c r="A467" t="s">
        <v>723</v>
      </c>
      <c r="B467" t="s">
        <v>14987</v>
      </c>
      <c r="C467" t="s">
        <v>17140</v>
      </c>
      <c r="D467" t="s">
        <v>17141</v>
      </c>
      <c r="E467" t="s">
        <v>15700</v>
      </c>
      <c r="F467" t="s">
        <v>20</v>
      </c>
      <c r="G467" t="s">
        <v>15739</v>
      </c>
      <c r="H467" t="s">
        <v>15736</v>
      </c>
      <c r="I467" t="s">
        <v>15737</v>
      </c>
      <c r="J467" t="s">
        <v>15697</v>
      </c>
      <c r="K467" t="s">
        <v>343</v>
      </c>
      <c r="L467" t="s">
        <v>6</v>
      </c>
      <c r="M467">
        <v>780</v>
      </c>
      <c r="N467">
        <v>21</v>
      </c>
      <c r="O467">
        <v>38</v>
      </c>
      <c r="P467">
        <v>68</v>
      </c>
      <c r="Q467">
        <v>12</v>
      </c>
      <c r="R467">
        <v>0</v>
      </c>
      <c r="S467">
        <v>0</v>
      </c>
      <c r="T467">
        <v>80</v>
      </c>
      <c r="U467">
        <v>4</v>
      </c>
      <c r="V467">
        <v>1</v>
      </c>
      <c r="W467">
        <v>184</v>
      </c>
      <c r="X467">
        <v>2</v>
      </c>
      <c r="Y467">
        <v>8</v>
      </c>
      <c r="Z467">
        <v>0</v>
      </c>
      <c r="AA467">
        <v>16</v>
      </c>
      <c r="AB467">
        <v>1</v>
      </c>
      <c r="AC467">
        <v>17</v>
      </c>
      <c r="AD467">
        <v>18</v>
      </c>
      <c r="AE467">
        <v>376</v>
      </c>
      <c r="AF467">
        <v>5</v>
      </c>
      <c r="AG467">
        <v>19</v>
      </c>
      <c r="AH467">
        <v>10</v>
      </c>
      <c r="AI467">
        <v>31</v>
      </c>
      <c r="AJ467">
        <v>5</v>
      </c>
      <c r="AK467">
        <v>0</v>
      </c>
      <c r="AL467">
        <v>0</v>
      </c>
      <c r="AM467">
        <v>36</v>
      </c>
      <c r="AN467">
        <v>21</v>
      </c>
      <c r="AO467">
        <v>6</v>
      </c>
      <c r="AP467">
        <v>3</v>
      </c>
      <c r="AQ467">
        <v>0</v>
      </c>
      <c r="AR467">
        <v>220</v>
      </c>
      <c r="AS467">
        <v>14</v>
      </c>
      <c r="AT467">
        <v>11</v>
      </c>
      <c r="AU467">
        <v>3</v>
      </c>
      <c r="AV467">
        <v>21</v>
      </c>
      <c r="AW467">
        <v>6</v>
      </c>
      <c r="AX467">
        <v>0</v>
      </c>
      <c r="AY467">
        <v>0</v>
      </c>
      <c r="AZ467">
        <v>27</v>
      </c>
      <c r="BA467">
        <v>29</v>
      </c>
      <c r="BB467">
        <v>6</v>
      </c>
      <c r="BC467">
        <v>1</v>
      </c>
      <c r="BD467">
        <v>1</v>
      </c>
      <c r="BE467">
        <v>0</v>
      </c>
      <c r="BF467">
        <v>0</v>
      </c>
      <c r="BG467">
        <v>0</v>
      </c>
      <c r="BH467">
        <v>0</v>
      </c>
      <c r="BI467">
        <v>0</v>
      </c>
      <c r="BJ467">
        <v>0</v>
      </c>
      <c r="BK467">
        <v>0</v>
      </c>
      <c r="BL467">
        <v>0</v>
      </c>
      <c r="BM467">
        <v>0</v>
      </c>
      <c r="BN467">
        <v>0</v>
      </c>
      <c r="BO467">
        <v>0</v>
      </c>
    </row>
    <row r="468" spans="1:67" x14ac:dyDescent="0.25">
      <c r="A468" t="s">
        <v>723</v>
      </c>
      <c r="B468" t="s">
        <v>14987</v>
      </c>
      <c r="C468" t="s">
        <v>17142</v>
      </c>
      <c r="D468" t="s">
        <v>17143</v>
      </c>
      <c r="E468" t="s">
        <v>15784</v>
      </c>
      <c r="F468" t="s">
        <v>20</v>
      </c>
      <c r="G468" t="s">
        <v>15785</v>
      </c>
      <c r="H468" t="s">
        <v>15779</v>
      </c>
      <c r="I468" t="s">
        <v>15780</v>
      </c>
      <c r="J468" t="s">
        <v>15781</v>
      </c>
      <c r="K468" t="s">
        <v>226</v>
      </c>
      <c r="L468" t="s">
        <v>6</v>
      </c>
      <c r="M468">
        <v>1437</v>
      </c>
      <c r="N468">
        <v>50</v>
      </c>
      <c r="O468">
        <v>63</v>
      </c>
      <c r="P468">
        <v>104</v>
      </c>
      <c r="Q468">
        <v>27</v>
      </c>
      <c r="R468">
        <v>0</v>
      </c>
      <c r="S468">
        <v>0</v>
      </c>
      <c r="T468">
        <v>131</v>
      </c>
      <c r="U468">
        <v>5</v>
      </c>
      <c r="V468">
        <v>2</v>
      </c>
      <c r="W468">
        <v>261</v>
      </c>
      <c r="X468">
        <v>5</v>
      </c>
      <c r="Y468">
        <v>11</v>
      </c>
      <c r="Z468">
        <v>0</v>
      </c>
      <c r="AA468">
        <v>22</v>
      </c>
      <c r="AB468">
        <v>3</v>
      </c>
      <c r="AC468">
        <v>25</v>
      </c>
      <c r="AD468">
        <v>19</v>
      </c>
      <c r="AE468">
        <v>694</v>
      </c>
      <c r="AF468">
        <v>20</v>
      </c>
      <c r="AG468">
        <v>33</v>
      </c>
      <c r="AH468">
        <v>15</v>
      </c>
      <c r="AI468">
        <v>53</v>
      </c>
      <c r="AJ468">
        <v>11</v>
      </c>
      <c r="AK468">
        <v>0</v>
      </c>
      <c r="AL468">
        <v>0</v>
      </c>
      <c r="AM468">
        <v>64</v>
      </c>
      <c r="AN468">
        <v>20</v>
      </c>
      <c r="AO468">
        <v>11</v>
      </c>
      <c r="AP468">
        <v>4</v>
      </c>
      <c r="AQ468">
        <v>1</v>
      </c>
      <c r="AR468">
        <v>482</v>
      </c>
      <c r="AS468">
        <v>25</v>
      </c>
      <c r="AT468">
        <v>19</v>
      </c>
      <c r="AU468">
        <v>0</v>
      </c>
      <c r="AV468">
        <v>29</v>
      </c>
      <c r="AW468">
        <v>13</v>
      </c>
      <c r="AX468">
        <v>0</v>
      </c>
      <c r="AY468">
        <v>0</v>
      </c>
      <c r="AZ468">
        <v>42</v>
      </c>
      <c r="BA468">
        <v>26</v>
      </c>
      <c r="BB468">
        <v>4</v>
      </c>
      <c r="BC468">
        <v>1</v>
      </c>
      <c r="BD468">
        <v>1</v>
      </c>
      <c r="BE468">
        <v>0</v>
      </c>
      <c r="BF468">
        <v>0</v>
      </c>
      <c r="BG468">
        <v>0</v>
      </c>
      <c r="BH468">
        <v>0</v>
      </c>
      <c r="BI468">
        <v>0</v>
      </c>
      <c r="BJ468">
        <v>0</v>
      </c>
      <c r="BK468">
        <v>0</v>
      </c>
      <c r="BL468">
        <v>0</v>
      </c>
      <c r="BM468">
        <v>0</v>
      </c>
      <c r="BN468">
        <v>0</v>
      </c>
      <c r="BO468">
        <v>0</v>
      </c>
    </row>
    <row r="469" spans="1:67" x14ac:dyDescent="0.25">
      <c r="A469" t="s">
        <v>723</v>
      </c>
      <c r="B469" t="s">
        <v>14987</v>
      </c>
      <c r="C469" t="s">
        <v>17142</v>
      </c>
      <c r="D469" t="s">
        <v>17143</v>
      </c>
      <c r="E469" t="s">
        <v>15599</v>
      </c>
      <c r="F469" t="s">
        <v>20</v>
      </c>
      <c r="G469" t="s">
        <v>15829</v>
      </c>
      <c r="H469" t="s">
        <v>15826</v>
      </c>
      <c r="I469" t="s">
        <v>15827</v>
      </c>
      <c r="J469" t="s">
        <v>15596</v>
      </c>
      <c r="K469" t="s">
        <v>256</v>
      </c>
      <c r="L469" t="s">
        <v>6</v>
      </c>
      <c r="M469">
        <v>718</v>
      </c>
      <c r="N469">
        <v>18</v>
      </c>
      <c r="O469">
        <v>31</v>
      </c>
      <c r="P469">
        <v>56</v>
      </c>
      <c r="Q469">
        <v>10</v>
      </c>
      <c r="R469">
        <v>0</v>
      </c>
      <c r="S469">
        <v>0</v>
      </c>
      <c r="T469">
        <v>66</v>
      </c>
      <c r="U469">
        <v>3</v>
      </c>
      <c r="V469">
        <v>1</v>
      </c>
      <c r="W469">
        <v>112</v>
      </c>
      <c r="X469">
        <v>0</v>
      </c>
      <c r="Y469">
        <v>4</v>
      </c>
      <c r="Z469">
        <v>0</v>
      </c>
      <c r="AA469">
        <v>8</v>
      </c>
      <c r="AB469">
        <v>0</v>
      </c>
      <c r="AC469">
        <v>8</v>
      </c>
      <c r="AD469">
        <v>0</v>
      </c>
      <c r="AE469">
        <v>289</v>
      </c>
      <c r="AF469">
        <v>10</v>
      </c>
      <c r="AG469">
        <v>14</v>
      </c>
      <c r="AH469">
        <v>10</v>
      </c>
      <c r="AI469">
        <v>25</v>
      </c>
      <c r="AJ469">
        <v>4</v>
      </c>
      <c r="AK469">
        <v>0</v>
      </c>
      <c r="AL469">
        <v>0</v>
      </c>
      <c r="AM469">
        <v>29</v>
      </c>
      <c r="AN469">
        <v>0</v>
      </c>
      <c r="AO469">
        <v>18</v>
      </c>
      <c r="AP469">
        <v>2</v>
      </c>
      <c r="AQ469">
        <v>1</v>
      </c>
      <c r="AR469">
        <v>317</v>
      </c>
      <c r="AS469">
        <v>8</v>
      </c>
      <c r="AT469">
        <v>13</v>
      </c>
      <c r="AU469">
        <v>0</v>
      </c>
      <c r="AV469">
        <v>23</v>
      </c>
      <c r="AW469">
        <v>6</v>
      </c>
      <c r="AX469">
        <v>0</v>
      </c>
      <c r="AY469">
        <v>0</v>
      </c>
      <c r="AZ469">
        <v>29</v>
      </c>
      <c r="BA469">
        <v>20</v>
      </c>
      <c r="BB469">
        <v>0</v>
      </c>
      <c r="BC469">
        <v>1</v>
      </c>
      <c r="BD469">
        <v>0</v>
      </c>
      <c r="BE469">
        <v>0</v>
      </c>
      <c r="BF469">
        <v>0</v>
      </c>
      <c r="BG469">
        <v>0</v>
      </c>
      <c r="BH469">
        <v>0</v>
      </c>
      <c r="BI469">
        <v>0</v>
      </c>
      <c r="BJ469">
        <v>0</v>
      </c>
      <c r="BK469">
        <v>0</v>
      </c>
      <c r="BL469">
        <v>0</v>
      </c>
      <c r="BM469">
        <v>0</v>
      </c>
      <c r="BN469">
        <v>0</v>
      </c>
      <c r="BO469">
        <v>0</v>
      </c>
    </row>
    <row r="470" spans="1:67" x14ac:dyDescent="0.25">
      <c r="A470" t="s">
        <v>723</v>
      </c>
      <c r="B470" t="s">
        <v>14987</v>
      </c>
      <c r="C470" t="s">
        <v>17142</v>
      </c>
      <c r="D470" t="s">
        <v>17143</v>
      </c>
      <c r="E470" t="s">
        <v>15599</v>
      </c>
      <c r="F470" t="s">
        <v>20</v>
      </c>
      <c r="G470" t="s">
        <v>15849</v>
      </c>
      <c r="H470" t="s">
        <v>15847</v>
      </c>
      <c r="I470" t="s">
        <v>550</v>
      </c>
      <c r="J470" t="s">
        <v>15596</v>
      </c>
      <c r="K470" t="s">
        <v>256</v>
      </c>
      <c r="L470" t="s">
        <v>6</v>
      </c>
      <c r="M470">
        <v>757</v>
      </c>
      <c r="N470">
        <v>33</v>
      </c>
      <c r="O470">
        <v>33</v>
      </c>
      <c r="P470">
        <v>56</v>
      </c>
      <c r="Q470">
        <v>17</v>
      </c>
      <c r="R470">
        <v>0</v>
      </c>
      <c r="S470">
        <v>0</v>
      </c>
      <c r="T470">
        <v>73</v>
      </c>
      <c r="U470">
        <v>4</v>
      </c>
      <c r="V470">
        <v>1</v>
      </c>
      <c r="W470">
        <v>65</v>
      </c>
      <c r="X470">
        <v>1</v>
      </c>
      <c r="Y470">
        <v>3</v>
      </c>
      <c r="Z470">
        <v>0</v>
      </c>
      <c r="AA470">
        <v>6</v>
      </c>
      <c r="AB470">
        <v>0</v>
      </c>
      <c r="AC470">
        <v>6</v>
      </c>
      <c r="AD470">
        <v>19</v>
      </c>
      <c r="AE470">
        <v>353</v>
      </c>
      <c r="AF470">
        <v>15</v>
      </c>
      <c r="AG470">
        <v>15</v>
      </c>
      <c r="AH470">
        <v>10</v>
      </c>
      <c r="AI470">
        <v>26</v>
      </c>
      <c r="AJ470">
        <v>8</v>
      </c>
      <c r="AK470">
        <v>0</v>
      </c>
      <c r="AL470">
        <v>0</v>
      </c>
      <c r="AM470">
        <v>34</v>
      </c>
      <c r="AN470">
        <v>0</v>
      </c>
      <c r="AO470">
        <v>0</v>
      </c>
      <c r="AP470">
        <v>3</v>
      </c>
      <c r="AQ470">
        <v>1</v>
      </c>
      <c r="AR470">
        <v>339</v>
      </c>
      <c r="AS470">
        <v>17</v>
      </c>
      <c r="AT470">
        <v>15</v>
      </c>
      <c r="AU470">
        <v>0</v>
      </c>
      <c r="AV470">
        <v>24</v>
      </c>
      <c r="AW470">
        <v>9</v>
      </c>
      <c r="AX470">
        <v>0</v>
      </c>
      <c r="AY470">
        <v>0</v>
      </c>
      <c r="AZ470">
        <v>33</v>
      </c>
      <c r="BA470">
        <v>14</v>
      </c>
      <c r="BB470">
        <v>14</v>
      </c>
      <c r="BC470">
        <v>1</v>
      </c>
      <c r="BD470">
        <v>0</v>
      </c>
      <c r="BE470">
        <v>0</v>
      </c>
      <c r="BF470">
        <v>0</v>
      </c>
      <c r="BG470">
        <v>0</v>
      </c>
      <c r="BH470">
        <v>0</v>
      </c>
      <c r="BI470">
        <v>0</v>
      </c>
      <c r="BJ470">
        <v>0</v>
      </c>
      <c r="BK470">
        <v>0</v>
      </c>
      <c r="BL470">
        <v>0</v>
      </c>
      <c r="BM470">
        <v>0</v>
      </c>
      <c r="BN470">
        <v>0</v>
      </c>
      <c r="BO470">
        <v>0</v>
      </c>
    </row>
    <row r="471" spans="1:67" x14ac:dyDescent="0.25">
      <c r="A471" t="s">
        <v>723</v>
      </c>
      <c r="B471" t="s">
        <v>14987</v>
      </c>
      <c r="C471" t="s">
        <v>17142</v>
      </c>
      <c r="D471" t="s">
        <v>17143</v>
      </c>
      <c r="E471" t="s">
        <v>15599</v>
      </c>
      <c r="F471" t="s">
        <v>20</v>
      </c>
      <c r="G471" t="s">
        <v>15870</v>
      </c>
      <c r="H471" t="s">
        <v>15867</v>
      </c>
      <c r="I471" t="s">
        <v>15868</v>
      </c>
      <c r="J471" t="s">
        <v>15596</v>
      </c>
      <c r="K471" t="s">
        <v>256</v>
      </c>
      <c r="L471" t="s">
        <v>6</v>
      </c>
      <c r="M471">
        <v>1170</v>
      </c>
      <c r="N471">
        <v>29</v>
      </c>
      <c r="O471">
        <v>51</v>
      </c>
      <c r="P471">
        <v>81</v>
      </c>
      <c r="Q471">
        <v>17</v>
      </c>
      <c r="R471">
        <v>0</v>
      </c>
      <c r="S471">
        <v>0</v>
      </c>
      <c r="T471">
        <v>98</v>
      </c>
      <c r="U471">
        <v>5</v>
      </c>
      <c r="V471">
        <v>1</v>
      </c>
      <c r="W471">
        <v>121</v>
      </c>
      <c r="X471">
        <v>1</v>
      </c>
      <c r="Y471">
        <v>6</v>
      </c>
      <c r="Z471">
        <v>0</v>
      </c>
      <c r="AA471">
        <v>12</v>
      </c>
      <c r="AB471">
        <v>0</v>
      </c>
      <c r="AC471">
        <v>12</v>
      </c>
      <c r="AD471">
        <v>12</v>
      </c>
      <c r="AE471">
        <v>753</v>
      </c>
      <c r="AF471">
        <v>18</v>
      </c>
      <c r="AG471">
        <v>33</v>
      </c>
      <c r="AH471">
        <v>12</v>
      </c>
      <c r="AI471">
        <v>50</v>
      </c>
      <c r="AJ471">
        <v>12</v>
      </c>
      <c r="AK471">
        <v>0</v>
      </c>
      <c r="AL471">
        <v>0</v>
      </c>
      <c r="AM471">
        <v>62</v>
      </c>
      <c r="AN471">
        <v>6</v>
      </c>
      <c r="AO471">
        <v>0</v>
      </c>
      <c r="AP471">
        <v>4</v>
      </c>
      <c r="AQ471">
        <v>0</v>
      </c>
      <c r="AR471">
        <v>296</v>
      </c>
      <c r="AS471">
        <v>10</v>
      </c>
      <c r="AT471">
        <v>12</v>
      </c>
      <c r="AU471">
        <v>0</v>
      </c>
      <c r="AV471">
        <v>19</v>
      </c>
      <c r="AW471">
        <v>5</v>
      </c>
      <c r="AX471">
        <v>0</v>
      </c>
      <c r="AY471">
        <v>0</v>
      </c>
      <c r="AZ471">
        <v>24</v>
      </c>
      <c r="BA471">
        <v>24</v>
      </c>
      <c r="BB471">
        <v>0</v>
      </c>
      <c r="BC471">
        <v>1</v>
      </c>
      <c r="BD471">
        <v>1</v>
      </c>
      <c r="BE471">
        <v>0</v>
      </c>
      <c r="BF471">
        <v>0</v>
      </c>
      <c r="BG471">
        <v>0</v>
      </c>
      <c r="BH471">
        <v>0</v>
      </c>
      <c r="BI471">
        <v>0</v>
      </c>
      <c r="BJ471">
        <v>0</v>
      </c>
      <c r="BK471">
        <v>0</v>
      </c>
      <c r="BL471">
        <v>0</v>
      </c>
      <c r="BM471">
        <v>0</v>
      </c>
      <c r="BN471">
        <v>0</v>
      </c>
      <c r="BO471">
        <v>0</v>
      </c>
    </row>
    <row r="472" spans="1:67" x14ac:dyDescent="0.25">
      <c r="A472" t="s">
        <v>723</v>
      </c>
      <c r="B472" t="s">
        <v>14987</v>
      </c>
      <c r="C472" t="s">
        <v>17142</v>
      </c>
      <c r="D472" t="s">
        <v>17143</v>
      </c>
      <c r="E472" t="s">
        <v>15784</v>
      </c>
      <c r="F472" t="s">
        <v>20</v>
      </c>
      <c r="G472" t="s">
        <v>15913</v>
      </c>
      <c r="H472" t="s">
        <v>15911</v>
      </c>
      <c r="I472" t="s">
        <v>115</v>
      </c>
      <c r="J472" t="s">
        <v>15781</v>
      </c>
      <c r="K472" t="s">
        <v>226</v>
      </c>
      <c r="L472" t="s">
        <v>6</v>
      </c>
      <c r="M472">
        <v>1227</v>
      </c>
      <c r="N472">
        <v>35</v>
      </c>
      <c r="O472">
        <v>54</v>
      </c>
      <c r="P472">
        <v>91</v>
      </c>
      <c r="Q472">
        <v>20</v>
      </c>
      <c r="R472">
        <v>0</v>
      </c>
      <c r="S472">
        <v>0</v>
      </c>
      <c r="T472">
        <v>111</v>
      </c>
      <c r="U472">
        <v>5</v>
      </c>
      <c r="V472">
        <v>1</v>
      </c>
      <c r="W472">
        <v>201</v>
      </c>
      <c r="X472">
        <v>4</v>
      </c>
      <c r="Y472">
        <v>9</v>
      </c>
      <c r="Z472">
        <v>0</v>
      </c>
      <c r="AA472">
        <v>18</v>
      </c>
      <c r="AB472">
        <v>2</v>
      </c>
      <c r="AC472">
        <v>20</v>
      </c>
      <c r="AD472">
        <v>18</v>
      </c>
      <c r="AE472">
        <v>587</v>
      </c>
      <c r="AF472">
        <v>19</v>
      </c>
      <c r="AG472">
        <v>27</v>
      </c>
      <c r="AH472">
        <v>15</v>
      </c>
      <c r="AI472">
        <v>44</v>
      </c>
      <c r="AJ472">
        <v>12</v>
      </c>
      <c r="AK472">
        <v>0</v>
      </c>
      <c r="AL472">
        <v>0</v>
      </c>
      <c r="AM472">
        <v>56</v>
      </c>
      <c r="AN472">
        <v>36</v>
      </c>
      <c r="AO472">
        <v>0</v>
      </c>
      <c r="AP472">
        <v>4</v>
      </c>
      <c r="AQ472">
        <v>0</v>
      </c>
      <c r="AR472">
        <v>439</v>
      </c>
      <c r="AS472">
        <v>12</v>
      </c>
      <c r="AT472">
        <v>18</v>
      </c>
      <c r="AU472">
        <v>0</v>
      </c>
      <c r="AV472">
        <v>29</v>
      </c>
      <c r="AW472">
        <v>6</v>
      </c>
      <c r="AX472">
        <v>0</v>
      </c>
      <c r="AY472">
        <v>0</v>
      </c>
      <c r="AZ472">
        <v>35</v>
      </c>
      <c r="BA472">
        <v>0</v>
      </c>
      <c r="BB472">
        <v>5</v>
      </c>
      <c r="BC472">
        <v>1</v>
      </c>
      <c r="BD472">
        <v>1</v>
      </c>
      <c r="BE472">
        <v>0</v>
      </c>
      <c r="BF472">
        <v>0</v>
      </c>
      <c r="BG472">
        <v>0</v>
      </c>
      <c r="BH472">
        <v>0</v>
      </c>
      <c r="BI472">
        <v>0</v>
      </c>
      <c r="BJ472">
        <v>0</v>
      </c>
      <c r="BK472">
        <v>0</v>
      </c>
      <c r="BL472">
        <v>0</v>
      </c>
      <c r="BM472">
        <v>0</v>
      </c>
      <c r="BN472">
        <v>0</v>
      </c>
      <c r="BO472">
        <v>0</v>
      </c>
    </row>
    <row r="473" spans="1:67" x14ac:dyDescent="0.25">
      <c r="A473" t="s">
        <v>723</v>
      </c>
      <c r="B473" t="s">
        <v>14987</v>
      </c>
      <c r="C473" t="s">
        <v>17142</v>
      </c>
      <c r="D473" t="s">
        <v>17143</v>
      </c>
      <c r="E473" t="s">
        <v>15944</v>
      </c>
      <c r="F473" t="s">
        <v>20</v>
      </c>
      <c r="G473" t="s">
        <v>15945</v>
      </c>
      <c r="H473" t="s">
        <v>15939</v>
      </c>
      <c r="I473" t="s">
        <v>15940</v>
      </c>
      <c r="J473" t="s">
        <v>15941</v>
      </c>
      <c r="K473" t="s">
        <v>226</v>
      </c>
      <c r="L473" t="s">
        <v>6</v>
      </c>
      <c r="M473">
        <v>1140</v>
      </c>
      <c r="N473">
        <v>33</v>
      </c>
      <c r="O473">
        <v>50</v>
      </c>
      <c r="P473">
        <v>82</v>
      </c>
      <c r="Q473">
        <v>19</v>
      </c>
      <c r="R473">
        <v>0</v>
      </c>
      <c r="S473">
        <v>0</v>
      </c>
      <c r="T473">
        <v>101</v>
      </c>
      <c r="U473">
        <v>5</v>
      </c>
      <c r="V473">
        <v>1</v>
      </c>
      <c r="W473">
        <v>298</v>
      </c>
      <c r="X473">
        <v>3</v>
      </c>
      <c r="Y473">
        <v>13</v>
      </c>
      <c r="Z473">
        <v>2</v>
      </c>
      <c r="AA473">
        <v>23</v>
      </c>
      <c r="AB473">
        <v>1</v>
      </c>
      <c r="AC473">
        <v>24</v>
      </c>
      <c r="AD473">
        <v>19</v>
      </c>
      <c r="AE473">
        <v>544</v>
      </c>
      <c r="AF473">
        <v>17</v>
      </c>
      <c r="AG473">
        <v>25</v>
      </c>
      <c r="AH473">
        <v>14</v>
      </c>
      <c r="AI473">
        <v>41</v>
      </c>
      <c r="AJ473">
        <v>10</v>
      </c>
      <c r="AK473">
        <v>0</v>
      </c>
      <c r="AL473">
        <v>0</v>
      </c>
      <c r="AM473">
        <v>51</v>
      </c>
      <c r="AN473">
        <v>22</v>
      </c>
      <c r="AO473">
        <v>0</v>
      </c>
      <c r="AP473">
        <v>4</v>
      </c>
      <c r="AQ473">
        <v>0</v>
      </c>
      <c r="AR473">
        <v>298</v>
      </c>
      <c r="AS473">
        <v>13</v>
      </c>
      <c r="AT473">
        <v>12</v>
      </c>
      <c r="AU473">
        <v>0</v>
      </c>
      <c r="AV473">
        <v>18</v>
      </c>
      <c r="AW473">
        <v>8</v>
      </c>
      <c r="AX473">
        <v>0</v>
      </c>
      <c r="AY473">
        <v>0</v>
      </c>
      <c r="AZ473">
        <v>26</v>
      </c>
      <c r="BA473">
        <v>16</v>
      </c>
      <c r="BB473">
        <v>6</v>
      </c>
      <c r="BC473">
        <v>1</v>
      </c>
      <c r="BD473">
        <v>1</v>
      </c>
      <c r="BE473">
        <v>0</v>
      </c>
      <c r="BF473">
        <v>0</v>
      </c>
      <c r="BG473">
        <v>0</v>
      </c>
      <c r="BH473">
        <v>0</v>
      </c>
      <c r="BI473">
        <v>0</v>
      </c>
      <c r="BJ473">
        <v>0</v>
      </c>
      <c r="BK473">
        <v>0</v>
      </c>
      <c r="BL473">
        <v>0</v>
      </c>
      <c r="BM473">
        <v>0</v>
      </c>
      <c r="BN473">
        <v>0</v>
      </c>
      <c r="BO473">
        <v>0</v>
      </c>
    </row>
    <row r="474" spans="1:67" x14ac:dyDescent="0.25">
      <c r="A474" t="s">
        <v>723</v>
      </c>
      <c r="B474" t="s">
        <v>14987</v>
      </c>
      <c r="C474" t="s">
        <v>17142</v>
      </c>
      <c r="D474" t="s">
        <v>17143</v>
      </c>
      <c r="E474" t="s">
        <v>15944</v>
      </c>
      <c r="F474" t="s">
        <v>20</v>
      </c>
      <c r="G474" t="s">
        <v>15974</v>
      </c>
      <c r="H474" t="s">
        <v>15972</v>
      </c>
      <c r="I474" t="s">
        <v>15973</v>
      </c>
      <c r="J474" t="s">
        <v>15941</v>
      </c>
      <c r="K474" t="s">
        <v>226</v>
      </c>
      <c r="L474" t="s">
        <v>6</v>
      </c>
      <c r="M474">
        <v>1259</v>
      </c>
      <c r="N474">
        <v>39</v>
      </c>
      <c r="O474">
        <v>58</v>
      </c>
      <c r="P474">
        <v>94</v>
      </c>
      <c r="Q474">
        <v>25</v>
      </c>
      <c r="R474">
        <v>0</v>
      </c>
      <c r="S474">
        <v>0</v>
      </c>
      <c r="T474">
        <v>119</v>
      </c>
      <c r="U474">
        <v>5</v>
      </c>
      <c r="V474">
        <v>1</v>
      </c>
      <c r="W474">
        <v>277</v>
      </c>
      <c r="X474">
        <v>10</v>
      </c>
      <c r="Y474">
        <v>12</v>
      </c>
      <c r="Z474">
        <v>1</v>
      </c>
      <c r="AA474">
        <v>23</v>
      </c>
      <c r="AB474">
        <v>7</v>
      </c>
      <c r="AC474">
        <v>30</v>
      </c>
      <c r="AD474">
        <v>6</v>
      </c>
      <c r="AE474">
        <v>585</v>
      </c>
      <c r="AF474">
        <v>17</v>
      </c>
      <c r="AG474">
        <v>28</v>
      </c>
      <c r="AH474">
        <v>10</v>
      </c>
      <c r="AI474">
        <v>42</v>
      </c>
      <c r="AJ474">
        <v>10</v>
      </c>
      <c r="AK474">
        <v>0</v>
      </c>
      <c r="AL474">
        <v>0</v>
      </c>
      <c r="AM474">
        <v>52</v>
      </c>
      <c r="AN474">
        <v>31</v>
      </c>
      <c r="AO474">
        <v>0</v>
      </c>
      <c r="AP474">
        <v>4</v>
      </c>
      <c r="AQ474">
        <v>1</v>
      </c>
      <c r="AR474">
        <v>397</v>
      </c>
      <c r="AS474">
        <v>12</v>
      </c>
      <c r="AT474">
        <v>18</v>
      </c>
      <c r="AU474">
        <v>0</v>
      </c>
      <c r="AV474">
        <v>29</v>
      </c>
      <c r="AW474">
        <v>8</v>
      </c>
      <c r="AX474">
        <v>0</v>
      </c>
      <c r="AY474">
        <v>0</v>
      </c>
      <c r="AZ474">
        <v>37</v>
      </c>
      <c r="BA474">
        <v>12</v>
      </c>
      <c r="BB474">
        <v>12</v>
      </c>
      <c r="BC474">
        <v>1</v>
      </c>
      <c r="BD474">
        <v>0</v>
      </c>
      <c r="BE474">
        <v>0</v>
      </c>
      <c r="BF474">
        <v>0</v>
      </c>
      <c r="BG474">
        <v>0</v>
      </c>
      <c r="BH474">
        <v>0</v>
      </c>
      <c r="BI474">
        <v>0</v>
      </c>
      <c r="BJ474">
        <v>0</v>
      </c>
      <c r="BK474">
        <v>0</v>
      </c>
      <c r="BL474">
        <v>0</v>
      </c>
      <c r="BM474">
        <v>0</v>
      </c>
      <c r="BN474">
        <v>0</v>
      </c>
      <c r="BO474">
        <v>0</v>
      </c>
    </row>
    <row r="475" spans="1:67" x14ac:dyDescent="0.25">
      <c r="A475" t="s">
        <v>723</v>
      </c>
      <c r="B475" t="s">
        <v>14987</v>
      </c>
      <c r="C475" t="s">
        <v>17140</v>
      </c>
      <c r="D475" t="s">
        <v>17141</v>
      </c>
      <c r="E475" t="s">
        <v>15700</v>
      </c>
      <c r="F475" t="s">
        <v>46</v>
      </c>
      <c r="G475" t="s">
        <v>16021</v>
      </c>
      <c r="H475" t="s">
        <v>16022</v>
      </c>
      <c r="I475" t="s">
        <v>16023</v>
      </c>
      <c r="J475" t="s">
        <v>15697</v>
      </c>
      <c r="K475" t="s">
        <v>343</v>
      </c>
      <c r="L475" t="s">
        <v>6</v>
      </c>
      <c r="M475">
        <v>911</v>
      </c>
      <c r="N475">
        <v>4</v>
      </c>
      <c r="O475">
        <v>39</v>
      </c>
      <c r="P475">
        <v>56</v>
      </c>
      <c r="Q475">
        <v>2</v>
      </c>
      <c r="R475">
        <v>0</v>
      </c>
      <c r="S475">
        <v>0</v>
      </c>
      <c r="T475">
        <v>58</v>
      </c>
      <c r="U475">
        <v>8</v>
      </c>
      <c r="V475">
        <v>0</v>
      </c>
      <c r="W475">
        <v>0</v>
      </c>
      <c r="X475">
        <v>0</v>
      </c>
      <c r="Y475">
        <v>0</v>
      </c>
      <c r="Z475">
        <v>0</v>
      </c>
      <c r="AA475">
        <v>0</v>
      </c>
      <c r="AB475">
        <v>0</v>
      </c>
      <c r="AC475">
        <v>0</v>
      </c>
      <c r="AD475">
        <v>0</v>
      </c>
      <c r="AE475">
        <v>0</v>
      </c>
      <c r="AF475">
        <v>0</v>
      </c>
      <c r="AG475">
        <v>0</v>
      </c>
      <c r="AH475">
        <v>0</v>
      </c>
      <c r="AI475">
        <v>0</v>
      </c>
      <c r="AJ475">
        <v>0</v>
      </c>
      <c r="AK475">
        <v>0</v>
      </c>
      <c r="AL475">
        <v>0</v>
      </c>
      <c r="AM475">
        <v>0</v>
      </c>
      <c r="AN475">
        <v>0</v>
      </c>
      <c r="AO475">
        <v>0</v>
      </c>
      <c r="AP475">
        <v>0</v>
      </c>
      <c r="AQ475">
        <v>0</v>
      </c>
      <c r="AR475">
        <v>0</v>
      </c>
      <c r="AS475">
        <v>0</v>
      </c>
      <c r="AT475">
        <v>0</v>
      </c>
      <c r="AU475">
        <v>0</v>
      </c>
      <c r="AV475">
        <v>0</v>
      </c>
      <c r="AW475">
        <v>0</v>
      </c>
      <c r="AX475">
        <v>0</v>
      </c>
      <c r="AY475">
        <v>0</v>
      </c>
      <c r="AZ475">
        <v>0</v>
      </c>
      <c r="BA475">
        <v>0</v>
      </c>
      <c r="BB475">
        <v>0</v>
      </c>
      <c r="BC475">
        <v>0</v>
      </c>
      <c r="BD475">
        <v>0</v>
      </c>
      <c r="BE475">
        <v>911</v>
      </c>
      <c r="BF475">
        <v>4</v>
      </c>
      <c r="BG475">
        <v>39</v>
      </c>
      <c r="BH475">
        <v>0</v>
      </c>
      <c r="BI475">
        <v>56</v>
      </c>
      <c r="BJ475">
        <v>2</v>
      </c>
      <c r="BK475">
        <v>58</v>
      </c>
      <c r="BL475">
        <v>82</v>
      </c>
      <c r="BM475">
        <v>12</v>
      </c>
      <c r="BN475">
        <v>8</v>
      </c>
      <c r="BO475">
        <v>0</v>
      </c>
    </row>
    <row r="476" spans="1:67" x14ac:dyDescent="0.25">
      <c r="A476" t="s">
        <v>723</v>
      </c>
      <c r="B476" t="s">
        <v>14987</v>
      </c>
      <c r="C476" t="s">
        <v>17142</v>
      </c>
      <c r="D476" t="s">
        <v>17143</v>
      </c>
      <c r="E476" t="s">
        <v>15599</v>
      </c>
      <c r="F476" t="s">
        <v>46</v>
      </c>
      <c r="G476" t="s">
        <v>16034</v>
      </c>
      <c r="H476" t="s">
        <v>16035</v>
      </c>
      <c r="I476" t="s">
        <v>16036</v>
      </c>
      <c r="J476" t="s">
        <v>15596</v>
      </c>
      <c r="K476" t="s">
        <v>256</v>
      </c>
      <c r="L476" t="s">
        <v>6</v>
      </c>
      <c r="M476">
        <v>1189</v>
      </c>
      <c r="N476">
        <v>55</v>
      </c>
      <c r="O476">
        <v>56</v>
      </c>
      <c r="P476">
        <v>94</v>
      </c>
      <c r="Q476">
        <v>34</v>
      </c>
      <c r="R476">
        <v>0</v>
      </c>
      <c r="S476">
        <v>0</v>
      </c>
      <c r="T476">
        <v>128</v>
      </c>
      <c r="U476">
        <v>10</v>
      </c>
      <c r="V476">
        <v>2</v>
      </c>
      <c r="W476">
        <v>0</v>
      </c>
      <c r="X476">
        <v>0</v>
      </c>
      <c r="Y476">
        <v>0</v>
      </c>
      <c r="Z476">
        <v>0</v>
      </c>
      <c r="AA476">
        <v>0</v>
      </c>
      <c r="AB476">
        <v>0</v>
      </c>
      <c r="AC476">
        <v>0</v>
      </c>
      <c r="AD476">
        <v>0</v>
      </c>
      <c r="AE476">
        <v>0</v>
      </c>
      <c r="AF476">
        <v>0</v>
      </c>
      <c r="AG476">
        <v>0</v>
      </c>
      <c r="AH476">
        <v>0</v>
      </c>
      <c r="AI476">
        <v>0</v>
      </c>
      <c r="AJ476">
        <v>0</v>
      </c>
      <c r="AK476">
        <v>0</v>
      </c>
      <c r="AL476">
        <v>0</v>
      </c>
      <c r="AM476">
        <v>0</v>
      </c>
      <c r="AN476">
        <v>0</v>
      </c>
      <c r="AO476">
        <v>0</v>
      </c>
      <c r="AP476">
        <v>0</v>
      </c>
      <c r="AQ476">
        <v>0</v>
      </c>
      <c r="AR476">
        <v>0</v>
      </c>
      <c r="AS476">
        <v>0</v>
      </c>
      <c r="AT476">
        <v>0</v>
      </c>
      <c r="AU476">
        <v>0</v>
      </c>
      <c r="AV476">
        <v>0</v>
      </c>
      <c r="AW476">
        <v>0</v>
      </c>
      <c r="AX476">
        <v>0</v>
      </c>
      <c r="AY476">
        <v>0</v>
      </c>
      <c r="AZ476">
        <v>0</v>
      </c>
      <c r="BA476">
        <v>0</v>
      </c>
      <c r="BB476">
        <v>0</v>
      </c>
      <c r="BC476">
        <v>0</v>
      </c>
      <c r="BD476">
        <v>0</v>
      </c>
      <c r="BE476">
        <v>1189</v>
      </c>
      <c r="BF476">
        <v>55</v>
      </c>
      <c r="BG476">
        <v>56</v>
      </c>
      <c r="BH476">
        <v>0</v>
      </c>
      <c r="BI476">
        <v>94</v>
      </c>
      <c r="BJ476">
        <v>34</v>
      </c>
      <c r="BK476">
        <v>128</v>
      </c>
      <c r="BL476">
        <v>182</v>
      </c>
      <c r="BM476">
        <v>0</v>
      </c>
      <c r="BN476">
        <v>10</v>
      </c>
      <c r="BO476">
        <v>2</v>
      </c>
    </row>
    <row r="477" spans="1:67" x14ac:dyDescent="0.25">
      <c r="A477" t="s">
        <v>723</v>
      </c>
      <c r="B477" t="s">
        <v>14987</v>
      </c>
      <c r="C477" t="s">
        <v>17142</v>
      </c>
      <c r="D477" t="s">
        <v>17143</v>
      </c>
      <c r="E477" t="s">
        <v>15944</v>
      </c>
      <c r="F477" t="s">
        <v>46</v>
      </c>
      <c r="G477" t="s">
        <v>16051</v>
      </c>
      <c r="H477" t="s">
        <v>483</v>
      </c>
      <c r="I477" t="s">
        <v>16052</v>
      </c>
      <c r="J477" t="s">
        <v>15941</v>
      </c>
      <c r="K477" t="s">
        <v>226</v>
      </c>
      <c r="L477" t="s">
        <v>6</v>
      </c>
      <c r="M477">
        <v>991</v>
      </c>
      <c r="N477">
        <v>42</v>
      </c>
      <c r="O477">
        <v>46</v>
      </c>
      <c r="P477">
        <v>67</v>
      </c>
      <c r="Q477">
        <v>25</v>
      </c>
      <c r="R477">
        <v>0</v>
      </c>
      <c r="S477">
        <v>0</v>
      </c>
      <c r="T477">
        <v>92</v>
      </c>
      <c r="U477">
        <v>6</v>
      </c>
      <c r="V477">
        <v>1</v>
      </c>
      <c r="W477">
        <v>0</v>
      </c>
      <c r="X477">
        <v>0</v>
      </c>
      <c r="Y477">
        <v>0</v>
      </c>
      <c r="Z477">
        <v>0</v>
      </c>
      <c r="AA477">
        <v>0</v>
      </c>
      <c r="AB477">
        <v>0</v>
      </c>
      <c r="AC477">
        <v>0</v>
      </c>
      <c r="AD477">
        <v>0</v>
      </c>
      <c r="AE477">
        <v>0</v>
      </c>
      <c r="AF477">
        <v>0</v>
      </c>
      <c r="AG477">
        <v>0</v>
      </c>
      <c r="AH477">
        <v>0</v>
      </c>
      <c r="AI477">
        <v>0</v>
      </c>
      <c r="AJ477">
        <v>0</v>
      </c>
      <c r="AK477">
        <v>0</v>
      </c>
      <c r="AL477">
        <v>0</v>
      </c>
      <c r="AM477">
        <v>0</v>
      </c>
      <c r="AN477">
        <v>0</v>
      </c>
      <c r="AO477">
        <v>0</v>
      </c>
      <c r="AP477">
        <v>0</v>
      </c>
      <c r="AQ477">
        <v>0</v>
      </c>
      <c r="AR477">
        <v>0</v>
      </c>
      <c r="AS477">
        <v>0</v>
      </c>
      <c r="AT477">
        <v>0</v>
      </c>
      <c r="AU477">
        <v>0</v>
      </c>
      <c r="AV477">
        <v>0</v>
      </c>
      <c r="AW477">
        <v>0</v>
      </c>
      <c r="AX477">
        <v>0</v>
      </c>
      <c r="AY477">
        <v>0</v>
      </c>
      <c r="AZ477">
        <v>0</v>
      </c>
      <c r="BA477">
        <v>0</v>
      </c>
      <c r="BB477">
        <v>0</v>
      </c>
      <c r="BC477">
        <v>0</v>
      </c>
      <c r="BD477">
        <v>0</v>
      </c>
      <c r="BE477">
        <v>991</v>
      </c>
      <c r="BF477">
        <v>42</v>
      </c>
      <c r="BG477">
        <v>46</v>
      </c>
      <c r="BH477">
        <v>2</v>
      </c>
      <c r="BI477">
        <v>67</v>
      </c>
      <c r="BJ477">
        <v>25</v>
      </c>
      <c r="BK477">
        <v>92</v>
      </c>
      <c r="BL477">
        <v>217</v>
      </c>
      <c r="BM477">
        <v>9</v>
      </c>
      <c r="BN477">
        <v>6</v>
      </c>
      <c r="BO477">
        <v>1</v>
      </c>
    </row>
    <row r="478" spans="1:67" x14ac:dyDescent="0.25">
      <c r="A478" t="s">
        <v>723</v>
      </c>
      <c r="B478" t="s">
        <v>14987</v>
      </c>
      <c r="C478" t="s">
        <v>17142</v>
      </c>
      <c r="D478" t="s">
        <v>17143</v>
      </c>
      <c r="E478" t="s">
        <v>15599</v>
      </c>
      <c r="F478" t="s">
        <v>46</v>
      </c>
      <c r="G478" t="s">
        <v>16063</v>
      </c>
      <c r="H478" t="s">
        <v>16064</v>
      </c>
      <c r="I478" t="s">
        <v>16065</v>
      </c>
      <c r="J478" t="s">
        <v>15596</v>
      </c>
      <c r="K478" t="s">
        <v>256</v>
      </c>
      <c r="L478" t="s">
        <v>6</v>
      </c>
      <c r="M478">
        <v>1487</v>
      </c>
      <c r="N478">
        <v>85</v>
      </c>
      <c r="O478">
        <v>71</v>
      </c>
      <c r="P478">
        <v>107</v>
      </c>
      <c r="Q478">
        <v>45</v>
      </c>
      <c r="R478">
        <v>0</v>
      </c>
      <c r="S478">
        <v>0</v>
      </c>
      <c r="T478">
        <v>152</v>
      </c>
      <c r="U478">
        <v>8</v>
      </c>
      <c r="V478">
        <v>2</v>
      </c>
      <c r="W478">
        <v>0</v>
      </c>
      <c r="X478">
        <v>0</v>
      </c>
      <c r="Y478">
        <v>0</v>
      </c>
      <c r="Z478">
        <v>0</v>
      </c>
      <c r="AA478">
        <v>0</v>
      </c>
      <c r="AB478">
        <v>0</v>
      </c>
      <c r="AC478">
        <v>0</v>
      </c>
      <c r="AD478">
        <v>0</v>
      </c>
      <c r="AE478">
        <v>0</v>
      </c>
      <c r="AF478">
        <v>0</v>
      </c>
      <c r="AG478">
        <v>0</v>
      </c>
      <c r="AH478">
        <v>0</v>
      </c>
      <c r="AI478">
        <v>0</v>
      </c>
      <c r="AJ478">
        <v>0</v>
      </c>
      <c r="AK478">
        <v>0</v>
      </c>
      <c r="AL478">
        <v>0</v>
      </c>
      <c r="AM478">
        <v>0</v>
      </c>
      <c r="AN478">
        <v>0</v>
      </c>
      <c r="AO478">
        <v>0</v>
      </c>
      <c r="AP478">
        <v>0</v>
      </c>
      <c r="AQ478">
        <v>0</v>
      </c>
      <c r="AR478">
        <v>0</v>
      </c>
      <c r="AS478">
        <v>0</v>
      </c>
      <c r="AT478">
        <v>0</v>
      </c>
      <c r="AU478">
        <v>0</v>
      </c>
      <c r="AV478">
        <v>0</v>
      </c>
      <c r="AW478">
        <v>0</v>
      </c>
      <c r="AX478">
        <v>0</v>
      </c>
      <c r="AY478">
        <v>0</v>
      </c>
      <c r="AZ478">
        <v>0</v>
      </c>
      <c r="BA478">
        <v>0</v>
      </c>
      <c r="BB478">
        <v>0</v>
      </c>
      <c r="BC478">
        <v>0</v>
      </c>
      <c r="BD478">
        <v>0</v>
      </c>
      <c r="BE478">
        <v>1487</v>
      </c>
      <c r="BF478">
        <v>85</v>
      </c>
      <c r="BG478">
        <v>71</v>
      </c>
      <c r="BH478">
        <v>4</v>
      </c>
      <c r="BI478">
        <v>107</v>
      </c>
      <c r="BJ478">
        <v>45</v>
      </c>
      <c r="BK478">
        <v>152</v>
      </c>
      <c r="BL478">
        <v>335</v>
      </c>
      <c r="BM478">
        <v>0</v>
      </c>
      <c r="BN478">
        <v>8</v>
      </c>
      <c r="BO478">
        <v>2</v>
      </c>
    </row>
    <row r="479" spans="1:67" x14ac:dyDescent="0.25">
      <c r="A479" t="s">
        <v>723</v>
      </c>
      <c r="B479" t="s">
        <v>14987</v>
      </c>
      <c r="C479" t="s">
        <v>17140</v>
      </c>
      <c r="D479" t="s">
        <v>17141</v>
      </c>
      <c r="E479" t="s">
        <v>15646</v>
      </c>
      <c r="F479" t="s">
        <v>46</v>
      </c>
      <c r="G479" t="s">
        <v>16090</v>
      </c>
      <c r="H479" t="s">
        <v>16091</v>
      </c>
      <c r="I479" t="s">
        <v>16092</v>
      </c>
      <c r="J479" t="s">
        <v>15643</v>
      </c>
      <c r="K479" t="s">
        <v>343</v>
      </c>
      <c r="L479" t="s">
        <v>6</v>
      </c>
      <c r="M479">
        <v>688</v>
      </c>
      <c r="N479">
        <v>24</v>
      </c>
      <c r="O479">
        <v>33</v>
      </c>
      <c r="P479">
        <v>55</v>
      </c>
      <c r="Q479">
        <v>11</v>
      </c>
      <c r="R479">
        <v>0</v>
      </c>
      <c r="S479">
        <v>0</v>
      </c>
      <c r="T479">
        <v>66</v>
      </c>
      <c r="U479">
        <v>8</v>
      </c>
      <c r="V479">
        <v>0</v>
      </c>
      <c r="W479">
        <v>0</v>
      </c>
      <c r="X479">
        <v>0</v>
      </c>
      <c r="Y479">
        <v>0</v>
      </c>
      <c r="Z479">
        <v>0</v>
      </c>
      <c r="AA479">
        <v>0</v>
      </c>
      <c r="AB479">
        <v>0</v>
      </c>
      <c r="AC479">
        <v>0</v>
      </c>
      <c r="AD479">
        <v>0</v>
      </c>
      <c r="AE479">
        <v>0</v>
      </c>
      <c r="AF479">
        <v>0</v>
      </c>
      <c r="AG479">
        <v>0</v>
      </c>
      <c r="AH479">
        <v>0</v>
      </c>
      <c r="AI479">
        <v>0</v>
      </c>
      <c r="AJ479">
        <v>0</v>
      </c>
      <c r="AK479">
        <v>0</v>
      </c>
      <c r="AL479">
        <v>0</v>
      </c>
      <c r="AM479">
        <v>0</v>
      </c>
      <c r="AN479">
        <v>0</v>
      </c>
      <c r="AO479">
        <v>0</v>
      </c>
      <c r="AP479">
        <v>0</v>
      </c>
      <c r="AQ479">
        <v>0</v>
      </c>
      <c r="AR479">
        <v>0</v>
      </c>
      <c r="AS479">
        <v>0</v>
      </c>
      <c r="AT479">
        <v>0</v>
      </c>
      <c r="AU479">
        <v>0</v>
      </c>
      <c r="AV479">
        <v>0</v>
      </c>
      <c r="AW479">
        <v>0</v>
      </c>
      <c r="AX479">
        <v>0</v>
      </c>
      <c r="AY479">
        <v>0</v>
      </c>
      <c r="AZ479">
        <v>0</v>
      </c>
      <c r="BA479">
        <v>0</v>
      </c>
      <c r="BB479">
        <v>0</v>
      </c>
      <c r="BC479">
        <v>0</v>
      </c>
      <c r="BD479">
        <v>0</v>
      </c>
      <c r="BE479">
        <v>688</v>
      </c>
      <c r="BF479">
        <v>24</v>
      </c>
      <c r="BG479">
        <v>33</v>
      </c>
      <c r="BH479">
        <v>1</v>
      </c>
      <c r="BI479">
        <v>55</v>
      </c>
      <c r="BJ479">
        <v>11</v>
      </c>
      <c r="BK479">
        <v>66</v>
      </c>
      <c r="BL479">
        <v>135</v>
      </c>
      <c r="BM479">
        <v>15</v>
      </c>
      <c r="BN479">
        <v>8</v>
      </c>
      <c r="BO479">
        <v>0</v>
      </c>
    </row>
    <row r="480" spans="1:67" x14ac:dyDescent="0.25">
      <c r="A480" t="s">
        <v>723</v>
      </c>
      <c r="B480" t="s">
        <v>14987</v>
      </c>
      <c r="C480" t="s">
        <v>17142</v>
      </c>
      <c r="D480" t="s">
        <v>17143</v>
      </c>
      <c r="E480" t="s">
        <v>15784</v>
      </c>
      <c r="F480" t="s">
        <v>46</v>
      </c>
      <c r="G480" t="s">
        <v>16115</v>
      </c>
      <c r="H480" t="s">
        <v>16116</v>
      </c>
      <c r="I480" t="s">
        <v>16117</v>
      </c>
      <c r="J480" t="s">
        <v>15781</v>
      </c>
      <c r="K480" t="s">
        <v>226</v>
      </c>
      <c r="L480" t="s">
        <v>6</v>
      </c>
      <c r="M480">
        <v>1156</v>
      </c>
      <c r="N480">
        <v>9</v>
      </c>
      <c r="O480">
        <v>54</v>
      </c>
      <c r="P480">
        <v>93</v>
      </c>
      <c r="Q480">
        <v>4</v>
      </c>
      <c r="R480">
        <v>0</v>
      </c>
      <c r="S480">
        <v>0</v>
      </c>
      <c r="T480">
        <v>97</v>
      </c>
      <c r="U480">
        <v>7</v>
      </c>
      <c r="V480">
        <v>1</v>
      </c>
      <c r="W480">
        <v>0</v>
      </c>
      <c r="X480">
        <v>0</v>
      </c>
      <c r="Y480">
        <v>0</v>
      </c>
      <c r="Z480">
        <v>0</v>
      </c>
      <c r="AA480">
        <v>0</v>
      </c>
      <c r="AB480">
        <v>0</v>
      </c>
      <c r="AC480">
        <v>0</v>
      </c>
      <c r="AD480">
        <v>0</v>
      </c>
      <c r="AE480">
        <v>0</v>
      </c>
      <c r="AF480">
        <v>0</v>
      </c>
      <c r="AG480">
        <v>0</v>
      </c>
      <c r="AH480">
        <v>0</v>
      </c>
      <c r="AI480">
        <v>0</v>
      </c>
      <c r="AJ480">
        <v>0</v>
      </c>
      <c r="AK480">
        <v>0</v>
      </c>
      <c r="AL480">
        <v>0</v>
      </c>
      <c r="AM480">
        <v>0</v>
      </c>
      <c r="AN480">
        <v>0</v>
      </c>
      <c r="AO480">
        <v>0</v>
      </c>
      <c r="AP480">
        <v>0</v>
      </c>
      <c r="AQ480">
        <v>0</v>
      </c>
      <c r="AR480">
        <v>0</v>
      </c>
      <c r="AS480">
        <v>0</v>
      </c>
      <c r="AT480">
        <v>0</v>
      </c>
      <c r="AU480">
        <v>0</v>
      </c>
      <c r="AV480">
        <v>0</v>
      </c>
      <c r="AW480">
        <v>0</v>
      </c>
      <c r="AX480">
        <v>0</v>
      </c>
      <c r="AY480">
        <v>0</v>
      </c>
      <c r="AZ480">
        <v>0</v>
      </c>
      <c r="BA480">
        <v>0</v>
      </c>
      <c r="BB480">
        <v>0</v>
      </c>
      <c r="BC480">
        <v>0</v>
      </c>
      <c r="BD480">
        <v>0</v>
      </c>
      <c r="BE480">
        <v>1156</v>
      </c>
      <c r="BF480">
        <v>9</v>
      </c>
      <c r="BG480">
        <v>54</v>
      </c>
      <c r="BH480">
        <v>0</v>
      </c>
      <c r="BI480">
        <v>93</v>
      </c>
      <c r="BJ480">
        <v>4</v>
      </c>
      <c r="BK480">
        <v>97</v>
      </c>
      <c r="BL480">
        <v>144</v>
      </c>
      <c r="BM480">
        <v>15</v>
      </c>
      <c r="BN480">
        <v>7</v>
      </c>
      <c r="BO480">
        <v>1</v>
      </c>
    </row>
    <row r="481" spans="1:67" x14ac:dyDescent="0.25">
      <c r="A481" t="s">
        <v>723</v>
      </c>
      <c r="B481" t="s">
        <v>14987</v>
      </c>
      <c r="C481" t="s">
        <v>17142</v>
      </c>
      <c r="D481" t="s">
        <v>17143</v>
      </c>
      <c r="E481" t="s">
        <v>15599</v>
      </c>
      <c r="F481" t="s">
        <v>46</v>
      </c>
      <c r="G481" t="s">
        <v>16130</v>
      </c>
      <c r="H481" t="s">
        <v>16131</v>
      </c>
      <c r="I481" t="s">
        <v>16132</v>
      </c>
      <c r="J481" t="s">
        <v>15596</v>
      </c>
      <c r="K481" t="s">
        <v>256</v>
      </c>
      <c r="L481" t="s">
        <v>6</v>
      </c>
      <c r="M481">
        <v>832</v>
      </c>
      <c r="N481">
        <v>35</v>
      </c>
      <c r="O481">
        <v>44</v>
      </c>
      <c r="P481">
        <v>74</v>
      </c>
      <c r="Q481">
        <v>20</v>
      </c>
      <c r="R481">
        <v>0</v>
      </c>
      <c r="S481">
        <v>0</v>
      </c>
      <c r="T481">
        <v>94</v>
      </c>
      <c r="U481">
        <v>7</v>
      </c>
      <c r="V481">
        <v>1</v>
      </c>
      <c r="W481">
        <v>0</v>
      </c>
      <c r="X481">
        <v>0</v>
      </c>
      <c r="Y481">
        <v>0</v>
      </c>
      <c r="Z481">
        <v>0</v>
      </c>
      <c r="AA481">
        <v>0</v>
      </c>
      <c r="AB481">
        <v>0</v>
      </c>
      <c r="AC481">
        <v>0</v>
      </c>
      <c r="AD481">
        <v>0</v>
      </c>
      <c r="AE481">
        <v>0</v>
      </c>
      <c r="AF481">
        <v>0</v>
      </c>
      <c r="AG481">
        <v>0</v>
      </c>
      <c r="AH481">
        <v>0</v>
      </c>
      <c r="AI481">
        <v>0</v>
      </c>
      <c r="AJ481">
        <v>0</v>
      </c>
      <c r="AK481">
        <v>0</v>
      </c>
      <c r="AL481">
        <v>0</v>
      </c>
      <c r="AM481">
        <v>0</v>
      </c>
      <c r="AN481">
        <v>0</v>
      </c>
      <c r="AO481">
        <v>0</v>
      </c>
      <c r="AP481">
        <v>0</v>
      </c>
      <c r="AQ481">
        <v>0</v>
      </c>
      <c r="AR481">
        <v>0</v>
      </c>
      <c r="AS481">
        <v>0</v>
      </c>
      <c r="AT481">
        <v>0</v>
      </c>
      <c r="AU481">
        <v>0</v>
      </c>
      <c r="AV481">
        <v>0</v>
      </c>
      <c r="AW481">
        <v>0</v>
      </c>
      <c r="AX481">
        <v>0</v>
      </c>
      <c r="AY481">
        <v>0</v>
      </c>
      <c r="AZ481">
        <v>0</v>
      </c>
      <c r="BA481">
        <v>0</v>
      </c>
      <c r="BB481">
        <v>0</v>
      </c>
      <c r="BC481">
        <v>0</v>
      </c>
      <c r="BD481">
        <v>0</v>
      </c>
      <c r="BE481">
        <v>832</v>
      </c>
      <c r="BF481">
        <v>35</v>
      </c>
      <c r="BG481">
        <v>44</v>
      </c>
      <c r="BH481">
        <v>0</v>
      </c>
      <c r="BI481">
        <v>74</v>
      </c>
      <c r="BJ481">
        <v>20</v>
      </c>
      <c r="BK481">
        <v>94</v>
      </c>
      <c r="BL481">
        <v>159</v>
      </c>
      <c r="BM481">
        <v>9</v>
      </c>
      <c r="BN481">
        <v>7</v>
      </c>
      <c r="BO481">
        <v>1</v>
      </c>
    </row>
    <row r="482" spans="1:67" x14ac:dyDescent="0.25">
      <c r="A482" t="s">
        <v>723</v>
      </c>
      <c r="B482" t="s">
        <v>14987</v>
      </c>
      <c r="C482" t="s">
        <v>17142</v>
      </c>
      <c r="D482" t="s">
        <v>17143</v>
      </c>
      <c r="E482" t="s">
        <v>15599</v>
      </c>
      <c r="F482" t="s">
        <v>46</v>
      </c>
      <c r="G482" t="s">
        <v>16154</v>
      </c>
      <c r="H482" t="s">
        <v>16155</v>
      </c>
      <c r="I482" t="s">
        <v>16156</v>
      </c>
      <c r="J482" t="s">
        <v>15596</v>
      </c>
      <c r="K482" t="s">
        <v>256</v>
      </c>
      <c r="L482" t="s">
        <v>6</v>
      </c>
      <c r="M482">
        <v>641</v>
      </c>
      <c r="N482">
        <v>26</v>
      </c>
      <c r="O482">
        <v>33</v>
      </c>
      <c r="P482">
        <v>64</v>
      </c>
      <c r="Q482">
        <v>15</v>
      </c>
      <c r="R482">
        <v>0</v>
      </c>
      <c r="S482">
        <v>0</v>
      </c>
      <c r="T482">
        <v>79</v>
      </c>
      <c r="U482">
        <v>7</v>
      </c>
      <c r="V482">
        <v>1</v>
      </c>
      <c r="W482">
        <v>0</v>
      </c>
      <c r="X482">
        <v>0</v>
      </c>
      <c r="Y482">
        <v>0</v>
      </c>
      <c r="Z482">
        <v>0</v>
      </c>
      <c r="AA482">
        <v>0</v>
      </c>
      <c r="AB482">
        <v>0</v>
      </c>
      <c r="AC482">
        <v>0</v>
      </c>
      <c r="AD482">
        <v>0</v>
      </c>
      <c r="AE482">
        <v>0</v>
      </c>
      <c r="AF482">
        <v>0</v>
      </c>
      <c r="AG482">
        <v>0</v>
      </c>
      <c r="AH482">
        <v>0</v>
      </c>
      <c r="AI482">
        <v>0</v>
      </c>
      <c r="AJ482">
        <v>0</v>
      </c>
      <c r="AK482">
        <v>0</v>
      </c>
      <c r="AL482">
        <v>0</v>
      </c>
      <c r="AM482">
        <v>0</v>
      </c>
      <c r="AN482">
        <v>0</v>
      </c>
      <c r="AO482">
        <v>0</v>
      </c>
      <c r="AP482">
        <v>0</v>
      </c>
      <c r="AQ482">
        <v>0</v>
      </c>
      <c r="AR482">
        <v>0</v>
      </c>
      <c r="AS482">
        <v>0</v>
      </c>
      <c r="AT482">
        <v>0</v>
      </c>
      <c r="AU482">
        <v>0</v>
      </c>
      <c r="AV482">
        <v>0</v>
      </c>
      <c r="AW482">
        <v>0</v>
      </c>
      <c r="AX482">
        <v>0</v>
      </c>
      <c r="AY482">
        <v>0</v>
      </c>
      <c r="AZ482">
        <v>0</v>
      </c>
      <c r="BA482">
        <v>0</v>
      </c>
      <c r="BB482">
        <v>0</v>
      </c>
      <c r="BC482">
        <v>0</v>
      </c>
      <c r="BD482">
        <v>0</v>
      </c>
      <c r="BE482">
        <v>641</v>
      </c>
      <c r="BF482">
        <v>26</v>
      </c>
      <c r="BG482">
        <v>33</v>
      </c>
      <c r="BH482">
        <v>2</v>
      </c>
      <c r="BI482">
        <v>64</v>
      </c>
      <c r="BJ482">
        <v>15</v>
      </c>
      <c r="BK482">
        <v>79</v>
      </c>
      <c r="BL482">
        <v>70</v>
      </c>
      <c r="BM482">
        <v>0</v>
      </c>
      <c r="BN482">
        <v>7</v>
      </c>
      <c r="BO482">
        <v>1</v>
      </c>
    </row>
    <row r="483" spans="1:67" x14ac:dyDescent="0.25">
      <c r="A483" t="s">
        <v>723</v>
      </c>
      <c r="B483" t="s">
        <v>14987</v>
      </c>
      <c r="C483" t="s">
        <v>17142</v>
      </c>
      <c r="D483" t="s">
        <v>17143</v>
      </c>
      <c r="E483" t="s">
        <v>15784</v>
      </c>
      <c r="F483" t="s">
        <v>106</v>
      </c>
      <c r="G483" t="s">
        <v>16174</v>
      </c>
      <c r="H483" t="s">
        <v>16175</v>
      </c>
      <c r="I483" t="s">
        <v>572</v>
      </c>
      <c r="J483" t="s">
        <v>15781</v>
      </c>
      <c r="K483" t="s">
        <v>226</v>
      </c>
      <c r="L483" t="s">
        <v>6</v>
      </c>
      <c r="M483">
        <v>0</v>
      </c>
      <c r="N483">
        <v>0</v>
      </c>
      <c r="O483">
        <v>0</v>
      </c>
      <c r="P483">
        <v>0</v>
      </c>
      <c r="Q483">
        <v>0</v>
      </c>
      <c r="R483">
        <v>3</v>
      </c>
      <c r="S483">
        <v>12</v>
      </c>
      <c r="T483">
        <v>15</v>
      </c>
      <c r="U483">
        <v>5</v>
      </c>
      <c r="V483">
        <v>0</v>
      </c>
      <c r="W483">
        <v>0</v>
      </c>
      <c r="X483">
        <v>0</v>
      </c>
      <c r="Y483">
        <v>0</v>
      </c>
      <c r="Z483">
        <v>0</v>
      </c>
      <c r="AA483">
        <v>0</v>
      </c>
      <c r="AB483">
        <v>0</v>
      </c>
      <c r="AC483">
        <v>0</v>
      </c>
      <c r="AD483">
        <v>0</v>
      </c>
      <c r="AE483">
        <v>0</v>
      </c>
      <c r="AF483">
        <v>0</v>
      </c>
      <c r="AG483">
        <v>0</v>
      </c>
      <c r="AH483">
        <v>0</v>
      </c>
      <c r="AI483">
        <v>0</v>
      </c>
      <c r="AJ483">
        <v>0</v>
      </c>
      <c r="AK483">
        <v>3</v>
      </c>
      <c r="AL483">
        <v>3</v>
      </c>
      <c r="AM483">
        <v>6</v>
      </c>
      <c r="AN483">
        <v>0</v>
      </c>
      <c r="AO483">
        <v>0</v>
      </c>
      <c r="AP483">
        <v>4</v>
      </c>
      <c r="AQ483">
        <v>0</v>
      </c>
      <c r="AR483">
        <v>0</v>
      </c>
      <c r="AS483">
        <v>0</v>
      </c>
      <c r="AT483">
        <v>0</v>
      </c>
      <c r="AU483">
        <v>0</v>
      </c>
      <c r="AV483">
        <v>0</v>
      </c>
      <c r="AW483">
        <v>0</v>
      </c>
      <c r="AX483">
        <v>0</v>
      </c>
      <c r="AY483">
        <v>9</v>
      </c>
      <c r="AZ483">
        <v>9</v>
      </c>
      <c r="BA483">
        <v>0</v>
      </c>
      <c r="BB483">
        <v>0</v>
      </c>
      <c r="BC483">
        <v>1</v>
      </c>
      <c r="BD483">
        <v>0</v>
      </c>
      <c r="BE483">
        <v>0</v>
      </c>
      <c r="BF483">
        <v>0</v>
      </c>
      <c r="BG483">
        <v>0</v>
      </c>
      <c r="BH483">
        <v>0</v>
      </c>
      <c r="BI483">
        <v>0</v>
      </c>
      <c r="BJ483">
        <v>0</v>
      </c>
      <c r="BK483">
        <v>0</v>
      </c>
      <c r="BL483">
        <v>0</v>
      </c>
      <c r="BM483">
        <v>0</v>
      </c>
      <c r="BN483">
        <v>0</v>
      </c>
      <c r="BO483">
        <v>0</v>
      </c>
    </row>
    <row r="484" spans="1:67" x14ac:dyDescent="0.25">
      <c r="A484" t="s">
        <v>723</v>
      </c>
      <c r="B484" t="s">
        <v>14987</v>
      </c>
      <c r="C484" t="s">
        <v>17142</v>
      </c>
      <c r="D484" t="s">
        <v>17143</v>
      </c>
      <c r="E484" t="s">
        <v>15944</v>
      </c>
      <c r="F484" t="s">
        <v>48</v>
      </c>
      <c r="G484" t="s">
        <v>16190</v>
      </c>
      <c r="H484" t="s">
        <v>16191</v>
      </c>
      <c r="I484" t="s">
        <v>16192</v>
      </c>
      <c r="J484" t="s">
        <v>15941</v>
      </c>
      <c r="K484" t="s">
        <v>226</v>
      </c>
      <c r="L484" t="s">
        <v>6</v>
      </c>
      <c r="M484">
        <v>726</v>
      </c>
      <c r="N484">
        <v>1</v>
      </c>
      <c r="O484">
        <v>30</v>
      </c>
      <c r="P484">
        <v>44</v>
      </c>
      <c r="Q484">
        <v>0</v>
      </c>
      <c r="R484">
        <v>0</v>
      </c>
      <c r="S484">
        <v>0</v>
      </c>
      <c r="T484">
        <v>44</v>
      </c>
      <c r="U484">
        <v>6</v>
      </c>
      <c r="V484">
        <v>0</v>
      </c>
      <c r="W484">
        <v>0</v>
      </c>
      <c r="X484">
        <v>0</v>
      </c>
      <c r="Y484">
        <v>0</v>
      </c>
      <c r="Z484">
        <v>0</v>
      </c>
      <c r="AA484">
        <v>0</v>
      </c>
      <c r="AB484">
        <v>0</v>
      </c>
      <c r="AC484">
        <v>0</v>
      </c>
      <c r="AD484">
        <v>0</v>
      </c>
      <c r="AE484">
        <v>0</v>
      </c>
      <c r="AF484">
        <v>0</v>
      </c>
      <c r="AG484">
        <v>0</v>
      </c>
      <c r="AH484">
        <v>0</v>
      </c>
      <c r="AI484">
        <v>0</v>
      </c>
      <c r="AJ484">
        <v>0</v>
      </c>
      <c r="AK484">
        <v>0</v>
      </c>
      <c r="AL484">
        <v>0</v>
      </c>
      <c r="AM484">
        <v>0</v>
      </c>
      <c r="AN484">
        <v>0</v>
      </c>
      <c r="AO484">
        <v>0</v>
      </c>
      <c r="AP484">
        <v>0</v>
      </c>
      <c r="AQ484">
        <v>0</v>
      </c>
      <c r="AR484">
        <v>0</v>
      </c>
      <c r="AS484">
        <v>0</v>
      </c>
      <c r="AT484">
        <v>0</v>
      </c>
      <c r="AU484">
        <v>0</v>
      </c>
      <c r="AV484">
        <v>0</v>
      </c>
      <c r="AW484">
        <v>0</v>
      </c>
      <c r="AX484">
        <v>0</v>
      </c>
      <c r="AY484">
        <v>0</v>
      </c>
      <c r="AZ484">
        <v>0</v>
      </c>
      <c r="BA484">
        <v>0</v>
      </c>
      <c r="BB484">
        <v>0</v>
      </c>
      <c r="BC484">
        <v>0</v>
      </c>
      <c r="BD484">
        <v>0</v>
      </c>
      <c r="BE484">
        <v>726</v>
      </c>
      <c r="BF484">
        <v>1</v>
      </c>
      <c r="BG484">
        <v>30</v>
      </c>
      <c r="BH484">
        <v>0</v>
      </c>
      <c r="BI484">
        <v>44</v>
      </c>
      <c r="BJ484">
        <v>0</v>
      </c>
      <c r="BK484">
        <v>44</v>
      </c>
      <c r="BL484">
        <v>37</v>
      </c>
      <c r="BM484">
        <v>15</v>
      </c>
      <c r="BN484">
        <v>6</v>
      </c>
      <c r="BO484">
        <v>0</v>
      </c>
    </row>
    <row r="485" spans="1:67" x14ac:dyDescent="0.25">
      <c r="A485" t="s">
        <v>723</v>
      </c>
      <c r="B485" t="s">
        <v>14987</v>
      </c>
      <c r="C485" t="s">
        <v>17142</v>
      </c>
      <c r="D485" t="s">
        <v>17143</v>
      </c>
      <c r="E485" t="s">
        <v>15599</v>
      </c>
      <c r="F485" t="s">
        <v>48</v>
      </c>
      <c r="G485" t="s">
        <v>16195</v>
      </c>
      <c r="H485" t="s">
        <v>99</v>
      </c>
      <c r="I485" t="s">
        <v>16196</v>
      </c>
      <c r="J485" t="s">
        <v>15596</v>
      </c>
      <c r="K485" t="s">
        <v>256</v>
      </c>
      <c r="L485" t="s">
        <v>6</v>
      </c>
      <c r="M485">
        <v>872</v>
      </c>
      <c r="N485">
        <v>1</v>
      </c>
      <c r="O485">
        <v>38</v>
      </c>
      <c r="P485">
        <v>57</v>
      </c>
      <c r="Q485">
        <v>0</v>
      </c>
      <c r="R485">
        <v>0</v>
      </c>
      <c r="S485">
        <v>0</v>
      </c>
      <c r="T485">
        <v>57</v>
      </c>
      <c r="U485">
        <v>6</v>
      </c>
      <c r="V485">
        <v>0</v>
      </c>
      <c r="W485">
        <v>0</v>
      </c>
      <c r="X485">
        <v>0</v>
      </c>
      <c r="Y485">
        <v>0</v>
      </c>
      <c r="Z485">
        <v>0</v>
      </c>
      <c r="AA485">
        <v>0</v>
      </c>
      <c r="AB485">
        <v>0</v>
      </c>
      <c r="AC485">
        <v>0</v>
      </c>
      <c r="AD485">
        <v>0</v>
      </c>
      <c r="AE485">
        <v>0</v>
      </c>
      <c r="AF485">
        <v>0</v>
      </c>
      <c r="AG485">
        <v>0</v>
      </c>
      <c r="AH485">
        <v>0</v>
      </c>
      <c r="AI485">
        <v>0</v>
      </c>
      <c r="AJ485">
        <v>0</v>
      </c>
      <c r="AK485">
        <v>0</v>
      </c>
      <c r="AL485">
        <v>0</v>
      </c>
      <c r="AM485">
        <v>0</v>
      </c>
      <c r="AN485">
        <v>0</v>
      </c>
      <c r="AO485">
        <v>0</v>
      </c>
      <c r="AP485">
        <v>0</v>
      </c>
      <c r="AQ485">
        <v>0</v>
      </c>
      <c r="AR485">
        <v>0</v>
      </c>
      <c r="AS485">
        <v>0</v>
      </c>
      <c r="AT485">
        <v>0</v>
      </c>
      <c r="AU485">
        <v>0</v>
      </c>
      <c r="AV485">
        <v>0</v>
      </c>
      <c r="AW485">
        <v>0</v>
      </c>
      <c r="AX485">
        <v>0</v>
      </c>
      <c r="AY485">
        <v>0</v>
      </c>
      <c r="AZ485">
        <v>0</v>
      </c>
      <c r="BA485">
        <v>0</v>
      </c>
      <c r="BB485">
        <v>0</v>
      </c>
      <c r="BC485">
        <v>0</v>
      </c>
      <c r="BD485">
        <v>0</v>
      </c>
      <c r="BE485">
        <v>872</v>
      </c>
      <c r="BF485">
        <v>1</v>
      </c>
      <c r="BG485">
        <v>38</v>
      </c>
      <c r="BH485">
        <v>0</v>
      </c>
      <c r="BI485">
        <v>57</v>
      </c>
      <c r="BJ485">
        <v>0</v>
      </c>
      <c r="BK485">
        <v>57</v>
      </c>
      <c r="BL485">
        <v>12</v>
      </c>
      <c r="BM485">
        <v>9</v>
      </c>
      <c r="BN485">
        <v>6</v>
      </c>
      <c r="BO485">
        <v>0</v>
      </c>
    </row>
    <row r="486" spans="1:67" x14ac:dyDescent="0.25">
      <c r="A486" t="s">
        <v>723</v>
      </c>
      <c r="B486" t="s">
        <v>14987</v>
      </c>
      <c r="C486" t="s">
        <v>17140</v>
      </c>
      <c r="D486" t="s">
        <v>17141</v>
      </c>
      <c r="E486" t="s">
        <v>15677</v>
      </c>
      <c r="F486" t="s">
        <v>62</v>
      </c>
      <c r="G486" t="s">
        <v>16200</v>
      </c>
      <c r="H486" t="s">
        <v>16201</v>
      </c>
      <c r="I486" t="s">
        <v>16202</v>
      </c>
      <c r="J486" t="s">
        <v>15674</v>
      </c>
      <c r="K486" t="s">
        <v>343</v>
      </c>
      <c r="L486" t="s">
        <v>6</v>
      </c>
      <c r="M486">
        <v>630</v>
      </c>
      <c r="N486">
        <v>43</v>
      </c>
      <c r="O486">
        <v>32</v>
      </c>
      <c r="P486">
        <v>53</v>
      </c>
      <c r="Q486">
        <v>21</v>
      </c>
      <c r="R486">
        <v>0</v>
      </c>
      <c r="S486">
        <v>0</v>
      </c>
      <c r="T486">
        <v>74</v>
      </c>
      <c r="U486">
        <v>6</v>
      </c>
      <c r="V486">
        <v>1</v>
      </c>
      <c r="W486">
        <v>0</v>
      </c>
      <c r="X486">
        <v>0</v>
      </c>
      <c r="Y486">
        <v>0</v>
      </c>
      <c r="Z486">
        <v>0</v>
      </c>
      <c r="AA486">
        <v>0</v>
      </c>
      <c r="AB486">
        <v>0</v>
      </c>
      <c r="AC486">
        <v>0</v>
      </c>
      <c r="AD486">
        <v>0</v>
      </c>
      <c r="AE486">
        <v>0</v>
      </c>
      <c r="AF486">
        <v>0</v>
      </c>
      <c r="AG486">
        <v>0</v>
      </c>
      <c r="AH486">
        <v>0</v>
      </c>
      <c r="AI486">
        <v>0</v>
      </c>
      <c r="AJ486">
        <v>0</v>
      </c>
      <c r="AK486">
        <v>0</v>
      </c>
      <c r="AL486">
        <v>0</v>
      </c>
      <c r="AM486">
        <v>0</v>
      </c>
      <c r="AN486">
        <v>0</v>
      </c>
      <c r="AO486">
        <v>0</v>
      </c>
      <c r="AP486">
        <v>0</v>
      </c>
      <c r="AQ486">
        <v>0</v>
      </c>
      <c r="AR486">
        <v>0</v>
      </c>
      <c r="AS486">
        <v>0</v>
      </c>
      <c r="AT486">
        <v>0</v>
      </c>
      <c r="AU486">
        <v>0</v>
      </c>
      <c r="AV486">
        <v>0</v>
      </c>
      <c r="AW486">
        <v>0</v>
      </c>
      <c r="AX486">
        <v>0</v>
      </c>
      <c r="AY486">
        <v>0</v>
      </c>
      <c r="AZ486">
        <v>0</v>
      </c>
      <c r="BA486">
        <v>0</v>
      </c>
      <c r="BB486">
        <v>0</v>
      </c>
      <c r="BC486">
        <v>0</v>
      </c>
      <c r="BD486">
        <v>0</v>
      </c>
      <c r="BE486">
        <v>630</v>
      </c>
      <c r="BF486">
        <v>43</v>
      </c>
      <c r="BG486">
        <v>32</v>
      </c>
      <c r="BH486">
        <v>3</v>
      </c>
      <c r="BI486">
        <v>53</v>
      </c>
      <c r="BJ486">
        <v>21</v>
      </c>
      <c r="BK486">
        <v>74</v>
      </c>
      <c r="BL486">
        <v>67</v>
      </c>
      <c r="BM486">
        <v>15</v>
      </c>
      <c r="BN486">
        <v>6</v>
      </c>
      <c r="BO486">
        <v>1</v>
      </c>
    </row>
    <row r="487" spans="1:67" x14ac:dyDescent="0.25">
      <c r="A487" t="s">
        <v>723</v>
      </c>
      <c r="B487" t="s">
        <v>14987</v>
      </c>
      <c r="C487" t="s">
        <v>17142</v>
      </c>
      <c r="D487" t="s">
        <v>17143</v>
      </c>
      <c r="E487" t="s">
        <v>15599</v>
      </c>
      <c r="F487" t="s">
        <v>51</v>
      </c>
      <c r="G487" t="s">
        <v>16211</v>
      </c>
      <c r="H487" t="s">
        <v>16128</v>
      </c>
      <c r="I487" t="s">
        <v>16212</v>
      </c>
      <c r="J487" t="s">
        <v>15596</v>
      </c>
      <c r="K487" t="s">
        <v>256</v>
      </c>
      <c r="L487" t="s">
        <v>6</v>
      </c>
      <c r="M487">
        <v>1742</v>
      </c>
      <c r="N487">
        <v>28</v>
      </c>
      <c r="O487">
        <v>72</v>
      </c>
      <c r="P487">
        <v>140</v>
      </c>
      <c r="Q487">
        <v>16</v>
      </c>
      <c r="R487">
        <v>0</v>
      </c>
      <c r="S487">
        <v>0</v>
      </c>
      <c r="T487">
        <v>156</v>
      </c>
      <c r="U487">
        <v>10</v>
      </c>
      <c r="V487">
        <v>0</v>
      </c>
      <c r="W487">
        <v>0</v>
      </c>
      <c r="X487">
        <v>0</v>
      </c>
      <c r="Y487">
        <v>0</v>
      </c>
      <c r="Z487">
        <v>0</v>
      </c>
      <c r="AA487">
        <v>0</v>
      </c>
      <c r="AB487">
        <v>0</v>
      </c>
      <c r="AC487">
        <v>0</v>
      </c>
      <c r="AD487">
        <v>0</v>
      </c>
      <c r="AE487">
        <v>0</v>
      </c>
      <c r="AF487">
        <v>0</v>
      </c>
      <c r="AG487">
        <v>0</v>
      </c>
      <c r="AH487">
        <v>0</v>
      </c>
      <c r="AI487">
        <v>0</v>
      </c>
      <c r="AJ487">
        <v>0</v>
      </c>
      <c r="AK487">
        <v>0</v>
      </c>
      <c r="AL487">
        <v>0</v>
      </c>
      <c r="AM487">
        <v>0</v>
      </c>
      <c r="AN487">
        <v>0</v>
      </c>
      <c r="AO487">
        <v>0</v>
      </c>
      <c r="AP487">
        <v>0</v>
      </c>
      <c r="AQ487">
        <v>0</v>
      </c>
      <c r="AR487">
        <v>0</v>
      </c>
      <c r="AS487">
        <v>0</v>
      </c>
      <c r="AT487">
        <v>0</v>
      </c>
      <c r="AU487">
        <v>0</v>
      </c>
      <c r="AV487">
        <v>0</v>
      </c>
      <c r="AW487">
        <v>0</v>
      </c>
      <c r="AX487">
        <v>0</v>
      </c>
      <c r="AY487">
        <v>0</v>
      </c>
      <c r="AZ487">
        <v>0</v>
      </c>
      <c r="BA487">
        <v>0</v>
      </c>
      <c r="BB487">
        <v>0</v>
      </c>
      <c r="BC487">
        <v>0</v>
      </c>
      <c r="BD487">
        <v>0</v>
      </c>
      <c r="BE487">
        <v>1742</v>
      </c>
      <c r="BF487">
        <v>28</v>
      </c>
      <c r="BG487">
        <v>72</v>
      </c>
      <c r="BH487">
        <v>0</v>
      </c>
      <c r="BI487">
        <v>140</v>
      </c>
      <c r="BJ487">
        <v>16</v>
      </c>
      <c r="BK487">
        <v>156</v>
      </c>
      <c r="BL487">
        <v>55</v>
      </c>
      <c r="BM487">
        <v>9</v>
      </c>
      <c r="BN487">
        <v>10</v>
      </c>
      <c r="BO487">
        <v>0</v>
      </c>
    </row>
    <row r="488" spans="1:67" x14ac:dyDescent="0.25">
      <c r="A488" t="s">
        <v>723</v>
      </c>
      <c r="B488" t="s">
        <v>14987</v>
      </c>
      <c r="C488" t="s">
        <v>17140</v>
      </c>
      <c r="D488" t="s">
        <v>17141</v>
      </c>
      <c r="E488" t="s">
        <v>15558</v>
      </c>
      <c r="F488" t="s">
        <v>51</v>
      </c>
      <c r="G488" t="s">
        <v>16216</v>
      </c>
      <c r="H488" t="s">
        <v>536</v>
      </c>
      <c r="I488" t="s">
        <v>16217</v>
      </c>
      <c r="J488" t="s">
        <v>15555</v>
      </c>
      <c r="K488" t="s">
        <v>336</v>
      </c>
      <c r="L488" t="s">
        <v>6</v>
      </c>
      <c r="M488">
        <v>351</v>
      </c>
      <c r="N488">
        <v>9</v>
      </c>
      <c r="O488">
        <v>17</v>
      </c>
      <c r="P488">
        <v>39</v>
      </c>
      <c r="Q488">
        <v>6</v>
      </c>
      <c r="R488">
        <v>0</v>
      </c>
      <c r="S488">
        <v>0</v>
      </c>
      <c r="T488">
        <v>45</v>
      </c>
      <c r="U488">
        <v>6</v>
      </c>
      <c r="V488">
        <v>0</v>
      </c>
      <c r="W488">
        <v>0</v>
      </c>
      <c r="X488">
        <v>0</v>
      </c>
      <c r="Y488">
        <v>0</v>
      </c>
      <c r="Z488">
        <v>0</v>
      </c>
      <c r="AA488">
        <v>0</v>
      </c>
      <c r="AB488">
        <v>0</v>
      </c>
      <c r="AC488">
        <v>0</v>
      </c>
      <c r="AD488">
        <v>0</v>
      </c>
      <c r="AE488">
        <v>0</v>
      </c>
      <c r="AF488">
        <v>0</v>
      </c>
      <c r="AG488">
        <v>0</v>
      </c>
      <c r="AH488">
        <v>0</v>
      </c>
      <c r="AI488">
        <v>0</v>
      </c>
      <c r="AJ488">
        <v>0</v>
      </c>
      <c r="AK488">
        <v>0</v>
      </c>
      <c r="AL488">
        <v>0</v>
      </c>
      <c r="AM488">
        <v>0</v>
      </c>
      <c r="AN488">
        <v>0</v>
      </c>
      <c r="AO488">
        <v>0</v>
      </c>
      <c r="AP488">
        <v>0</v>
      </c>
      <c r="AQ488">
        <v>0</v>
      </c>
      <c r="AR488">
        <v>0</v>
      </c>
      <c r="AS488">
        <v>0</v>
      </c>
      <c r="AT488">
        <v>0</v>
      </c>
      <c r="AU488">
        <v>0</v>
      </c>
      <c r="AV488">
        <v>0</v>
      </c>
      <c r="AW488">
        <v>0</v>
      </c>
      <c r="AX488">
        <v>0</v>
      </c>
      <c r="AY488">
        <v>0</v>
      </c>
      <c r="AZ488">
        <v>0</v>
      </c>
      <c r="BA488">
        <v>0</v>
      </c>
      <c r="BB488">
        <v>0</v>
      </c>
      <c r="BC488">
        <v>0</v>
      </c>
      <c r="BD488">
        <v>0</v>
      </c>
      <c r="BE488">
        <v>351</v>
      </c>
      <c r="BF488">
        <v>9</v>
      </c>
      <c r="BG488">
        <v>17</v>
      </c>
      <c r="BH488">
        <v>0</v>
      </c>
      <c r="BI488">
        <v>39</v>
      </c>
      <c r="BJ488">
        <v>6</v>
      </c>
      <c r="BK488">
        <v>45</v>
      </c>
      <c r="BL488">
        <v>76</v>
      </c>
      <c r="BM488">
        <v>0</v>
      </c>
      <c r="BN488">
        <v>6</v>
      </c>
      <c r="BO488">
        <v>0</v>
      </c>
    </row>
  </sheetData>
  <autoFilter ref="A2:BO488"/>
  <mergeCells count="17">
    <mergeCell ref="L1:L2"/>
    <mergeCell ref="A1:A2"/>
    <mergeCell ref="B1:B2"/>
    <mergeCell ref="C1:C2"/>
    <mergeCell ref="D1:D2"/>
    <mergeCell ref="E1:E2"/>
    <mergeCell ref="F1:F2"/>
    <mergeCell ref="G1:G2"/>
    <mergeCell ref="H1:H2"/>
    <mergeCell ref="I1:I2"/>
    <mergeCell ref="J1:J2"/>
    <mergeCell ref="K1:K2"/>
    <mergeCell ref="M1:T1"/>
    <mergeCell ref="W1:AD1"/>
    <mergeCell ref="AE1:AO1"/>
    <mergeCell ref="AR1:BB1"/>
    <mergeCell ref="BE1:BM1"/>
  </mergeCells>
  <pageMargins left="0.75" right="0.75" top="1" bottom="1" header="0.5" footer="0.5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98"/>
  <sheetViews>
    <sheetView tabSelected="1" zoomScaleNormal="100" workbookViewId="0">
      <pane xSplit="1" ySplit="1" topLeftCell="B2" activePane="bottomRight" state="frozen"/>
      <selection activeCell="A3" sqref="A3:XFD3"/>
      <selection pane="topRight" activeCell="A3" sqref="A3:XFD3"/>
      <selection pane="bottomLeft" activeCell="A3" sqref="A3:XFD3"/>
      <selection pane="bottomRight" activeCell="E1" sqref="E1"/>
    </sheetView>
  </sheetViews>
  <sheetFormatPr defaultRowHeight="15" x14ac:dyDescent="0.25"/>
  <cols>
    <col min="1" max="1" width="6" style="86" customWidth="1"/>
    <col min="2" max="2" width="15.7109375" style="85" bestFit="1" customWidth="1"/>
    <col min="3" max="3" width="15.7109375" style="85" customWidth="1"/>
    <col min="4" max="4" width="7.5703125" style="85" customWidth="1"/>
    <col min="5" max="5" width="24.42578125" style="85" customWidth="1"/>
    <col min="6" max="6" width="16.140625" style="85" customWidth="1"/>
    <col min="7" max="7" width="9.7109375" style="85" bestFit="1" customWidth="1"/>
    <col min="8" max="8" width="7.85546875" style="85" bestFit="1" customWidth="1"/>
    <col min="9" max="9" width="8.42578125" style="85" bestFit="1" customWidth="1"/>
    <col min="10" max="10" width="24.140625" style="85" bestFit="1" customWidth="1"/>
    <col min="11" max="12" width="19.140625" style="85" customWidth="1"/>
    <col min="13" max="13" width="27.85546875" customWidth="1"/>
  </cols>
  <sheetData>
    <row r="1" spans="1:13" s="31" customFormat="1" ht="116.25" x14ac:dyDescent="0.25">
      <c r="A1" s="32" t="s">
        <v>17144</v>
      </c>
      <c r="B1" s="32" t="s">
        <v>17145</v>
      </c>
      <c r="C1" s="32" t="s">
        <v>17146</v>
      </c>
      <c r="D1" s="32" t="s">
        <v>17147</v>
      </c>
      <c r="E1" s="32" t="s">
        <v>16225</v>
      </c>
      <c r="F1" s="32" t="s">
        <v>16231</v>
      </c>
      <c r="G1" s="32" t="s">
        <v>17148</v>
      </c>
      <c r="H1" s="33" t="s">
        <v>17149</v>
      </c>
      <c r="I1" s="32" t="s">
        <v>17150</v>
      </c>
      <c r="J1" s="3" t="s">
        <v>16435</v>
      </c>
      <c r="K1" s="3" t="s">
        <v>16436</v>
      </c>
      <c r="L1" s="3" t="s">
        <v>16437</v>
      </c>
      <c r="M1" s="34" t="s">
        <v>17151</v>
      </c>
    </row>
    <row r="2" spans="1:13" s="39" customFormat="1" ht="32.25" customHeight="1" x14ac:dyDescent="0.25">
      <c r="A2" s="35">
        <v>1</v>
      </c>
      <c r="B2" s="36" t="s">
        <v>743</v>
      </c>
      <c r="C2" s="36" t="str">
        <f>VLOOKUP(B2,'ToscanaIstutit2017-18sidi'!G3,1)</f>
        <v>ARIC81000G</v>
      </c>
      <c r="D2" s="36" t="str">
        <f>VLOOKUP(B:B,'[1]ISTITUTI_A.S. 2016-17'!$B:$C,2,FALSE)</f>
        <v>I.C.</v>
      </c>
      <c r="E2" s="36" t="str">
        <f>VLOOKUP(B:B,'[1]ISTITUTI_A.S. 2016-17'!$B:$D,3,FALSE)</f>
        <v>MARTIRI DI CIVITELLA</v>
      </c>
      <c r="F2" s="36" t="str">
        <f>VLOOKUP(B:B,'[1]ISTITUTI_A.S. 2016-17'!$B:$F,5,FALSE)</f>
        <v>CIVITELLA IN VAL DI CHIANA</v>
      </c>
      <c r="G2" s="36" t="str">
        <f>VLOOKUP(B:B,'[1]ISTITUTI_A.S. 2016-17'!$B:$G,6,FALSE)</f>
        <v>AR</v>
      </c>
      <c r="H2" s="36" t="str">
        <f>VLOOKUP(B:B,'[1]sottodim_a.s._16-17'!$C:$J,8,FALSE)</f>
        <v>NO</v>
      </c>
      <c r="I2" s="37" t="s">
        <v>17152</v>
      </c>
      <c r="J2" s="36" t="s">
        <v>16438</v>
      </c>
      <c r="K2" s="36" t="s">
        <v>16439</v>
      </c>
      <c r="L2" s="36"/>
      <c r="M2" s="38"/>
    </row>
    <row r="3" spans="1:13" s="39" customFormat="1" ht="24.95" customHeight="1" x14ac:dyDescent="0.25">
      <c r="A3" s="35">
        <f>A2+1</f>
        <v>2</v>
      </c>
      <c r="B3" s="36" t="s">
        <v>772</v>
      </c>
      <c r="C3" s="36" t="str">
        <f>VLOOKUP(B3,'ToscanaIstutit2017-18sidi'!G4,1)</f>
        <v>ARIC81100B</v>
      </c>
      <c r="D3" s="36" t="str">
        <f>VLOOKUP(B:B,'[1]ISTITUTI_A.S. 2016-17'!$B:$C,2,FALSE)</f>
        <v>I.C.</v>
      </c>
      <c r="E3" s="36" t="str">
        <f>VLOOKUP(B:B,'[1]ISTITUTI_A.S. 2016-17'!$B:$D,3,FALSE)</f>
        <v>PETRARCA</v>
      </c>
      <c r="F3" s="36" t="str">
        <f>VLOOKUP(B:B,'[1]ISTITUTI_A.S. 2016-17'!$B:$F,5,FALSE)</f>
        <v>MONTEVARCHI</v>
      </c>
      <c r="G3" s="36" t="str">
        <f>VLOOKUP(B:B,'[1]ISTITUTI_A.S. 2016-17'!$B:$G,6,FALSE)</f>
        <v>AR</v>
      </c>
      <c r="H3" s="36" t="str">
        <f>VLOOKUP(B:B,'[1]sottodim_a.s._16-17'!$C:$J,8,FALSE)</f>
        <v>NO</v>
      </c>
      <c r="I3" s="37" t="s">
        <v>17152</v>
      </c>
      <c r="J3" s="40" t="s">
        <v>16440</v>
      </c>
      <c r="K3" s="40" t="s">
        <v>16441</v>
      </c>
      <c r="L3" s="40"/>
      <c r="M3" s="38"/>
    </row>
    <row r="4" spans="1:13" s="39" customFormat="1" ht="24.95" customHeight="1" x14ac:dyDescent="0.25">
      <c r="A4" s="35">
        <f t="shared" ref="A4:A67" si="0">A3+1</f>
        <v>3</v>
      </c>
      <c r="B4" s="36" t="s">
        <v>810</v>
      </c>
      <c r="C4" s="36" t="str">
        <f>VLOOKUP(B4,'ToscanaIstutit2017-18sidi'!G5,1)</f>
        <v>ARIC812007</v>
      </c>
      <c r="D4" s="36" t="str">
        <f>VLOOKUP(B:B,'[1]ISTITUTI_A.S. 2016-17'!$B:$C,2,FALSE)</f>
        <v>I.C.</v>
      </c>
      <c r="E4" s="36" t="str">
        <f>VLOOKUP(B:B,'[1]ISTITUTI_A.S. 2016-17'!$B:$D,3,FALSE)</f>
        <v>ALTO CASENTINO - STIA</v>
      </c>
      <c r="F4" s="36" t="str">
        <f>VLOOKUP(B:B,'[1]ISTITUTI_A.S. 2016-17'!$B:$F,5,FALSE)</f>
        <v>PRATOVECCHIO STIA</v>
      </c>
      <c r="G4" s="36" t="str">
        <f>VLOOKUP(B:B,'[1]ISTITUTI_A.S. 2016-17'!$B:$G,6,FALSE)</f>
        <v>AR</v>
      </c>
      <c r="H4" s="36" t="str">
        <f>VLOOKUP(B:B,'[1]sottodim_a.s._16-17'!$C:$J,8,FALSE)</f>
        <v>NO</v>
      </c>
      <c r="I4" s="37" t="s">
        <v>17152</v>
      </c>
      <c r="J4" s="41" t="s">
        <v>16442</v>
      </c>
      <c r="K4" s="41" t="s">
        <v>16443</v>
      </c>
      <c r="L4" s="41" t="s">
        <v>16444</v>
      </c>
      <c r="M4" s="38" t="s">
        <v>17153</v>
      </c>
    </row>
    <row r="5" spans="1:13" s="39" customFormat="1" ht="24.95" customHeight="1" x14ac:dyDescent="0.25">
      <c r="A5" s="35">
        <f t="shared" si="0"/>
        <v>4</v>
      </c>
      <c r="B5" s="36" t="s">
        <v>855</v>
      </c>
      <c r="C5" s="36" t="str">
        <f>VLOOKUP(B5,'ToscanaIstutit2017-18sidi'!G6,1)</f>
        <v>ARIC813003</v>
      </c>
      <c r="D5" s="36" t="str">
        <f>VLOOKUP(B:B,'[1]ISTITUTI_A.S. 2016-17'!$B:$C,2,FALSE)</f>
        <v>I.C.</v>
      </c>
      <c r="E5" s="36" t="str">
        <f>VLOOKUP(B:B,'[1]ISTITUTI_A.S. 2016-17'!$B:$D,3,FALSE)</f>
        <v>VASARI</v>
      </c>
      <c r="F5" s="36" t="str">
        <f>VLOOKUP(B:B,'[1]ISTITUTI_A.S. 2016-17'!$B:$F,5,FALSE)</f>
        <v>AREZZO</v>
      </c>
      <c r="G5" s="36" t="str">
        <f>VLOOKUP(B:B,'[1]ISTITUTI_A.S. 2016-17'!$B:$G,6,FALSE)</f>
        <v>AR</v>
      </c>
      <c r="H5" s="36" t="str">
        <f>VLOOKUP(B:B,'[1]sottodim_a.s._16-17'!$C:$J,8,FALSE)</f>
        <v>NO</v>
      </c>
      <c r="I5" s="37" t="s">
        <v>17152</v>
      </c>
      <c r="J5" s="36" t="s">
        <v>16445</v>
      </c>
      <c r="K5" s="36" t="s">
        <v>16446</v>
      </c>
      <c r="L5" s="36"/>
      <c r="M5" s="38"/>
    </row>
    <row r="6" spans="1:13" s="39" customFormat="1" ht="24.95" customHeight="1" x14ac:dyDescent="0.25">
      <c r="A6" s="35">
        <f t="shared" si="0"/>
        <v>5</v>
      </c>
      <c r="B6" s="36" t="s">
        <v>936</v>
      </c>
      <c r="C6" s="36" t="str">
        <f>VLOOKUP(B6,'ToscanaIstutit2017-18sidi'!G7,1)</f>
        <v>ARIC81400V</v>
      </c>
      <c r="D6" s="36" t="str">
        <f>VLOOKUP(B:B,'[1]ISTITUTI_A.S. 2016-17'!$B:$C,2,FALSE)</f>
        <v>I.C.</v>
      </c>
      <c r="E6" s="36" t="str">
        <f>VLOOKUP(B:B,'[1]ISTITUTI_A.S. 2016-17'!$B:$D,3,FALSE)</f>
        <v>'L.VOLUSENO'  SESTINO</v>
      </c>
      <c r="F6" s="36" t="str">
        <f>VLOOKUP(B:B,'[1]ISTITUTI_A.S. 2016-17'!$B:$F,5,FALSE)</f>
        <v>SESTINO</v>
      </c>
      <c r="G6" s="36" t="str">
        <f>VLOOKUP(B:B,'[1]ISTITUTI_A.S. 2016-17'!$B:$G,6,FALSE)</f>
        <v>AR</v>
      </c>
      <c r="H6" s="36" t="str">
        <f>VLOOKUP(B:B,'[1]sottodim_a.s._16-17'!$C:$J,8,FALSE)</f>
        <v>SOTT</v>
      </c>
      <c r="I6" s="37" t="s">
        <v>17152</v>
      </c>
      <c r="J6" s="42" t="s">
        <v>16447</v>
      </c>
      <c r="K6" s="42" t="s">
        <v>16448</v>
      </c>
      <c r="L6" s="41" t="s">
        <v>16444</v>
      </c>
      <c r="M6" s="38" t="s">
        <v>17153</v>
      </c>
    </row>
    <row r="7" spans="1:13" s="39" customFormat="1" ht="24.95" customHeight="1" x14ac:dyDescent="0.25">
      <c r="A7" s="35">
        <f t="shared" si="0"/>
        <v>6</v>
      </c>
      <c r="B7" s="36" t="s">
        <v>984</v>
      </c>
      <c r="C7" s="36" t="str">
        <f>VLOOKUP(B7,'ToscanaIstutit2017-18sidi'!G8,1)</f>
        <v>ARIC81500P</v>
      </c>
      <c r="D7" s="36" t="str">
        <f>VLOOKUP(B:B,'[1]ISTITUTI_A.S. 2016-17'!$B:$C,2,FALSE)</f>
        <v>I.C.</v>
      </c>
      <c r="E7" s="36" t="str">
        <f>VLOOKUP(B:B,'[1]ISTITUTI_A.S. 2016-17'!$B:$D,3,FALSE)</f>
        <v>'ALIGHIERI' C.SABBIONI</v>
      </c>
      <c r="F7" s="36" t="str">
        <f>VLOOKUP(B:B,'[1]ISTITUTI_A.S. 2016-17'!$B:$F,5,FALSE)</f>
        <v>CAVRIGLIA</v>
      </c>
      <c r="G7" s="36" t="str">
        <f>VLOOKUP(B:B,'[1]ISTITUTI_A.S. 2016-17'!$B:$G,6,FALSE)</f>
        <v>AR</v>
      </c>
      <c r="H7" s="36" t="str">
        <f>VLOOKUP(B:B,'[1]sottodim_a.s._16-17'!$C:$J,8,FALSE)</f>
        <v>NO</v>
      </c>
      <c r="I7" s="37" t="s">
        <v>17152</v>
      </c>
      <c r="J7" s="42" t="s">
        <v>16449</v>
      </c>
      <c r="K7" s="42" t="s">
        <v>16450</v>
      </c>
      <c r="L7" s="41" t="s">
        <v>16444</v>
      </c>
      <c r="M7" s="38" t="s">
        <v>17153</v>
      </c>
    </row>
    <row r="8" spans="1:13" s="39" customFormat="1" ht="24.95" customHeight="1" x14ac:dyDescent="0.25">
      <c r="A8" s="35">
        <f t="shared" si="0"/>
        <v>7</v>
      </c>
      <c r="B8" s="36" t="s">
        <v>1025</v>
      </c>
      <c r="C8" s="36" t="str">
        <f>VLOOKUP(B8,'ToscanaIstutit2017-18sidi'!G9,1)</f>
        <v>ARIC81600E</v>
      </c>
      <c r="D8" s="36" t="str">
        <f>VLOOKUP(B:B,'[1]ISTITUTI_A.S. 2016-17'!$B:$C,2,FALSE)</f>
        <v>I.C.</v>
      </c>
      <c r="E8" s="36" t="str">
        <f>VLOOKUP(B:B,'[1]ISTITUTI_A.S. 2016-17'!$B:$D,3,FALSE)</f>
        <v>IC GIOVANNI XXIII</v>
      </c>
      <c r="F8" s="36" t="str">
        <f>VLOOKUP(B:B,'[1]ISTITUTI_A.S. 2016-17'!$B:$F,5,FALSE)</f>
        <v>TERRANUOVA BRACCIOLINI</v>
      </c>
      <c r="G8" s="36" t="str">
        <f>VLOOKUP(B:B,'[1]ISTITUTI_A.S. 2016-17'!$B:$G,6,FALSE)</f>
        <v>AR</v>
      </c>
      <c r="H8" s="36" t="str">
        <f>VLOOKUP(B:B,'[1]sottodim_a.s._16-17'!$C:$J,8,FALSE)</f>
        <v>NO</v>
      </c>
      <c r="I8" s="37" t="s">
        <v>17152</v>
      </c>
      <c r="J8" s="36" t="s">
        <v>16451</v>
      </c>
      <c r="K8" s="43" t="s">
        <v>16452</v>
      </c>
      <c r="L8" s="43"/>
      <c r="M8" s="38"/>
    </row>
    <row r="9" spans="1:13" s="39" customFormat="1" ht="24.95" customHeight="1" x14ac:dyDescent="0.25">
      <c r="A9" s="35">
        <f t="shared" si="0"/>
        <v>8</v>
      </c>
      <c r="B9" s="36" t="s">
        <v>1048</v>
      </c>
      <c r="C9" s="36" t="str">
        <f>VLOOKUP(B9,'ToscanaIstutit2017-18sidi'!G10,1)</f>
        <v>ARIC81700A</v>
      </c>
      <c r="D9" s="36" t="str">
        <f>VLOOKUP(B:B,'[1]ISTITUTI_A.S. 2016-17'!$B:$C,2,FALSE)</f>
        <v>I.C.</v>
      </c>
      <c r="E9" s="36" t="str">
        <f>VLOOKUP(B:B,'[1]ISTITUTI_A.S. 2016-17'!$B:$D,3,FALSE)</f>
        <v>IC DON LORENZO MILANI</v>
      </c>
      <c r="F9" s="36" t="str">
        <f>VLOOKUP(B:B,'[1]ISTITUTI_A.S. 2016-17'!$B:$F,5,FALSE)</f>
        <v>CASTELFRANCO PIANDISCO</v>
      </c>
      <c r="G9" s="36" t="str">
        <f>VLOOKUP(B:B,'[1]ISTITUTI_A.S. 2016-17'!$B:$G,6,FALSE)</f>
        <v>AR</v>
      </c>
      <c r="H9" s="36" t="str">
        <f>VLOOKUP(B:B,'[1]sottodim_a.s._16-17'!$C:$J,8,FALSE)</f>
        <v>NO</v>
      </c>
      <c r="I9" s="37" t="s">
        <v>17152</v>
      </c>
      <c r="J9" s="36" t="s">
        <v>16453</v>
      </c>
      <c r="K9" s="36" t="s">
        <v>16454</v>
      </c>
      <c r="L9" s="36"/>
      <c r="M9" s="38"/>
    </row>
    <row r="10" spans="1:13" s="39" customFormat="1" ht="24.95" customHeight="1" x14ac:dyDescent="0.25">
      <c r="A10" s="35">
        <f t="shared" si="0"/>
        <v>9</v>
      </c>
      <c r="B10" s="36" t="s">
        <v>1096</v>
      </c>
      <c r="C10" s="36" t="str">
        <f>VLOOKUP(B10,'ToscanaIstutit2017-18sidi'!G11,1)</f>
        <v>ARIC818006</v>
      </c>
      <c r="D10" s="36" t="str">
        <f>VLOOKUP(B:B,'[1]ISTITUTI_A.S. 2016-17'!$B:$C,2,FALSE)</f>
        <v>I.C.</v>
      </c>
      <c r="E10" s="36" t="str">
        <f>VLOOKUP(B:B,'[1]ISTITUTI_A.S. 2016-17'!$B:$D,3,FALSE)</f>
        <v>IO G. MARCELLI</v>
      </c>
      <c r="F10" s="36" t="str">
        <f>VLOOKUP(B:B,'[1]ISTITUTI_A.S. 2016-17'!$B:$F,5,FALSE)</f>
        <v>FOIANO DELLA CHIANA</v>
      </c>
      <c r="G10" s="36" t="str">
        <f>VLOOKUP(B:B,'[1]ISTITUTI_A.S. 2016-17'!$B:$G,6,FALSE)</f>
        <v>AR</v>
      </c>
      <c r="H10" s="36" t="str">
        <f>VLOOKUP(B:B,'[1]sottodim_a.s._16-17'!$C:$J,8,FALSE)</f>
        <v>NO</v>
      </c>
      <c r="I10" s="37" t="s">
        <v>17152</v>
      </c>
      <c r="J10" s="36" t="s">
        <v>16455</v>
      </c>
      <c r="K10" s="36" t="s">
        <v>16456</v>
      </c>
      <c r="L10" s="36"/>
      <c r="M10" s="38"/>
    </row>
    <row r="11" spans="1:13" s="39" customFormat="1" ht="24.95" customHeight="1" x14ac:dyDescent="0.25">
      <c r="A11" s="35">
        <f t="shared" si="0"/>
        <v>10</v>
      </c>
      <c r="B11" s="36" t="s">
        <v>1134</v>
      </c>
      <c r="C11" s="36" t="str">
        <f>VLOOKUP(B11,'ToscanaIstutit2017-18sidi'!G12,1)</f>
        <v>ARIC819002</v>
      </c>
      <c r="D11" s="36" t="str">
        <f>VLOOKUP(B:B,'[1]ISTITUTI_A.S. 2016-17'!$B:$C,2,FALSE)</f>
        <v>I.C.</v>
      </c>
      <c r="E11" s="36" t="str">
        <f>VLOOKUP(B:B,'[1]ISTITUTI_A.S. 2016-17'!$B:$D,3,FALSE)</f>
        <v>CITTA' DI CASTIGLION FIORENTINO</v>
      </c>
      <c r="F11" s="36" t="str">
        <f>VLOOKUP(B:B,'[1]ISTITUTI_A.S. 2016-17'!$B:$F,5,FALSE)</f>
        <v>CASTIGLION FIORENTINO</v>
      </c>
      <c r="G11" s="36" t="str">
        <f>VLOOKUP(B:B,'[1]ISTITUTI_A.S. 2016-17'!$B:$G,6,FALSE)</f>
        <v>AR</v>
      </c>
      <c r="H11" s="36" t="str">
        <f>VLOOKUP(B:B,'[1]sottodim_a.s._16-17'!$C:$J,8,FALSE)</f>
        <v>NO</v>
      </c>
      <c r="I11" s="37" t="s">
        <v>17152</v>
      </c>
      <c r="J11" s="36" t="s">
        <v>16457</v>
      </c>
      <c r="K11" s="36" t="s">
        <v>16458</v>
      </c>
      <c r="L11" s="36"/>
      <c r="M11" s="38"/>
    </row>
    <row r="12" spans="1:13" s="39" customFormat="1" ht="24.95" customHeight="1" x14ac:dyDescent="0.25">
      <c r="A12" s="35">
        <f t="shared" si="0"/>
        <v>11</v>
      </c>
      <c r="B12" s="36" t="s">
        <v>1190</v>
      </c>
      <c r="C12" s="36" t="str">
        <f>VLOOKUP(B12,'ToscanaIstutit2017-18sidi'!G13,1)</f>
        <v>ARIC820006</v>
      </c>
      <c r="D12" s="36" t="str">
        <f>VLOOKUP(B:B,'[1]ISTITUTI_A.S. 2016-17'!$B:$C,2,FALSE)</f>
        <v>I.C.</v>
      </c>
      <c r="E12" s="36" t="str">
        <f>VLOOKUP(B:B,'[1]ISTITUTI_A.S. 2016-17'!$B:$D,3,FALSE)</f>
        <v>"F.MOCHI"  LEVANE</v>
      </c>
      <c r="F12" s="36" t="str">
        <f>VLOOKUP(B:B,'[1]ISTITUTI_A.S. 2016-17'!$B:$F,5,FALSE)</f>
        <v>MONTEVARCHI</v>
      </c>
      <c r="G12" s="36" t="str">
        <f>VLOOKUP(B:B,'[1]ISTITUTI_A.S. 2016-17'!$B:$G,6,FALSE)</f>
        <v>AR</v>
      </c>
      <c r="H12" s="36" t="str">
        <f>VLOOKUP(B:B,'[1]sottodim_a.s._16-17'!$C:$J,8,FALSE)</f>
        <v>NO</v>
      </c>
      <c r="I12" s="37" t="s">
        <v>17152</v>
      </c>
      <c r="J12" s="41" t="s">
        <v>16440</v>
      </c>
      <c r="K12" s="41" t="s">
        <v>16441</v>
      </c>
      <c r="L12" s="41" t="s">
        <v>16444</v>
      </c>
      <c r="M12" s="38" t="s">
        <v>17153</v>
      </c>
    </row>
    <row r="13" spans="1:13" s="39" customFormat="1" ht="24.95" customHeight="1" x14ac:dyDescent="0.25">
      <c r="A13" s="35">
        <f t="shared" si="0"/>
        <v>12</v>
      </c>
      <c r="B13" s="36" t="s">
        <v>1253</v>
      </c>
      <c r="C13" s="36" t="str">
        <f>VLOOKUP(B13,'ToscanaIstutit2017-18sidi'!G14,1)</f>
        <v>ARIC821002</v>
      </c>
      <c r="D13" s="36" t="str">
        <f>VLOOKUP(B:B,'[1]ISTITUTI_A.S. 2016-17'!$B:$C,2,FALSE)</f>
        <v>I.C.</v>
      </c>
      <c r="E13" s="36" t="str">
        <f>VLOOKUP(B:B,'[1]ISTITUTI_A.S. 2016-17'!$B:$D,3,FALSE)</f>
        <v>G.MARCONI</v>
      </c>
      <c r="F13" s="36" t="str">
        <f>VLOOKUP(B:B,'[1]ISTITUTI_A.S. 2016-17'!$B:$F,5,FALSE)</f>
        <v>SAN GIOVANNI VALDARNO</v>
      </c>
      <c r="G13" s="36" t="str">
        <f>VLOOKUP(B:B,'[1]ISTITUTI_A.S. 2016-17'!$B:$G,6,FALSE)</f>
        <v>AR</v>
      </c>
      <c r="H13" s="36" t="str">
        <f>VLOOKUP(B:B,'[1]sottodim_a.s._16-17'!$C:$J,8,FALSE)</f>
        <v>NO</v>
      </c>
      <c r="I13" s="37" t="s">
        <v>17152</v>
      </c>
      <c r="J13" s="36" t="s">
        <v>16459</v>
      </c>
      <c r="K13" s="36" t="s">
        <v>16460</v>
      </c>
      <c r="L13" s="36"/>
      <c r="M13" s="38"/>
    </row>
    <row r="14" spans="1:13" s="39" customFormat="1" ht="24.95" customHeight="1" x14ac:dyDescent="0.25">
      <c r="A14" s="35">
        <f t="shared" si="0"/>
        <v>13</v>
      </c>
      <c r="B14" s="36" t="s">
        <v>1289</v>
      </c>
      <c r="C14" s="36" t="str">
        <f>VLOOKUP(B14,'ToscanaIstutit2017-18sidi'!G15,1)</f>
        <v>ARIC82200T</v>
      </c>
      <c r="D14" s="36" t="str">
        <f>VLOOKUP(B:B,'[1]ISTITUTI_A.S. 2016-17'!$B:$C,2,FALSE)</f>
        <v>I.C.</v>
      </c>
      <c r="E14" s="36" t="str">
        <f>VLOOKUP(B:B,'[1]ISTITUTI_A.S. 2016-17'!$B:$D,3,FALSE)</f>
        <v>ISTITUTO COMPRENSIVO DI SOCI</v>
      </c>
      <c r="F14" s="36" t="str">
        <f>VLOOKUP(B:B,'[1]ISTITUTI_A.S. 2016-17'!$B:$F,5,FALSE)</f>
        <v>BIBBIENA</v>
      </c>
      <c r="G14" s="36" t="str">
        <f>VLOOKUP(B:B,'[1]ISTITUTI_A.S. 2016-17'!$B:$G,6,FALSE)</f>
        <v>AR</v>
      </c>
      <c r="H14" s="36" t="str">
        <f>VLOOKUP(B:B,'[1]sottodim_a.s._16-17'!$C:$J,8,FALSE)</f>
        <v>NO</v>
      </c>
      <c r="I14" s="37" t="s">
        <v>17152</v>
      </c>
      <c r="J14" s="41" t="s">
        <v>16461</v>
      </c>
      <c r="K14" s="41" t="s">
        <v>16462</v>
      </c>
      <c r="L14" s="41" t="s">
        <v>16444</v>
      </c>
      <c r="M14" s="38" t="s">
        <v>17153</v>
      </c>
    </row>
    <row r="15" spans="1:13" s="48" customFormat="1" ht="24.95" customHeight="1" x14ac:dyDescent="0.25">
      <c r="A15" s="44">
        <f t="shared" si="0"/>
        <v>14</v>
      </c>
      <c r="B15" s="45" t="s">
        <v>1326</v>
      </c>
      <c r="C15" s="46" t="str">
        <f>VLOOKUP(B15,'ToscanaIstutit2017-18sidi'!G16,1)</f>
        <v>ARIC82300N</v>
      </c>
      <c r="D15" s="45" t="str">
        <f>VLOOKUP(B:B,'[1]ISTITUTI_A.S. 2016-17'!$B:$C,2,FALSE)</f>
        <v>I.C.</v>
      </c>
      <c r="E15" s="45" t="str">
        <f>VLOOKUP(B:B,'[1]ISTITUTI_A.S. 2016-17'!$B:$D,3,FALSE)</f>
        <v>G. GARIBALDI</v>
      </c>
      <c r="F15" s="45" t="str">
        <f>VLOOKUP(B:B,'[1]ISTITUTI_A.S. 2016-17'!$B:$F,5,FALSE)</f>
        <v>CAPOLONA</v>
      </c>
      <c r="G15" s="45" t="str">
        <f>VLOOKUP(B:B,'[1]ISTITUTI_A.S. 2016-17'!$B:$G,6,FALSE)</f>
        <v>AR</v>
      </c>
      <c r="H15" s="45" t="str">
        <f>VLOOKUP(B:B,'[1]sottodim_a.s._16-17'!$C:$J,8,FALSE)</f>
        <v>NO</v>
      </c>
      <c r="I15" s="47" t="s">
        <v>17152</v>
      </c>
      <c r="J15" s="45" t="s">
        <v>16463</v>
      </c>
      <c r="K15" s="45" t="s">
        <v>16464</v>
      </c>
      <c r="L15" s="45"/>
    </row>
    <row r="16" spans="1:13" s="39" customFormat="1" ht="24.95" customHeight="1" x14ac:dyDescent="0.25">
      <c r="A16" s="35">
        <f t="shared" si="0"/>
        <v>15</v>
      </c>
      <c r="B16" s="46" t="s">
        <v>1405</v>
      </c>
      <c r="C16" s="36" t="str">
        <f>VLOOKUP(B16,'ToscanaIstutit2017-18sidi'!G17,1)</f>
        <v>ARIC825009</v>
      </c>
      <c r="D16" s="46" t="str">
        <f>VLOOKUP(B:B,'[1]ISTITUTI_A.S. 2016-17'!$B:$C,2,FALSE)</f>
        <v>I.C.</v>
      </c>
      <c r="E16" s="46" t="str">
        <f>VLOOKUP(B:B,'[1]ISTITUTI_A.S. 2016-17'!$B:$D,3,FALSE)</f>
        <v>IC  BUCINE</v>
      </c>
      <c r="F16" s="46" t="str">
        <f>VLOOKUP(B:B,'[1]ISTITUTI_A.S. 2016-17'!$B:$F,5,FALSE)</f>
        <v>BUCINE</v>
      </c>
      <c r="G16" s="46" t="str">
        <f>VLOOKUP(B:B,'[1]ISTITUTI_A.S. 2016-17'!$B:$G,6,FALSE)</f>
        <v>AR</v>
      </c>
      <c r="H16" s="46" t="str">
        <f>VLOOKUP(B:B,'[1]sottodim_a.s._16-17'!$C:$J,8,FALSE)</f>
        <v>NO</v>
      </c>
      <c r="I16" s="49" t="s">
        <v>17152</v>
      </c>
      <c r="J16" s="50" t="s">
        <v>16465</v>
      </c>
      <c r="K16" s="50" t="s">
        <v>16466</v>
      </c>
      <c r="L16" s="41" t="s">
        <v>16444</v>
      </c>
      <c r="M16" s="38" t="s">
        <v>17153</v>
      </c>
    </row>
    <row r="17" spans="1:13" s="39" customFormat="1" ht="24.95" customHeight="1" x14ac:dyDescent="0.25">
      <c r="A17" s="35">
        <f t="shared" si="0"/>
        <v>16</v>
      </c>
      <c r="B17" s="36" t="s">
        <v>1464</v>
      </c>
      <c r="C17" s="36" t="str">
        <f>VLOOKUP(B17,'ToscanaIstutit2017-18sidi'!G18,1)</f>
        <v>ARIC826005</v>
      </c>
      <c r="D17" s="36" t="str">
        <f>VLOOKUP(B:B,'[1]ISTITUTI_A.S. 2016-17'!$B:$C,2,FALSE)</f>
        <v>I.C.</v>
      </c>
      <c r="E17" s="36" t="str">
        <f>VLOOKUP(B:B,'[1]ISTITUTI_A.S. 2016-17'!$B:$D,3,FALSE)</f>
        <v>ISTITUTO COMP. LORO CIUFFENNA</v>
      </c>
      <c r="F17" s="36" t="str">
        <f>VLOOKUP(B:B,'[1]ISTITUTI_A.S. 2016-17'!$B:$F,5,FALSE)</f>
        <v>LORO CIUFFENNA</v>
      </c>
      <c r="G17" s="36" t="str">
        <f>VLOOKUP(B:B,'[1]ISTITUTI_A.S. 2016-17'!$B:$G,6,FALSE)</f>
        <v>AR</v>
      </c>
      <c r="H17" s="36" t="str">
        <f>VLOOKUP(B:B,'[1]sottodim_a.s._16-17'!$C:$J,8,FALSE)</f>
        <v>NO</v>
      </c>
      <c r="I17" s="37" t="s">
        <v>17152</v>
      </c>
      <c r="J17" s="36" t="s">
        <v>16467</v>
      </c>
      <c r="K17" s="36" t="s">
        <v>16468</v>
      </c>
      <c r="L17" s="36"/>
      <c r="M17" s="38"/>
    </row>
    <row r="18" spans="1:13" s="39" customFormat="1" ht="24.95" customHeight="1" x14ac:dyDescent="0.25">
      <c r="A18" s="35">
        <f t="shared" si="0"/>
        <v>17</v>
      </c>
      <c r="B18" s="36" t="s">
        <v>1493</v>
      </c>
      <c r="C18" s="36" t="str">
        <f>VLOOKUP(B18,'ToscanaIstutit2017-18sidi'!G19,1)</f>
        <v>ARIC827001</v>
      </c>
      <c r="D18" s="36" t="str">
        <f>VLOOKUP(B:B,'[1]ISTITUTI_A.S. 2016-17'!$B:$C,2,FALSE)</f>
        <v>I.C.</v>
      </c>
      <c r="E18" s="36" t="str">
        <f>VLOOKUP(B:B,'[1]ISTITUTI_A.S. 2016-17'!$B:$D,3,FALSE)</f>
        <v>MASACCIO</v>
      </c>
      <c r="F18" s="36" t="str">
        <f>VLOOKUP(B:B,'[1]ISTITUTI_A.S. 2016-17'!$B:$F,5,FALSE)</f>
        <v>SAN GIOVANNI VALDARNO</v>
      </c>
      <c r="G18" s="36" t="str">
        <f>VLOOKUP(B:B,'[1]ISTITUTI_A.S. 2016-17'!$B:$G,6,FALSE)</f>
        <v>AR</v>
      </c>
      <c r="H18" s="36" t="str">
        <f>VLOOKUP(B:B,'[1]sottodim_a.s._16-17'!$C:$J,8,FALSE)</f>
        <v>NO</v>
      </c>
      <c r="I18" s="37" t="s">
        <v>17152</v>
      </c>
      <c r="J18" s="36" t="s">
        <v>16469</v>
      </c>
      <c r="K18" s="36" t="s">
        <v>16470</v>
      </c>
      <c r="L18" s="36"/>
      <c r="M18" s="38"/>
    </row>
    <row r="19" spans="1:13" s="39" customFormat="1" ht="24.95" customHeight="1" x14ac:dyDescent="0.25">
      <c r="A19" s="35">
        <f t="shared" si="0"/>
        <v>18</v>
      </c>
      <c r="B19" s="36" t="s">
        <v>1522</v>
      </c>
      <c r="C19" s="36" t="str">
        <f>VLOOKUP(B19,'ToscanaIstutit2017-18sidi'!G20,1)</f>
        <v>ARIC82800R</v>
      </c>
      <c r="D19" s="36" t="str">
        <f>VLOOKUP(B:B,'[1]ISTITUTI_A.S. 2016-17'!$B:$C,2,FALSE)</f>
        <v>I.C.</v>
      </c>
      <c r="E19" s="36" t="str">
        <f>VLOOKUP(B:B,'[1]ISTITUTI_A.S. 2016-17'!$B:$D,3,FALSE)</f>
        <v>IC "B.DOVIZI" BIBBIENA</v>
      </c>
      <c r="F19" s="36" t="str">
        <f>VLOOKUP(B:B,'[1]ISTITUTI_A.S. 2016-17'!$B:$F,5,FALSE)</f>
        <v>BIBBIENA</v>
      </c>
      <c r="G19" s="36" t="str">
        <f>VLOOKUP(B:B,'[1]ISTITUTI_A.S. 2016-17'!$B:$G,6,FALSE)</f>
        <v>AR</v>
      </c>
      <c r="H19" s="36" t="str">
        <f>VLOOKUP(B:B,'[1]sottodim_a.s._16-17'!$C:$J,8,FALSE)</f>
        <v>NO</v>
      </c>
      <c r="I19" s="37" t="s">
        <v>17152</v>
      </c>
      <c r="J19" s="36" t="s">
        <v>16471</v>
      </c>
      <c r="K19" s="36" t="s">
        <v>16472</v>
      </c>
      <c r="L19" s="36"/>
      <c r="M19" s="38"/>
    </row>
    <row r="20" spans="1:13" s="39" customFormat="1" ht="24.95" customHeight="1" x14ac:dyDescent="0.25">
      <c r="A20" s="35">
        <f t="shared" si="0"/>
        <v>19</v>
      </c>
      <c r="B20" s="36" t="s">
        <v>1554</v>
      </c>
      <c r="C20" s="36" t="str">
        <f>VLOOKUP(B20,'ToscanaIstutit2017-18sidi'!G21,1)</f>
        <v>ARIC82900L</v>
      </c>
      <c r="D20" s="36" t="str">
        <f>VLOOKUP(B:B,'[1]ISTITUTI_A.S. 2016-17'!$B:$C,2,FALSE)</f>
        <v>I.C.</v>
      </c>
      <c r="E20" s="36" t="str">
        <f>VLOOKUP(B:B,'[1]ISTITUTI_A.S. 2016-17'!$B:$D,3,FALSE)</f>
        <v>G. MONACO</v>
      </c>
      <c r="F20" s="36" t="str">
        <f>VLOOKUP(B:B,'[1]ISTITUTI_A.S. 2016-17'!$B:$F,5,FALSE)</f>
        <v>CASTEL FOCOGNANO</v>
      </c>
      <c r="G20" s="36" t="str">
        <f>VLOOKUP(B:B,'[1]ISTITUTI_A.S. 2016-17'!$B:$G,6,FALSE)</f>
        <v>AR</v>
      </c>
      <c r="H20" s="36" t="str">
        <f>VLOOKUP(B:B,'[1]sottodim_a.s._16-17'!$C:$J,8,FALSE)</f>
        <v>NO</v>
      </c>
      <c r="I20" s="37" t="s">
        <v>17152</v>
      </c>
      <c r="J20" s="36" t="s">
        <v>16461</v>
      </c>
      <c r="K20" s="36" t="s">
        <v>16473</v>
      </c>
      <c r="L20" s="36"/>
      <c r="M20" s="38"/>
    </row>
    <row r="21" spans="1:13" s="39" customFormat="1" ht="24.95" customHeight="1" x14ac:dyDescent="0.25">
      <c r="A21" s="35">
        <f t="shared" si="0"/>
        <v>20</v>
      </c>
      <c r="B21" s="36" t="s">
        <v>1626</v>
      </c>
      <c r="C21" s="36" t="str">
        <f>VLOOKUP(B21,'ToscanaIstutit2017-18sidi'!G22,1)</f>
        <v>ARIC83000R</v>
      </c>
      <c r="D21" s="36" t="str">
        <f>VLOOKUP(B:B,'[1]ISTITUTI_A.S. 2016-17'!$B:$C,2,FALSE)</f>
        <v>I.C.</v>
      </c>
      <c r="E21" s="36" t="str">
        <f>VLOOKUP(B:B,'[1]ISTITUTI_A.S. 2016-17'!$B:$D,3,FALSE)</f>
        <v>POPPI</v>
      </c>
      <c r="F21" s="36" t="str">
        <f>VLOOKUP(B:B,'[1]ISTITUTI_A.S. 2016-17'!$B:$F,5,FALSE)</f>
        <v>POPPI</v>
      </c>
      <c r="G21" s="36" t="str">
        <f>VLOOKUP(B:B,'[1]ISTITUTI_A.S. 2016-17'!$B:$G,6,FALSE)</f>
        <v>AR</v>
      </c>
      <c r="H21" s="36" t="str">
        <f>VLOOKUP(B:B,'[1]sottodim_a.s._16-17'!$C:$J,8,FALSE)</f>
        <v>NO</v>
      </c>
      <c r="I21" s="37" t="s">
        <v>17152</v>
      </c>
      <c r="J21" s="36" t="s">
        <v>16442</v>
      </c>
      <c r="K21" s="36" t="s">
        <v>16443</v>
      </c>
      <c r="L21" s="36"/>
      <c r="M21" s="38"/>
    </row>
    <row r="22" spans="1:13" s="39" customFormat="1" ht="24.95" customHeight="1" x14ac:dyDescent="0.25">
      <c r="A22" s="35">
        <f t="shared" si="0"/>
        <v>21</v>
      </c>
      <c r="B22" s="36" t="s">
        <v>1658</v>
      </c>
      <c r="C22" s="36" t="str">
        <f>VLOOKUP(B22,'ToscanaIstutit2017-18sidi'!G23,1)</f>
        <v>ARIC83100L</v>
      </c>
      <c r="D22" s="36" t="str">
        <f>VLOOKUP(B:B,'[1]ISTITUTI_A.S. 2016-17'!$B:$C,2,FALSE)</f>
        <v>I.C.</v>
      </c>
      <c r="E22" s="36" t="str">
        <f>VLOOKUP(B:B,'[1]ISTITUTI_A.S. 2016-17'!$B:$D,3,FALSE)</f>
        <v>ANGHIARI</v>
      </c>
      <c r="F22" s="36" t="str">
        <f>VLOOKUP(B:B,'[1]ISTITUTI_A.S. 2016-17'!$B:$F,5,FALSE)</f>
        <v>ANGHIARI</v>
      </c>
      <c r="G22" s="36" t="str">
        <f>VLOOKUP(B:B,'[1]ISTITUTI_A.S. 2016-17'!$B:$G,6,FALSE)</f>
        <v>AR</v>
      </c>
      <c r="H22" s="36" t="str">
        <f>VLOOKUP(B:B,'[1]sottodim_a.s._16-17'!$C:$J,8,FALSE)</f>
        <v>NO</v>
      </c>
      <c r="I22" s="37" t="s">
        <v>17152</v>
      </c>
      <c r="J22" s="36" t="s">
        <v>16447</v>
      </c>
      <c r="K22" s="36" t="s">
        <v>16448</v>
      </c>
      <c r="L22" s="36"/>
      <c r="M22" s="38"/>
    </row>
    <row r="23" spans="1:13" s="39" customFormat="1" ht="24.95" customHeight="1" x14ac:dyDescent="0.25">
      <c r="A23" s="35">
        <f t="shared" si="0"/>
        <v>22</v>
      </c>
      <c r="B23" s="36" t="s">
        <v>1711</v>
      </c>
      <c r="C23" s="36" t="str">
        <f>VLOOKUP(B23,'ToscanaIstutit2017-18sidi'!G24,1)</f>
        <v>ARIC83200C</v>
      </c>
      <c r="D23" s="36" t="str">
        <f>VLOOKUP(B:B,'[1]ISTITUTI_A.S. 2016-17'!$B:$C,2,FALSE)</f>
        <v>I.C.</v>
      </c>
      <c r="E23" s="36" t="str">
        <f>VLOOKUP(B:B,'[1]ISTITUTI_A.S. 2016-17'!$B:$D,3,FALSE)</f>
        <v>MONTE SAN SAVINO</v>
      </c>
      <c r="F23" s="36" t="str">
        <f>VLOOKUP(B:B,'[1]ISTITUTI_A.S. 2016-17'!$B:$F,5,FALSE)</f>
        <v>MONTE SAN SAVINO</v>
      </c>
      <c r="G23" s="36" t="str">
        <f>VLOOKUP(B:B,'[1]ISTITUTI_A.S. 2016-17'!$B:$G,6,FALSE)</f>
        <v>AR</v>
      </c>
      <c r="H23" s="36" t="str">
        <f>VLOOKUP(B:B,'[1]sottodim_a.s._16-17'!$C:$J,8,FALSE)</f>
        <v>NO</v>
      </c>
      <c r="I23" s="37" t="s">
        <v>17152</v>
      </c>
      <c r="J23" s="36" t="s">
        <v>16474</v>
      </c>
      <c r="K23" s="36" t="s">
        <v>16475</v>
      </c>
      <c r="L23" s="36"/>
      <c r="M23" s="38"/>
    </row>
    <row r="24" spans="1:13" s="39" customFormat="1" ht="24.95" customHeight="1" x14ac:dyDescent="0.25">
      <c r="A24" s="35">
        <f t="shared" si="0"/>
        <v>23</v>
      </c>
      <c r="B24" s="36" t="s">
        <v>1758</v>
      </c>
      <c r="C24" s="36" t="str">
        <f>VLOOKUP(B24,'ToscanaIstutit2017-18sidi'!G25,1)</f>
        <v>ARIC833008</v>
      </c>
      <c r="D24" s="36" t="str">
        <f>VLOOKUP(B:B,'[1]ISTITUTI_A.S. 2016-17'!$B:$C,2,FALSE)</f>
        <v>I.C.</v>
      </c>
      <c r="E24" s="36" t="str">
        <f>VLOOKUP(B:B,'[1]ISTITUTI_A.S. 2016-17'!$B:$D,3,FALSE)</f>
        <v>LUCIGNANO"RITA LEVI-MONTALCINI"</v>
      </c>
      <c r="F24" s="36" t="str">
        <f>VLOOKUP(B:B,'[1]ISTITUTI_A.S. 2016-17'!$B:$F,5,FALSE)</f>
        <v>LUCIGNANO</v>
      </c>
      <c r="G24" s="36" t="str">
        <f>VLOOKUP(B:B,'[1]ISTITUTI_A.S. 2016-17'!$B:$G,6,FALSE)</f>
        <v>AR</v>
      </c>
      <c r="H24" s="36" t="str">
        <f>VLOOKUP(B:B,'[1]sottodim_a.s._16-17'!$C:$J,8,FALSE)</f>
        <v>NO</v>
      </c>
      <c r="I24" s="37" t="s">
        <v>17152</v>
      </c>
      <c r="J24" s="36" t="s">
        <v>16465</v>
      </c>
      <c r="K24" s="36" t="s">
        <v>16466</v>
      </c>
      <c r="L24" s="36"/>
      <c r="M24" s="38"/>
    </row>
    <row r="25" spans="1:13" s="39" customFormat="1" ht="24.95" customHeight="1" x14ac:dyDescent="0.25">
      <c r="A25" s="35">
        <f t="shared" si="0"/>
        <v>24</v>
      </c>
      <c r="B25" s="36" t="s">
        <v>1806</v>
      </c>
      <c r="C25" s="36" t="str">
        <f>VLOOKUP(B25,'ToscanaIstutit2017-18sidi'!G26,1)</f>
        <v>ARIC834004</v>
      </c>
      <c r="D25" s="36" t="str">
        <f>VLOOKUP(B:B,'[1]ISTITUTI_A.S. 2016-17'!$B:$C,2,FALSE)</f>
        <v>I.C.</v>
      </c>
      <c r="E25" s="36" t="str">
        <f>VLOOKUP(B:B,'[1]ISTITUTI_A.S. 2016-17'!$B:$D,3,FALSE)</f>
        <v>MAGIOTTI</v>
      </c>
      <c r="F25" s="36" t="str">
        <f>VLOOKUP(B:B,'[1]ISTITUTI_A.S. 2016-17'!$B:$F,5,FALSE)</f>
        <v>MONTEVARCHI</v>
      </c>
      <c r="G25" s="36" t="str">
        <f>VLOOKUP(B:B,'[1]ISTITUTI_A.S. 2016-17'!$B:$G,6,FALSE)</f>
        <v>AR</v>
      </c>
      <c r="H25" s="36" t="str">
        <f>VLOOKUP(B:B,'[1]sottodim_a.s._16-17'!$C:$J,8,FALSE)</f>
        <v>NO</v>
      </c>
      <c r="I25" s="37" t="s">
        <v>17152</v>
      </c>
      <c r="J25" s="51" t="s">
        <v>16476</v>
      </c>
      <c r="K25" s="51" t="s">
        <v>16477</v>
      </c>
      <c r="L25" s="51"/>
      <c r="M25" s="38"/>
    </row>
    <row r="26" spans="1:13" s="39" customFormat="1" ht="24.95" customHeight="1" x14ac:dyDescent="0.25">
      <c r="A26" s="35">
        <f t="shared" si="0"/>
        <v>25</v>
      </c>
      <c r="B26" s="36" t="s">
        <v>1828</v>
      </c>
      <c r="C26" s="36" t="str">
        <f>VLOOKUP(B26,'ToscanaIstutit2017-18sidi'!G27,1)</f>
        <v>ARIC83500X</v>
      </c>
      <c r="D26" s="36" t="str">
        <f>VLOOKUP(B:B,'[1]ISTITUTI_A.S. 2016-17'!$B:$C,2,FALSE)</f>
        <v>I.C.</v>
      </c>
      <c r="E26" s="36" t="str">
        <f>VLOOKUP(B:B,'[1]ISTITUTI_A.S. 2016-17'!$B:$D,3,FALSE)</f>
        <v>CESALPINO</v>
      </c>
      <c r="F26" s="36" t="str">
        <f>VLOOKUP(B:B,'[1]ISTITUTI_A.S. 2016-17'!$B:$F,5,FALSE)</f>
        <v>AREZZO</v>
      </c>
      <c r="G26" s="36" t="str">
        <f>VLOOKUP(B:B,'[1]ISTITUTI_A.S. 2016-17'!$B:$G,6,FALSE)</f>
        <v>AR</v>
      </c>
      <c r="H26" s="36" t="str">
        <f>VLOOKUP(B:B,'[1]sottodim_a.s._16-17'!$C:$J,8,FALSE)</f>
        <v>NO</v>
      </c>
      <c r="I26" s="37" t="s">
        <v>17152</v>
      </c>
      <c r="J26" s="36" t="s">
        <v>16478</v>
      </c>
      <c r="K26" s="36" t="s">
        <v>16479</v>
      </c>
      <c r="L26" s="36"/>
      <c r="M26" s="38"/>
    </row>
    <row r="27" spans="1:13" s="39" customFormat="1" ht="24.95" customHeight="1" x14ac:dyDescent="0.25">
      <c r="A27" s="35">
        <f t="shared" si="0"/>
        <v>26</v>
      </c>
      <c r="B27" s="36" t="s">
        <v>1865</v>
      </c>
      <c r="C27" s="36" t="str">
        <f>VLOOKUP(B27,'ToscanaIstutit2017-18sidi'!G28,1)</f>
        <v>ARIC83600Q</v>
      </c>
      <c r="D27" s="36" t="str">
        <f>VLOOKUP(B:B,'[1]ISTITUTI_A.S. 2016-17'!$B:$C,2,FALSE)</f>
        <v>I.C.</v>
      </c>
      <c r="E27" s="36" t="str">
        <f>VLOOKUP(B:B,'[1]ISTITUTI_A.S. 2016-17'!$B:$D,3,FALSE)</f>
        <v>PIERO DELLA FRANCESCA</v>
      </c>
      <c r="F27" s="36" t="str">
        <f>VLOOKUP(B:B,'[1]ISTITUTI_A.S. 2016-17'!$B:$F,5,FALSE)</f>
        <v>AREZZO</v>
      </c>
      <c r="G27" s="36" t="str">
        <f>VLOOKUP(B:B,'[1]ISTITUTI_A.S. 2016-17'!$B:$G,6,FALSE)</f>
        <v>AR</v>
      </c>
      <c r="H27" s="36" t="str">
        <f>VLOOKUP(B:B,'[1]sottodim_a.s._16-17'!$C:$J,8,FALSE)</f>
        <v>NO</v>
      </c>
      <c r="I27" s="37" t="s">
        <v>17152</v>
      </c>
      <c r="J27" s="42" t="s">
        <v>16463</v>
      </c>
      <c r="K27" s="42" t="s">
        <v>16464</v>
      </c>
      <c r="L27" s="41" t="s">
        <v>16444</v>
      </c>
      <c r="M27" s="38" t="s">
        <v>17153</v>
      </c>
    </row>
    <row r="28" spans="1:13" s="39" customFormat="1" ht="24.95" customHeight="1" x14ac:dyDescent="0.25">
      <c r="A28" s="35">
        <f t="shared" si="0"/>
        <v>27</v>
      </c>
      <c r="B28" s="36" t="s">
        <v>1913</v>
      </c>
      <c r="C28" s="36" t="str">
        <f>VLOOKUP(B28,'ToscanaIstutit2017-18sidi'!G29,1)</f>
        <v>ARIC83700G</v>
      </c>
      <c r="D28" s="36" t="str">
        <f>VLOOKUP(B:B,'[1]ISTITUTI_A.S. 2016-17'!$B:$C,2,FALSE)</f>
        <v>I.C.</v>
      </c>
      <c r="E28" s="36" t="str">
        <f>VLOOKUP(B:B,'[1]ISTITUTI_A.S. 2016-17'!$B:$D,3,FALSE)</f>
        <v>IV NOVEMBRE</v>
      </c>
      <c r="F28" s="36" t="str">
        <f>VLOOKUP(B:B,'[1]ISTITUTI_A.S. 2016-17'!$B:$F,5,FALSE)</f>
        <v>AREZZO</v>
      </c>
      <c r="G28" s="36" t="str">
        <f>VLOOKUP(B:B,'[1]ISTITUTI_A.S. 2016-17'!$B:$G,6,FALSE)</f>
        <v>AR</v>
      </c>
      <c r="H28" s="36" t="str">
        <f>VLOOKUP(B:B,'[1]sottodim_a.s._16-17'!$C:$J,8,FALSE)</f>
        <v>NO</v>
      </c>
      <c r="I28" s="37" t="s">
        <v>17152</v>
      </c>
      <c r="J28" s="36" t="s">
        <v>16480</v>
      </c>
      <c r="K28" s="36" t="s">
        <v>16456</v>
      </c>
      <c r="L28" s="36"/>
      <c r="M28" s="38"/>
    </row>
    <row r="29" spans="1:13" s="39" customFormat="1" ht="24.95" customHeight="1" x14ac:dyDescent="0.25">
      <c r="A29" s="35">
        <f t="shared" si="0"/>
        <v>28</v>
      </c>
      <c r="B29" s="36" t="s">
        <v>1947</v>
      </c>
      <c r="C29" s="36" t="str">
        <f>VLOOKUP(B29,'ToscanaIstutit2017-18sidi'!G30,1)</f>
        <v>ARIC83800B</v>
      </c>
      <c r="D29" s="36" t="str">
        <f>VLOOKUP(B:B,'[1]ISTITUTI_A.S. 2016-17'!$B:$C,2,FALSE)</f>
        <v>I.C.</v>
      </c>
      <c r="E29" s="36" t="str">
        <f>VLOOKUP(B:B,'[1]ISTITUTI_A.S. 2016-17'!$B:$D,3,FALSE)</f>
        <v>MARGARITONE</v>
      </c>
      <c r="F29" s="36" t="str">
        <f>VLOOKUP(B:B,'[1]ISTITUTI_A.S. 2016-17'!$B:$F,5,FALSE)</f>
        <v>AREZZO</v>
      </c>
      <c r="G29" s="36" t="str">
        <f>VLOOKUP(B:B,'[1]ISTITUTI_A.S. 2016-17'!$B:$G,6,FALSE)</f>
        <v>AR</v>
      </c>
      <c r="H29" s="36" t="str">
        <f>VLOOKUP(B:B,'[1]sottodim_a.s._16-17'!$C:$J,8,FALSE)</f>
        <v>NO</v>
      </c>
      <c r="I29" s="37" t="s">
        <v>17152</v>
      </c>
      <c r="J29" s="36" t="s">
        <v>16481</v>
      </c>
      <c r="K29" s="36" t="s">
        <v>16472</v>
      </c>
      <c r="L29" s="38"/>
      <c r="M29" s="38"/>
    </row>
    <row r="30" spans="1:13" s="39" customFormat="1" ht="24.95" customHeight="1" x14ac:dyDescent="0.25">
      <c r="A30" s="35">
        <f t="shared" si="0"/>
        <v>29</v>
      </c>
      <c r="B30" s="36" t="s">
        <v>1991</v>
      </c>
      <c r="C30" s="36" t="str">
        <f>VLOOKUP(B30,'ToscanaIstutit2017-18sidi'!G31,1)</f>
        <v>ARIC839007</v>
      </c>
      <c r="D30" s="36" t="str">
        <f>VLOOKUP(B:B,'[1]ISTITUTI_A.S. 2016-17'!$B:$C,2,FALSE)</f>
        <v>I.C.</v>
      </c>
      <c r="E30" s="36" t="str">
        <f>VLOOKUP(B:B,'[1]ISTITUTI_A.S. 2016-17'!$B:$D,3,FALSE)</f>
        <v>SEVERI</v>
      </c>
      <c r="F30" s="36" t="str">
        <f>VLOOKUP(B:B,'[1]ISTITUTI_A.S. 2016-17'!$B:$F,5,FALSE)</f>
        <v>AREZZO</v>
      </c>
      <c r="G30" s="36" t="str">
        <f>VLOOKUP(B:B,'[1]ISTITUTI_A.S. 2016-17'!$B:$G,6,FALSE)</f>
        <v>AR</v>
      </c>
      <c r="H30" s="36" t="str">
        <f>VLOOKUP(B:B,'[1]sottodim_a.s._16-17'!$C:$J,8,FALSE)</f>
        <v>NO</v>
      </c>
      <c r="I30" s="37" t="s">
        <v>17152</v>
      </c>
      <c r="J30" s="36" t="s">
        <v>16455</v>
      </c>
      <c r="K30" s="36" t="s">
        <v>16482</v>
      </c>
      <c r="L30" s="36"/>
      <c r="M30" s="38"/>
    </row>
    <row r="31" spans="1:13" s="39" customFormat="1" ht="24.95" customHeight="1" x14ac:dyDescent="0.25">
      <c r="A31" s="35">
        <f t="shared" si="0"/>
        <v>30</v>
      </c>
      <c r="B31" s="36" t="s">
        <v>2040</v>
      </c>
      <c r="C31" s="36" t="str">
        <f>VLOOKUP(B31,'ToscanaIstutit2017-18sidi'!G32,1)</f>
        <v>ARIC84000B</v>
      </c>
      <c r="D31" s="36" t="str">
        <f>VLOOKUP(B:B,'[1]ISTITUTI_A.S. 2016-17'!$B:$C,2,FALSE)</f>
        <v>I.C.</v>
      </c>
      <c r="E31" s="36" t="str">
        <f>VLOOKUP(B:B,'[1]ISTITUTI_A.S. 2016-17'!$B:$D,3,FALSE)</f>
        <v>IST. COMPRENSIVO SANSEPOLCRO</v>
      </c>
      <c r="F31" s="36" t="str">
        <f>VLOOKUP(B:B,'[1]ISTITUTI_A.S. 2016-17'!$B:$F,5,FALSE)</f>
        <v>SANSEPOLCRO</v>
      </c>
      <c r="G31" s="36" t="str">
        <f>VLOOKUP(B:B,'[1]ISTITUTI_A.S. 2016-17'!$B:$G,6,FALSE)</f>
        <v>AR</v>
      </c>
      <c r="H31" s="36" t="str">
        <f>VLOOKUP(B:B,'[1]sottodim_a.s._16-17'!$C:$J,8,FALSE)</f>
        <v>NO</v>
      </c>
      <c r="I31" s="37" t="s">
        <v>17152</v>
      </c>
      <c r="J31" s="36" t="s">
        <v>16483</v>
      </c>
      <c r="K31" s="36" t="s">
        <v>16484</v>
      </c>
      <c r="L31" s="36"/>
      <c r="M31" s="38"/>
    </row>
    <row r="32" spans="1:13" s="39" customFormat="1" ht="24.95" customHeight="1" x14ac:dyDescent="0.25">
      <c r="A32" s="35">
        <f t="shared" si="0"/>
        <v>31</v>
      </c>
      <c r="B32" s="36" t="s">
        <v>2072</v>
      </c>
      <c r="C32" s="36" t="str">
        <f>VLOOKUP(B32,'ToscanaIstutit2017-18sidi'!G33,1)</f>
        <v>ARIC841007</v>
      </c>
      <c r="D32" s="36" t="str">
        <f>VLOOKUP(B:B,'[1]ISTITUTI_A.S. 2016-17'!$B:$C,2,FALSE)</f>
        <v>I.C.</v>
      </c>
      <c r="E32" s="36" t="str">
        <f>VLOOKUP(B:B,'[1]ISTITUTI_A.S. 2016-17'!$B:$D,3,FALSE)</f>
        <v>CORTONA 2</v>
      </c>
      <c r="F32" s="36" t="str">
        <f>VLOOKUP(B:B,'[1]ISTITUTI_A.S. 2016-17'!$B:$F,5,FALSE)</f>
        <v>CORTONA</v>
      </c>
      <c r="G32" s="36" t="str">
        <f>VLOOKUP(B:B,'[1]ISTITUTI_A.S. 2016-17'!$B:$G,6,FALSE)</f>
        <v>AR</v>
      </c>
      <c r="H32" s="36" t="str">
        <f>VLOOKUP(B:B,'[1]sottodim_a.s._16-17'!$C:$J,8,FALSE)</f>
        <v>NO</v>
      </c>
      <c r="I32" s="37" t="s">
        <v>17152</v>
      </c>
      <c r="J32" s="36" t="s">
        <v>16485</v>
      </c>
      <c r="K32" s="36" t="s">
        <v>16486</v>
      </c>
      <c r="L32" s="36"/>
      <c r="M32" s="38"/>
    </row>
    <row r="33" spans="1:13" s="39" customFormat="1" ht="24.95" customHeight="1" x14ac:dyDescent="0.25">
      <c r="A33" s="35">
        <f t="shared" si="0"/>
        <v>32</v>
      </c>
      <c r="B33" s="36" t="s">
        <v>2131</v>
      </c>
      <c r="C33" s="36" t="str">
        <f>VLOOKUP(B33,'ToscanaIstutit2017-18sidi'!G34,1)</f>
        <v>ARIC842003</v>
      </c>
      <c r="D33" s="36" t="str">
        <f>VLOOKUP(B:B,'[1]ISTITUTI_A.S. 2016-17'!$B:$C,2,FALSE)</f>
        <v>I.C.</v>
      </c>
      <c r="E33" s="36" t="str">
        <f>VLOOKUP(B:B,'[1]ISTITUTI_A.S. 2016-17'!$B:$D,3,FALSE)</f>
        <v>CORTONA 1</v>
      </c>
      <c r="F33" s="36" t="str">
        <f>VLOOKUP(B:B,'[1]ISTITUTI_A.S. 2016-17'!$B:$F,5,FALSE)</f>
        <v>CORTONA</v>
      </c>
      <c r="G33" s="36" t="str">
        <f>VLOOKUP(B:B,'[1]ISTITUTI_A.S. 2016-17'!$B:$G,6,FALSE)</f>
        <v>AR</v>
      </c>
      <c r="H33" s="36" t="str">
        <f>VLOOKUP(B:B,'[1]sottodim_a.s._16-17'!$C:$J,8,FALSE)</f>
        <v>NO</v>
      </c>
      <c r="I33" s="37" t="s">
        <v>17152</v>
      </c>
      <c r="J33" s="36" t="s">
        <v>16487</v>
      </c>
      <c r="K33" s="36" t="s">
        <v>16488</v>
      </c>
      <c r="L33" s="36"/>
      <c r="M33" s="38"/>
    </row>
    <row r="34" spans="1:13" s="39" customFormat="1" ht="24.95" customHeight="1" x14ac:dyDescent="0.25">
      <c r="A34" s="35">
        <f t="shared" si="0"/>
        <v>33</v>
      </c>
      <c r="B34" s="36" t="s">
        <v>2174</v>
      </c>
      <c r="C34" s="36" t="str">
        <f>VLOOKUP(B34,'ToscanaIstutit2017-18sidi'!G35,1)</f>
        <v>ARIS001001</v>
      </c>
      <c r="D34" s="36" t="str">
        <f>VLOOKUP(B:B,'[1]ISTITUTI_A.S. 2016-17'!$B:$C,2,FALSE)</f>
        <v>I.S.</v>
      </c>
      <c r="E34" s="36" t="str">
        <f>VLOOKUP(B:B,'[1]ISTITUTI_A.S. 2016-17'!$B:$D,3,FALSE)</f>
        <v>LUCA SIGNORELLI</v>
      </c>
      <c r="F34" s="36" t="str">
        <f>VLOOKUP(B:B,'[1]ISTITUTI_A.S. 2016-17'!$B:$F,5,FALSE)</f>
        <v>CORTONA</v>
      </c>
      <c r="G34" s="36" t="str">
        <f>VLOOKUP(B:B,'[1]ISTITUTI_A.S. 2016-17'!$B:$G,6,FALSE)</f>
        <v>AR</v>
      </c>
      <c r="H34" s="36" t="str">
        <f>VLOOKUP(B:B,'[1]sottodim_a.s._16-17'!$C:$J,8,FALSE)</f>
        <v>NO</v>
      </c>
      <c r="I34" s="37" t="s">
        <v>17152</v>
      </c>
      <c r="J34" s="36" t="s">
        <v>16489</v>
      </c>
      <c r="K34" s="36" t="s">
        <v>16490</v>
      </c>
      <c r="L34" s="36"/>
      <c r="M34" s="38" t="s">
        <v>17154</v>
      </c>
    </row>
    <row r="35" spans="1:13" s="39" customFormat="1" x14ac:dyDescent="0.25">
      <c r="A35" s="35">
        <f t="shared" si="0"/>
        <v>34</v>
      </c>
      <c r="B35" s="36" t="s">
        <v>2194</v>
      </c>
      <c r="C35" s="36" t="str">
        <f>VLOOKUP(B35,'ToscanaIstutit2017-18sidi'!G36,1)</f>
        <v>ARIS00200R</v>
      </c>
      <c r="D35" s="36" t="str">
        <f>VLOOKUP(B:B,'[1]ISTITUTI_A.S. 2016-17'!$B:$C,2,FALSE)</f>
        <v>I.S.</v>
      </c>
      <c r="E35" s="36" t="str">
        <f>VLOOKUP(B:B,'[1]ISTITUTI_A.S. 2016-17'!$B:$D,3,FALSE)</f>
        <v>LICEO "CITTA' DI PIERO"</v>
      </c>
      <c r="F35" s="36" t="str">
        <f>VLOOKUP(B:B,'[1]ISTITUTI_A.S. 2016-17'!$B:$F,5,FALSE)</f>
        <v>SANSEPOLCRO</v>
      </c>
      <c r="G35" s="36" t="str">
        <f>VLOOKUP(B:B,'[1]ISTITUTI_A.S. 2016-17'!$B:$G,6,FALSE)</f>
        <v>AR</v>
      </c>
      <c r="H35" s="36" t="str">
        <f>VLOOKUP(B:B,'[1]sottodim_a.s._16-17'!$C:$J,8,FALSE)</f>
        <v>NO</v>
      </c>
      <c r="I35" s="37" t="s">
        <v>17152</v>
      </c>
      <c r="J35" s="36" t="s">
        <v>16491</v>
      </c>
      <c r="K35" s="36" t="s">
        <v>16492</v>
      </c>
      <c r="L35" s="36"/>
      <c r="M35" s="38"/>
    </row>
    <row r="36" spans="1:13" s="39" customFormat="1" ht="24.95" customHeight="1" x14ac:dyDescent="0.25">
      <c r="A36" s="35">
        <f t="shared" si="0"/>
        <v>35</v>
      </c>
      <c r="B36" s="36" t="s">
        <v>2212</v>
      </c>
      <c r="C36" s="36" t="str">
        <f>VLOOKUP(B36,'ToscanaIstutit2017-18sidi'!G37,1)</f>
        <v>ARIS00400C</v>
      </c>
      <c r="D36" s="36" t="str">
        <f>VLOOKUP(B:B,'[1]ISTITUTI_A.S. 2016-17'!$B:$C,2,FALSE)</f>
        <v>I.S.</v>
      </c>
      <c r="E36" s="36" t="str">
        <f>VLOOKUP(B:B,'[1]ISTITUTI_A.S. 2016-17'!$B:$D,3,FALSE)</f>
        <v>GIOVANNI DA CASTIGLIONE</v>
      </c>
      <c r="F36" s="36" t="str">
        <f>VLOOKUP(B:B,'[1]ISTITUTI_A.S. 2016-17'!$B:$F,5,FALSE)</f>
        <v>CASTIGLION FIORENTINO</v>
      </c>
      <c r="G36" s="36" t="str">
        <f>VLOOKUP(B:B,'[1]ISTITUTI_A.S. 2016-17'!$B:$G,6,FALSE)</f>
        <v>AR</v>
      </c>
      <c r="H36" s="36" t="str">
        <f>VLOOKUP(B:B,'[1]sottodim_a.s._16-17'!$C:$J,8,FALSE)</f>
        <v>NO</v>
      </c>
      <c r="I36" s="37" t="s">
        <v>17152</v>
      </c>
      <c r="J36" s="36" t="s">
        <v>16493</v>
      </c>
      <c r="K36" s="36" t="s">
        <v>16494</v>
      </c>
      <c r="L36" s="36"/>
      <c r="M36" s="38"/>
    </row>
    <row r="37" spans="1:13" s="39" customFormat="1" ht="24.95" customHeight="1" x14ac:dyDescent="0.25">
      <c r="A37" s="35">
        <f t="shared" si="0"/>
        <v>36</v>
      </c>
      <c r="B37" s="36" t="s">
        <v>2224</v>
      </c>
      <c r="C37" s="36" t="str">
        <f>VLOOKUP(B37,'ToscanaIstutit2017-18sidi'!G38,1)</f>
        <v>ARIS00700X</v>
      </c>
      <c r="D37" s="36" t="str">
        <f>VLOOKUP(B:B,'[1]ISTITUTI_A.S. 2016-17'!$B:$C,2,FALSE)</f>
        <v>I.S.</v>
      </c>
      <c r="E37" s="36" t="str">
        <f>VLOOKUP(B:B,'[1]ISTITUTI_A.S. 2016-17'!$B:$D,3,FALSE)</f>
        <v>MARGARITONE</v>
      </c>
      <c r="F37" s="36" t="str">
        <f>VLOOKUP(B:B,'[1]ISTITUTI_A.S. 2016-17'!$B:$F,5,FALSE)</f>
        <v>AREZZO</v>
      </c>
      <c r="G37" s="36" t="str">
        <f>VLOOKUP(B:B,'[1]ISTITUTI_A.S. 2016-17'!$B:$G,6,FALSE)</f>
        <v>AR</v>
      </c>
      <c r="H37" s="36" t="str">
        <f>VLOOKUP(B:B,'[1]sottodim_a.s._16-17'!$C:$J,8,FALSE)</f>
        <v>NO</v>
      </c>
      <c r="I37" s="37" t="s">
        <v>17152</v>
      </c>
      <c r="J37" s="36" t="s">
        <v>16495</v>
      </c>
      <c r="K37" s="36" t="s">
        <v>16496</v>
      </c>
      <c r="L37" s="36"/>
      <c r="M37" s="38"/>
    </row>
    <row r="38" spans="1:13" s="39" customFormat="1" ht="24.95" customHeight="1" x14ac:dyDescent="0.25">
      <c r="A38" s="35">
        <f t="shared" si="0"/>
        <v>37</v>
      </c>
      <c r="B38" s="36" t="s">
        <v>2238</v>
      </c>
      <c r="C38" s="36" t="str">
        <f>VLOOKUP(B38,'ToscanaIstutit2017-18sidi'!G39,1)</f>
        <v>ARIS00800Q</v>
      </c>
      <c r="D38" s="36" t="str">
        <f>VLOOKUP(B:B,'[1]ISTITUTI_A.S. 2016-17'!$B:$C,2,FALSE)</f>
        <v>I.S.</v>
      </c>
      <c r="E38" s="36" t="str">
        <f>VLOOKUP(B:B,'[1]ISTITUTI_A.S. 2016-17'!$B:$D,3,FALSE)</f>
        <v>I.S.I.S. "VALDARNO"</v>
      </c>
      <c r="F38" s="36" t="str">
        <f>VLOOKUP(B:B,'[1]ISTITUTI_A.S. 2016-17'!$B:$F,5,FALSE)</f>
        <v>SAN GIOVANNI VALDARNO</v>
      </c>
      <c r="G38" s="36" t="str">
        <f>VLOOKUP(B:B,'[1]ISTITUTI_A.S. 2016-17'!$B:$G,6,FALSE)</f>
        <v>AR</v>
      </c>
      <c r="H38" s="36" t="str">
        <f>VLOOKUP(B:B,'[1]sottodim_a.s._16-17'!$C:$J,8,FALSE)</f>
        <v>NO</v>
      </c>
      <c r="I38" s="37" t="s">
        <v>17152</v>
      </c>
      <c r="J38" s="36" t="s">
        <v>16497</v>
      </c>
      <c r="K38" s="36" t="s">
        <v>16498</v>
      </c>
      <c r="L38" s="38"/>
      <c r="M38" s="38"/>
    </row>
    <row r="39" spans="1:13" s="39" customFormat="1" ht="24.95" customHeight="1" x14ac:dyDescent="0.25">
      <c r="A39" s="35">
        <f t="shared" si="0"/>
        <v>38</v>
      </c>
      <c r="B39" s="36" t="s">
        <v>2260</v>
      </c>
      <c r="C39" s="36" t="str">
        <f>VLOOKUP(B39,'ToscanaIstutit2017-18sidi'!G40,1)</f>
        <v>ARIS01200B</v>
      </c>
      <c r="D39" s="36" t="s">
        <v>17155</v>
      </c>
      <c r="E39" s="36" t="s">
        <v>104</v>
      </c>
      <c r="F39" s="36" t="s">
        <v>1287</v>
      </c>
      <c r="G39" s="36" t="s">
        <v>17156</v>
      </c>
      <c r="H39" s="36" t="str">
        <f>VLOOKUP(B:B,'[1]sottodim_a.s._16-17'!$C:$J,8,FALSE)</f>
        <v>NO</v>
      </c>
      <c r="I39" s="37" t="s">
        <v>17152</v>
      </c>
      <c r="J39" s="36" t="s">
        <v>16499</v>
      </c>
      <c r="K39" s="36" t="s">
        <v>16500</v>
      </c>
      <c r="L39" s="36"/>
      <c r="M39" s="38" t="s">
        <v>17154</v>
      </c>
    </row>
    <row r="40" spans="1:13" s="39" customFormat="1" ht="24.95" customHeight="1" x14ac:dyDescent="0.25">
      <c r="A40" s="35">
        <f t="shared" si="0"/>
        <v>39</v>
      </c>
      <c r="B40" s="36" t="s">
        <v>2279</v>
      </c>
      <c r="C40" s="36" t="str">
        <f>VLOOKUP(B40,'ToscanaIstutit2017-18sidi'!G41,1)</f>
        <v>ARIS013007</v>
      </c>
      <c r="D40" s="36" t="str">
        <f>VLOOKUP(B:B,'[1]ISTITUTI_A.S. 2016-17'!$B:$C,2,FALSE)</f>
        <v>I.S.</v>
      </c>
      <c r="E40" s="36" t="str">
        <f>VLOOKUP(B:B,'[1]ISTITUTI_A.S. 2016-17'!$B:$D,3,FALSE)</f>
        <v>I.S.I.S. "BUONARROTI - FOSSOMBRONI"</v>
      </c>
      <c r="F40" s="36" t="str">
        <f>VLOOKUP(B:B,'[1]ISTITUTI_A.S. 2016-17'!$B:$F,5,FALSE)</f>
        <v>AREZZO</v>
      </c>
      <c r="G40" s="36" t="str">
        <f>VLOOKUP(B:B,'[1]ISTITUTI_A.S. 2016-17'!$B:$G,6,FALSE)</f>
        <v>AR</v>
      </c>
      <c r="H40" s="36" t="str">
        <f>VLOOKUP(B:B,'[1]sottodim_a.s._16-17'!$C:$J,8,FALSE)</f>
        <v>NO</v>
      </c>
      <c r="I40" s="37" t="s">
        <v>17152</v>
      </c>
      <c r="J40" s="42" t="s">
        <v>16501</v>
      </c>
      <c r="K40" s="42" t="s">
        <v>16472</v>
      </c>
      <c r="L40" s="41" t="s">
        <v>16444</v>
      </c>
      <c r="M40" s="38" t="s">
        <v>17153</v>
      </c>
    </row>
    <row r="41" spans="1:13" s="39" customFormat="1" ht="24.95" customHeight="1" x14ac:dyDescent="0.25">
      <c r="A41" s="35">
        <f t="shared" si="0"/>
        <v>40</v>
      </c>
      <c r="B41" s="36" t="s">
        <v>2309</v>
      </c>
      <c r="C41" s="36" t="str">
        <f>VLOOKUP(B41,'ToscanaIstutit2017-18sidi'!G42,1)</f>
        <v>ARIS01600P</v>
      </c>
      <c r="D41" s="36" t="str">
        <f>VLOOKUP(B:B,'[1]ISTITUTI_A.S. 2016-17'!$B:$C,2,FALSE)</f>
        <v>I.S.</v>
      </c>
      <c r="E41" s="36" t="str">
        <f>VLOOKUP(B:B,'[1]ISTITUTI_A.S. 2016-17'!$B:$D,3,FALSE)</f>
        <v>ISIS "ANGELO VEGNI"- CAPEZZINE</v>
      </c>
      <c r="F41" s="36" t="str">
        <f>VLOOKUP(B:B,'[1]ISTITUTI_A.S. 2016-17'!$B:$F,5,FALSE)</f>
        <v>CORTONA</v>
      </c>
      <c r="G41" s="36" t="str">
        <f>VLOOKUP(B:B,'[1]ISTITUTI_A.S. 2016-17'!$B:$G,6,FALSE)</f>
        <v>AR</v>
      </c>
      <c r="H41" s="36" t="str">
        <f>VLOOKUP(B:B,'[1]sottodim_a.s._16-17'!$C:$J,8,FALSE)</f>
        <v>NO</v>
      </c>
      <c r="I41" s="37" t="s">
        <v>17152</v>
      </c>
      <c r="J41" s="42" t="s">
        <v>16502</v>
      </c>
      <c r="K41" s="42" t="s">
        <v>16503</v>
      </c>
      <c r="L41" s="41" t="s">
        <v>16444</v>
      </c>
      <c r="M41" s="38" t="s">
        <v>17153</v>
      </c>
    </row>
    <row r="42" spans="1:13" s="39" customFormat="1" ht="24.95" customHeight="1" x14ac:dyDescent="0.25">
      <c r="A42" s="35">
        <f t="shared" si="0"/>
        <v>41</v>
      </c>
      <c r="B42" s="36" t="s">
        <v>2328</v>
      </c>
      <c r="C42" s="36" t="str">
        <f>VLOOKUP(B42,'ToscanaIstutit2017-18sidi'!G43,1)</f>
        <v>ARIS01700E</v>
      </c>
      <c r="D42" s="36" t="str">
        <f>VLOOKUP(B:B,'[1]ISTITUTI_A.S. 2016-17'!$B:$C,2,FALSE)</f>
        <v>I.S.</v>
      </c>
      <c r="E42" s="36" t="str">
        <f>VLOOKUP(B:B,'[1]ISTITUTI_A.S. 2016-17'!$B:$D,3,FALSE)</f>
        <v>G.GIOVAGNOLI</v>
      </c>
      <c r="F42" s="36" t="str">
        <f>VLOOKUP(B:B,'[1]ISTITUTI_A.S. 2016-17'!$B:$F,5,FALSE)</f>
        <v>SANSEPOLCRO</v>
      </c>
      <c r="G42" s="36" t="str">
        <f>VLOOKUP(B:B,'[1]ISTITUTI_A.S. 2016-17'!$B:$G,6,FALSE)</f>
        <v>AR</v>
      </c>
      <c r="H42" s="36" t="str">
        <f>VLOOKUP(B:B,'[1]sottodim_a.s._16-17'!$C:$J,8,FALSE)</f>
        <v>NO</v>
      </c>
      <c r="I42" s="37" t="s">
        <v>17152</v>
      </c>
      <c r="J42" s="41" t="s">
        <v>16491</v>
      </c>
      <c r="K42" s="41" t="s">
        <v>16492</v>
      </c>
      <c r="L42" s="41" t="s">
        <v>16444</v>
      </c>
      <c r="M42" s="38" t="s">
        <v>17153</v>
      </c>
    </row>
    <row r="43" spans="1:13" s="39" customFormat="1" ht="24.95" customHeight="1" x14ac:dyDescent="0.25">
      <c r="A43" s="35">
        <f t="shared" si="0"/>
        <v>42</v>
      </c>
      <c r="B43" s="36" t="s">
        <v>1371</v>
      </c>
      <c r="C43" s="36" t="str">
        <f>VLOOKUP(B43,'ToscanaIstutit2017-18sidi'!G44,1)</f>
        <v>ARIS01800A</v>
      </c>
      <c r="D43" s="36" t="str">
        <f>VLOOKUP(B:B,'[1]ISTITUTI_A.S. 2016-17'!$B:$C,2,FALSE)</f>
        <v>I.S.</v>
      </c>
      <c r="E43" s="36" t="str">
        <f>VLOOKUP(B:B,'[1]ISTITUTI_A.S. 2016-17'!$B:$D,3,FALSE)</f>
        <v>ISTITUTO OMNICOMPRENSIVO FANFANI-CAMAITI</v>
      </c>
      <c r="F43" s="36" t="str">
        <f>VLOOKUP(B:B,'[1]ISTITUTI_A.S. 2016-17'!$B:$F,5,FALSE)</f>
        <v>PIEVE SANTO STEFANO</v>
      </c>
      <c r="G43" s="36" t="str">
        <f>VLOOKUP(B:B,'[1]ISTITUTI_A.S. 2016-17'!$B:$G,6,FALSE)</f>
        <v>AR</v>
      </c>
      <c r="H43" s="36" t="str">
        <f>VLOOKUP(B:B,'[1]sottodim_a.s._16-17'!$C:$J,8,FALSE)</f>
        <v>NO</v>
      </c>
      <c r="I43" s="37" t="s">
        <v>17152</v>
      </c>
      <c r="J43" s="36" t="s">
        <v>16504</v>
      </c>
      <c r="K43" s="36" t="s">
        <v>16505</v>
      </c>
      <c r="L43" s="36"/>
      <c r="M43" s="38"/>
    </row>
    <row r="44" spans="1:13" s="39" customFormat="1" ht="24.95" customHeight="1" x14ac:dyDescent="0.25">
      <c r="A44" s="35">
        <f t="shared" si="0"/>
        <v>43</v>
      </c>
      <c r="B44" s="36" t="s">
        <v>2371</v>
      </c>
      <c r="C44" s="36" t="str">
        <f>VLOOKUP(B44,'ToscanaIstutit2017-18sidi'!G45,1)</f>
        <v>ARIS019006</v>
      </c>
      <c r="D44" s="36" t="str">
        <f>VLOOKUP(B:B,'[1]ISTITUTI_A.S. 2016-17'!$B:$C,2,FALSE)</f>
        <v>I.S.</v>
      </c>
      <c r="E44" s="36" t="str">
        <f>VLOOKUP(B:B,'[1]ISTITUTI_A.S. 2016-17'!$B:$D,3,FALSE)</f>
        <v>BENEDETTO VARCHI</v>
      </c>
      <c r="F44" s="36" t="str">
        <f>VLOOKUP(B:B,'[1]ISTITUTI_A.S. 2016-17'!$B:$F,5,FALSE)</f>
        <v>MONTEVARCHI</v>
      </c>
      <c r="G44" s="36" t="str">
        <f>VLOOKUP(B:B,'[1]ISTITUTI_A.S. 2016-17'!$B:$G,6,FALSE)</f>
        <v>AR</v>
      </c>
      <c r="H44" s="36" t="str">
        <f>VLOOKUP(B:B,'[1]sottodim_a.s._16-17'!$C:$J,8,FALSE)</f>
        <v>NO</v>
      </c>
      <c r="I44" s="37" t="s">
        <v>17152</v>
      </c>
      <c r="J44" s="36" t="s">
        <v>16506</v>
      </c>
      <c r="K44" s="36" t="s">
        <v>16507</v>
      </c>
      <c r="L44" s="36"/>
      <c r="M44" s="38"/>
    </row>
    <row r="45" spans="1:13" s="39" customFormat="1" ht="24.95" customHeight="1" x14ac:dyDescent="0.25">
      <c r="A45" s="35">
        <f t="shared" si="0"/>
        <v>44</v>
      </c>
      <c r="B45" s="36" t="s">
        <v>2405</v>
      </c>
      <c r="C45" s="36" t="str">
        <f>VLOOKUP(B45,'ToscanaIstutit2017-18sidi'!G47,1)</f>
        <v>ARMM06700C</v>
      </c>
      <c r="D45" s="36" t="str">
        <f>VLOOKUP(B:B,'[1]ISTITUTI_A.S. 2016-17'!$B:$C,2,FALSE)</f>
        <v>CPIA</v>
      </c>
      <c r="E45" s="36" t="str">
        <f>VLOOKUP(B:B,'[1]ISTITUTI_A.S. 2016-17'!$B:$D,3,FALSE)</f>
        <v>CPIA 1 AREZZO</v>
      </c>
      <c r="F45" s="36" t="str">
        <f>VLOOKUP(B:B,'[1]ISTITUTI_A.S. 2016-17'!$B:$F,5,FALSE)</f>
        <v>AREZZO</v>
      </c>
      <c r="G45" s="36" t="str">
        <f>VLOOKUP(B:B,'[1]ISTITUTI_A.S. 2016-17'!$B:$G,6,FALSE)</f>
        <v>AR</v>
      </c>
      <c r="H45" s="36" t="str">
        <f>VLOOKUP(B:B,'[1]sottodim_a.s._16-17'!$C:$J,8,FALSE)</f>
        <v>NO</v>
      </c>
      <c r="I45" s="37" t="s">
        <v>17152</v>
      </c>
      <c r="J45" s="36" t="s">
        <v>16511</v>
      </c>
      <c r="K45" s="36" t="s">
        <v>16512</v>
      </c>
      <c r="L45" s="36"/>
      <c r="M45" s="38"/>
    </row>
    <row r="46" spans="1:13" s="39" customFormat="1" ht="24.95" customHeight="1" x14ac:dyDescent="0.25">
      <c r="A46" s="35">
        <f t="shared" si="0"/>
        <v>45</v>
      </c>
      <c r="B46" s="36" t="s">
        <v>2427</v>
      </c>
      <c r="C46" s="36" t="str">
        <f>VLOOKUP(B46,'ToscanaIstutit2017-18sidi'!G48,1)</f>
        <v>ARPC010002</v>
      </c>
      <c r="D46" s="36" t="str">
        <f>VLOOKUP(B:B,'[1]ISTITUTI_A.S. 2016-17'!$B:$C,2,FALSE)</f>
        <v>L.C.</v>
      </c>
      <c r="E46" s="36" t="str">
        <f>VLOOKUP(B:B,'[1]ISTITUTI_A.S. 2016-17'!$B:$D,3,FALSE)</f>
        <v>LICEO GINNASIO STATALE  "F. PETRARCA"</v>
      </c>
      <c r="F46" s="36" t="str">
        <f>VLOOKUP(B:B,'[1]ISTITUTI_A.S. 2016-17'!$B:$F,5,FALSE)</f>
        <v>AREZZO</v>
      </c>
      <c r="G46" s="36" t="str">
        <f>VLOOKUP(B:B,'[1]ISTITUTI_A.S. 2016-17'!$B:$G,6,FALSE)</f>
        <v>AR</v>
      </c>
      <c r="H46" s="36" t="str">
        <f>VLOOKUP(B:B,'[1]sottodim_a.s._16-17'!$C:$J,8,FALSE)</f>
        <v>NO</v>
      </c>
      <c r="I46" s="37" t="s">
        <v>17152</v>
      </c>
      <c r="J46" s="36" t="s">
        <v>16513</v>
      </c>
      <c r="K46" s="36" t="s">
        <v>16514</v>
      </c>
      <c r="L46" s="36"/>
      <c r="M46" s="38"/>
    </row>
    <row r="47" spans="1:13" s="39" customFormat="1" ht="24.95" customHeight="1" x14ac:dyDescent="0.25">
      <c r="A47" s="35">
        <f t="shared" si="0"/>
        <v>46</v>
      </c>
      <c r="B47" s="36" t="s">
        <v>2432</v>
      </c>
      <c r="C47" s="36" t="str">
        <f>VLOOKUP(B47,'ToscanaIstutit2017-18sidi'!G49,1)</f>
        <v>ARPM010006</v>
      </c>
      <c r="D47" s="36" t="str">
        <f>VLOOKUP(B:B,'[1]ISTITUTI_A.S. 2016-17'!$B:$C,2,FALSE)</f>
        <v>IST. MAG.</v>
      </c>
      <c r="E47" s="36" t="str">
        <f>VLOOKUP(B:B,'[1]ISTITUTI_A.S. 2016-17'!$B:$D,3,FALSE)</f>
        <v>GIOVANNI DA SAN GIOVANNI</v>
      </c>
      <c r="F47" s="36" t="str">
        <f>VLOOKUP(B:B,'[1]ISTITUTI_A.S. 2016-17'!$B:$F,5,FALSE)</f>
        <v>SAN GIOVANNI VALDARNO</v>
      </c>
      <c r="G47" s="36" t="str">
        <f>VLOOKUP(B:B,'[1]ISTITUTI_A.S. 2016-17'!$B:$G,6,FALSE)</f>
        <v>AR</v>
      </c>
      <c r="H47" s="36" t="str">
        <f>VLOOKUP(B:B,'[1]sottodim_a.s._16-17'!$C:$J,8,FALSE)</f>
        <v>NO</v>
      </c>
      <c r="I47" s="37" t="s">
        <v>17152</v>
      </c>
      <c r="J47" s="36" t="s">
        <v>16515</v>
      </c>
      <c r="K47" s="36" t="s">
        <v>16516</v>
      </c>
      <c r="L47" s="36"/>
      <c r="M47" s="38" t="s">
        <v>17154</v>
      </c>
    </row>
    <row r="48" spans="1:13" s="39" customFormat="1" ht="24.95" customHeight="1" x14ac:dyDescent="0.25">
      <c r="A48" s="35">
        <f t="shared" si="0"/>
        <v>47</v>
      </c>
      <c r="B48" s="36" t="s">
        <v>2437</v>
      </c>
      <c r="C48" s="36" t="str">
        <f>VLOOKUP(B48,'ToscanaIstutit2017-18sidi'!G50,1)</f>
        <v>ARPM03000B</v>
      </c>
      <c r="D48" s="36" t="str">
        <f>VLOOKUP(B:B,'[1]ISTITUTI_A.S. 2016-17'!$B:$C,2,FALSE)</f>
        <v>IST. MAG.</v>
      </c>
      <c r="E48" s="36" t="str">
        <f>VLOOKUP(B:B,'[1]ISTITUTI_A.S. 2016-17'!$B:$D,3,FALSE)</f>
        <v>LICEO STATALE VITTORIA COLONNA</v>
      </c>
      <c r="F48" s="36" t="str">
        <f>VLOOKUP(B:B,'[1]ISTITUTI_A.S. 2016-17'!$B:$F,5,FALSE)</f>
        <v>AREZZO</v>
      </c>
      <c r="G48" s="36" t="str">
        <f>VLOOKUP(B:B,'[1]ISTITUTI_A.S. 2016-17'!$B:$G,6,FALSE)</f>
        <v>AR</v>
      </c>
      <c r="H48" s="36" t="str">
        <f>VLOOKUP(B:B,'[1]sottodim_a.s._16-17'!$C:$J,8,FALSE)</f>
        <v>NO</v>
      </c>
      <c r="I48" s="37" t="s">
        <v>17152</v>
      </c>
      <c r="J48" s="36" t="s">
        <v>16517</v>
      </c>
      <c r="K48" s="36" t="s">
        <v>16518</v>
      </c>
      <c r="L48" s="36"/>
      <c r="M48" s="38"/>
    </row>
    <row r="49" spans="1:13" s="39" customFormat="1" ht="24.95" customHeight="1" x14ac:dyDescent="0.25">
      <c r="A49" s="35">
        <f t="shared" si="0"/>
        <v>48</v>
      </c>
      <c r="B49" s="36" t="s">
        <v>2442</v>
      </c>
      <c r="C49" s="36" t="str">
        <f>VLOOKUP(B49,'ToscanaIstutit2017-18sidi'!G51,1)</f>
        <v>ARPS02000Q</v>
      </c>
      <c r="D49" s="36" t="str">
        <f>VLOOKUP(B:B,'[1]ISTITUTI_A.S. 2016-17'!$B:$C,2,FALSE)</f>
        <v>L.S.</v>
      </c>
      <c r="E49" s="36" t="str">
        <f>VLOOKUP(B:B,'[1]ISTITUTI_A.S. 2016-17'!$B:$D,3,FALSE)</f>
        <v>F. REDI</v>
      </c>
      <c r="F49" s="36" t="str">
        <f>VLOOKUP(B:B,'[1]ISTITUTI_A.S. 2016-17'!$B:$F,5,FALSE)</f>
        <v>AREZZO</v>
      </c>
      <c r="G49" s="36" t="str">
        <f>VLOOKUP(B:B,'[1]ISTITUTI_A.S. 2016-17'!$B:$G,6,FALSE)</f>
        <v>AR</v>
      </c>
      <c r="H49" s="36" t="str">
        <f>VLOOKUP(B:B,'[1]sottodim_a.s._16-17'!$C:$J,8,FALSE)</f>
        <v>NO</v>
      </c>
      <c r="I49" s="37" t="s">
        <v>17152</v>
      </c>
      <c r="J49" s="36" t="s">
        <v>16519</v>
      </c>
      <c r="K49" s="36" t="s">
        <v>16520</v>
      </c>
      <c r="L49" s="36"/>
      <c r="M49" s="38"/>
    </row>
    <row r="50" spans="1:13" s="39" customFormat="1" ht="24.95" customHeight="1" x14ac:dyDescent="0.25">
      <c r="A50" s="35">
        <f t="shared" si="0"/>
        <v>49</v>
      </c>
      <c r="B50" s="36" t="s">
        <v>2468</v>
      </c>
      <c r="C50" s="36" t="str">
        <f>VLOOKUP(B50,'ToscanaIstutit2017-18sidi'!G52,1)</f>
        <v>ARTF02000T</v>
      </c>
      <c r="D50" s="36" t="str">
        <f>VLOOKUP(B:B,'[1]ISTITUTI_A.S. 2016-17'!$B:$C,2,FALSE)</f>
        <v>I.T.I.</v>
      </c>
      <c r="E50" s="36" t="str">
        <f>VLOOKUP(B:B,'[1]ISTITUTI_A.S. 2016-17'!$B:$D,3,FALSE)</f>
        <v>GALILEO GALILEI</v>
      </c>
      <c r="F50" s="36" t="str">
        <f>VLOOKUP(B:B,'[1]ISTITUTI_A.S. 2016-17'!$B:$F,5,FALSE)</f>
        <v>AREZZO</v>
      </c>
      <c r="G50" s="36" t="str">
        <f>VLOOKUP(B:B,'[1]ISTITUTI_A.S. 2016-17'!$B:$G,6,FALSE)</f>
        <v>AR</v>
      </c>
      <c r="H50" s="36" t="str">
        <f>VLOOKUP(B:B,'[1]sottodim_a.s._16-17'!$C:$J,8,FALSE)</f>
        <v>NO</v>
      </c>
      <c r="I50" s="37" t="s">
        <v>17152</v>
      </c>
      <c r="J50" s="36" t="s">
        <v>16521</v>
      </c>
      <c r="K50" s="36" t="s">
        <v>16522</v>
      </c>
      <c r="L50" s="36"/>
      <c r="M50" s="38" t="s">
        <v>17154</v>
      </c>
    </row>
    <row r="51" spans="1:13" s="39" customFormat="1" ht="24.95" customHeight="1" x14ac:dyDescent="0.25">
      <c r="A51" s="35">
        <f t="shared" si="0"/>
        <v>50</v>
      </c>
      <c r="B51" s="36" t="s">
        <v>731</v>
      </c>
      <c r="C51" s="36" t="str">
        <f>VLOOKUP(B51,'ToscanaIstutit2017-18sidi'!G53,1)</f>
        <v>ARVC010009</v>
      </c>
      <c r="D51" s="36" t="str">
        <f>VLOOKUP(B:B,'[1]ISTITUTI_A.S. 2016-17'!$B:$C,2,FALSE)</f>
        <v>C.N.</v>
      </c>
      <c r="E51" s="36" t="str">
        <f>VLOOKUP(B:B,'[1]ISTITUTI_A.S. 2016-17'!$B:$D,3,FALSE)</f>
        <v>V.EMANUELE II</v>
      </c>
      <c r="F51" s="36" t="str">
        <f>VLOOKUP(B:B,'[1]ISTITUTI_A.S. 2016-17'!$B:$F,5,FALSE)</f>
        <v>AREZZO</v>
      </c>
      <c r="G51" s="36" t="str">
        <f>VLOOKUP(B:B,'[1]ISTITUTI_A.S. 2016-17'!$B:$G,6,FALSE)</f>
        <v>AR</v>
      </c>
      <c r="H51" s="36" t="str">
        <f>VLOOKUP(B:B,'[1]sottodim_a.s._16-17'!$C:$J,8,FALSE)</f>
        <v>NO</v>
      </c>
      <c r="I51" s="37" t="s">
        <v>17152</v>
      </c>
      <c r="J51" s="36" t="s">
        <v>16523</v>
      </c>
      <c r="K51" s="36" t="s">
        <v>16524</v>
      </c>
      <c r="L51" s="36"/>
      <c r="M51" s="38"/>
    </row>
    <row r="52" spans="1:13" s="39" customFormat="1" ht="24.95" customHeight="1" x14ac:dyDescent="0.25">
      <c r="A52" s="35">
        <f t="shared" si="0"/>
        <v>51</v>
      </c>
      <c r="B52" s="36" t="s">
        <v>2483</v>
      </c>
      <c r="C52" s="36" t="str">
        <f>VLOOKUP(B52,'ToscanaIstutit2017-18sidi'!G54,1)</f>
        <v>FIEE13000G</v>
      </c>
      <c r="D52" s="36" t="str">
        <f>VLOOKUP(B:B,'[1]ISTITUTI_A.S. 2016-17'!$B:$C,2,FALSE)</f>
        <v>D.D.</v>
      </c>
      <c r="E52" s="36" t="str">
        <f>VLOOKUP(B:B,'[1]ISTITUTI_A.S. 2016-17'!$B:$D,3,FALSE)</f>
        <v>BORGO SAN LORENZO</v>
      </c>
      <c r="F52" s="36" t="str">
        <f>VLOOKUP(B:B,'[1]ISTITUTI_A.S. 2016-17'!$B:$F,5,FALSE)</f>
        <v>BORGO SAN LORENZO</v>
      </c>
      <c r="G52" s="36" t="str">
        <f>VLOOKUP(B:B,'[1]ISTITUTI_A.S. 2016-17'!$B:$G,6,FALSE)</f>
        <v>FI</v>
      </c>
      <c r="H52" s="36" t="str">
        <f>VLOOKUP(B:B,'[1]sottodim_a.s._16-17'!$C:$J,8,FALSE)</f>
        <v>NO</v>
      </c>
      <c r="I52" s="37" t="s">
        <v>17152</v>
      </c>
      <c r="J52" s="36" t="s">
        <v>17181</v>
      </c>
      <c r="K52" s="36" t="s">
        <v>16629</v>
      </c>
      <c r="L52" s="41"/>
      <c r="M52" s="87" t="s">
        <v>17182</v>
      </c>
    </row>
    <row r="53" spans="1:13" s="39" customFormat="1" ht="24.95" customHeight="1" x14ac:dyDescent="0.25">
      <c r="A53" s="35">
        <f t="shared" si="0"/>
        <v>52</v>
      </c>
      <c r="B53" s="36" t="s">
        <v>2530</v>
      </c>
      <c r="C53" s="36" t="str">
        <f>VLOOKUP(B53,'ToscanaIstutit2017-18sidi'!G55,1)</f>
        <v>FIEE20000L</v>
      </c>
      <c r="D53" s="36" t="str">
        <f>VLOOKUP(B:B,'[1]ISTITUTI_A.S. 2016-17'!$B:$C,2,FALSE)</f>
        <v>D.D.</v>
      </c>
      <c r="E53" s="36" t="str">
        <f>VLOOKUP(B:B,'[1]ISTITUTI_A.S. 2016-17'!$B:$D,3,FALSE)</f>
        <v>EMPOLI I</v>
      </c>
      <c r="F53" s="36" t="str">
        <f>VLOOKUP(B:B,'[1]ISTITUTI_A.S. 2016-17'!$B:$F,5,FALSE)</f>
        <v>EMPOLI</v>
      </c>
      <c r="G53" s="36" t="str">
        <f>VLOOKUP(B:B,'[1]ISTITUTI_A.S. 2016-17'!$B:$G,6,FALSE)</f>
        <v>FI</v>
      </c>
      <c r="H53" s="36" t="str">
        <f>VLOOKUP(B:B,'[1]sottodim_a.s._16-17'!$C:$J,8,FALSE)</f>
        <v>NO</v>
      </c>
      <c r="I53" s="37" t="s">
        <v>17152</v>
      </c>
      <c r="J53" s="52" t="s">
        <v>16525</v>
      </c>
      <c r="K53" s="52" t="s">
        <v>16526</v>
      </c>
      <c r="L53" s="52"/>
      <c r="M53" s="38" t="s">
        <v>17157</v>
      </c>
    </row>
    <row r="54" spans="1:13" s="39" customFormat="1" ht="24.95" customHeight="1" x14ac:dyDescent="0.25">
      <c r="A54" s="35">
        <f t="shared" si="0"/>
        <v>53</v>
      </c>
      <c r="B54" s="36" t="s">
        <v>2567</v>
      </c>
      <c r="C54" s="36" t="str">
        <f>VLOOKUP(B54,'ToscanaIstutit2017-18sidi'!G56,1)</f>
        <v>FIEE210007</v>
      </c>
      <c r="D54" s="36" t="str">
        <f>VLOOKUP(B:B,'[1]ISTITUTI_A.S. 2016-17'!$B:$C,2,FALSE)</f>
        <v>D.D.</v>
      </c>
      <c r="E54" s="36" t="str">
        <f>VLOOKUP(B:B,'[1]ISTITUTI_A.S. 2016-17'!$B:$D,3,FALSE)</f>
        <v>EMPOLI II</v>
      </c>
      <c r="F54" s="36" t="str">
        <f>VLOOKUP(B:B,'[1]ISTITUTI_A.S. 2016-17'!$B:$F,5,FALSE)</f>
        <v>EMPOLI</v>
      </c>
      <c r="G54" s="36" t="str">
        <f>VLOOKUP(B:B,'[1]ISTITUTI_A.S. 2016-17'!$B:$G,6,FALSE)</f>
        <v>FI</v>
      </c>
      <c r="H54" s="36" t="str">
        <f>VLOOKUP(B:B,'[1]sottodim_a.s._16-17'!$C:$J,8,FALSE)</f>
        <v>NO</v>
      </c>
      <c r="I54" s="37" t="s">
        <v>17152</v>
      </c>
      <c r="J54" s="41" t="s">
        <v>16527</v>
      </c>
      <c r="K54" s="41" t="s">
        <v>16450</v>
      </c>
      <c r="L54" s="41" t="s">
        <v>16444</v>
      </c>
      <c r="M54" s="38" t="s">
        <v>17153</v>
      </c>
    </row>
    <row r="55" spans="1:13" s="39" customFormat="1" ht="24.95" customHeight="1" x14ac:dyDescent="0.25">
      <c r="A55" s="35">
        <f t="shared" si="0"/>
        <v>54</v>
      </c>
      <c r="B55" s="36" t="s">
        <v>2620</v>
      </c>
      <c r="C55" s="36" t="str">
        <f>VLOOKUP(B55,'ToscanaIstutit2017-18sidi'!G57,1)</f>
        <v>FIEE22000T</v>
      </c>
      <c r="D55" s="36" t="str">
        <f>VLOOKUP(B:B,'[1]ISTITUTI_A.S. 2016-17'!$B:$C,2,FALSE)</f>
        <v>D.D.</v>
      </c>
      <c r="E55" s="36" t="str">
        <f>VLOOKUP(B:B,'[1]ISTITUTI_A.S. 2016-17'!$B:$D,3,FALSE)</f>
        <v>EMPOLI III</v>
      </c>
      <c r="F55" s="36" t="str">
        <f>VLOOKUP(B:B,'[1]ISTITUTI_A.S. 2016-17'!$B:$F,5,FALSE)</f>
        <v>EMPOLI</v>
      </c>
      <c r="G55" s="36" t="str">
        <f>VLOOKUP(B:B,'[1]ISTITUTI_A.S. 2016-17'!$B:$G,6,FALSE)</f>
        <v>FI</v>
      </c>
      <c r="H55" s="36" t="str">
        <f>VLOOKUP(B:B,'[1]sottodim_a.s._16-17'!$C:$J,8,FALSE)</f>
        <v>NO</v>
      </c>
      <c r="I55" s="37" t="s">
        <v>17152</v>
      </c>
      <c r="J55" s="42" t="s">
        <v>16528</v>
      </c>
      <c r="K55" s="42" t="s">
        <v>16529</v>
      </c>
      <c r="L55" s="41" t="s">
        <v>16444</v>
      </c>
      <c r="M55" s="38" t="s">
        <v>17153</v>
      </c>
    </row>
    <row r="56" spans="1:13" s="39" customFormat="1" ht="24.95" customHeight="1" x14ac:dyDescent="0.25">
      <c r="A56" s="35">
        <f t="shared" si="0"/>
        <v>55</v>
      </c>
      <c r="B56" s="36" t="s">
        <v>2661</v>
      </c>
      <c r="C56" s="36" t="str">
        <f>VLOOKUP(B56,'ToscanaIstutit2017-18sidi'!G58,1)</f>
        <v>FIEE260008</v>
      </c>
      <c r="D56" s="36" t="str">
        <f>VLOOKUP(B:B,'[1]ISTITUTI_A.S. 2016-17'!$B:$C,2,FALSE)</f>
        <v>D.D.</v>
      </c>
      <c r="E56" s="36" t="str">
        <f>VLOOKUP(B:B,'[1]ISTITUTI_A.S. 2016-17'!$B:$D,3,FALSE)</f>
        <v>FUCECCHIO</v>
      </c>
      <c r="F56" s="36" t="str">
        <f>VLOOKUP(B:B,'[1]ISTITUTI_A.S. 2016-17'!$B:$F,5,FALSE)</f>
        <v>FUCECCHIO</v>
      </c>
      <c r="G56" s="36" t="str">
        <f>VLOOKUP(B:B,'[1]ISTITUTI_A.S. 2016-17'!$B:$G,6,FALSE)</f>
        <v>FI</v>
      </c>
      <c r="H56" s="36" t="str">
        <f>VLOOKUP(B:B,'[1]sottodim_a.s._16-17'!$C:$J,8,FALSE)</f>
        <v>NO</v>
      </c>
      <c r="I56" s="37" t="s">
        <v>17152</v>
      </c>
      <c r="J56" s="36" t="s">
        <v>16530</v>
      </c>
      <c r="K56" s="36" t="s">
        <v>16531</v>
      </c>
      <c r="L56" s="36"/>
      <c r="M56" s="38"/>
    </row>
    <row r="57" spans="1:13" s="39" customFormat="1" ht="24.95" customHeight="1" x14ac:dyDescent="0.25">
      <c r="A57" s="35">
        <f t="shared" si="0"/>
        <v>56</v>
      </c>
      <c r="B57" s="36" t="s">
        <v>2706</v>
      </c>
      <c r="C57" s="36" t="str">
        <f>VLOOKUP(B57,'ToscanaIstutit2017-18sidi'!G59,1)</f>
        <v>FIEE54000N</v>
      </c>
      <c r="D57" s="36" t="str">
        <f>VLOOKUP(B:B,'[1]ISTITUTI_A.S. 2016-17'!$B:$C,2,FALSE)</f>
        <v>D.D.</v>
      </c>
      <c r="E57" s="36" t="str">
        <f>VLOOKUP(B:B,'[1]ISTITUTI_A.S. 2016-17'!$B:$D,3,FALSE)</f>
        <v>SESTO FIORENTINO I</v>
      </c>
      <c r="F57" s="36" t="str">
        <f>VLOOKUP(B:B,'[1]ISTITUTI_A.S. 2016-17'!$B:$F,5,FALSE)</f>
        <v>SESTO FIORENTINO</v>
      </c>
      <c r="G57" s="36" t="str">
        <f>VLOOKUP(B:B,'[1]ISTITUTI_A.S. 2016-17'!$B:$G,6,FALSE)</f>
        <v>FI</v>
      </c>
      <c r="H57" s="36" t="str">
        <f>VLOOKUP(B:B,'[1]sottodim_a.s._16-17'!$C:$J,8,FALSE)</f>
        <v>NO</v>
      </c>
      <c r="I57" s="37" t="s">
        <v>17152</v>
      </c>
      <c r="J57" s="42" t="s">
        <v>16532</v>
      </c>
      <c r="K57" s="42" t="s">
        <v>16533</v>
      </c>
      <c r="L57" s="41" t="s">
        <v>16444</v>
      </c>
      <c r="M57" s="38" t="s">
        <v>17153</v>
      </c>
    </row>
    <row r="58" spans="1:13" s="39" customFormat="1" ht="24.95" customHeight="1" x14ac:dyDescent="0.25">
      <c r="A58" s="35">
        <f t="shared" si="0"/>
        <v>57</v>
      </c>
      <c r="B58" s="36" t="s">
        <v>2730</v>
      </c>
      <c r="C58" s="36" t="str">
        <f>VLOOKUP(B58,'ToscanaIstutit2017-18sidi'!G60,1)</f>
        <v>FIEE56000V</v>
      </c>
      <c r="D58" s="36" t="str">
        <f>VLOOKUP(B:B,'[1]ISTITUTI_A.S. 2016-17'!$B:$C,2,FALSE)</f>
        <v>D.D.</v>
      </c>
      <c r="E58" s="36" t="str">
        <f>VLOOKUP(B:B,'[1]ISTITUTI_A.S. 2016-17'!$B:$D,3,FALSE)</f>
        <v>SESTO FIORENTINO III</v>
      </c>
      <c r="F58" s="36" t="str">
        <f>VLOOKUP(B:B,'[1]ISTITUTI_A.S. 2016-17'!$B:$F,5,FALSE)</f>
        <v>SESTO FIORENTINO</v>
      </c>
      <c r="G58" s="36" t="str">
        <f>VLOOKUP(B:B,'[1]ISTITUTI_A.S. 2016-17'!$B:$G,6,FALSE)</f>
        <v>FI</v>
      </c>
      <c r="H58" s="36" t="str">
        <f>VLOOKUP(B:B,'[1]sottodim_a.s._16-17'!$C:$J,8,FALSE)</f>
        <v>NO</v>
      </c>
      <c r="I58" s="37" t="s">
        <v>17152</v>
      </c>
      <c r="J58" s="36" t="s">
        <v>16534</v>
      </c>
      <c r="K58" s="36" t="s">
        <v>16535</v>
      </c>
      <c r="L58" s="36"/>
      <c r="M58" s="38"/>
    </row>
    <row r="59" spans="1:13" s="39" customFormat="1" ht="24.95" customHeight="1" x14ac:dyDescent="0.25">
      <c r="A59" s="35">
        <f t="shared" si="0"/>
        <v>58</v>
      </c>
      <c r="B59" s="36" t="s">
        <v>2759</v>
      </c>
      <c r="C59" s="36" t="str">
        <f>VLOOKUP(B59,'ToscanaIstutit2017-18sidi'!G61,1)</f>
        <v>FIIC80800B</v>
      </c>
      <c r="D59" s="36" t="s">
        <v>17158</v>
      </c>
      <c r="E59" s="36" t="s">
        <v>2753</v>
      </c>
      <c r="F59" s="36" t="s">
        <v>2758</v>
      </c>
      <c r="G59" s="36" t="s">
        <v>17159</v>
      </c>
      <c r="H59" s="36" t="str">
        <f>VLOOKUP(B:B,'[1]sottodim_a.s._16-17'!$C:$J,8,FALSE)</f>
        <v>SOTT</v>
      </c>
      <c r="I59" s="37" t="s">
        <v>17152</v>
      </c>
      <c r="J59" s="42" t="s">
        <v>16536</v>
      </c>
      <c r="K59" s="42" t="s">
        <v>16537</v>
      </c>
      <c r="L59" s="41" t="s">
        <v>16444</v>
      </c>
      <c r="M59" s="38" t="s">
        <v>17153</v>
      </c>
    </row>
    <row r="60" spans="1:13" s="39" customFormat="1" ht="24.95" customHeight="1" x14ac:dyDescent="0.25">
      <c r="A60" s="35">
        <f t="shared" si="0"/>
        <v>59</v>
      </c>
      <c r="B60" s="36" t="s">
        <v>2797</v>
      </c>
      <c r="C60" s="36" t="str">
        <f>VLOOKUP(B60,'ToscanaIstutit2017-18sidi'!G62,1)</f>
        <v>FIIC809007</v>
      </c>
      <c r="D60" s="36" t="str">
        <f>VLOOKUP(B:B,'[1]ISTITUTI_A.S. 2016-17'!$B:$C,2,FALSE)</f>
        <v>I.C.</v>
      </c>
      <c r="E60" s="36" t="str">
        <f>VLOOKUP(B:B,'[1]ISTITUTI_A.S. 2016-17'!$B:$D,3,FALSE)</f>
        <v>GIOVANNI F. GONNELLI</v>
      </c>
      <c r="F60" s="36" t="str">
        <f>VLOOKUP(B:B,'[1]ISTITUTI_A.S. 2016-17'!$B:$F,5,FALSE)</f>
        <v>GAMBASSI</v>
      </c>
      <c r="G60" s="36" t="str">
        <f>VLOOKUP(B:B,'[1]ISTITUTI_A.S. 2016-17'!$B:$G,6,FALSE)</f>
        <v>FI</v>
      </c>
      <c r="H60" s="36" t="str">
        <f>VLOOKUP(B:B,'[1]sottodim_a.s._16-17'!$C:$J,8,FALSE)</f>
        <v>NO</v>
      </c>
      <c r="I60" s="37" t="s">
        <v>17152</v>
      </c>
      <c r="J60" s="51" t="s">
        <v>16538</v>
      </c>
      <c r="K60" s="51" t="s">
        <v>16539</v>
      </c>
      <c r="L60" s="51"/>
      <c r="M60" s="38"/>
    </row>
    <row r="61" spans="1:13" s="39" customFormat="1" ht="24.95" customHeight="1" x14ac:dyDescent="0.25">
      <c r="A61" s="35">
        <f t="shared" si="0"/>
        <v>60</v>
      </c>
      <c r="B61" s="36" t="s">
        <v>2832</v>
      </c>
      <c r="C61" s="36" t="str">
        <f>VLOOKUP(B61,'ToscanaIstutit2017-18sidi'!G63,1)</f>
        <v>FIIC81000B</v>
      </c>
      <c r="D61" s="36" t="str">
        <f>VLOOKUP(B:B,'[1]ISTITUTI_A.S. 2016-17'!$B:$C,2,FALSE)</f>
        <v>I.C.</v>
      </c>
      <c r="E61" s="36" t="str">
        <f>VLOOKUP(B:B,'[1]ISTITUTI_A.S. 2016-17'!$B:$D,3,FALSE)</f>
        <v>CAPRAIA E LIMITE</v>
      </c>
      <c r="F61" s="36" t="str">
        <f>VLOOKUP(B:B,'[1]ISTITUTI_A.S. 2016-17'!$B:$F,5,FALSE)</f>
        <v>CAPRAIA E LIMITE</v>
      </c>
      <c r="G61" s="36" t="str">
        <f>VLOOKUP(B:B,'[1]ISTITUTI_A.S. 2016-17'!$B:$G,6,FALSE)</f>
        <v>FI</v>
      </c>
      <c r="H61" s="36" t="str">
        <f>VLOOKUP(B:B,'[1]sottodim_a.s._16-17'!$C:$J,8,FALSE)</f>
        <v>NO</v>
      </c>
      <c r="I61" s="37" t="s">
        <v>17152</v>
      </c>
      <c r="J61" s="41" t="s">
        <v>16540</v>
      </c>
      <c r="K61" s="41" t="s">
        <v>16541</v>
      </c>
      <c r="L61" s="41" t="s">
        <v>16444</v>
      </c>
      <c r="M61" s="38" t="s">
        <v>17153</v>
      </c>
    </row>
    <row r="62" spans="1:13" s="39" customFormat="1" ht="24.95" customHeight="1" x14ac:dyDescent="0.25">
      <c r="A62" s="35">
        <f t="shared" si="0"/>
        <v>61</v>
      </c>
      <c r="B62" s="36" t="s">
        <v>2868</v>
      </c>
      <c r="C62" s="36" t="str">
        <f>VLOOKUP(B62,'ToscanaIstutit2017-18sidi'!G64,1)</f>
        <v>FIIC811007</v>
      </c>
      <c r="D62" s="36" t="str">
        <f>VLOOKUP(B:B,'[1]ISTITUTI_A.S. 2016-17'!$B:$C,2,FALSE)</f>
        <v>I.C.</v>
      </c>
      <c r="E62" s="36" t="str">
        <f>VLOOKUP(B:B,'[1]ISTITUTI_A.S. 2016-17'!$B:$D,3,FALSE)</f>
        <v>BACCIO DA MONTELUPO</v>
      </c>
      <c r="F62" s="36" t="str">
        <f>VLOOKUP(B:B,'[1]ISTITUTI_A.S. 2016-17'!$B:$F,5,FALSE)</f>
        <v>MONTELUPO FIORENTINO</v>
      </c>
      <c r="G62" s="36" t="str">
        <f>VLOOKUP(B:B,'[1]ISTITUTI_A.S. 2016-17'!$B:$G,6,FALSE)</f>
        <v>FI</v>
      </c>
      <c r="H62" s="36" t="str">
        <f>VLOOKUP(B:B,'[1]sottodim_a.s._16-17'!$C:$J,8,FALSE)</f>
        <v>NO</v>
      </c>
      <c r="I62" s="37" t="s">
        <v>17152</v>
      </c>
      <c r="J62" s="36" t="s">
        <v>16528</v>
      </c>
      <c r="K62" s="36" t="s">
        <v>16529</v>
      </c>
      <c r="L62" s="36"/>
      <c r="M62" s="38"/>
    </row>
    <row r="63" spans="1:13" s="39" customFormat="1" ht="24.95" customHeight="1" x14ac:dyDescent="0.25">
      <c r="A63" s="35">
        <f t="shared" si="0"/>
        <v>62</v>
      </c>
      <c r="B63" s="36" t="s">
        <v>2901</v>
      </c>
      <c r="C63" s="36" t="str">
        <f>VLOOKUP(B63,'ToscanaIstutit2017-18sidi'!G65,1)</f>
        <v>FIIC812003</v>
      </c>
      <c r="D63" s="36" t="str">
        <f>VLOOKUP(B:B,'[1]ISTITUTI_A.S. 2016-17'!$B:$C,2,FALSE)</f>
        <v>I.C.</v>
      </c>
      <c r="E63" s="36" t="str">
        <f>VLOOKUP(B:B,'[1]ISTITUTI_A.S. 2016-17'!$B:$D,3,FALSE)</f>
        <v>GANDHI</v>
      </c>
      <c r="F63" s="36" t="str">
        <f>VLOOKUP(B:B,'[1]ISTITUTI_A.S. 2016-17'!$B:$F,5,FALSE)</f>
        <v>FIRENZE</v>
      </c>
      <c r="G63" s="36" t="str">
        <f>VLOOKUP(B:B,'[1]ISTITUTI_A.S. 2016-17'!$B:$G,6,FALSE)</f>
        <v>FI</v>
      </c>
      <c r="H63" s="36" t="str">
        <f>VLOOKUP(B:B,'[1]sottodim_a.s._16-17'!$C:$J,8,FALSE)</f>
        <v>NO</v>
      </c>
      <c r="I63" s="37" t="s">
        <v>17152</v>
      </c>
      <c r="J63" s="36" t="s">
        <v>16542</v>
      </c>
      <c r="K63" s="36" t="s">
        <v>16543</v>
      </c>
      <c r="L63" s="36"/>
      <c r="M63" s="38"/>
    </row>
    <row r="64" spans="1:13" s="39" customFormat="1" ht="24.95" customHeight="1" x14ac:dyDescent="0.25">
      <c r="A64" s="35">
        <f t="shared" si="0"/>
        <v>63</v>
      </c>
      <c r="B64" s="36" t="s">
        <v>2919</v>
      </c>
      <c r="C64" s="36" t="str">
        <f>VLOOKUP(B64,'ToscanaIstutit2017-18sidi'!G66,1)</f>
        <v>FIIC81300V</v>
      </c>
      <c r="D64" s="36" t="str">
        <f>VLOOKUP(B:B,'[1]ISTITUTI_A.S. 2016-17'!$B:$C,2,FALSE)</f>
        <v>I.C.</v>
      </c>
      <c r="E64" s="36" t="str">
        <f>VLOOKUP(B:B,'[1]ISTITUTI_A.S. 2016-17'!$B:$D,3,FALSE)</f>
        <v>AMERIGO VESPUCCI</v>
      </c>
      <c r="F64" s="36" t="str">
        <f>VLOOKUP(B:B,'[1]ISTITUTI_A.S. 2016-17'!$B:$F,5,FALSE)</f>
        <v>FIRENZE</v>
      </c>
      <c r="G64" s="36" t="str">
        <f>VLOOKUP(B:B,'[1]ISTITUTI_A.S. 2016-17'!$B:$G,6,FALSE)</f>
        <v>FI</v>
      </c>
      <c r="H64" s="36" t="str">
        <f>VLOOKUP(B:B,'[1]sottodim_a.s._16-17'!$C:$J,8,FALSE)</f>
        <v>NO</v>
      </c>
      <c r="I64" s="37" t="s">
        <v>17152</v>
      </c>
      <c r="J64" s="42" t="s">
        <v>16544</v>
      </c>
      <c r="K64" s="42" t="s">
        <v>16545</v>
      </c>
      <c r="L64" s="41" t="s">
        <v>16444</v>
      </c>
      <c r="M64" s="38" t="s">
        <v>17153</v>
      </c>
    </row>
    <row r="65" spans="1:13" s="39" customFormat="1" ht="24.95" customHeight="1" x14ac:dyDescent="0.25">
      <c r="A65" s="35">
        <f t="shared" si="0"/>
        <v>64</v>
      </c>
      <c r="B65" s="36" t="s">
        <v>2956</v>
      </c>
      <c r="C65" s="36" t="str">
        <f>VLOOKUP(B65,'ToscanaIstutit2017-18sidi'!G67,1)</f>
        <v>FIIC81400P</v>
      </c>
      <c r="D65" s="36" t="str">
        <f>VLOOKUP(B:B,'[1]ISTITUTI_A.S. 2016-17'!$B:$C,2,FALSE)</f>
        <v>I.C.</v>
      </c>
      <c r="E65" s="36" t="str">
        <f>VLOOKUP(B:B,'[1]ISTITUTI_A.S. 2016-17'!$B:$D,3,FALSE)</f>
        <v>DESIDERIO DA SETTIGNANO</v>
      </c>
      <c r="F65" s="36" t="str">
        <f>VLOOKUP(B:B,'[1]ISTITUTI_A.S. 2016-17'!$B:$F,5,FALSE)</f>
        <v>DICOMANO</v>
      </c>
      <c r="G65" s="36" t="str">
        <f>VLOOKUP(B:B,'[1]ISTITUTI_A.S. 2016-17'!$B:$G,6,FALSE)</f>
        <v>FI</v>
      </c>
      <c r="H65" s="36" t="str">
        <f>VLOOKUP(B:B,'[1]sottodim_a.s._16-17'!$C:$J,8,FALSE)</f>
        <v>NO</v>
      </c>
      <c r="I65" s="37" t="s">
        <v>17152</v>
      </c>
      <c r="J65" s="53" t="s">
        <v>16546</v>
      </c>
      <c r="K65" s="41" t="s">
        <v>16547</v>
      </c>
      <c r="L65" s="41" t="s">
        <v>16444</v>
      </c>
      <c r="M65" s="38" t="s">
        <v>17153</v>
      </c>
    </row>
    <row r="66" spans="1:13" s="39" customFormat="1" ht="24.95" customHeight="1" x14ac:dyDescent="0.25">
      <c r="A66" s="35">
        <f t="shared" si="0"/>
        <v>65</v>
      </c>
      <c r="B66" s="36" t="s">
        <v>3004</v>
      </c>
      <c r="C66" s="36" t="str">
        <f>VLOOKUP(B66,'ToscanaIstutit2017-18sidi'!G68,1)</f>
        <v>FIIC81500E</v>
      </c>
      <c r="D66" s="36" t="str">
        <f>VLOOKUP(B:B,'[1]ISTITUTI_A.S. 2016-17'!$B:$C,2,FALSE)</f>
        <v>I.C.</v>
      </c>
      <c r="E66" s="36" t="str">
        <f>VLOOKUP(B:B,'[1]ISTITUTI_A.S. 2016-17'!$B:$D,3,FALSE)</f>
        <v>VICCHIO</v>
      </c>
      <c r="F66" s="36" t="str">
        <f>VLOOKUP(B:B,'[1]ISTITUTI_A.S. 2016-17'!$B:$F,5,FALSE)</f>
        <v>VICCHIO</v>
      </c>
      <c r="G66" s="36" t="str">
        <f>VLOOKUP(B:B,'[1]ISTITUTI_A.S. 2016-17'!$B:$G,6,FALSE)</f>
        <v>FI</v>
      </c>
      <c r="H66" s="36" t="str">
        <f>VLOOKUP(B:B,'[1]sottodim_a.s._16-17'!$C:$J,8,FALSE)</f>
        <v>NO</v>
      </c>
      <c r="I66" s="37" t="s">
        <v>17152</v>
      </c>
      <c r="J66" s="36" t="s">
        <v>16548</v>
      </c>
      <c r="K66" s="36" t="s">
        <v>16549</v>
      </c>
      <c r="L66" s="36"/>
      <c r="M66" s="38"/>
    </row>
    <row r="67" spans="1:13" s="39" customFormat="1" ht="24.95" customHeight="1" x14ac:dyDescent="0.25">
      <c r="A67" s="35">
        <f t="shared" si="0"/>
        <v>66</v>
      </c>
      <c r="B67" s="36" t="s">
        <v>3029</v>
      </c>
      <c r="C67" s="36" t="str">
        <f>VLOOKUP(B67,'ToscanaIstutit2017-18sidi'!G69,1)</f>
        <v>FIIC81600A</v>
      </c>
      <c r="D67" s="36" t="s">
        <v>17158</v>
      </c>
      <c r="E67" s="36" t="s">
        <v>316</v>
      </c>
      <c r="F67" s="36" t="s">
        <v>3028</v>
      </c>
      <c r="G67" s="36" t="s">
        <v>17159</v>
      </c>
      <c r="H67" s="36" t="str">
        <f>VLOOKUP(B:B,'[1]sottodim_a.s._16-17'!$C:$J,8,FALSE)</f>
        <v>SOTT</v>
      </c>
      <c r="I67" s="37" t="s">
        <v>17152</v>
      </c>
      <c r="J67" s="42" t="s">
        <v>16550</v>
      </c>
      <c r="K67" s="42" t="s">
        <v>16551</v>
      </c>
      <c r="L67" s="41" t="s">
        <v>16444</v>
      </c>
      <c r="M67" s="38" t="s">
        <v>17153</v>
      </c>
    </row>
    <row r="68" spans="1:13" s="39" customFormat="1" ht="24.95" customHeight="1" x14ac:dyDescent="0.25">
      <c r="A68" s="35">
        <f t="shared" ref="A68:A131" si="1">A67+1</f>
        <v>67</v>
      </c>
      <c r="B68" s="36" t="s">
        <v>3058</v>
      </c>
      <c r="C68" s="36" t="str">
        <f>VLOOKUP(B68,'ToscanaIstutit2017-18sidi'!G70,1)</f>
        <v>FIIC817006</v>
      </c>
      <c r="D68" s="36" t="str">
        <f>VLOOKUP(B:B,'[1]ISTITUTI_A.S. 2016-17'!$B:$C,2,FALSE)</f>
        <v>I.C.</v>
      </c>
      <c r="E68" s="36" t="str">
        <f>VLOOKUP(B:B,'[1]ISTITUTI_A.S. 2016-17'!$B:$D,3,FALSE)</f>
        <v>MONTESPERTOLI</v>
      </c>
      <c r="F68" s="36" t="str">
        <f>VLOOKUP(B:B,'[1]ISTITUTI_A.S. 2016-17'!$B:$F,5,FALSE)</f>
        <v>MONTESPERTOLI</v>
      </c>
      <c r="G68" s="36" t="str">
        <f>VLOOKUP(B:B,'[1]ISTITUTI_A.S. 2016-17'!$B:$G,6,FALSE)</f>
        <v>FI</v>
      </c>
      <c r="H68" s="36" t="str">
        <f>VLOOKUP(B:B,'[1]sottodim_a.s._16-17'!$C:$J,8,FALSE)</f>
        <v>NO</v>
      </c>
      <c r="I68" s="37" t="s">
        <v>17152</v>
      </c>
      <c r="J68" s="36" t="s">
        <v>16552</v>
      </c>
      <c r="K68" s="36" t="s">
        <v>16553</v>
      </c>
      <c r="L68" s="36"/>
      <c r="M68" s="38"/>
    </row>
    <row r="69" spans="1:13" s="39" customFormat="1" ht="24.95" customHeight="1" x14ac:dyDescent="0.25">
      <c r="A69" s="35">
        <f t="shared" si="1"/>
        <v>68</v>
      </c>
      <c r="B69" s="36" t="s">
        <v>3090</v>
      </c>
      <c r="C69" s="36" t="str">
        <f>VLOOKUP(B69,'ToscanaIstutit2017-18sidi'!G71,1)</f>
        <v>FIIC818002</v>
      </c>
      <c r="D69" s="36" t="str">
        <f>VLOOKUP(B:B,'[1]ISTITUTI_A.S. 2016-17'!$B:$C,2,FALSE)</f>
        <v>I.C.</v>
      </c>
      <c r="E69" s="36" t="str">
        <f>VLOOKUP(B:B,'[1]ISTITUTI_A.S. 2016-17'!$B:$D,3,FALSE)</f>
        <v>BARBERINO DI MUGELLO</v>
      </c>
      <c r="F69" s="36" t="str">
        <f>VLOOKUP(B:B,'[1]ISTITUTI_A.S. 2016-17'!$B:$F,5,FALSE)</f>
        <v>BARBERINO DI MUGELLO</v>
      </c>
      <c r="G69" s="36" t="str">
        <f>VLOOKUP(B:B,'[1]ISTITUTI_A.S. 2016-17'!$B:$G,6,FALSE)</f>
        <v>FI</v>
      </c>
      <c r="H69" s="36" t="str">
        <f>VLOOKUP(B:B,'[1]sottodim_a.s._16-17'!$C:$J,8,FALSE)</f>
        <v>NO</v>
      </c>
      <c r="I69" s="37" t="s">
        <v>17152</v>
      </c>
      <c r="J69" s="42" t="s">
        <v>16554</v>
      </c>
      <c r="K69" s="42" t="s">
        <v>16555</v>
      </c>
      <c r="L69" s="41" t="s">
        <v>16444</v>
      </c>
      <c r="M69" s="38" t="s">
        <v>17153</v>
      </c>
    </row>
    <row r="70" spans="1:13" ht="24.95" customHeight="1" x14ac:dyDescent="0.25">
      <c r="A70" s="35">
        <f t="shared" si="1"/>
        <v>69</v>
      </c>
      <c r="B70" s="36" t="s">
        <v>3131</v>
      </c>
      <c r="C70" s="36" t="str">
        <f>VLOOKUP(B70,'ToscanaIstutit2017-18sidi'!G72,1)</f>
        <v>FIIC81900T</v>
      </c>
      <c r="D70" s="36" t="str">
        <f>VLOOKUP(B:B,'[1]ISTITUTI_A.S. 2016-17'!$B:$C,2,FALSE)</f>
        <v>I.C.</v>
      </c>
      <c r="E70" s="36" t="str">
        <f>VLOOKUP(B:B,'[1]ISTITUTI_A.S. 2016-17'!$B:$D,3,FALSE)</f>
        <v>DON LORENZO MILANI</v>
      </c>
      <c r="F70" s="36" t="str">
        <f>VLOOKUP(B:B,'[1]ISTITUTI_A.S. 2016-17'!$B:$F,5,FALSE)</f>
        <v>TAVARNELLE VAL DI PESA</v>
      </c>
      <c r="G70" s="36" t="str">
        <f>VLOOKUP(B:B,'[1]ISTITUTI_A.S. 2016-17'!$B:$G,6,FALSE)</f>
        <v>FI</v>
      </c>
      <c r="H70" s="36" t="str">
        <f>VLOOKUP(B:B,'[1]sottodim_a.s._16-17'!$C:$J,8,FALSE)</f>
        <v>NO</v>
      </c>
      <c r="I70" s="37" t="s">
        <v>17152</v>
      </c>
      <c r="J70" s="40" t="s">
        <v>16556</v>
      </c>
      <c r="K70" s="40" t="s">
        <v>16464</v>
      </c>
      <c r="L70" s="40"/>
      <c r="M70" s="38"/>
    </row>
    <row r="71" spans="1:13" s="39" customFormat="1" ht="24.95" customHeight="1" x14ac:dyDescent="0.25">
      <c r="A71" s="35">
        <f t="shared" si="1"/>
        <v>70</v>
      </c>
      <c r="B71" s="36" t="s">
        <v>3184</v>
      </c>
      <c r="C71" s="36" t="str">
        <f>VLOOKUP(B71,'ToscanaIstutit2017-18sidi'!G73,1)</f>
        <v>FIIC820002</v>
      </c>
      <c r="D71" s="36" t="str">
        <f>VLOOKUP(B:B,'[1]ISTITUTI_A.S. 2016-17'!$B:$C,2,FALSE)</f>
        <v>I.C.</v>
      </c>
      <c r="E71" s="36" t="str">
        <f>VLOOKUP(B:B,'[1]ISTITUTI_A.S. 2016-17'!$B:$D,3,FALSE)</f>
        <v>ERNESTO BALDUCCI</v>
      </c>
      <c r="F71" s="36" t="str">
        <f>VLOOKUP(B:B,'[1]ISTITUTI_A.S. 2016-17'!$B:$F,5,FALSE)</f>
        <v>FIESOLE</v>
      </c>
      <c r="G71" s="36" t="str">
        <f>VLOOKUP(B:B,'[1]ISTITUTI_A.S. 2016-17'!$B:$G,6,FALSE)</f>
        <v>FI</v>
      </c>
      <c r="H71" s="36" t="str">
        <f>VLOOKUP(B:B,'[1]sottodim_a.s._16-17'!$C:$J,8,FALSE)</f>
        <v>NO</v>
      </c>
      <c r="I71" s="37" t="s">
        <v>17152</v>
      </c>
      <c r="J71" s="36" t="s">
        <v>16557</v>
      </c>
      <c r="K71" s="36" t="s">
        <v>16558</v>
      </c>
      <c r="L71" s="36"/>
      <c r="M71" s="38"/>
    </row>
    <row r="72" spans="1:13" s="39" customFormat="1" ht="24.95" customHeight="1" x14ac:dyDescent="0.25">
      <c r="A72" s="35">
        <f t="shared" si="1"/>
        <v>71</v>
      </c>
      <c r="B72" s="36" t="s">
        <v>3272</v>
      </c>
      <c r="C72" s="36" t="str">
        <f>VLOOKUP(B72,'ToscanaIstutit2017-18sidi'!G74,1)</f>
        <v>FIIC82100T</v>
      </c>
      <c r="D72" s="36" t="str">
        <f>VLOOKUP(B:B,'[1]ISTITUTI_A.S. 2016-17'!$B:$C,2,FALSE)</f>
        <v>I.C.</v>
      </c>
      <c r="E72" s="36" t="str">
        <f>VLOOKUP(B:B,'[1]ISTITUTI_A.S. 2016-17'!$B:$D,3,FALSE)</f>
        <v>GIORGIO LA PIRA</v>
      </c>
      <c r="F72" s="36" t="str">
        <f>VLOOKUP(B:B,'[1]ISTITUTI_A.S. 2016-17'!$B:$F,5,FALSE)</f>
        <v>CAMPI BISENZIO</v>
      </c>
      <c r="G72" s="36" t="str">
        <f>VLOOKUP(B:B,'[1]ISTITUTI_A.S. 2016-17'!$B:$G,6,FALSE)</f>
        <v>FI</v>
      </c>
      <c r="H72" s="36" t="str">
        <f>VLOOKUP(B:B,'[1]sottodim_a.s._16-17'!$C:$J,8,FALSE)</f>
        <v>NO</v>
      </c>
      <c r="I72" s="37" t="s">
        <v>17152</v>
      </c>
      <c r="J72" s="36" t="s">
        <v>16559</v>
      </c>
      <c r="K72" s="36" t="s">
        <v>16560</v>
      </c>
      <c r="L72" s="36"/>
      <c r="M72" s="38"/>
    </row>
    <row r="73" spans="1:13" s="39" customFormat="1" ht="24.95" customHeight="1" x14ac:dyDescent="0.25">
      <c r="A73" s="35">
        <f t="shared" si="1"/>
        <v>72</v>
      </c>
      <c r="B73" s="36" t="s">
        <v>3317</v>
      </c>
      <c r="C73" s="36" t="str">
        <f>VLOOKUP(B73,'ToscanaIstutit2017-18sidi'!G75,1)</f>
        <v>FIIC82200N</v>
      </c>
      <c r="D73" s="36" t="str">
        <f>VLOOKUP(B:B,'[1]ISTITUTI_A.S. 2016-17'!$B:$C,2,FALSE)</f>
        <v>I.C.</v>
      </c>
      <c r="E73" s="36" t="str">
        <f>VLOOKUP(B:B,'[1]ISTITUTI_A.S. 2016-17'!$B:$D,3,FALSE)</f>
        <v>SIGNA</v>
      </c>
      <c r="F73" s="36" t="str">
        <f>VLOOKUP(B:B,'[1]ISTITUTI_A.S. 2016-17'!$B:$F,5,FALSE)</f>
        <v>SIGNA</v>
      </c>
      <c r="G73" s="36" t="str">
        <f>VLOOKUP(B:B,'[1]ISTITUTI_A.S. 2016-17'!$B:$G,6,FALSE)</f>
        <v>FI</v>
      </c>
      <c r="H73" s="36" t="str">
        <f>VLOOKUP(B:B,'[1]sottodim_a.s._16-17'!$C:$J,8,FALSE)</f>
        <v>NO</v>
      </c>
      <c r="I73" s="37" t="s">
        <v>17152</v>
      </c>
      <c r="J73" s="36" t="s">
        <v>16532</v>
      </c>
      <c r="K73" s="36" t="s">
        <v>16533</v>
      </c>
      <c r="L73" s="36"/>
      <c r="M73" s="38"/>
    </row>
    <row r="74" spans="1:13" s="39" customFormat="1" ht="24.95" customHeight="1" x14ac:dyDescent="0.25">
      <c r="A74" s="35">
        <f t="shared" si="1"/>
        <v>73</v>
      </c>
      <c r="B74" s="36" t="s">
        <v>3368</v>
      </c>
      <c r="C74" s="36" t="str">
        <f>VLOOKUP(B74,'ToscanaIstutit2017-18sidi'!G76,1)</f>
        <v>FIIC82300D</v>
      </c>
      <c r="D74" s="36" t="str">
        <f>VLOOKUP(B:B,'[1]ISTITUTI_A.S. 2016-17'!$B:$C,2,FALSE)</f>
        <v>I.C.</v>
      </c>
      <c r="E74" s="36" t="str">
        <f>VLOOKUP(B:B,'[1]ISTITUTI_A.S. 2016-17'!$B:$D,3,FALSE)</f>
        <v>REGGELLO</v>
      </c>
      <c r="F74" s="36" t="str">
        <f>VLOOKUP(B:B,'[1]ISTITUTI_A.S. 2016-17'!$B:$F,5,FALSE)</f>
        <v>REGGELLO</v>
      </c>
      <c r="G74" s="36" t="str">
        <f>VLOOKUP(B:B,'[1]ISTITUTI_A.S. 2016-17'!$B:$G,6,FALSE)</f>
        <v>FI</v>
      </c>
      <c r="H74" s="36" t="str">
        <f>VLOOKUP(B:B,'[1]sottodim_a.s._16-17'!$C:$J,8,FALSE)</f>
        <v>NO</v>
      </c>
      <c r="I74" s="37" t="s">
        <v>17152</v>
      </c>
      <c r="J74" s="36" t="s">
        <v>16561</v>
      </c>
      <c r="K74" s="36" t="s">
        <v>16562</v>
      </c>
      <c r="L74" s="36"/>
      <c r="M74" s="38"/>
    </row>
    <row r="75" spans="1:13" s="39" customFormat="1" ht="24.95" customHeight="1" x14ac:dyDescent="0.25">
      <c r="A75" s="35">
        <f t="shared" si="1"/>
        <v>74</v>
      </c>
      <c r="B75" s="36" t="s">
        <v>3431</v>
      </c>
      <c r="C75" s="36" t="str">
        <f>VLOOKUP(B75,'ToscanaIstutit2017-18sidi'!G77,1)</f>
        <v>FIIC824009</v>
      </c>
      <c r="D75" s="36" t="str">
        <f>VLOOKUP(B:B,'[1]ISTITUTI_A.S. 2016-17'!$B:$C,2,FALSE)</f>
        <v>I.C.</v>
      </c>
      <c r="E75" s="36" t="str">
        <f>VLOOKUP(B:B,'[1]ISTITUTI_A.S. 2016-17'!$B:$D,3,FALSE)</f>
        <v>PRIMO LEVI</v>
      </c>
      <c r="F75" s="36" t="str">
        <f>VLOOKUP(B:B,'[1]ISTITUTI_A.S. 2016-17'!$B:$F,5,FALSE)</f>
        <v>IMPRUNETA</v>
      </c>
      <c r="G75" s="36" t="str">
        <f>VLOOKUP(B:B,'[1]ISTITUTI_A.S. 2016-17'!$B:$G,6,FALSE)</f>
        <v>FI</v>
      </c>
      <c r="H75" s="36" t="str">
        <f>VLOOKUP(B:B,'[1]sottodim_a.s._16-17'!$C:$J,8,FALSE)</f>
        <v>NO</v>
      </c>
      <c r="I75" s="37" t="s">
        <v>17152</v>
      </c>
      <c r="J75" s="36" t="s">
        <v>16563</v>
      </c>
      <c r="K75" s="36" t="s">
        <v>16564</v>
      </c>
      <c r="L75" s="36"/>
      <c r="M75" s="38"/>
    </row>
    <row r="76" spans="1:13" s="39" customFormat="1" ht="24.95" customHeight="1" x14ac:dyDescent="0.25">
      <c r="A76" s="35">
        <f t="shared" si="1"/>
        <v>75</v>
      </c>
      <c r="B76" s="36" t="s">
        <v>3470</v>
      </c>
      <c r="C76" s="36" t="str">
        <f>VLOOKUP(B76,'ToscanaIstutit2017-18sidi'!G78,1)</f>
        <v>FIIC825005</v>
      </c>
      <c r="D76" s="36" t="str">
        <f>VLOOKUP(B:B,'[1]ISTITUTI_A.S. 2016-17'!$B:$C,2,FALSE)</f>
        <v>I.C.</v>
      </c>
      <c r="E76" s="36" t="str">
        <f>VLOOKUP(B:B,'[1]ISTITUTI_A.S. 2016-17'!$B:$D,3,FALSE)</f>
        <v>CERTALDO</v>
      </c>
      <c r="F76" s="36" t="str">
        <f>VLOOKUP(B:B,'[1]ISTITUTI_A.S. 2016-17'!$B:$F,5,FALSE)</f>
        <v>CERTALDO</v>
      </c>
      <c r="G76" s="36" t="str">
        <f>VLOOKUP(B:B,'[1]ISTITUTI_A.S. 2016-17'!$B:$G,6,FALSE)</f>
        <v>FI</v>
      </c>
      <c r="H76" s="36" t="str">
        <f>VLOOKUP(B:B,'[1]sottodim_a.s._16-17'!$C:$J,8,FALSE)</f>
        <v>NO</v>
      </c>
      <c r="I76" s="37" t="s">
        <v>17152</v>
      </c>
      <c r="J76" s="36" t="s">
        <v>16565</v>
      </c>
      <c r="K76" s="36" t="s">
        <v>16566</v>
      </c>
      <c r="L76" s="38"/>
      <c r="M76" s="38"/>
    </row>
    <row r="77" spans="1:13" s="39" customFormat="1" ht="24.95" customHeight="1" x14ac:dyDescent="0.25">
      <c r="A77" s="35">
        <f t="shared" si="1"/>
        <v>76</v>
      </c>
      <c r="B77" s="36" t="s">
        <v>3506</v>
      </c>
      <c r="C77" s="36" t="str">
        <f>VLOOKUP(B77,'ToscanaIstutit2017-18sidi'!G79,1)</f>
        <v>FIIC826001</v>
      </c>
      <c r="D77" s="36" t="str">
        <f>VLOOKUP(B:B,'[1]ISTITUTI_A.S. 2016-17'!$B:$C,2,FALSE)</f>
        <v>I.C.</v>
      </c>
      <c r="E77" s="36" t="str">
        <f>VLOOKUP(B:B,'[1]ISTITUTI_A.S. 2016-17'!$B:$D,3,FALSE)</f>
        <v>GREVE IN CHIANTI</v>
      </c>
      <c r="F77" s="36" t="str">
        <f>VLOOKUP(B:B,'[1]ISTITUTI_A.S. 2016-17'!$B:$F,5,FALSE)</f>
        <v>GREVE</v>
      </c>
      <c r="G77" s="36" t="str">
        <f>VLOOKUP(B:B,'[1]ISTITUTI_A.S. 2016-17'!$B:$G,6,FALSE)</f>
        <v>FI</v>
      </c>
      <c r="H77" s="36" t="str">
        <f>VLOOKUP(B:B,'[1]sottodim_a.s._16-17'!$C:$J,8,FALSE)</f>
        <v>NO</v>
      </c>
      <c r="I77" s="37" t="s">
        <v>17152</v>
      </c>
      <c r="J77" s="41" t="s">
        <v>16565</v>
      </c>
      <c r="K77" s="41" t="s">
        <v>16566</v>
      </c>
      <c r="L77" s="41" t="s">
        <v>16444</v>
      </c>
      <c r="M77" s="38" t="s">
        <v>17153</v>
      </c>
    </row>
    <row r="78" spans="1:13" s="39" customFormat="1" ht="24.95" customHeight="1" x14ac:dyDescent="0.25">
      <c r="A78" s="35">
        <f t="shared" si="1"/>
        <v>77</v>
      </c>
      <c r="B78" s="36" t="s">
        <v>3566</v>
      </c>
      <c r="C78" s="36" t="str">
        <f>VLOOKUP(B78,'ToscanaIstutit2017-18sidi'!G80,1)</f>
        <v>FIIC82700R</v>
      </c>
      <c r="D78" s="36" t="str">
        <f>VLOOKUP(B:B,'[1]ISTITUTI_A.S. 2016-17'!$B:$C,2,FALSE)</f>
        <v>I.C.</v>
      </c>
      <c r="E78" s="36" t="str">
        <f>VLOOKUP(B:B,'[1]ISTITUTI_A.S. 2016-17'!$B:$D,3,FALSE)</f>
        <v>CALENZANO</v>
      </c>
      <c r="F78" s="36" t="str">
        <f>VLOOKUP(B:B,'[1]ISTITUTI_A.S. 2016-17'!$B:$F,5,FALSE)</f>
        <v>CALENZANO</v>
      </c>
      <c r="G78" s="36" t="str">
        <f>VLOOKUP(B:B,'[1]ISTITUTI_A.S. 2016-17'!$B:$G,6,FALSE)</f>
        <v>FI</v>
      </c>
      <c r="H78" s="36" t="str">
        <f>VLOOKUP(B:B,'[1]sottodim_a.s._16-17'!$C:$J,8,FALSE)</f>
        <v>NO</v>
      </c>
      <c r="I78" s="37" t="s">
        <v>17152</v>
      </c>
      <c r="J78" s="36" t="s">
        <v>16567</v>
      </c>
      <c r="K78" s="36" t="s">
        <v>16568</v>
      </c>
      <c r="L78" s="38"/>
      <c r="M78" s="38"/>
    </row>
    <row r="79" spans="1:13" s="39" customFormat="1" ht="24.95" customHeight="1" x14ac:dyDescent="0.25">
      <c r="A79" s="35">
        <f t="shared" si="1"/>
        <v>78</v>
      </c>
      <c r="B79" s="36" t="s">
        <v>3619</v>
      </c>
      <c r="C79" s="36" t="str">
        <f>VLOOKUP(B79,'ToscanaIstutit2017-18sidi'!G81,1)</f>
        <v>FIIC82900C</v>
      </c>
      <c r="D79" s="36" t="str">
        <f>VLOOKUP(B:B,'[1]ISTITUTI_A.S. 2016-17'!$B:$C,2,FALSE)</f>
        <v>I.C.</v>
      </c>
      <c r="E79" s="36" t="str">
        <f>VLOOKUP(B:B,'[1]ISTITUTI_A.S. 2016-17'!$B:$D,3,FALSE)</f>
        <v>SCARPERIA  SAN PIERO A SIEVE</v>
      </c>
      <c r="F79" s="36" t="str">
        <f>VLOOKUP(B:B,'[1]ISTITUTI_A.S. 2016-17'!$B:$F,5,FALSE)</f>
        <v>SCARPERIA E SAN PIERO</v>
      </c>
      <c r="G79" s="36" t="str">
        <f>VLOOKUP(B:B,'[1]ISTITUTI_A.S. 2016-17'!$B:$G,6,FALSE)</f>
        <v>FI</v>
      </c>
      <c r="H79" s="36" t="str">
        <f>VLOOKUP(B:B,'[1]sottodim_a.s._16-17'!$C:$J,8,FALSE)</f>
        <v>NO</v>
      </c>
      <c r="I79" s="37" t="s">
        <v>17152</v>
      </c>
      <c r="J79" s="36" t="s">
        <v>16569</v>
      </c>
      <c r="K79" s="36" t="s">
        <v>16570</v>
      </c>
      <c r="L79" s="36"/>
      <c r="M79" s="38" t="s">
        <v>17154</v>
      </c>
    </row>
    <row r="80" spans="1:13" s="39" customFormat="1" ht="24.95" customHeight="1" x14ac:dyDescent="0.25">
      <c r="A80" s="35">
        <f t="shared" si="1"/>
        <v>79</v>
      </c>
      <c r="B80" s="36" t="s">
        <v>3655</v>
      </c>
      <c r="C80" s="36" t="str">
        <f>VLOOKUP(B80,'ToscanaIstutit2017-18sidi'!G82,1)</f>
        <v>FIIC83000L</v>
      </c>
      <c r="D80" s="36" t="str">
        <f>VLOOKUP(B:B,'[1]ISTITUTI_A.S. 2016-17'!$B:$C,2,FALSE)</f>
        <v>I.C.</v>
      </c>
      <c r="E80" s="36" t="str">
        <f>VLOOKUP(B:B,'[1]ISTITUTI_A.S. 2016-17'!$B:$D,3,FALSE)</f>
        <v>RUFINA</v>
      </c>
      <c r="F80" s="36" t="str">
        <f>VLOOKUP(B:B,'[1]ISTITUTI_A.S. 2016-17'!$B:$F,5,FALSE)</f>
        <v>RUFINA</v>
      </c>
      <c r="G80" s="36" t="str">
        <f>VLOOKUP(B:B,'[1]ISTITUTI_A.S. 2016-17'!$B:$G,6,FALSE)</f>
        <v>FI</v>
      </c>
      <c r="H80" s="36" t="str">
        <f>VLOOKUP(B:B,'[1]sottodim_a.s._16-17'!$C:$J,8,FALSE)</f>
        <v>NO</v>
      </c>
      <c r="I80" s="37" t="s">
        <v>17152</v>
      </c>
      <c r="J80" s="54" t="s">
        <v>16571</v>
      </c>
      <c r="K80" s="54" t="s">
        <v>16492</v>
      </c>
      <c r="L80" s="41" t="s">
        <v>16444</v>
      </c>
      <c r="M80" s="38" t="s">
        <v>17153</v>
      </c>
    </row>
    <row r="81" spans="1:13" s="39" customFormat="1" ht="24.95" customHeight="1" x14ac:dyDescent="0.25">
      <c r="A81" s="35">
        <f t="shared" si="1"/>
        <v>80</v>
      </c>
      <c r="B81" s="36" t="s">
        <v>3687</v>
      </c>
      <c r="C81" s="36" t="str">
        <f>VLOOKUP(B81,'ToscanaIstutit2017-18sidi'!G83,1)</f>
        <v>FIIC83100C</v>
      </c>
      <c r="D81" s="36" t="str">
        <f>VLOOKUP(B:B,'[1]ISTITUTI_A.S. 2016-17'!$B:$C,2,FALSE)</f>
        <v>I.C.</v>
      </c>
      <c r="E81" s="36" t="str">
        <f>VLOOKUP(B:B,'[1]ISTITUTI_A.S. 2016-17'!$B:$D,3,FALSE)</f>
        <v>PELAGO</v>
      </c>
      <c r="F81" s="36" t="str">
        <f>VLOOKUP(B:B,'[1]ISTITUTI_A.S. 2016-17'!$B:$F,5,FALSE)</f>
        <v>PELAGO</v>
      </c>
      <c r="G81" s="36" t="str">
        <f>VLOOKUP(B:B,'[1]ISTITUTI_A.S. 2016-17'!$B:$G,6,FALSE)</f>
        <v>FI</v>
      </c>
      <c r="H81" s="36" t="str">
        <f>VLOOKUP(B:B,'[1]sottodim_a.s._16-17'!$C:$J,8,FALSE)</f>
        <v>NO</v>
      </c>
      <c r="I81" s="37" t="s">
        <v>17152</v>
      </c>
      <c r="J81" s="41" t="s">
        <v>16572</v>
      </c>
      <c r="K81" s="41" t="s">
        <v>16573</v>
      </c>
      <c r="L81" s="41" t="s">
        <v>16444</v>
      </c>
      <c r="M81" s="38" t="s">
        <v>17153</v>
      </c>
    </row>
    <row r="82" spans="1:13" s="39" customFormat="1" ht="24.95" customHeight="1" x14ac:dyDescent="0.25">
      <c r="A82" s="35">
        <f t="shared" si="1"/>
        <v>81</v>
      </c>
      <c r="B82" s="36" t="s">
        <v>3718</v>
      </c>
      <c r="C82" s="36" t="str">
        <f>VLOOKUP(B82,'ToscanaIstutit2017-18sidi'!G84,1)</f>
        <v>FIIC832008</v>
      </c>
      <c r="D82" s="36" t="str">
        <f>VLOOKUP(B:B,'[1]ISTITUTI_A.S. 2016-17'!$B:$C,2,FALSE)</f>
        <v>I.C.</v>
      </c>
      <c r="E82" s="36" t="str">
        <f>VLOOKUP(B:B,'[1]ISTITUTI_A.S. 2016-17'!$B:$D,3,FALSE)</f>
        <v>MONTANELLI - PETRARCA</v>
      </c>
      <c r="F82" s="36" t="str">
        <f>VLOOKUP(B:B,'[1]ISTITUTI_A.S. 2016-17'!$B:$F,5,FALSE)</f>
        <v>FUCECCHIO</v>
      </c>
      <c r="G82" s="36" t="str">
        <f>VLOOKUP(B:B,'[1]ISTITUTI_A.S. 2016-17'!$B:$G,6,FALSE)</f>
        <v>FI</v>
      </c>
      <c r="H82" s="36" t="str">
        <f>VLOOKUP(B:B,'[1]sottodim_a.s._16-17'!$C:$J,8,FALSE)</f>
        <v>NO</v>
      </c>
      <c r="I82" s="37" t="s">
        <v>17152</v>
      </c>
      <c r="J82" s="41" t="s">
        <v>16574</v>
      </c>
      <c r="K82" s="41" t="s">
        <v>16575</v>
      </c>
      <c r="L82" s="41" t="s">
        <v>16444</v>
      </c>
      <c r="M82" s="38" t="s">
        <v>17153</v>
      </c>
    </row>
    <row r="83" spans="1:13" s="39" customFormat="1" ht="24.95" customHeight="1" x14ac:dyDescent="0.25">
      <c r="A83" s="35">
        <f t="shared" si="1"/>
        <v>82</v>
      </c>
      <c r="B83" s="36" t="s">
        <v>3751</v>
      </c>
      <c r="C83" s="36" t="str">
        <f>VLOOKUP(B83,'ToscanaIstutit2017-18sidi'!G85,1)</f>
        <v>FIIC833004</v>
      </c>
      <c r="D83" s="36" t="str">
        <f>VLOOKUP(B:B,'[1]ISTITUTI_A.S. 2016-17'!$B:$C,2,FALSE)</f>
        <v>I.C.</v>
      </c>
      <c r="E83" s="36" t="str">
        <f>VLOOKUP(B:B,'[1]ISTITUTI_A.S. 2016-17'!$B:$D,3,FALSE)</f>
        <v>ALTIERO  SPINELLI</v>
      </c>
      <c r="F83" s="36" t="str">
        <f>VLOOKUP(B:B,'[1]ISTITUTI_A.S. 2016-17'!$B:$F,5,FALSE)</f>
        <v>SCANDICCI</v>
      </c>
      <c r="G83" s="36" t="str">
        <f>VLOOKUP(B:B,'[1]ISTITUTI_A.S. 2016-17'!$B:$G,6,FALSE)</f>
        <v>FI</v>
      </c>
      <c r="H83" s="36" t="str">
        <f>VLOOKUP(B:B,'[1]sottodim_a.s._16-17'!$C:$J,8,FALSE)</f>
        <v>NO</v>
      </c>
      <c r="I83" s="37" t="s">
        <v>17152</v>
      </c>
      <c r="J83" s="36" t="s">
        <v>16576</v>
      </c>
      <c r="K83" s="36" t="s">
        <v>16577</v>
      </c>
      <c r="L83" s="36"/>
      <c r="M83" s="38"/>
    </row>
    <row r="84" spans="1:13" s="39" customFormat="1" ht="24.95" customHeight="1" x14ac:dyDescent="0.25">
      <c r="A84" s="35">
        <f t="shared" si="1"/>
        <v>83</v>
      </c>
      <c r="B84" s="36" t="s">
        <v>3794</v>
      </c>
      <c r="C84" s="36" t="str">
        <f>VLOOKUP(B84,'ToscanaIstutit2017-18sidi'!G86,1)</f>
        <v>FIIC83400X</v>
      </c>
      <c r="D84" s="36" t="str">
        <f>VLOOKUP(B:B,'[1]ISTITUTI_A.S. 2016-17'!$B:$C,2,FALSE)</f>
        <v>I.C.</v>
      </c>
      <c r="E84" s="36" t="str">
        <f>VLOOKUP(B:B,'[1]ISTITUTI_A.S. 2016-17'!$B:$D,3,FALSE)</f>
        <v>ROSSELLA CASINI</v>
      </c>
      <c r="F84" s="36" t="str">
        <f>VLOOKUP(B:B,'[1]ISTITUTI_A.S. 2016-17'!$B:$F,5,FALSE)</f>
        <v>SCANDICCI</v>
      </c>
      <c r="G84" s="36" t="str">
        <f>VLOOKUP(B:B,'[1]ISTITUTI_A.S. 2016-17'!$B:$G,6,FALSE)</f>
        <v>FI</v>
      </c>
      <c r="H84" s="36" t="str">
        <f>VLOOKUP(B:B,'[1]sottodim_a.s._16-17'!$C:$J,8,FALSE)</f>
        <v>NO</v>
      </c>
      <c r="I84" s="37" t="s">
        <v>17152</v>
      </c>
      <c r="J84" s="36" t="s">
        <v>16578</v>
      </c>
      <c r="K84" s="36" t="s">
        <v>16505</v>
      </c>
      <c r="L84" s="36"/>
      <c r="M84" s="38"/>
    </row>
    <row r="85" spans="1:13" s="39" customFormat="1" ht="24.95" customHeight="1" x14ac:dyDescent="0.25">
      <c r="A85" s="35">
        <f t="shared" si="1"/>
        <v>84</v>
      </c>
      <c r="B85" s="36" t="s">
        <v>3838</v>
      </c>
      <c r="C85" s="36" t="str">
        <f>VLOOKUP(B85,'ToscanaIstutit2017-18sidi'!G87,1)</f>
        <v>FIIC83500Q</v>
      </c>
      <c r="D85" s="36" t="str">
        <f>VLOOKUP(B:B,'[1]ISTITUTI_A.S. 2016-17'!$B:$C,2,FALSE)</f>
        <v>I.C.</v>
      </c>
      <c r="E85" s="36" t="str">
        <f>VLOOKUP(B:B,'[1]ISTITUTI_A.S. 2016-17'!$B:$D,3,FALSE)</f>
        <v>VASCO PRATOLINI</v>
      </c>
      <c r="F85" s="36" t="str">
        <f>VLOOKUP(B:B,'[1]ISTITUTI_A.S. 2016-17'!$B:$F,5,FALSE)</f>
        <v>SCANDICCI</v>
      </c>
      <c r="G85" s="36" t="str">
        <f>VLOOKUP(B:B,'[1]ISTITUTI_A.S. 2016-17'!$B:$G,6,FALSE)</f>
        <v>FI</v>
      </c>
      <c r="H85" s="36" t="str">
        <f>VLOOKUP(B:B,'[1]sottodim_a.s._16-17'!$C:$J,8,FALSE)</f>
        <v>NO</v>
      </c>
      <c r="I85" s="37" t="s">
        <v>17152</v>
      </c>
      <c r="J85" s="36" t="s">
        <v>16579</v>
      </c>
      <c r="K85" s="36" t="s">
        <v>16580</v>
      </c>
      <c r="L85" s="36"/>
      <c r="M85" s="38"/>
    </row>
    <row r="86" spans="1:13" s="39" customFormat="1" ht="24.95" customHeight="1" x14ac:dyDescent="0.25">
      <c r="A86" s="35">
        <f t="shared" si="1"/>
        <v>85</v>
      </c>
      <c r="B86" s="36" t="s">
        <v>3867</v>
      </c>
      <c r="C86" s="36" t="str">
        <f>VLOOKUP(B86,'ToscanaIstutit2017-18sidi'!G88,1)</f>
        <v>FIIC83600G</v>
      </c>
      <c r="D86" s="36" t="str">
        <f>VLOOKUP(B:B,'[1]ISTITUTI_A.S. 2016-17'!$B:$C,2,FALSE)</f>
        <v>I.C.</v>
      </c>
      <c r="E86" s="36" t="str">
        <f>VLOOKUP(B:B,'[1]ISTITUTI_A.S. 2016-17'!$B:$D,3,FALSE)</f>
        <v>BARSANTI</v>
      </c>
      <c r="F86" s="36" t="str">
        <f>VLOOKUP(B:B,'[1]ISTITUTI_A.S. 2016-17'!$B:$F,5,FALSE)</f>
        <v>FIRENZE</v>
      </c>
      <c r="G86" s="36" t="str">
        <f>VLOOKUP(B:B,'[1]ISTITUTI_A.S. 2016-17'!$B:$G,6,FALSE)</f>
        <v>FI</v>
      </c>
      <c r="H86" s="36" t="str">
        <f>VLOOKUP(B:B,'[1]sottodim_a.s._16-17'!$C:$J,8,FALSE)</f>
        <v>NO</v>
      </c>
      <c r="I86" s="37" t="s">
        <v>17152</v>
      </c>
      <c r="J86" s="36" t="s">
        <v>16581</v>
      </c>
      <c r="K86" s="36" t="s">
        <v>16468</v>
      </c>
      <c r="L86" s="36"/>
      <c r="M86" s="38"/>
    </row>
    <row r="87" spans="1:13" s="39" customFormat="1" ht="24.95" customHeight="1" x14ac:dyDescent="0.25">
      <c r="A87" s="35">
        <f t="shared" si="1"/>
        <v>86</v>
      </c>
      <c r="B87" s="36" t="s">
        <v>3894</v>
      </c>
      <c r="C87" s="36" t="str">
        <f>VLOOKUP(B87,'ToscanaIstutit2017-18sidi'!G89,1)</f>
        <v>FIIC83700B</v>
      </c>
      <c r="D87" s="36" t="str">
        <f>VLOOKUP(B:B,'[1]ISTITUTI_A.S. 2016-17'!$B:$C,2,FALSE)</f>
        <v>I.C.</v>
      </c>
      <c r="E87" s="36" t="str">
        <f>VLOOKUP(B:B,'[1]ISTITUTI_A.S. 2016-17'!$B:$D,3,FALSE)</f>
        <v>PIRANDELLO</v>
      </c>
      <c r="F87" s="36" t="str">
        <f>VLOOKUP(B:B,'[1]ISTITUTI_A.S. 2016-17'!$B:$F,5,FALSE)</f>
        <v>FIRENZE</v>
      </c>
      <c r="G87" s="36" t="str">
        <f>VLOOKUP(B:B,'[1]ISTITUTI_A.S. 2016-17'!$B:$G,6,FALSE)</f>
        <v>FI</v>
      </c>
      <c r="H87" s="36" t="str">
        <f>VLOOKUP(B:B,'[1]sottodim_a.s._16-17'!$C:$J,8,FALSE)</f>
        <v>NO</v>
      </c>
      <c r="I87" s="37" t="s">
        <v>17152</v>
      </c>
      <c r="J87" s="36" t="s">
        <v>16582</v>
      </c>
      <c r="K87" s="36" t="s">
        <v>16583</v>
      </c>
      <c r="L87" s="36"/>
      <c r="M87" s="38"/>
    </row>
    <row r="88" spans="1:13" s="39" customFormat="1" ht="24.95" customHeight="1" x14ac:dyDescent="0.25">
      <c r="A88" s="35">
        <f t="shared" si="1"/>
        <v>87</v>
      </c>
      <c r="B88" s="36" t="s">
        <v>3925</v>
      </c>
      <c r="C88" s="36" t="str">
        <f>VLOOKUP(B88,'ToscanaIstutit2017-18sidi'!G90,1)</f>
        <v>FIIC838007</v>
      </c>
      <c r="D88" s="36" t="str">
        <f>VLOOKUP(B:B,'[1]ISTITUTI_A.S. 2016-17'!$B:$C,2,FALSE)</f>
        <v>I.C.</v>
      </c>
      <c r="E88" s="36" t="str">
        <f>VLOOKUP(B:B,'[1]ISTITUTI_A.S. 2016-17'!$B:$D,3,FALSE)</f>
        <v>GALLUZZO</v>
      </c>
      <c r="F88" s="36" t="str">
        <f>VLOOKUP(B:B,'[1]ISTITUTI_A.S. 2016-17'!$B:$F,5,FALSE)</f>
        <v>FIRENZE</v>
      </c>
      <c r="G88" s="36" t="str">
        <f>VLOOKUP(B:B,'[1]ISTITUTI_A.S. 2016-17'!$B:$G,6,FALSE)</f>
        <v>FI</v>
      </c>
      <c r="H88" s="36" t="str">
        <f>VLOOKUP(B:B,'[1]sottodim_a.s._16-17'!$C:$J,8,FALSE)</f>
        <v>NO</v>
      </c>
      <c r="I88" s="37" t="s">
        <v>17152</v>
      </c>
      <c r="J88" s="42" t="s">
        <v>16584</v>
      </c>
      <c r="K88" s="42" t="s">
        <v>16585</v>
      </c>
      <c r="L88" s="41" t="s">
        <v>16444</v>
      </c>
      <c r="M88" s="38" t="s">
        <v>17153</v>
      </c>
    </row>
    <row r="89" spans="1:13" s="39" customFormat="1" ht="24.95" customHeight="1" x14ac:dyDescent="0.25">
      <c r="A89" s="35">
        <f t="shared" si="1"/>
        <v>88</v>
      </c>
      <c r="B89" s="36" t="s">
        <v>3971</v>
      </c>
      <c r="C89" s="36" t="str">
        <f>VLOOKUP(B89,'ToscanaIstutit2017-18sidi'!G91,1)</f>
        <v>FIIC839003</v>
      </c>
      <c r="D89" s="36" t="str">
        <f>VLOOKUP(B:B,'[1]ISTITUTI_A.S. 2016-17'!$B:$C,2,FALSE)</f>
        <v>I.C.</v>
      </c>
      <c r="E89" s="36" t="str">
        <f>VLOOKUP(B:B,'[1]ISTITUTI_A.S. 2016-17'!$B:$D,3,FALSE)</f>
        <v>CENTRO STORICO - PESTALOZZI</v>
      </c>
      <c r="F89" s="36" t="str">
        <f>VLOOKUP(B:B,'[1]ISTITUTI_A.S. 2016-17'!$B:$F,5,FALSE)</f>
        <v>FIRENZE</v>
      </c>
      <c r="G89" s="36" t="str">
        <f>VLOOKUP(B:B,'[1]ISTITUTI_A.S. 2016-17'!$B:$G,6,FALSE)</f>
        <v>FI</v>
      </c>
      <c r="H89" s="36" t="str">
        <f>VLOOKUP(B:B,'[1]sottodim_a.s._16-17'!$C:$J,8,FALSE)</f>
        <v>NO</v>
      </c>
      <c r="I89" s="37" t="s">
        <v>17152</v>
      </c>
      <c r="J89" s="51" t="s">
        <v>16586</v>
      </c>
      <c r="K89" s="51" t="s">
        <v>16482</v>
      </c>
      <c r="L89" s="51"/>
      <c r="M89" s="38"/>
    </row>
    <row r="90" spans="1:13" s="39" customFormat="1" ht="24.95" customHeight="1" x14ac:dyDescent="0.25">
      <c r="A90" s="35">
        <f t="shared" si="1"/>
        <v>89</v>
      </c>
      <c r="B90" s="36" t="s">
        <v>4014</v>
      </c>
      <c r="C90" s="36" t="str">
        <f>VLOOKUP(B90,'ToscanaIstutit2017-18sidi'!G92,1)</f>
        <v>FIIC840007</v>
      </c>
      <c r="D90" s="36" t="str">
        <f>VLOOKUP(B:B,'[1]ISTITUTI_A.S. 2016-17'!$B:$C,2,FALSE)</f>
        <v>I.C.</v>
      </c>
      <c r="E90" s="36" t="str">
        <f>VLOOKUP(B:B,'[1]ISTITUTI_A.S. 2016-17'!$B:$D,3,FALSE)</f>
        <v>PIERO DELLA FRANCESCA</v>
      </c>
      <c r="F90" s="36" t="str">
        <f>VLOOKUP(B:B,'[1]ISTITUTI_A.S. 2016-17'!$B:$F,5,FALSE)</f>
        <v>FIRENZE</v>
      </c>
      <c r="G90" s="36" t="str">
        <f>VLOOKUP(B:B,'[1]ISTITUTI_A.S. 2016-17'!$B:$G,6,FALSE)</f>
        <v>FI</v>
      </c>
      <c r="H90" s="36" t="str">
        <f>VLOOKUP(B:B,'[1]sottodim_a.s._16-17'!$C:$J,8,FALSE)</f>
        <v>NO</v>
      </c>
      <c r="I90" s="37" t="s">
        <v>17152</v>
      </c>
      <c r="J90" s="36" t="s">
        <v>16587</v>
      </c>
      <c r="K90" s="36" t="s">
        <v>16588</v>
      </c>
      <c r="L90" s="36"/>
      <c r="M90" s="38"/>
    </row>
    <row r="91" spans="1:13" s="39" customFormat="1" ht="24.95" customHeight="1" x14ac:dyDescent="0.25">
      <c r="A91" s="35">
        <f t="shared" si="1"/>
        <v>90</v>
      </c>
      <c r="B91" s="36" t="s">
        <v>4042</v>
      </c>
      <c r="C91" s="36" t="str">
        <f>VLOOKUP(B91,'ToscanaIstutit2017-18sidi'!G93,1)</f>
        <v>FIIC841003</v>
      </c>
      <c r="D91" s="36" t="str">
        <f>VLOOKUP(B:B,'[1]ISTITUTI_A.S. 2016-17'!$B:$C,2,FALSE)</f>
        <v>I.C.</v>
      </c>
      <c r="E91" s="36" t="str">
        <f>VLOOKUP(B:B,'[1]ISTITUTI_A.S. 2016-17'!$B:$D,3,FALSE)</f>
        <v>MONTAGNOLA - GRAMSCI</v>
      </c>
      <c r="F91" s="36" t="str">
        <f>VLOOKUP(B:B,'[1]ISTITUTI_A.S. 2016-17'!$B:$F,5,FALSE)</f>
        <v>FIRENZE</v>
      </c>
      <c r="G91" s="36" t="str">
        <f>VLOOKUP(B:B,'[1]ISTITUTI_A.S. 2016-17'!$B:$G,6,FALSE)</f>
        <v>FI</v>
      </c>
      <c r="H91" s="36" t="str">
        <f>VLOOKUP(B:B,'[1]sottodim_a.s._16-17'!$C:$J,8,FALSE)</f>
        <v>NO</v>
      </c>
      <c r="I91" s="37" t="s">
        <v>17152</v>
      </c>
      <c r="J91" s="41" t="s">
        <v>16581</v>
      </c>
      <c r="K91" s="41" t="s">
        <v>16468</v>
      </c>
      <c r="L91" s="41" t="s">
        <v>16444</v>
      </c>
      <c r="M91" s="38" t="s">
        <v>17153</v>
      </c>
    </row>
    <row r="92" spans="1:13" s="39" customFormat="1" ht="24.95" customHeight="1" x14ac:dyDescent="0.25">
      <c r="A92" s="35">
        <f t="shared" si="1"/>
        <v>91</v>
      </c>
      <c r="B92" s="36" t="s">
        <v>4075</v>
      </c>
      <c r="C92" s="36" t="str">
        <f>VLOOKUP(B92,'ToscanaIstutit2017-18sidi'!G94,1)</f>
        <v>FIIC84200V</v>
      </c>
      <c r="D92" s="36" t="str">
        <f>VLOOKUP(B:B,'[1]ISTITUTI_A.S. 2016-17'!$B:$C,2,FALSE)</f>
        <v>I.C.</v>
      </c>
      <c r="E92" s="36" t="str">
        <f>VLOOKUP(B:B,'[1]ISTITUTI_A.S. 2016-17'!$B:$D,3,FALSE)</f>
        <v>GHIBERTI</v>
      </c>
      <c r="F92" s="36" t="str">
        <f>VLOOKUP(B:B,'[1]ISTITUTI_A.S. 2016-17'!$B:$F,5,FALSE)</f>
        <v>FIRENZE</v>
      </c>
      <c r="G92" s="36" t="str">
        <f>VLOOKUP(B:B,'[1]ISTITUTI_A.S. 2016-17'!$B:$G,6,FALSE)</f>
        <v>FI</v>
      </c>
      <c r="H92" s="36" t="str">
        <f>VLOOKUP(B:B,'[1]sottodim_a.s._16-17'!$C:$J,8,FALSE)</f>
        <v>NO</v>
      </c>
      <c r="I92" s="37" t="s">
        <v>17152</v>
      </c>
      <c r="J92" s="36" t="s">
        <v>16589</v>
      </c>
      <c r="K92" s="36" t="s">
        <v>16590</v>
      </c>
      <c r="L92" s="36"/>
      <c r="M92" s="38"/>
    </row>
    <row r="93" spans="1:13" s="39" customFormat="1" ht="24.95" customHeight="1" x14ac:dyDescent="0.25">
      <c r="A93" s="35">
        <f t="shared" si="1"/>
        <v>92</v>
      </c>
      <c r="B93" s="36" t="s">
        <v>4098</v>
      </c>
      <c r="C93" s="36" t="str">
        <f>VLOOKUP(B93,'ToscanaIstutit2017-18sidi'!G95,1)</f>
        <v>FIIC84300P</v>
      </c>
      <c r="D93" s="36" t="str">
        <f>VLOOKUP(B:B,'[1]ISTITUTI_A.S. 2016-17'!$B:$C,2,FALSE)</f>
        <v>I.C.</v>
      </c>
      <c r="E93" s="36" t="str">
        <f>VLOOKUP(B:B,'[1]ISTITUTI_A.S. 2016-17'!$B:$D,3,FALSE)</f>
        <v>OLTRARNO</v>
      </c>
      <c r="F93" s="36" t="str">
        <f>VLOOKUP(B:B,'[1]ISTITUTI_A.S. 2016-17'!$B:$F,5,FALSE)</f>
        <v>FIRENZE</v>
      </c>
      <c r="G93" s="36" t="str">
        <f>VLOOKUP(B:B,'[1]ISTITUTI_A.S. 2016-17'!$B:$G,6,FALSE)</f>
        <v>FI</v>
      </c>
      <c r="H93" s="36" t="str">
        <f>VLOOKUP(B:B,'[1]sottodim_a.s._16-17'!$C:$J,8,FALSE)</f>
        <v>NO</v>
      </c>
      <c r="I93" s="37" t="s">
        <v>17152</v>
      </c>
      <c r="J93" s="36" t="s">
        <v>16591</v>
      </c>
      <c r="K93" s="36" t="s">
        <v>16464</v>
      </c>
      <c r="L93" s="36"/>
      <c r="M93" s="38"/>
    </row>
    <row r="94" spans="1:13" s="39" customFormat="1" ht="24.95" customHeight="1" x14ac:dyDescent="0.25">
      <c r="A94" s="35">
        <f t="shared" si="1"/>
        <v>93</v>
      </c>
      <c r="B94" s="36" t="s">
        <v>4131</v>
      </c>
      <c r="C94" s="36" t="str">
        <f>VLOOKUP(B94,'ToscanaIstutit2017-18sidi'!G96,1)</f>
        <v>FIIC84500A</v>
      </c>
      <c r="D94" s="36" t="str">
        <f>VLOOKUP(B:B,'[1]ISTITUTI_A.S. 2016-17'!$B:$C,2,FALSE)</f>
        <v>I.C.</v>
      </c>
      <c r="E94" s="36" t="str">
        <f>VLOOKUP(B:B,'[1]ISTITUTI_A.S. 2016-17'!$B:$D,3,FALSE)</f>
        <v>TERESA MATTEI</v>
      </c>
      <c r="F94" s="36" t="str">
        <f>VLOOKUP(B:B,'[1]ISTITUTI_A.S. 2016-17'!$B:$F,5,FALSE)</f>
        <v>BAGNO A RIPOLI</v>
      </c>
      <c r="G94" s="36" t="str">
        <f>VLOOKUP(B:B,'[1]ISTITUTI_A.S. 2016-17'!$B:$G,6,FALSE)</f>
        <v>FI</v>
      </c>
      <c r="H94" s="36" t="str">
        <f>VLOOKUP(B:B,'[1]sottodim_a.s._16-17'!$C:$J,8,FALSE)</f>
        <v>NO</v>
      </c>
      <c r="I94" s="37" t="s">
        <v>17152</v>
      </c>
      <c r="J94" s="36" t="s">
        <v>16592</v>
      </c>
      <c r="K94" s="36" t="s">
        <v>16593</v>
      </c>
      <c r="L94" s="36"/>
      <c r="M94" s="38"/>
    </row>
    <row r="95" spans="1:13" s="39" customFormat="1" ht="24.95" customHeight="1" x14ac:dyDescent="0.25">
      <c r="A95" s="35">
        <f t="shared" si="1"/>
        <v>94</v>
      </c>
      <c r="B95" s="36" t="s">
        <v>4169</v>
      </c>
      <c r="C95" s="36" t="str">
        <f>VLOOKUP(B95,'ToscanaIstutit2017-18sidi'!G97,1)</f>
        <v>FIIC846006</v>
      </c>
      <c r="D95" s="36" t="str">
        <f>VLOOKUP(B:B,'[1]ISTITUTI_A.S. 2016-17'!$B:$C,2,FALSE)</f>
        <v>I.C.</v>
      </c>
      <c r="E95" s="36" t="str">
        <f>VLOOKUP(B:B,'[1]ISTITUTI_A.S. 2016-17'!$B:$D,3,FALSE)</f>
        <v>ANTONINO CAPONNETTO</v>
      </c>
      <c r="F95" s="36" t="str">
        <f>VLOOKUP(B:B,'[1]ISTITUTI_A.S. 2016-17'!$B:$F,5,FALSE)</f>
        <v>BAGNO A RIPOLI</v>
      </c>
      <c r="G95" s="36" t="str">
        <f>VLOOKUP(B:B,'[1]ISTITUTI_A.S. 2016-17'!$B:$G,6,FALSE)</f>
        <v>FI</v>
      </c>
      <c r="H95" s="36" t="str">
        <f>VLOOKUP(B:B,'[1]sottodim_a.s._16-17'!$C:$J,8,FALSE)</f>
        <v>NO</v>
      </c>
      <c r="I95" s="37" t="s">
        <v>17152</v>
      </c>
      <c r="J95" s="36" t="s">
        <v>16594</v>
      </c>
      <c r="K95" s="36" t="s">
        <v>16595</v>
      </c>
      <c r="L95" s="36"/>
      <c r="M95" s="38" t="s">
        <v>17154</v>
      </c>
    </row>
    <row r="96" spans="1:13" s="39" customFormat="1" ht="24.95" customHeight="1" x14ac:dyDescent="0.25">
      <c r="A96" s="35">
        <f t="shared" si="1"/>
        <v>95</v>
      </c>
      <c r="B96" s="36" t="s">
        <v>4212</v>
      </c>
      <c r="C96" s="36" t="str">
        <f>VLOOKUP(B96,'ToscanaIstutit2017-18sidi'!G98,1)</f>
        <v>FIIC847002</v>
      </c>
      <c r="D96" s="36" t="str">
        <f>VLOOKUP(B:B,'[1]ISTITUTI_A.S. 2016-17'!$B:$C,2,FALSE)</f>
        <v>I.C.</v>
      </c>
      <c r="E96" s="36" t="str">
        <f>VLOOKUP(B:B,'[1]ISTITUTI_A.S. 2016-17'!$B:$D,3,FALSE)</f>
        <v>VERDI</v>
      </c>
      <c r="F96" s="36" t="str">
        <f>VLOOKUP(B:B,'[1]ISTITUTI_A.S. 2016-17'!$B:$F,5,FALSE)</f>
        <v>FIRENZE</v>
      </c>
      <c r="G96" s="36" t="str">
        <f>VLOOKUP(B:B,'[1]ISTITUTI_A.S. 2016-17'!$B:$G,6,FALSE)</f>
        <v>FI</v>
      </c>
      <c r="H96" s="36" t="str">
        <f>VLOOKUP(B:B,'[1]sottodim_a.s._16-17'!$C:$J,8,FALSE)</f>
        <v>NO</v>
      </c>
      <c r="I96" s="37" t="s">
        <v>17152</v>
      </c>
      <c r="J96" s="36" t="s">
        <v>16596</v>
      </c>
      <c r="K96" s="36" t="s">
        <v>16597</v>
      </c>
      <c r="L96" s="36"/>
      <c r="M96" s="38"/>
    </row>
    <row r="97" spans="1:13" s="39" customFormat="1" ht="24.95" customHeight="1" x14ac:dyDescent="0.25">
      <c r="A97" s="35">
        <f t="shared" si="1"/>
        <v>96</v>
      </c>
      <c r="B97" s="36" t="s">
        <v>4232</v>
      </c>
      <c r="C97" s="36" t="str">
        <f>VLOOKUP(B97,'ToscanaIstutit2017-18sidi'!G99,1)</f>
        <v>FIIC84800T</v>
      </c>
      <c r="D97" s="36" t="str">
        <f>VLOOKUP(B:B,'[1]ISTITUTI_A.S. 2016-17'!$B:$C,2,FALSE)</f>
        <v>I.C.</v>
      </c>
      <c r="E97" s="36" t="str">
        <f>VLOOKUP(B:B,'[1]ISTITUTI_A.S. 2016-17'!$B:$D,3,FALSE)</f>
        <v>PIERACCINI</v>
      </c>
      <c r="F97" s="36" t="str">
        <f>VLOOKUP(B:B,'[1]ISTITUTI_A.S. 2016-17'!$B:$F,5,FALSE)</f>
        <v>FIRENZE</v>
      </c>
      <c r="G97" s="36" t="str">
        <f>VLOOKUP(B:B,'[1]ISTITUTI_A.S. 2016-17'!$B:$G,6,FALSE)</f>
        <v>FI</v>
      </c>
      <c r="H97" s="36" t="str">
        <f>VLOOKUP(B:B,'[1]sottodim_a.s._16-17'!$C:$J,8,FALSE)</f>
        <v>NO</v>
      </c>
      <c r="I97" s="37" t="s">
        <v>17152</v>
      </c>
      <c r="J97" s="42" t="s">
        <v>16596</v>
      </c>
      <c r="K97" s="42" t="s">
        <v>16597</v>
      </c>
      <c r="L97" s="41" t="s">
        <v>16444</v>
      </c>
      <c r="M97" s="38" t="s">
        <v>17153</v>
      </c>
    </row>
    <row r="98" spans="1:13" s="39" customFormat="1" ht="24.95" customHeight="1" x14ac:dyDescent="0.25">
      <c r="A98" s="35">
        <f t="shared" si="1"/>
        <v>97</v>
      </c>
      <c r="B98" s="36" t="s">
        <v>4267</v>
      </c>
      <c r="C98" s="36" t="str">
        <f>VLOOKUP(B98,'ToscanaIstutit2017-18sidi'!G100,1)</f>
        <v>FIIC84900N</v>
      </c>
      <c r="D98" s="36" t="str">
        <f>VLOOKUP(B:B,'[1]ISTITUTI_A.S. 2016-17'!$B:$C,2,FALSE)</f>
        <v>I.C.</v>
      </c>
      <c r="E98" s="36" t="str">
        <f>VLOOKUP(B:B,'[1]ISTITUTI_A.S. 2016-17'!$B:$D,3,FALSE)</f>
        <v>MASACCIO</v>
      </c>
      <c r="F98" s="36" t="str">
        <f>VLOOKUP(B:B,'[1]ISTITUTI_A.S. 2016-17'!$B:$F,5,FALSE)</f>
        <v>FIRENZE</v>
      </c>
      <c r="G98" s="36" t="str">
        <f>VLOOKUP(B:B,'[1]ISTITUTI_A.S. 2016-17'!$B:$G,6,FALSE)</f>
        <v>FI</v>
      </c>
      <c r="H98" s="36" t="str">
        <f>VLOOKUP(B:B,'[1]sottodim_a.s._16-17'!$C:$J,8,FALSE)</f>
        <v>NO</v>
      </c>
      <c r="I98" s="37" t="s">
        <v>17152</v>
      </c>
      <c r="J98" s="36" t="s">
        <v>16598</v>
      </c>
      <c r="K98" s="36" t="s">
        <v>16599</v>
      </c>
      <c r="L98" s="36"/>
      <c r="M98" s="38" t="s">
        <v>17154</v>
      </c>
    </row>
    <row r="99" spans="1:13" s="55" customFormat="1" x14ac:dyDescent="0.25">
      <c r="A99" s="35">
        <f t="shared" si="1"/>
        <v>98</v>
      </c>
      <c r="B99" s="36" t="s">
        <v>4301</v>
      </c>
      <c r="C99" s="36" t="str">
        <f>VLOOKUP(B99,'ToscanaIstutit2017-18sidi'!G101,1)</f>
        <v>FIIC85000T</v>
      </c>
      <c r="D99" s="36" t="str">
        <f>VLOOKUP(B:B,'[1]ISTITUTI_A.S. 2016-17'!$B:$C,2,FALSE)</f>
        <v>I.C.</v>
      </c>
      <c r="E99" s="36" t="str">
        <f>VLOOKUP(B:B,'[1]ISTITUTI_A.S. 2016-17'!$B:$D,3,FALSE)</f>
        <v>LE CURE</v>
      </c>
      <c r="F99" s="36" t="str">
        <f>VLOOKUP(B:B,'[1]ISTITUTI_A.S. 2016-17'!$B:$F,5,FALSE)</f>
        <v>FIRENZE</v>
      </c>
      <c r="G99" s="36" t="str">
        <f>VLOOKUP(B:B,'[1]ISTITUTI_A.S. 2016-17'!$B:$G,6,FALSE)</f>
        <v>FI</v>
      </c>
      <c r="H99" s="36" t="str">
        <f>VLOOKUP(B:B,'[1]sottodim_a.s._16-17'!$C:$J,8,FALSE)</f>
        <v>NO</v>
      </c>
      <c r="I99" s="37" t="s">
        <v>17152</v>
      </c>
      <c r="J99" s="36" t="s">
        <v>16600</v>
      </c>
      <c r="K99" s="36" t="s">
        <v>16543</v>
      </c>
      <c r="L99" s="38"/>
      <c r="M99" s="38"/>
    </row>
    <row r="100" spans="1:13" s="39" customFormat="1" ht="24.95" customHeight="1" x14ac:dyDescent="0.25">
      <c r="A100" s="35">
        <f t="shared" si="1"/>
        <v>99</v>
      </c>
      <c r="B100" s="36" t="s">
        <v>4334</v>
      </c>
      <c r="C100" s="36" t="str">
        <f>VLOOKUP(B100,'ToscanaIstutit2017-18sidi'!G102,1)</f>
        <v>FIIC85100N</v>
      </c>
      <c r="D100" s="36" t="str">
        <f>VLOOKUP(B:B,'[1]ISTITUTI_A.S. 2016-17'!$B:$C,2,FALSE)</f>
        <v>I.C.</v>
      </c>
      <c r="E100" s="36" t="str">
        <f>VLOOKUP(B:B,'[1]ISTITUTI_A.S. 2016-17'!$B:$D,3,FALSE)</f>
        <v>DON MILANI</v>
      </c>
      <c r="F100" s="36" t="str">
        <f>VLOOKUP(B:B,'[1]ISTITUTI_A.S. 2016-17'!$B:$F,5,FALSE)</f>
        <v>FIRENZE</v>
      </c>
      <c r="G100" s="36" t="str">
        <f>VLOOKUP(B:B,'[1]ISTITUTI_A.S. 2016-17'!$B:$G,6,FALSE)</f>
        <v>FI</v>
      </c>
      <c r="H100" s="36" t="str">
        <f>VLOOKUP(B:B,'[1]sottodim_a.s._16-17'!$C:$J,8,FALSE)</f>
        <v>NO</v>
      </c>
      <c r="I100" s="37" t="s">
        <v>17152</v>
      </c>
      <c r="J100" s="42" t="s">
        <v>16601</v>
      </c>
      <c r="K100" s="42" t="s">
        <v>16543</v>
      </c>
      <c r="L100" s="41" t="s">
        <v>16444</v>
      </c>
      <c r="M100" s="38" t="s">
        <v>17153</v>
      </c>
    </row>
    <row r="101" spans="1:13" ht="24.95" customHeight="1" x14ac:dyDescent="0.25">
      <c r="A101" s="35">
        <f t="shared" si="1"/>
        <v>100</v>
      </c>
      <c r="B101" s="36" t="s">
        <v>4369</v>
      </c>
      <c r="C101" s="36" t="str">
        <f>VLOOKUP(B101,'ToscanaIstutit2017-18sidi'!G103,1)</f>
        <v>FIIC85200D</v>
      </c>
      <c r="D101" s="36" t="str">
        <f>VLOOKUP(B:B,'[1]ISTITUTI_A.S. 2016-17'!$B:$C,2,FALSE)</f>
        <v>I.C.</v>
      </c>
      <c r="E101" s="36" t="str">
        <f>VLOOKUP(B:B,'[1]ISTITUTI_A.S. 2016-17'!$B:$D,3,FALSE)</f>
        <v>COVERCIANO</v>
      </c>
      <c r="F101" s="36" t="str">
        <f>VLOOKUP(B:B,'[1]ISTITUTI_A.S. 2016-17'!$B:$F,5,FALSE)</f>
        <v>FIRENZE</v>
      </c>
      <c r="G101" s="36" t="str">
        <f>VLOOKUP(B:B,'[1]ISTITUTI_A.S. 2016-17'!$B:$G,6,FALSE)</f>
        <v>FI</v>
      </c>
      <c r="H101" s="36" t="str">
        <f>VLOOKUP(B:B,'[1]sottodim_a.s._16-17'!$C:$J,8,FALSE)</f>
        <v>NO</v>
      </c>
      <c r="I101" s="37" t="s">
        <v>17152</v>
      </c>
      <c r="J101" s="36" t="s">
        <v>16602</v>
      </c>
      <c r="K101" s="36" t="s">
        <v>16603</v>
      </c>
      <c r="L101" s="36"/>
      <c r="M101" s="38"/>
    </row>
    <row r="102" spans="1:13" s="39" customFormat="1" ht="24.95" customHeight="1" x14ac:dyDescent="0.25">
      <c r="A102" s="35">
        <f t="shared" si="1"/>
        <v>101</v>
      </c>
      <c r="B102" s="36" t="s">
        <v>4407</v>
      </c>
      <c r="C102" s="36" t="str">
        <f>VLOOKUP(B102,'ToscanaIstutit2017-18sidi'!G104,1)</f>
        <v>FIIC853009</v>
      </c>
      <c r="D102" s="36" t="str">
        <f>VLOOKUP(B:B,'[1]ISTITUTI_A.S. 2016-17'!$B:$C,2,FALSE)</f>
        <v>I.C.</v>
      </c>
      <c r="E102" s="36" t="str">
        <f>VLOOKUP(B:B,'[1]ISTITUTI_A.S. 2016-17'!$B:$D,3,FALSE)</f>
        <v>COMPAGNI - CARDUCCI</v>
      </c>
      <c r="F102" s="36" t="str">
        <f>VLOOKUP(B:B,'[1]ISTITUTI_A.S. 2016-17'!$B:$F,5,FALSE)</f>
        <v>FIRENZE</v>
      </c>
      <c r="G102" s="36" t="str">
        <f>VLOOKUP(B:B,'[1]ISTITUTI_A.S. 2016-17'!$B:$G,6,FALSE)</f>
        <v>FI</v>
      </c>
      <c r="H102" s="36" t="str">
        <f>VLOOKUP(B:B,'[1]sottodim_a.s._16-17'!$C:$J,8,FALSE)</f>
        <v>NO</v>
      </c>
      <c r="I102" s="37" t="s">
        <v>17152</v>
      </c>
      <c r="J102" s="42" t="s">
        <v>16604</v>
      </c>
      <c r="K102" s="42" t="s">
        <v>16605</v>
      </c>
      <c r="L102" s="41" t="s">
        <v>16444</v>
      </c>
      <c r="M102" s="38" t="s">
        <v>17153</v>
      </c>
    </row>
    <row r="103" spans="1:13" s="39" customFormat="1" ht="24.95" customHeight="1" x14ac:dyDescent="0.25">
      <c r="A103" s="35">
        <f t="shared" si="1"/>
        <v>102</v>
      </c>
      <c r="B103" s="36" t="s">
        <v>4424</v>
      </c>
      <c r="C103" s="36" t="str">
        <f>VLOOKUP(B103,'ToscanaIstutit2017-18sidi'!G105,1)</f>
        <v>FIIC854005</v>
      </c>
      <c r="D103" s="36" t="str">
        <f>VLOOKUP(B:B,'[1]ISTITUTI_A.S. 2016-17'!$B:$C,2,FALSE)</f>
        <v>I.C.</v>
      </c>
      <c r="E103" s="36" t="str">
        <f>VLOOKUP(B:B,'[1]ISTITUTI_A.S. 2016-17'!$B:$D,3,FALSE)</f>
        <v>PUCCINI</v>
      </c>
      <c r="F103" s="36" t="str">
        <f>VLOOKUP(B:B,'[1]ISTITUTI_A.S. 2016-17'!$B:$F,5,FALSE)</f>
        <v>FIRENZE</v>
      </c>
      <c r="G103" s="36" t="str">
        <f>VLOOKUP(B:B,'[1]ISTITUTI_A.S. 2016-17'!$B:$G,6,FALSE)</f>
        <v>FI</v>
      </c>
      <c r="H103" s="36" t="str">
        <f>VLOOKUP(B:B,'[1]sottodim_a.s._16-17'!$C:$J,8,FALSE)</f>
        <v>NO</v>
      </c>
      <c r="I103" s="37" t="s">
        <v>17152</v>
      </c>
      <c r="J103" s="42" t="s">
        <v>16600</v>
      </c>
      <c r="K103" s="42" t="s">
        <v>16543</v>
      </c>
      <c r="L103" s="41" t="s">
        <v>16444</v>
      </c>
      <c r="M103" s="38" t="s">
        <v>17153</v>
      </c>
    </row>
    <row r="104" spans="1:13" s="39" customFormat="1" ht="24.95" customHeight="1" x14ac:dyDescent="0.25">
      <c r="A104" s="35">
        <f t="shared" si="1"/>
        <v>103</v>
      </c>
      <c r="B104" s="36" t="s">
        <v>4451</v>
      </c>
      <c r="C104" s="36" t="str">
        <f>VLOOKUP(B104,'ToscanaIstutit2017-18sidi'!G106,1)</f>
        <v>FIIC855001</v>
      </c>
      <c r="D104" s="36" t="str">
        <f>VLOOKUP(B:B,'[1]ISTITUTI_A.S. 2016-17'!$B:$C,2,FALSE)</f>
        <v>I.C.</v>
      </c>
      <c r="E104" s="36" t="str">
        <f>VLOOKUP(B:B,'[1]ISTITUTI_A.S. 2016-17'!$B:$D,3,FALSE)</f>
        <v>BOTTICELLI</v>
      </c>
      <c r="F104" s="36" t="str">
        <f>VLOOKUP(B:B,'[1]ISTITUTI_A.S. 2016-17'!$B:$F,5,FALSE)</f>
        <v>FIRENZE</v>
      </c>
      <c r="G104" s="36" t="str">
        <f>VLOOKUP(B:B,'[1]ISTITUTI_A.S. 2016-17'!$B:$G,6,FALSE)</f>
        <v>FI</v>
      </c>
      <c r="H104" s="36" t="str">
        <f>VLOOKUP(B:B,'[1]sottodim_a.s._16-17'!$C:$J,8,FALSE)</f>
        <v>NO</v>
      </c>
      <c r="I104" s="37" t="s">
        <v>17152</v>
      </c>
      <c r="J104" s="42" t="s">
        <v>16606</v>
      </c>
      <c r="K104" s="42" t="s">
        <v>16607</v>
      </c>
      <c r="L104" s="41" t="s">
        <v>16444</v>
      </c>
      <c r="M104" s="38" t="s">
        <v>17153</v>
      </c>
    </row>
    <row r="105" spans="1:13" ht="24.95" customHeight="1" x14ac:dyDescent="0.25">
      <c r="A105" s="35">
        <f t="shared" si="1"/>
        <v>104</v>
      </c>
      <c r="B105" s="36" t="s">
        <v>4476</v>
      </c>
      <c r="C105" s="36" t="str">
        <f>VLOOKUP(B105,'ToscanaIstutit2017-18sidi'!G107,1)</f>
        <v>FIIC85600R</v>
      </c>
      <c r="D105" s="36" t="str">
        <f>VLOOKUP(B:B,'[1]ISTITUTI_A.S. 2016-17'!$B:$C,2,FALSE)</f>
        <v>I.C.</v>
      </c>
      <c r="E105" s="36" t="str">
        <f>VLOOKUP(B:B,'[1]ISTITUTI_A.S. 2016-17'!$B:$D,3,FALSE)</f>
        <v>OTTONE ROSAI</v>
      </c>
      <c r="F105" s="36" t="str">
        <f>VLOOKUP(B:B,'[1]ISTITUTI_A.S. 2016-17'!$B:$F,5,FALSE)</f>
        <v>FIRENZE</v>
      </c>
      <c r="G105" s="36" t="str">
        <f>VLOOKUP(B:B,'[1]ISTITUTI_A.S. 2016-17'!$B:$G,6,FALSE)</f>
        <v>FI</v>
      </c>
      <c r="H105" s="36" t="str">
        <f>VLOOKUP(B:B,'[1]sottodim_a.s._16-17'!$C:$J,8,FALSE)</f>
        <v>NO</v>
      </c>
      <c r="I105" s="37" t="s">
        <v>17152</v>
      </c>
      <c r="J105" s="41" t="s">
        <v>16608</v>
      </c>
      <c r="K105" s="41" t="s">
        <v>16609</v>
      </c>
      <c r="L105" s="41" t="s">
        <v>16444</v>
      </c>
      <c r="M105" s="38" t="s">
        <v>17153</v>
      </c>
    </row>
    <row r="106" spans="1:13" s="39" customFormat="1" ht="24.95" customHeight="1" x14ac:dyDescent="0.25">
      <c r="A106" s="35">
        <f t="shared" si="1"/>
        <v>105</v>
      </c>
      <c r="B106" s="36" t="s">
        <v>4499</v>
      </c>
      <c r="C106" s="36" t="str">
        <f>VLOOKUP(B106,'ToscanaIstutit2017-18sidi'!G108,1)</f>
        <v>FIIC85700L</v>
      </c>
      <c r="D106" s="36" t="str">
        <f>VLOOKUP(B:B,'[1]ISTITUTI_A.S. 2016-17'!$B:$C,2,FALSE)</f>
        <v>I.C.</v>
      </c>
      <c r="E106" s="36" t="str">
        <f>VLOOKUP(B:B,'[1]ISTITUTI_A.S. 2016-17'!$B:$D,3,FALSE)</f>
        <v>POLIZIANO</v>
      </c>
      <c r="F106" s="36" t="str">
        <f>VLOOKUP(B:B,'[1]ISTITUTI_A.S. 2016-17'!$B:$F,5,FALSE)</f>
        <v>FIRENZE</v>
      </c>
      <c r="G106" s="36" t="str">
        <f>VLOOKUP(B:B,'[1]ISTITUTI_A.S. 2016-17'!$B:$G,6,FALSE)</f>
        <v>FI</v>
      </c>
      <c r="H106" s="36" t="str">
        <f>VLOOKUP(B:B,'[1]sottodim_a.s._16-17'!$C:$J,8,FALSE)</f>
        <v>NO</v>
      </c>
      <c r="I106" s="37" t="s">
        <v>17152</v>
      </c>
      <c r="J106" s="36" t="s">
        <v>16610</v>
      </c>
      <c r="K106" s="36" t="s">
        <v>16450</v>
      </c>
      <c r="L106" s="36"/>
      <c r="M106" s="56"/>
    </row>
    <row r="107" spans="1:13" s="39" customFormat="1" ht="24.95" customHeight="1" x14ac:dyDescent="0.25">
      <c r="A107" s="35">
        <f t="shared" si="1"/>
        <v>106</v>
      </c>
      <c r="B107" s="36" t="s">
        <v>4522</v>
      </c>
      <c r="C107" s="36" t="str">
        <f>VLOOKUP(B107,'ToscanaIstutit2017-18sidi'!G109,1)</f>
        <v>FIIC85800C</v>
      </c>
      <c r="D107" s="36" t="str">
        <f>VLOOKUP(B:B,'[1]ISTITUTI_A.S. 2016-17'!$B:$C,2,FALSE)</f>
        <v>I.C.</v>
      </c>
      <c r="E107" s="36" t="str">
        <f>VLOOKUP(B:B,'[1]ISTITUTI_A.S. 2016-17'!$B:$D,3,FALSE)</f>
        <v>GUICCIARDINI</v>
      </c>
      <c r="F107" s="36" t="str">
        <f>VLOOKUP(B:B,'[1]ISTITUTI_A.S. 2016-17'!$B:$F,5,FALSE)</f>
        <v>FIRENZE</v>
      </c>
      <c r="G107" s="36" t="str">
        <f>VLOOKUP(B:B,'[1]ISTITUTI_A.S. 2016-17'!$B:$G,6,FALSE)</f>
        <v>FI</v>
      </c>
      <c r="H107" s="36" t="str">
        <f>VLOOKUP(B:B,'[1]sottodim_a.s._16-17'!$C:$J,8,FALSE)</f>
        <v>NO</v>
      </c>
      <c r="I107" s="37" t="s">
        <v>17152</v>
      </c>
      <c r="J107" s="36" t="s">
        <v>16611</v>
      </c>
      <c r="K107" s="36" t="s">
        <v>16607</v>
      </c>
      <c r="L107" s="36"/>
      <c r="M107" s="38"/>
    </row>
    <row r="108" spans="1:13" s="39" customFormat="1" ht="24.95" customHeight="1" x14ac:dyDescent="0.25">
      <c r="A108" s="35">
        <f t="shared" si="1"/>
        <v>107</v>
      </c>
      <c r="B108" s="36" t="s">
        <v>4543</v>
      </c>
      <c r="C108" s="36" t="str">
        <f>VLOOKUP(B108,'ToscanaIstutit2017-18sidi'!G110,1)</f>
        <v>FIIC859008</v>
      </c>
      <c r="D108" s="36" t="str">
        <f>VLOOKUP(B:B,'[1]ISTITUTI_A.S. 2016-17'!$B:$C,2,FALSE)</f>
        <v>I.C.</v>
      </c>
      <c r="E108" s="36" t="str">
        <f>VLOOKUP(B:B,'[1]ISTITUTI_A.S. 2016-17'!$B:$D,3,FALSE)</f>
        <v>CALAMANDREI</v>
      </c>
      <c r="F108" s="36" t="str">
        <f>VLOOKUP(B:B,'[1]ISTITUTI_A.S. 2016-17'!$B:$F,5,FALSE)</f>
        <v>FIRENZE</v>
      </c>
      <c r="G108" s="36" t="str">
        <f>VLOOKUP(B:B,'[1]ISTITUTI_A.S. 2016-17'!$B:$G,6,FALSE)</f>
        <v>FI</v>
      </c>
      <c r="H108" s="36" t="str">
        <f>VLOOKUP(B:B,'[1]sottodim_a.s._16-17'!$C:$J,8,FALSE)</f>
        <v>NO</v>
      </c>
      <c r="I108" s="37" t="s">
        <v>17152</v>
      </c>
      <c r="J108" s="36" t="s">
        <v>16612</v>
      </c>
      <c r="K108" s="36" t="s">
        <v>16605</v>
      </c>
      <c r="L108" s="36"/>
      <c r="M108" s="38"/>
    </row>
    <row r="109" spans="1:13" s="39" customFormat="1" ht="24.95" customHeight="1" x14ac:dyDescent="0.25">
      <c r="A109" s="35">
        <f t="shared" si="1"/>
        <v>108</v>
      </c>
      <c r="B109" s="36" t="s">
        <v>4566</v>
      </c>
      <c r="C109" s="36" t="str">
        <f>VLOOKUP(B109,'ToscanaIstutit2017-18sidi'!G111,1)</f>
        <v>FIIC86000C</v>
      </c>
      <c r="D109" s="36" t="str">
        <f>VLOOKUP(B:B,'[1]ISTITUTI_A.S. 2016-17'!$B:$C,2,FALSE)</f>
        <v>I.C.</v>
      </c>
      <c r="E109" s="36" t="str">
        <f>VLOOKUP(B:B,'[1]ISTITUTI_A.S. 2016-17'!$B:$D,3,FALSE)</f>
        <v>BEATO ANGELICO</v>
      </c>
      <c r="F109" s="36" t="str">
        <f>VLOOKUP(B:B,'[1]ISTITUTI_A.S. 2016-17'!$B:$F,5,FALSE)</f>
        <v>FIRENZE</v>
      </c>
      <c r="G109" s="36" t="str">
        <f>VLOOKUP(B:B,'[1]ISTITUTI_A.S. 2016-17'!$B:$G,6,FALSE)</f>
        <v>FI</v>
      </c>
      <c r="H109" s="36" t="str">
        <f>VLOOKUP(B:B,'[1]sottodim_a.s._16-17'!$C:$J,8,FALSE)</f>
        <v>NO</v>
      </c>
      <c r="I109" s="37" t="s">
        <v>17152</v>
      </c>
      <c r="J109" s="36" t="s">
        <v>16544</v>
      </c>
      <c r="K109" s="36" t="s">
        <v>16545</v>
      </c>
      <c r="L109" s="36"/>
      <c r="M109" s="38"/>
    </row>
    <row r="110" spans="1:13" s="39" customFormat="1" ht="24.95" customHeight="1" x14ac:dyDescent="0.25">
      <c r="A110" s="35">
        <f t="shared" si="1"/>
        <v>109</v>
      </c>
      <c r="B110" s="36" t="s">
        <v>4599</v>
      </c>
      <c r="C110" s="36" t="str">
        <f>VLOOKUP(B110,'ToscanaIstutit2017-18sidi'!G112,1)</f>
        <v>FIIC861008</v>
      </c>
      <c r="D110" s="36" t="str">
        <f>VLOOKUP(B:B,'[1]ISTITUTI_A.S. 2016-17'!$B:$C,2,FALSE)</f>
        <v>I.C.</v>
      </c>
      <c r="E110" s="36" t="str">
        <f>VLOOKUP(B:B,'[1]ISTITUTI_A.S. 2016-17'!$B:$D,3,FALSE)</f>
        <v>SAN CASCIANO IN VAL DI PESA</v>
      </c>
      <c r="F110" s="36" t="str">
        <f>VLOOKUP(B:B,'[1]ISTITUTI_A.S. 2016-17'!$B:$F,5,FALSE)</f>
        <v>SAN CASCIANO IN VAL DI PESA</v>
      </c>
      <c r="G110" s="36" t="str">
        <f>VLOOKUP(B:B,'[1]ISTITUTI_A.S. 2016-17'!$B:$G,6,FALSE)</f>
        <v>FI</v>
      </c>
      <c r="H110" s="36" t="str">
        <f>VLOOKUP(B:B,'[1]sottodim_a.s._16-17'!$C:$J,8,FALSE)</f>
        <v>NO</v>
      </c>
      <c r="I110" s="37" t="s">
        <v>17152</v>
      </c>
      <c r="J110" s="36" t="s">
        <v>16613</v>
      </c>
      <c r="K110" s="36" t="s">
        <v>16468</v>
      </c>
      <c r="L110" s="36"/>
      <c r="M110" s="38"/>
    </row>
    <row r="111" spans="1:13" s="39" customFormat="1" ht="24.95" customHeight="1" x14ac:dyDescent="0.25">
      <c r="A111" s="35">
        <f t="shared" si="1"/>
        <v>110</v>
      </c>
      <c r="B111" s="36" t="s">
        <v>4668</v>
      </c>
      <c r="C111" s="36" t="str">
        <f>VLOOKUP(B111,'ToscanaIstutit2017-18sidi'!G113,1)</f>
        <v>FIIC862004</v>
      </c>
      <c r="D111" s="36" t="str">
        <f>VLOOKUP(B:B,'[1]ISTITUTI_A.S. 2016-17'!$B:$C,2,FALSE)</f>
        <v>I.C.</v>
      </c>
      <c r="E111" s="36" t="str">
        <f>VLOOKUP(B:B,'[1]ISTITUTI_A.S. 2016-17'!$B:$D,3,FALSE)</f>
        <v>FIGLINE VALDARNO</v>
      </c>
      <c r="F111" s="36" t="str">
        <f>VLOOKUP(B:B,'[1]ISTITUTI_A.S. 2016-17'!$B:$F,5,FALSE)</f>
        <v>FIGLINE E INCISA VALDARNO</v>
      </c>
      <c r="G111" s="36" t="str">
        <f>VLOOKUP(B:B,'[1]ISTITUTI_A.S. 2016-17'!$B:$G,6,FALSE)</f>
        <v>FI</v>
      </c>
      <c r="H111" s="36" t="str">
        <f>VLOOKUP(B:B,'[1]sottodim_a.s._16-17'!$C:$J,8,FALSE)</f>
        <v>NO</v>
      </c>
      <c r="I111" s="37" t="s">
        <v>17152</v>
      </c>
      <c r="J111" s="52" t="s">
        <v>16614</v>
      </c>
      <c r="K111" s="52" t="s">
        <v>16615</v>
      </c>
      <c r="L111" s="52"/>
      <c r="M111" s="38" t="s">
        <v>17154</v>
      </c>
    </row>
    <row r="112" spans="1:13" s="39" customFormat="1" ht="24.95" customHeight="1" x14ac:dyDescent="0.25">
      <c r="A112" s="35">
        <f t="shared" si="1"/>
        <v>111</v>
      </c>
      <c r="B112" s="36" t="s">
        <v>4714</v>
      </c>
      <c r="C112" s="36" t="str">
        <f>VLOOKUP(B112,'ToscanaIstutit2017-18sidi'!G114,1)</f>
        <v>FIIC86300X</v>
      </c>
      <c r="D112" s="36" t="str">
        <f>VLOOKUP(B:B,'[1]ISTITUTI_A.S. 2016-17'!$B:$C,2,FALSE)</f>
        <v>I.C.</v>
      </c>
      <c r="E112" s="36" t="str">
        <f>VLOOKUP(B:B,'[1]ISTITUTI_A.S. 2016-17'!$B:$D,3,FALSE)</f>
        <v>RIGNANO-INCISA VALDARNO</v>
      </c>
      <c r="F112" s="36" t="str">
        <f>VLOOKUP(B:B,'[1]ISTITUTI_A.S. 2016-17'!$B:$F,5,FALSE)</f>
        <v>RIGNANO SULL'ARNO</v>
      </c>
      <c r="G112" s="36" t="str">
        <f>VLOOKUP(B:B,'[1]ISTITUTI_A.S. 2016-17'!$B:$G,6,FALSE)</f>
        <v>FI</v>
      </c>
      <c r="H112" s="36" t="str">
        <f>VLOOKUP(B:B,'[1]sottodim_a.s._16-17'!$C:$J,8,FALSE)</f>
        <v>NO</v>
      </c>
      <c r="I112" s="37" t="s">
        <v>17152</v>
      </c>
      <c r="J112" s="52" t="s">
        <v>16616</v>
      </c>
      <c r="K112" s="52" t="s">
        <v>16617</v>
      </c>
      <c r="L112" s="52"/>
      <c r="M112" s="38" t="s">
        <v>17154</v>
      </c>
    </row>
    <row r="113" spans="1:13" s="39" customFormat="1" ht="24.95" customHeight="1" x14ac:dyDescent="0.25">
      <c r="A113" s="35">
        <f t="shared" si="1"/>
        <v>112</v>
      </c>
      <c r="B113" s="36" t="s">
        <v>4759</v>
      </c>
      <c r="C113" s="36" t="str">
        <f>VLOOKUP(B113,'ToscanaIstutit2017-18sidi'!G115,1)</f>
        <v>FIIC86400Q</v>
      </c>
      <c r="D113" s="36" t="str">
        <f>VLOOKUP(B:B,'[1]ISTITUTI_A.S. 2016-17'!$B:$C,2,FALSE)</f>
        <v>I.C.</v>
      </c>
      <c r="E113" s="36" t="str">
        <f>VLOOKUP(B:B,'[1]ISTITUTI_A.S. 2016-17'!$B:$D,3,FALSE)</f>
        <v>CAMPI BISENZIO CENTRO NORD</v>
      </c>
      <c r="F113" s="36" t="str">
        <f>VLOOKUP(B:B,'[1]ISTITUTI_A.S. 2016-17'!$B:$F,5,FALSE)</f>
        <v>CAMPI BISENZIO</v>
      </c>
      <c r="G113" s="36" t="str">
        <f>VLOOKUP(B:B,'[1]ISTITUTI_A.S. 2016-17'!$B:$G,6,FALSE)</f>
        <v>FI</v>
      </c>
      <c r="H113" s="36" t="str">
        <f>VLOOKUP(B:B,'[1]sottodim_a.s._16-17'!$C:$J,8,FALSE)</f>
        <v>NO</v>
      </c>
      <c r="I113" s="37" t="s">
        <v>17152</v>
      </c>
      <c r="J113" s="36" t="s">
        <v>16618</v>
      </c>
      <c r="K113" s="36" t="s">
        <v>16619</v>
      </c>
      <c r="L113" s="36"/>
      <c r="M113" s="38" t="s">
        <v>17154</v>
      </c>
    </row>
    <row r="114" spans="1:13" s="39" customFormat="1" ht="24.95" customHeight="1" x14ac:dyDescent="0.25">
      <c r="A114" s="35">
        <f t="shared" si="1"/>
        <v>113</v>
      </c>
      <c r="B114" s="36" t="s">
        <v>4794</v>
      </c>
      <c r="C114" s="36" t="str">
        <f>VLOOKUP(B114,'ToscanaIstutit2017-18sidi'!G116,1)</f>
        <v>FIIC86500G</v>
      </c>
      <c r="D114" s="36" t="str">
        <f>VLOOKUP(B:B,'[1]ISTITUTI_A.S. 2016-17'!$B:$C,2,FALSE)</f>
        <v>I.C.</v>
      </c>
      <c r="E114" s="36" t="str">
        <f>VLOOKUP(B:B,'[1]ISTITUTI_A.S. 2016-17'!$B:$D,3,FALSE)</f>
        <v>RITA LEVI MONTALCINI</v>
      </c>
      <c r="F114" s="36" t="str">
        <f>VLOOKUP(B:B,'[1]ISTITUTI_A.S. 2016-17'!$B:$F,5,FALSE)</f>
        <v>CAMPI BISENZIO</v>
      </c>
      <c r="G114" s="36" t="str">
        <f>VLOOKUP(B:B,'[1]ISTITUTI_A.S. 2016-17'!$B:$G,6,FALSE)</f>
        <v>FI</v>
      </c>
      <c r="H114" s="36" t="str">
        <f>VLOOKUP(B:B,'[1]sottodim_a.s._16-17'!$C:$J,8,FALSE)</f>
        <v>NO</v>
      </c>
      <c r="I114" s="37" t="s">
        <v>17152</v>
      </c>
      <c r="J114" s="36" t="s">
        <v>16620</v>
      </c>
      <c r="K114" s="36" t="s">
        <v>16464</v>
      </c>
      <c r="L114" s="36"/>
      <c r="M114" s="38"/>
    </row>
    <row r="115" spans="1:13" s="39" customFormat="1" ht="24.95" customHeight="1" x14ac:dyDescent="0.25">
      <c r="A115" s="35">
        <f t="shared" si="1"/>
        <v>114</v>
      </c>
      <c r="B115" s="36" t="s">
        <v>4825</v>
      </c>
      <c r="C115" s="36" t="str">
        <f>VLOOKUP(B115,'ToscanaIstutit2017-18sidi'!G117,1)</f>
        <v>FIIC86600B</v>
      </c>
      <c r="D115" s="36" t="s">
        <v>17158</v>
      </c>
      <c r="E115" s="36" t="s">
        <v>2700</v>
      </c>
      <c r="F115" s="36" t="s">
        <v>2705</v>
      </c>
      <c r="G115" s="36" t="s">
        <v>17159</v>
      </c>
      <c r="H115" s="36" t="s">
        <v>4</v>
      </c>
      <c r="I115" s="37" t="s">
        <v>17152</v>
      </c>
      <c r="J115" s="36" t="s">
        <v>16621</v>
      </c>
      <c r="K115" s="36" t="s">
        <v>16622</v>
      </c>
      <c r="L115" s="36"/>
      <c r="M115" s="38" t="s">
        <v>17154</v>
      </c>
    </row>
    <row r="116" spans="1:13" s="39" customFormat="1" ht="24.95" customHeight="1" x14ac:dyDescent="0.25">
      <c r="A116" s="35">
        <f t="shared" si="1"/>
        <v>115</v>
      </c>
      <c r="B116" s="36" t="s">
        <v>4869</v>
      </c>
      <c r="C116" s="36" t="str">
        <f>VLOOKUP(B116,'ToscanaIstutit2017-18sidi'!G118,1)</f>
        <v>FIIC867007</v>
      </c>
      <c r="D116" s="36" t="str">
        <f>VLOOKUP(B:B,'[1]ISTITUTI_A.S. 2016-17'!$B:$C,2,FALSE)</f>
        <v>I.C.</v>
      </c>
      <c r="E116" s="36" t="str">
        <f>VLOOKUP(B:B,'[1]ISTITUTI_A.S. 2016-17'!$B:$D,3,FALSE)</f>
        <v>CERRETO GUIDI</v>
      </c>
      <c r="F116" s="36" t="str">
        <f>VLOOKUP(B:B,'[1]ISTITUTI_A.S. 2016-17'!$B:$F,5,FALSE)</f>
        <v>CERRETO GUIDI</v>
      </c>
      <c r="G116" s="36" t="str">
        <f>VLOOKUP(B:B,'[1]ISTITUTI_A.S. 2016-17'!$B:$G,6,FALSE)</f>
        <v>FI</v>
      </c>
      <c r="H116" s="36" t="str">
        <f>VLOOKUP(B:B,'[1]sottodim_a.s._16-17'!$C:$J,8,FALSE)</f>
        <v>NO</v>
      </c>
      <c r="I116" s="37" t="s">
        <v>17152</v>
      </c>
      <c r="J116" s="36" t="s">
        <v>16623</v>
      </c>
      <c r="K116" s="36" t="s">
        <v>16624</v>
      </c>
      <c r="L116" s="38"/>
      <c r="M116" s="38"/>
    </row>
    <row r="117" spans="1:13" s="39" customFormat="1" ht="24.95" customHeight="1" x14ac:dyDescent="0.25">
      <c r="A117" s="35">
        <f t="shared" si="1"/>
        <v>116</v>
      </c>
      <c r="B117" s="36" t="s">
        <v>4926</v>
      </c>
      <c r="C117" s="36" t="str">
        <f>VLOOKUP(B117,'ToscanaIstutit2017-18sidi'!G119,1)</f>
        <v>FIIC868003</v>
      </c>
      <c r="D117" s="36" t="str">
        <f>VLOOKUP(B:B,'[1]ISTITUTI_A.S. 2016-17'!$B:$C,2,FALSE)</f>
        <v>I.C.</v>
      </c>
      <c r="E117" s="36" t="str">
        <f>VLOOKUP(B:B,'[1]ISTITUTI_A.S. 2016-17'!$B:$D,3,FALSE)</f>
        <v>VINCI</v>
      </c>
      <c r="F117" s="36" t="str">
        <f>VLOOKUP(B:B,'[1]ISTITUTI_A.S. 2016-17'!$B:$F,5,FALSE)</f>
        <v>VINCI</v>
      </c>
      <c r="G117" s="36" t="str">
        <f>VLOOKUP(B:B,'[1]ISTITUTI_A.S. 2016-17'!$B:$G,6,FALSE)</f>
        <v>FI</v>
      </c>
      <c r="H117" s="36" t="str">
        <f>VLOOKUP(B:B,'[1]sottodim_a.s._16-17'!$C:$J,8,FALSE)</f>
        <v>NO</v>
      </c>
      <c r="I117" s="37" t="s">
        <v>17152</v>
      </c>
      <c r="J117" s="42" t="s">
        <v>16474</v>
      </c>
      <c r="K117" s="42" t="s">
        <v>16583</v>
      </c>
      <c r="L117" s="41" t="s">
        <v>16444</v>
      </c>
      <c r="M117" s="38" t="s">
        <v>17153</v>
      </c>
    </row>
    <row r="118" spans="1:13" s="39" customFormat="1" ht="24.95" customHeight="1" x14ac:dyDescent="0.25">
      <c r="A118" s="35">
        <f t="shared" si="1"/>
        <v>117</v>
      </c>
      <c r="B118" s="36" t="s">
        <v>4964</v>
      </c>
      <c r="C118" s="36" t="str">
        <f>VLOOKUP(B118,'ToscanaIstutit2017-18sidi'!G120,1)</f>
        <v>FIIC86900V</v>
      </c>
      <c r="D118" s="36" t="str">
        <f>VLOOKUP(B:B,'[1]ISTITUTI_A.S. 2016-17'!$B:$C,2,FALSE)</f>
        <v>I.C.</v>
      </c>
      <c r="E118" s="36" t="str">
        <f>VLOOKUP(B:B,'[1]ISTITUTI_A.S. 2016-17'!$B:$D,3,FALSE)</f>
        <v>LASTRA A SIGNA</v>
      </c>
      <c r="F118" s="36" t="str">
        <f>VLOOKUP(B:B,'[1]ISTITUTI_A.S. 2016-17'!$B:$F,5,FALSE)</f>
        <v>LASTRA A SIGNA</v>
      </c>
      <c r="G118" s="36" t="str">
        <f>VLOOKUP(B:B,'[1]ISTITUTI_A.S. 2016-17'!$B:$G,6,FALSE)</f>
        <v>FI</v>
      </c>
      <c r="H118" s="36" t="str">
        <f>VLOOKUP(B:B,'[1]sottodim_a.s._16-17'!$C:$J,8,FALSE)</f>
        <v>NO</v>
      </c>
      <c r="I118" s="37" t="s">
        <v>17152</v>
      </c>
      <c r="J118" s="36" t="s">
        <v>16625</v>
      </c>
      <c r="K118" s="36" t="s">
        <v>16524</v>
      </c>
      <c r="L118" s="36"/>
      <c r="M118" s="38"/>
    </row>
    <row r="119" spans="1:13" s="39" customFormat="1" ht="24.95" customHeight="1" x14ac:dyDescent="0.25">
      <c r="A119" s="35">
        <f t="shared" si="1"/>
        <v>118</v>
      </c>
      <c r="B119" s="36" t="s">
        <v>5034</v>
      </c>
      <c r="C119" s="36" t="str">
        <f>VLOOKUP(B119,'ToscanaIstutit2017-18sidi'!G121,1)</f>
        <v>FIIC870003</v>
      </c>
      <c r="D119" s="36" t="str">
        <f>VLOOKUP(B:B,'[1]ISTITUTI_A.S. 2016-17'!$B:$C,2,FALSE)</f>
        <v>I.C.</v>
      </c>
      <c r="E119" s="36" t="str">
        <f>VLOOKUP(B:B,'[1]ISTITUTI_A.S. 2016-17'!$B:$D,3,FALSE)</f>
        <v>PONTASSIEVE</v>
      </c>
      <c r="F119" s="36" t="str">
        <f>VLOOKUP(B:B,'[1]ISTITUTI_A.S. 2016-17'!$B:$F,5,FALSE)</f>
        <v>PONTASSIEVE</v>
      </c>
      <c r="G119" s="36" t="str">
        <f>VLOOKUP(B:B,'[1]ISTITUTI_A.S. 2016-17'!$B:$G,6,FALSE)</f>
        <v>FI</v>
      </c>
      <c r="H119" s="36" t="str">
        <f>VLOOKUP(B:B,'[1]sottodim_a.s._16-17'!$C:$J,8,FALSE)</f>
        <v>NO</v>
      </c>
      <c r="I119" s="37" t="s">
        <v>17152</v>
      </c>
      <c r="J119" s="36" t="s">
        <v>16546</v>
      </c>
      <c r="K119" s="36" t="s">
        <v>16547</v>
      </c>
      <c r="L119" s="36"/>
      <c r="M119" s="38"/>
    </row>
    <row r="120" spans="1:13" s="39" customFormat="1" ht="24.95" customHeight="1" x14ac:dyDescent="0.25">
      <c r="A120" s="35">
        <f t="shared" si="1"/>
        <v>119</v>
      </c>
      <c r="B120" s="36" t="s">
        <v>5098</v>
      </c>
      <c r="C120" s="36" t="str">
        <f>VLOOKUP(B120,'ToscanaIstutit2017-18sidi'!G122,1)</f>
        <v>FIIC87100V</v>
      </c>
      <c r="D120" s="36" t="str">
        <f>VLOOKUP(B:B,'[1]ISTITUTI_A.S. 2016-17'!$B:$C,2,FALSE)</f>
        <v>I.C.</v>
      </c>
      <c r="E120" s="36" t="str">
        <f>VLOOKUP(B:B,'[1]ISTITUTI_A.S. 2016-17'!$B:$D,3,FALSE)</f>
        <v>CASTELFIORENTINO</v>
      </c>
      <c r="F120" s="36" t="str">
        <f>VLOOKUP(B:B,'[1]ISTITUTI_A.S. 2016-17'!$B:$F,5,FALSE)</f>
        <v>CASTELFIORENTINO</v>
      </c>
      <c r="G120" s="36" t="str">
        <f>VLOOKUP(B:B,'[1]ISTITUTI_A.S. 2016-17'!$B:$G,6,FALSE)</f>
        <v>FI</v>
      </c>
      <c r="H120" s="36" t="str">
        <f>VLOOKUP(B:B,'[1]sottodim_a.s._16-17'!$C:$J,8,FALSE)</f>
        <v>NO</v>
      </c>
      <c r="I120" s="37" t="s">
        <v>17152</v>
      </c>
      <c r="J120" s="36" t="s">
        <v>16540</v>
      </c>
      <c r="K120" s="36" t="s">
        <v>16541</v>
      </c>
      <c r="L120" s="36"/>
      <c r="M120" s="38"/>
    </row>
    <row r="121" spans="1:13" ht="24.95" customHeight="1" x14ac:dyDescent="0.25">
      <c r="A121" s="35">
        <f t="shared" si="1"/>
        <v>120</v>
      </c>
      <c r="B121" s="36" t="s">
        <v>5129</v>
      </c>
      <c r="C121" s="36" t="str">
        <f>VLOOKUP(B121,'ToscanaIstutit2017-18sidi'!G123,1)</f>
        <v>FIIS00100R</v>
      </c>
      <c r="D121" s="36" t="str">
        <f>VLOOKUP(B:B,'[1]ISTITUTI_A.S. 2016-17'!$B:$C,2,FALSE)</f>
        <v>I.S.</v>
      </c>
      <c r="E121" s="36" t="str">
        <f>VLOOKUP(B:B,'[1]ISTITUTI_A.S. 2016-17'!$B:$D,3,FALSE)</f>
        <v>MACHIAVELLI</v>
      </c>
      <c r="F121" s="36" t="str">
        <f>VLOOKUP(B:B,'[1]ISTITUTI_A.S. 2016-17'!$B:$F,5,FALSE)</f>
        <v>FIRENZE</v>
      </c>
      <c r="G121" s="36" t="str">
        <f>VLOOKUP(B:B,'[1]ISTITUTI_A.S. 2016-17'!$B:$G,6,FALSE)</f>
        <v>FI</v>
      </c>
      <c r="H121" s="36" t="str">
        <f>VLOOKUP(B:B,'[1]sottodim_a.s._16-17'!$C:$J,8,FALSE)</f>
        <v>NO</v>
      </c>
      <c r="I121" s="37" t="s">
        <v>17152</v>
      </c>
      <c r="J121" s="36" t="s">
        <v>16626</v>
      </c>
      <c r="K121" s="36" t="s">
        <v>16627</v>
      </c>
      <c r="L121" s="36"/>
      <c r="M121" s="38"/>
    </row>
    <row r="122" spans="1:13" s="39" customFormat="1" ht="24.95" customHeight="1" x14ac:dyDescent="0.25">
      <c r="A122" s="35">
        <f t="shared" si="1"/>
        <v>121</v>
      </c>
      <c r="B122" s="36" t="s">
        <v>5141</v>
      </c>
      <c r="C122" s="36" t="str">
        <f>VLOOKUP(B122,'ToscanaIstutit2017-18sidi'!G124,1)</f>
        <v>FIIS00200L</v>
      </c>
      <c r="D122" s="36" t="str">
        <f>VLOOKUP(B:B,'[1]ISTITUTI_A.S. 2016-17'!$B:$C,2,FALSE)</f>
        <v>I.S.</v>
      </c>
      <c r="E122" s="36" t="str">
        <f>VLOOKUP(B:B,'[1]ISTITUTI_A.S. 2016-17'!$B:$D,3,FALSE)</f>
        <v>ENRIQUES</v>
      </c>
      <c r="F122" s="36" t="str">
        <f>VLOOKUP(B:B,'[1]ISTITUTI_A.S. 2016-17'!$B:$F,5,FALSE)</f>
        <v>CASTELFIORENTINO</v>
      </c>
      <c r="G122" s="36" t="str">
        <f>VLOOKUP(B:B,'[1]ISTITUTI_A.S. 2016-17'!$B:$G,6,FALSE)</f>
        <v>FI</v>
      </c>
      <c r="H122" s="36" t="str">
        <f>VLOOKUP(B:B,'[1]sottodim_a.s._16-17'!$C:$J,8,FALSE)</f>
        <v>NO</v>
      </c>
      <c r="I122" s="37" t="s">
        <v>17152</v>
      </c>
      <c r="J122" s="36" t="s">
        <v>16628</v>
      </c>
      <c r="K122" s="36" t="s">
        <v>16629</v>
      </c>
      <c r="L122" s="36"/>
      <c r="M122" s="38"/>
    </row>
    <row r="123" spans="1:13" s="39" customFormat="1" ht="24.95" customHeight="1" x14ac:dyDescent="0.25">
      <c r="A123" s="35">
        <f t="shared" si="1"/>
        <v>122</v>
      </c>
      <c r="B123" s="36" t="s">
        <v>5163</v>
      </c>
      <c r="C123" s="36" t="str">
        <f>VLOOKUP(B123,'ToscanaIstutit2017-18sidi'!G125,1)</f>
        <v>FIIS00300C</v>
      </c>
      <c r="D123" s="36" t="str">
        <f>VLOOKUP(B:B,'[1]ISTITUTI_A.S. 2016-17'!$B:$C,2,FALSE)</f>
        <v>I.S.</v>
      </c>
      <c r="E123" s="36" t="str">
        <f>VLOOKUP(B:B,'[1]ISTITUTI_A.S. 2016-17'!$B:$D,3,FALSE)</f>
        <v>IIS "A. CHECCHI"</v>
      </c>
      <c r="F123" s="36" t="str">
        <f>VLOOKUP(B:B,'[1]ISTITUTI_A.S. 2016-17'!$B:$F,5,FALSE)</f>
        <v>FUCECCHIO</v>
      </c>
      <c r="G123" s="36" t="str">
        <f>VLOOKUP(B:B,'[1]ISTITUTI_A.S. 2016-17'!$B:$G,6,FALSE)</f>
        <v>FI</v>
      </c>
      <c r="H123" s="36" t="str">
        <f>VLOOKUP(B:B,'[1]sottodim_a.s._16-17'!$C:$J,8,FALSE)</f>
        <v>NO</v>
      </c>
      <c r="I123" s="37" t="s">
        <v>17152</v>
      </c>
      <c r="J123" s="41" t="s">
        <v>16628</v>
      </c>
      <c r="K123" s="41" t="s">
        <v>16629</v>
      </c>
      <c r="L123" s="41" t="s">
        <v>16444</v>
      </c>
      <c r="M123" s="38" t="s">
        <v>17153</v>
      </c>
    </row>
    <row r="124" spans="1:13" s="39" customFormat="1" ht="24.95" customHeight="1" x14ac:dyDescent="0.25">
      <c r="A124" s="35">
        <f t="shared" si="1"/>
        <v>123</v>
      </c>
      <c r="B124" s="36" t="s">
        <v>5186</v>
      </c>
      <c r="C124" s="36" t="str">
        <f>VLOOKUP(B124,'ToscanaIstutit2017-18sidi'!G126,1)</f>
        <v>FIIS004008</v>
      </c>
      <c r="D124" s="36" t="str">
        <f>VLOOKUP(B:B,'[1]ISTITUTI_A.S. 2016-17'!$B:$C,2,FALSE)</f>
        <v>I.S.</v>
      </c>
      <c r="E124" s="36" t="str">
        <f>VLOOKUP(B:B,'[1]ISTITUTI_A.S. 2016-17'!$B:$D,3,FALSE)</f>
        <v>ELSA MORANTE</v>
      </c>
      <c r="F124" s="36" t="str">
        <f>VLOOKUP(B:B,'[1]ISTITUTI_A.S. 2016-17'!$B:$F,5,FALSE)</f>
        <v>FIRENZE</v>
      </c>
      <c r="G124" s="36" t="str">
        <f>VLOOKUP(B:B,'[1]ISTITUTI_A.S. 2016-17'!$B:$G,6,FALSE)</f>
        <v>FI</v>
      </c>
      <c r="H124" s="36" t="str">
        <f>VLOOKUP(B:B,'[1]sottodim_a.s._16-17'!$C:$J,8,FALSE)</f>
        <v>NO</v>
      </c>
      <c r="I124" s="37" t="s">
        <v>17152</v>
      </c>
      <c r="J124" s="36" t="s">
        <v>16630</v>
      </c>
      <c r="K124" s="36" t="s">
        <v>16631</v>
      </c>
      <c r="L124" s="36"/>
      <c r="M124" s="38" t="s">
        <v>17154</v>
      </c>
    </row>
    <row r="125" spans="1:13" s="39" customFormat="1" ht="24.95" customHeight="1" x14ac:dyDescent="0.25">
      <c r="A125" s="35">
        <f t="shared" si="1"/>
        <v>124</v>
      </c>
      <c r="B125" s="36" t="s">
        <v>5208</v>
      </c>
      <c r="C125" s="36" t="str">
        <f>VLOOKUP(B125,'ToscanaIstutit2017-18sidi'!G127,1)</f>
        <v>FIIS00600X</v>
      </c>
      <c r="D125" s="36" t="str">
        <f>VLOOKUP(B:B,'[1]ISTITUTI_A.S. 2016-17'!$B:$C,2,FALSE)</f>
        <v>I.S.</v>
      </c>
      <c r="E125" s="36" t="str">
        <f>VLOOKUP(B:B,'[1]ISTITUTI_A.S. 2016-17'!$B:$D,3,FALSE)</f>
        <v>IS BENVENUTO CELLINI</v>
      </c>
      <c r="F125" s="36" t="str">
        <f>VLOOKUP(B:B,'[1]ISTITUTI_A.S. 2016-17'!$B:$F,5,FALSE)</f>
        <v>FIRENZE</v>
      </c>
      <c r="G125" s="36" t="str">
        <f>VLOOKUP(B:B,'[1]ISTITUTI_A.S. 2016-17'!$B:$G,6,FALSE)</f>
        <v>FI</v>
      </c>
      <c r="H125" s="36" t="str">
        <f>VLOOKUP(B:B,'[1]sottodim_a.s._16-17'!$C:$J,8,FALSE)</f>
        <v>NO</v>
      </c>
      <c r="I125" s="37" t="s">
        <v>17152</v>
      </c>
      <c r="J125" s="36" t="s">
        <v>16632</v>
      </c>
      <c r="K125" s="36" t="s">
        <v>16633</v>
      </c>
      <c r="L125" s="36"/>
      <c r="M125" s="38"/>
    </row>
    <row r="126" spans="1:13" s="39" customFormat="1" ht="24.95" customHeight="1" x14ac:dyDescent="0.25">
      <c r="A126" s="35">
        <f t="shared" si="1"/>
        <v>125</v>
      </c>
      <c r="B126" s="36" t="s">
        <v>5231</v>
      </c>
      <c r="C126" s="36" t="str">
        <f>VLOOKUP(B126,'ToscanaIstutit2017-18sidi'!G128,1)</f>
        <v>FIIS00700Q</v>
      </c>
      <c r="D126" s="36" t="str">
        <f>VLOOKUP(B:B,'[1]ISTITUTI_A.S. 2016-17'!$B:$C,2,FALSE)</f>
        <v>I.S.</v>
      </c>
      <c r="E126" s="36" t="str">
        <f>VLOOKUP(B:B,'[1]ISTITUTI_A.S. 2016-17'!$B:$D,3,FALSE)</f>
        <v>ISTITUTO TECNICO AGRARIO STATALE</v>
      </c>
      <c r="F126" s="36" t="str">
        <f>VLOOKUP(B:B,'[1]ISTITUTI_A.S. 2016-17'!$B:$F,5,FALSE)</f>
        <v>FIRENZE</v>
      </c>
      <c r="G126" s="36" t="str">
        <f>VLOOKUP(B:B,'[1]ISTITUTI_A.S. 2016-17'!$B:$G,6,FALSE)</f>
        <v>FI</v>
      </c>
      <c r="H126" s="36" t="str">
        <f>VLOOKUP(B:B,'[1]sottodim_a.s._16-17'!$C:$J,8,FALSE)</f>
        <v>NO</v>
      </c>
      <c r="I126" s="37" t="s">
        <v>17152</v>
      </c>
      <c r="J126" s="36" t="s">
        <v>16634</v>
      </c>
      <c r="K126" s="36" t="s">
        <v>16635</v>
      </c>
      <c r="L126" s="36"/>
      <c r="M126" s="38"/>
    </row>
    <row r="127" spans="1:13" s="39" customFormat="1" ht="24.95" customHeight="1" x14ac:dyDescent="0.25">
      <c r="A127" s="35">
        <f t="shared" si="1"/>
        <v>126</v>
      </c>
      <c r="B127" s="36" t="s">
        <v>5249</v>
      </c>
      <c r="C127" s="36" t="str">
        <f>VLOOKUP(B127,'ToscanaIstutit2017-18sidi'!G129,1)</f>
        <v>FIIS00800G</v>
      </c>
      <c r="D127" s="36" t="str">
        <f>VLOOKUP(B:B,'[1]ISTITUTI_A.S. 2016-17'!$B:$C,2,FALSE)</f>
        <v>I.S.</v>
      </c>
      <c r="E127" s="36" t="str">
        <f>VLOOKUP(B:B,'[1]ISTITUTI_A.S. 2016-17'!$B:$D,3,FALSE)</f>
        <v>ERNESTO BALDUCCI</v>
      </c>
      <c r="F127" s="36" t="str">
        <f>VLOOKUP(B:B,'[1]ISTITUTI_A.S. 2016-17'!$B:$F,5,FALSE)</f>
        <v>PONTASSIEVE</v>
      </c>
      <c r="G127" s="36" t="str">
        <f>VLOOKUP(B:B,'[1]ISTITUTI_A.S. 2016-17'!$B:$G,6,FALSE)</f>
        <v>FI</v>
      </c>
      <c r="H127" s="36" t="str">
        <f>VLOOKUP(B:B,'[1]sottodim_a.s._16-17'!$C:$J,8,FALSE)</f>
        <v>NO</v>
      </c>
      <c r="I127" s="37" t="s">
        <v>17152</v>
      </c>
      <c r="J127" s="36" t="s">
        <v>16636</v>
      </c>
      <c r="K127" s="36" t="s">
        <v>16637</v>
      </c>
      <c r="L127" s="36"/>
      <c r="M127" s="38" t="s">
        <v>17154</v>
      </c>
    </row>
    <row r="128" spans="1:13" s="39" customFormat="1" ht="24.95" customHeight="1" x14ac:dyDescent="0.25">
      <c r="A128" s="35">
        <f t="shared" si="1"/>
        <v>127</v>
      </c>
      <c r="B128" s="36" t="s">
        <v>5265</v>
      </c>
      <c r="C128" s="36" t="str">
        <f>VLOOKUP(B128,'ToscanaIstutit2017-18sidi'!G130,1)</f>
        <v>FIIS00900B</v>
      </c>
      <c r="D128" s="36" t="str">
        <f>VLOOKUP(B:B,'[1]ISTITUTI_A.S. 2016-17'!$B:$C,2,FALSE)</f>
        <v>I.S.</v>
      </c>
      <c r="E128" s="36" t="str">
        <f>VLOOKUP(B:B,'[1]ISTITUTI_A.S. 2016-17'!$B:$D,3,FALSE)</f>
        <v>BERTRAND RUSSELL-ISAAC NEWTON</v>
      </c>
      <c r="F128" s="36" t="str">
        <f>VLOOKUP(B:B,'[1]ISTITUTI_A.S. 2016-17'!$B:$F,5,FALSE)</f>
        <v>SCANDICCI</v>
      </c>
      <c r="G128" s="36" t="str">
        <f>VLOOKUP(B:B,'[1]ISTITUTI_A.S. 2016-17'!$B:$G,6,FALSE)</f>
        <v>FI</v>
      </c>
      <c r="H128" s="36" t="str">
        <f>VLOOKUP(B:B,'[1]sottodim_a.s._16-17'!$C:$J,8,FALSE)</f>
        <v>NO</v>
      </c>
      <c r="I128" s="37" t="s">
        <v>17152</v>
      </c>
      <c r="J128" s="36" t="s">
        <v>16638</v>
      </c>
      <c r="K128" s="36" t="s">
        <v>16639</v>
      </c>
      <c r="L128" s="36"/>
      <c r="M128" s="38"/>
    </row>
    <row r="129" spans="1:13" s="39" customFormat="1" ht="24.95" customHeight="1" x14ac:dyDescent="0.25">
      <c r="A129" s="35">
        <f t="shared" si="1"/>
        <v>128</v>
      </c>
      <c r="B129" s="36" t="s">
        <v>5287</v>
      </c>
      <c r="C129" s="36" t="str">
        <f>VLOOKUP(B129,'ToscanaIstutit2017-18sidi'!G131,1)</f>
        <v>FIIS01100B</v>
      </c>
      <c r="D129" s="36" t="str">
        <f>VLOOKUP(B:B,'[1]ISTITUTI_A.S. 2016-17'!$B:$C,2,FALSE)</f>
        <v>I.S.</v>
      </c>
      <c r="E129" s="36" t="str">
        <f>VLOOKUP(B:B,'[1]ISTITUTI_A.S. 2016-17'!$B:$D,3,FALSE)</f>
        <v>GIORGIO VASARI</v>
      </c>
      <c r="F129" s="36" t="str">
        <f>VLOOKUP(B:B,'[1]ISTITUTI_A.S. 2016-17'!$B:$F,5,FALSE)</f>
        <v>FIGLINE E INCISA VALDARNO</v>
      </c>
      <c r="G129" s="36" t="str">
        <f>VLOOKUP(B:B,'[1]ISTITUTI_A.S. 2016-17'!$B:$G,6,FALSE)</f>
        <v>FI</v>
      </c>
      <c r="H129" s="36" t="str">
        <f>VLOOKUP(B:B,'[1]sottodim_a.s._16-17'!$C:$J,8,FALSE)</f>
        <v>NO</v>
      </c>
      <c r="I129" s="37" t="s">
        <v>17152</v>
      </c>
      <c r="J129" s="52" t="s">
        <v>16640</v>
      </c>
      <c r="K129" s="52" t="s">
        <v>16522</v>
      </c>
      <c r="L129" s="52"/>
      <c r="M129" s="38" t="s">
        <v>17154</v>
      </c>
    </row>
    <row r="130" spans="1:13" s="39" customFormat="1" ht="24.95" customHeight="1" x14ac:dyDescent="0.25">
      <c r="A130" s="35">
        <f t="shared" si="1"/>
        <v>129</v>
      </c>
      <c r="B130" s="36" t="s">
        <v>5306</v>
      </c>
      <c r="C130" s="36" t="str">
        <f>VLOOKUP(B130,'ToscanaIstutit2017-18sidi'!G132,1)</f>
        <v>FIIS012007</v>
      </c>
      <c r="D130" s="36" t="str">
        <f>VLOOKUP(B:B,'[1]ISTITUTI_A.S. 2016-17'!$B:$C,2,FALSE)</f>
        <v>I.S.</v>
      </c>
      <c r="E130" s="36" t="str">
        <f>VLOOKUP(B:B,'[1]ISTITUTI_A.S. 2016-17'!$B:$D,3,FALSE)</f>
        <v>G. FERRARIS - F. BRUNELLESCHI</v>
      </c>
      <c r="F130" s="36" t="str">
        <f>VLOOKUP(B:B,'[1]ISTITUTI_A.S. 2016-17'!$B:$F,5,FALSE)</f>
        <v>EMPOLI</v>
      </c>
      <c r="G130" s="36" t="str">
        <f>VLOOKUP(B:B,'[1]ISTITUTI_A.S. 2016-17'!$B:$G,6,FALSE)</f>
        <v>FI</v>
      </c>
      <c r="H130" s="36" t="str">
        <f>VLOOKUP(B:B,'[1]sottodim_a.s._16-17'!$C:$J,8,FALSE)</f>
        <v>NO</v>
      </c>
      <c r="I130" s="37" t="s">
        <v>17152</v>
      </c>
      <c r="J130" s="36" t="s">
        <v>16474</v>
      </c>
      <c r="K130" s="36" t="s">
        <v>16583</v>
      </c>
      <c r="L130" s="36"/>
      <c r="M130" s="38"/>
    </row>
    <row r="131" spans="1:13" s="39" customFormat="1" ht="24.95" customHeight="1" x14ac:dyDescent="0.25">
      <c r="A131" s="35">
        <f t="shared" si="1"/>
        <v>130</v>
      </c>
      <c r="B131" s="36" t="s">
        <v>5328</v>
      </c>
      <c r="C131" s="36" t="str">
        <f>VLOOKUP(B131,'ToscanaIstutit2017-18sidi'!G133,1)</f>
        <v>FIIS013003</v>
      </c>
      <c r="D131" s="36" t="str">
        <f>VLOOKUP(B:B,'[1]ISTITUTI_A.S. 2016-17'!$B:$C,2,FALSE)</f>
        <v>I.S.</v>
      </c>
      <c r="E131" s="36" t="str">
        <f>VLOOKUP(B:B,'[1]ISTITUTI_A.S. 2016-17'!$B:$D,3,FALSE)</f>
        <v>SALVEMINI-D'AOSTA</v>
      </c>
      <c r="F131" s="36" t="str">
        <f>VLOOKUP(B:B,'[1]ISTITUTI_A.S. 2016-17'!$B:$F,5,FALSE)</f>
        <v>FIRENZE</v>
      </c>
      <c r="G131" s="36" t="str">
        <f>VLOOKUP(B:B,'[1]ISTITUTI_A.S. 2016-17'!$B:$G,6,FALSE)</f>
        <v>FI</v>
      </c>
      <c r="H131" s="36" t="str">
        <f>VLOOKUP(B:B,'[1]sottodim_a.s._16-17'!$C:$J,8,FALSE)</f>
        <v>NO</v>
      </c>
      <c r="I131" s="37" t="s">
        <v>17152</v>
      </c>
      <c r="J131" s="36" t="s">
        <v>16641</v>
      </c>
      <c r="K131" s="36" t="s">
        <v>16642</v>
      </c>
      <c r="L131" s="36"/>
      <c r="M131" s="38" t="s">
        <v>17154</v>
      </c>
    </row>
    <row r="132" spans="1:13" s="39" customFormat="1" ht="24.95" customHeight="1" x14ac:dyDescent="0.25">
      <c r="A132" s="35">
        <f t="shared" ref="A132:A195" si="2">A131+1</f>
        <v>131</v>
      </c>
      <c r="B132" s="36" t="s">
        <v>5342</v>
      </c>
      <c r="C132" s="36" t="str">
        <f>VLOOKUP(B132,'ToscanaIstutit2017-18sidi'!G134,1)</f>
        <v>FIIS01400V</v>
      </c>
      <c r="D132" s="36" t="str">
        <f>VLOOKUP(B:B,'[1]ISTITUTI_A.S. 2016-17'!$B:$C,2,FALSE)</f>
        <v>I.S.</v>
      </c>
      <c r="E132" s="36" t="str">
        <f>VLOOKUP(B:B,'[1]ISTITUTI_A.S. 2016-17'!$B:$D,3,FALSE)</f>
        <v>VIRGILIO</v>
      </c>
      <c r="F132" s="36" t="str">
        <f>VLOOKUP(B:B,'[1]ISTITUTI_A.S. 2016-17'!$B:$F,5,FALSE)</f>
        <v>EMPOLI</v>
      </c>
      <c r="G132" s="36" t="str">
        <f>VLOOKUP(B:B,'[1]ISTITUTI_A.S. 2016-17'!$B:$G,6,FALSE)</f>
        <v>FI</v>
      </c>
      <c r="H132" s="36" t="str">
        <f>VLOOKUP(B:B,'[1]sottodim_a.s._16-17'!$C:$J,8,FALSE)</f>
        <v>NO</v>
      </c>
      <c r="I132" s="37" t="s">
        <v>17152</v>
      </c>
      <c r="J132" s="36" t="s">
        <v>16527</v>
      </c>
      <c r="K132" s="36" t="s">
        <v>16450</v>
      </c>
      <c r="L132" s="36"/>
      <c r="M132" s="38"/>
    </row>
    <row r="133" spans="1:13" s="39" customFormat="1" ht="24.95" customHeight="1" x14ac:dyDescent="0.25">
      <c r="A133" s="35">
        <f t="shared" si="2"/>
        <v>132</v>
      </c>
      <c r="B133" s="36" t="s">
        <v>5355</v>
      </c>
      <c r="C133" s="36" t="str">
        <f>VLOOKUP(B133,'ToscanaIstutit2017-18sidi'!G135,1)</f>
        <v>FIIS01600E</v>
      </c>
      <c r="D133" s="36" t="str">
        <f>VLOOKUP(B:B,'[1]ISTITUTI_A.S. 2016-17'!$B:$C,2,FALSE)</f>
        <v>I.S.</v>
      </c>
      <c r="E133" s="36" t="str">
        <f>VLOOKUP(B:B,'[1]ISTITUTI_A.S. 2016-17'!$B:$D,3,FALSE)</f>
        <v>ENRICO FERMI - LEONARDO DA VINCI</v>
      </c>
      <c r="F133" s="36" t="str">
        <f>VLOOKUP(B:B,'[1]ISTITUTI_A.S. 2016-17'!$B:$F,5,FALSE)</f>
        <v>EMPOLI</v>
      </c>
      <c r="G133" s="36" t="str">
        <f>VLOOKUP(B:B,'[1]ISTITUTI_A.S. 2016-17'!$B:$G,6,FALSE)</f>
        <v>FI</v>
      </c>
      <c r="H133" s="36" t="str">
        <f>VLOOKUP(B:B,'[1]sottodim_a.s._16-17'!$C:$J,8,FALSE)</f>
        <v>NO</v>
      </c>
      <c r="I133" s="37" t="s">
        <v>17152</v>
      </c>
      <c r="J133" s="36" t="s">
        <v>16643</v>
      </c>
      <c r="K133" s="36" t="s">
        <v>16644</v>
      </c>
      <c r="L133" s="36"/>
      <c r="M133" s="38"/>
    </row>
    <row r="134" spans="1:13" s="39" customFormat="1" ht="24.95" customHeight="1" x14ac:dyDescent="0.25">
      <c r="A134" s="35">
        <f t="shared" si="2"/>
        <v>133</v>
      </c>
      <c r="B134" s="36" t="s">
        <v>5371</v>
      </c>
      <c r="C134" s="36" t="str">
        <f>VLOOKUP(B134,'ToscanaIstutit2017-18sidi'!G136,1)</f>
        <v>FIIS01700A</v>
      </c>
      <c r="D134" s="36" t="str">
        <f>VLOOKUP(B:B,'[1]ISTITUTI_A.S. 2016-17'!$B:$C,2,FALSE)</f>
        <v>I.S.</v>
      </c>
      <c r="E134" s="36" t="str">
        <f>VLOOKUP(B:B,'[1]ISTITUTI_A.S. 2016-17'!$B:$D,3,FALSE)</f>
        <v>IS LEONARDO DA VINCI</v>
      </c>
      <c r="F134" s="36" t="str">
        <f>VLOOKUP(B:B,'[1]ISTITUTI_A.S. 2016-17'!$B:$F,5,FALSE)</f>
        <v>FIRENZE</v>
      </c>
      <c r="G134" s="36" t="str">
        <f>VLOOKUP(B:B,'[1]ISTITUTI_A.S. 2016-17'!$B:$G,6,FALSE)</f>
        <v>FI</v>
      </c>
      <c r="H134" s="36" t="str">
        <f>VLOOKUP(B:B,'[1]sottodim_a.s._16-17'!$C:$J,8,FALSE)</f>
        <v>NO</v>
      </c>
      <c r="I134" s="37" t="s">
        <v>17152</v>
      </c>
      <c r="J134" s="36" t="s">
        <v>16645</v>
      </c>
      <c r="K134" s="36" t="s">
        <v>16468</v>
      </c>
      <c r="L134" s="36"/>
      <c r="M134" s="38"/>
    </row>
    <row r="135" spans="1:13" s="39" customFormat="1" ht="24.95" customHeight="1" x14ac:dyDescent="0.25">
      <c r="A135" s="35">
        <f t="shared" si="2"/>
        <v>134</v>
      </c>
      <c r="B135" s="36" t="s">
        <v>5381</v>
      </c>
      <c r="C135" s="36" t="str">
        <f>VLOOKUP(B135,'ToscanaIstutit2017-18sidi'!G137,1)</f>
        <v>FIIS018006</v>
      </c>
      <c r="D135" s="36" t="str">
        <f>VLOOKUP(B:B,'[1]ISTITUTI_A.S. 2016-17'!$B:$C,2,FALSE)</f>
        <v>I.S.</v>
      </c>
      <c r="E135" s="36" t="str">
        <f>VLOOKUP(B:B,'[1]ISTITUTI_A.S. 2016-17'!$B:$D,3,FALSE)</f>
        <v>A. M. ENRIQUES AGNOLETTI</v>
      </c>
      <c r="F135" s="36" t="str">
        <f>VLOOKUP(B:B,'[1]ISTITUTI_A.S. 2016-17'!$B:$F,5,FALSE)</f>
        <v>SESTO FIORENTINO</v>
      </c>
      <c r="G135" s="36" t="str">
        <f>VLOOKUP(B:B,'[1]ISTITUTI_A.S. 2016-17'!$B:$G,6,FALSE)</f>
        <v>FI</v>
      </c>
      <c r="H135" s="36" t="str">
        <f>VLOOKUP(B:B,'[1]sottodim_a.s._16-17'!$C:$J,8,FALSE)</f>
        <v>NO</v>
      </c>
      <c r="I135" s="37" t="s">
        <v>17152</v>
      </c>
      <c r="J135" s="36" t="s">
        <v>16646</v>
      </c>
      <c r="K135" s="36" t="s">
        <v>16543</v>
      </c>
      <c r="L135" s="36"/>
      <c r="M135" s="38"/>
    </row>
    <row r="136" spans="1:13" ht="24.95" customHeight="1" x14ac:dyDescent="0.25">
      <c r="A136" s="35">
        <f t="shared" si="2"/>
        <v>135</v>
      </c>
      <c r="B136" s="36" t="s">
        <v>5397</v>
      </c>
      <c r="C136" s="36" t="str">
        <f>VLOOKUP(B136,'ToscanaIstutit2017-18sidi'!G138,1)</f>
        <v>FIIS019002</v>
      </c>
      <c r="D136" s="36" t="str">
        <f>VLOOKUP(B:B,'[1]ISTITUTI_A.S. 2016-17'!$B:$C,2,FALSE)</f>
        <v>I.S.</v>
      </c>
      <c r="E136" s="36" t="str">
        <f>VLOOKUP(B:B,'[1]ISTITUTI_A.S. 2016-17'!$B:$D,3,FALSE)</f>
        <v>I.S.I.S. "GALILEO GALILEI"</v>
      </c>
      <c r="F136" s="36" t="str">
        <f>VLOOKUP(B:B,'[1]ISTITUTI_A.S. 2016-17'!$B:$F,5,FALSE)</f>
        <v>FIRENZE</v>
      </c>
      <c r="G136" s="36" t="str">
        <f>VLOOKUP(B:B,'[1]ISTITUTI_A.S. 2016-17'!$B:$G,6,FALSE)</f>
        <v>FI</v>
      </c>
      <c r="H136" s="36" t="str">
        <f>VLOOKUP(B:B,'[1]sottodim_a.s._16-17'!$C:$J,8,FALSE)</f>
        <v>NO</v>
      </c>
      <c r="I136" s="37" t="s">
        <v>17152</v>
      </c>
      <c r="J136" s="36" t="s">
        <v>16647</v>
      </c>
      <c r="K136" s="36" t="s">
        <v>16558</v>
      </c>
      <c r="L136" s="36"/>
      <c r="M136" s="38"/>
    </row>
    <row r="137" spans="1:13" s="39" customFormat="1" ht="24.95" customHeight="1" x14ac:dyDescent="0.25">
      <c r="A137" s="35">
        <f t="shared" si="2"/>
        <v>136</v>
      </c>
      <c r="B137" s="36" t="s">
        <v>5412</v>
      </c>
      <c r="C137" s="36" t="str">
        <f>VLOOKUP(B137,'ToscanaIstutit2017-18sidi'!G139,1)</f>
        <v>FIIS02300N</v>
      </c>
      <c r="D137" s="36" t="str">
        <f>VLOOKUP(B:B,'[1]ISTITUTI_A.S. 2016-17'!$B:$C,2,FALSE)</f>
        <v>I.S.</v>
      </c>
      <c r="E137" s="36" t="str">
        <f>VLOOKUP(B:B,'[1]ISTITUTI_A.S. 2016-17'!$B:$D,3,FALSE)</f>
        <v>CHINO CHINI</v>
      </c>
      <c r="F137" s="36" t="str">
        <f>VLOOKUP(B:B,'[1]ISTITUTI_A.S. 2016-17'!$B:$F,5,FALSE)</f>
        <v>BORGO SAN LORENZO</v>
      </c>
      <c r="G137" s="36" t="str">
        <f>VLOOKUP(B:B,'[1]ISTITUTI_A.S. 2016-17'!$B:$G,6,FALSE)</f>
        <v>FI</v>
      </c>
      <c r="H137" s="36" t="str">
        <f>VLOOKUP(B:B,'[1]sottodim_a.s._16-17'!$C:$J,8,FALSE)</f>
        <v>NO</v>
      </c>
      <c r="I137" s="37" t="s">
        <v>17152</v>
      </c>
      <c r="J137" s="36" t="s">
        <v>16648</v>
      </c>
      <c r="K137" s="36" t="s">
        <v>16649</v>
      </c>
      <c r="L137" s="36"/>
      <c r="M137" s="38"/>
    </row>
    <row r="138" spans="1:13" s="39" customFormat="1" ht="24.95" customHeight="1" x14ac:dyDescent="0.25">
      <c r="A138" s="35">
        <f t="shared" si="2"/>
        <v>137</v>
      </c>
      <c r="B138" s="36" t="s">
        <v>5425</v>
      </c>
      <c r="C138" s="36" t="str">
        <f>VLOOKUP(B138,'ToscanaIstutit2017-18sidi'!G140,1)</f>
        <v>FIIS026005</v>
      </c>
      <c r="D138" s="36" t="str">
        <f>VLOOKUP(B:B,'[1]ISTITUTI_A.S. 2016-17'!$B:$C,2,FALSE)</f>
        <v>I.S.</v>
      </c>
      <c r="E138" s="36" t="str">
        <f>VLOOKUP(B:B,'[1]ISTITUTI_A.S. 2016-17'!$B:$D,3,FALSE)</f>
        <v>GIOTTO ULIVI</v>
      </c>
      <c r="F138" s="36" t="str">
        <f>VLOOKUP(B:B,'[1]ISTITUTI_A.S. 2016-17'!$B:$F,5,FALSE)</f>
        <v>BORGO SAN LORENZO</v>
      </c>
      <c r="G138" s="36" t="str">
        <f>VLOOKUP(B:B,'[1]ISTITUTI_A.S. 2016-17'!$B:$G,6,FALSE)</f>
        <v>FI</v>
      </c>
      <c r="H138" s="36" t="str">
        <f>VLOOKUP(B:B,'[1]sottodim_a.s._16-17'!$C:$J,8,FALSE)</f>
        <v>NO</v>
      </c>
      <c r="I138" s="37" t="s">
        <v>17152</v>
      </c>
      <c r="J138" s="53" t="s">
        <v>16548</v>
      </c>
      <c r="K138" s="53" t="s">
        <v>16549</v>
      </c>
      <c r="L138" s="41" t="s">
        <v>16444</v>
      </c>
      <c r="M138" s="38" t="s">
        <v>17153</v>
      </c>
    </row>
    <row r="139" spans="1:13" s="39" customFormat="1" ht="24.95" customHeight="1" x14ac:dyDescent="0.25">
      <c r="A139" s="35">
        <f t="shared" si="2"/>
        <v>138</v>
      </c>
      <c r="B139" s="36" t="s">
        <v>5441</v>
      </c>
      <c r="C139" s="36" t="str">
        <f>VLOOKUP(B139,'ToscanaIstutit2017-18sidi'!G141,1)</f>
        <v>FIIS027001</v>
      </c>
      <c r="D139" s="36" t="str">
        <f>VLOOKUP(B:B,'[1]ISTITUTI_A.S. 2016-17'!$B:$C,2,FALSE)</f>
        <v>I.S.</v>
      </c>
      <c r="E139" s="36" t="str">
        <f>VLOOKUP(B:B,'[1]ISTITUTI_A.S. 2016-17'!$B:$D,3,FALSE)</f>
        <v>IL PONTORMO</v>
      </c>
      <c r="F139" s="36" t="str">
        <f>VLOOKUP(B:B,'[1]ISTITUTI_A.S. 2016-17'!$B:$F,5,FALSE)</f>
        <v>EMPOLI</v>
      </c>
      <c r="G139" s="36" t="str">
        <f>VLOOKUP(B:B,'[1]ISTITUTI_A.S. 2016-17'!$B:$G,6,FALSE)</f>
        <v>FI</v>
      </c>
      <c r="H139" s="36" t="str">
        <f>VLOOKUP(B:B,'[1]sottodim_a.s._16-17'!$C:$J,8,FALSE)</f>
        <v>NO</v>
      </c>
      <c r="I139" s="37" t="s">
        <v>17152</v>
      </c>
      <c r="J139" s="36" t="s">
        <v>16574</v>
      </c>
      <c r="K139" s="36" t="s">
        <v>16575</v>
      </c>
      <c r="L139" s="36"/>
      <c r="M139" s="38"/>
    </row>
    <row r="140" spans="1:13" s="39" customFormat="1" ht="24.95" customHeight="1" x14ac:dyDescent="0.25">
      <c r="A140" s="35">
        <f t="shared" si="2"/>
        <v>139</v>
      </c>
      <c r="B140" s="36" t="s">
        <v>5451</v>
      </c>
      <c r="C140" s="36" t="str">
        <f>VLOOKUP(B140,'ToscanaIstutit2017-18sidi'!G142,1)</f>
        <v>FIIS02800R</v>
      </c>
      <c r="D140" s="36" t="str">
        <f>VLOOKUP(B:B,'[1]ISTITUTI_A.S. 2016-17'!$B:$C,2,FALSE)</f>
        <v>I.S.</v>
      </c>
      <c r="E140" s="36" t="str">
        <f>VLOOKUP(B:B,'[1]ISTITUTI_A.S. 2016-17'!$B:$D,3,FALSE)</f>
        <v>PIERO  GOBETTI  - ALESSANDRO  VOLTA</v>
      </c>
      <c r="F140" s="36" t="str">
        <f>VLOOKUP(B:B,'[1]ISTITUTI_A.S. 2016-17'!$B:$F,5,FALSE)</f>
        <v>BAGNO A RIPOLI</v>
      </c>
      <c r="G140" s="36" t="str">
        <f>VLOOKUP(B:B,'[1]ISTITUTI_A.S. 2016-17'!$B:$G,6,FALSE)</f>
        <v>FI</v>
      </c>
      <c r="H140" s="36" t="str">
        <f>VLOOKUP(B:B,'[1]sottodim_a.s._16-17'!$C:$J,8,FALSE)</f>
        <v>NO</v>
      </c>
      <c r="I140" s="37" t="s">
        <v>17152</v>
      </c>
      <c r="J140" s="36" t="s">
        <v>16650</v>
      </c>
      <c r="K140" s="36" t="s">
        <v>16651</v>
      </c>
      <c r="L140" s="36"/>
      <c r="M140" s="38" t="s">
        <v>17154</v>
      </c>
    </row>
    <row r="141" spans="1:13" s="39" customFormat="1" ht="24.95" customHeight="1" x14ac:dyDescent="0.25">
      <c r="A141" s="35">
        <f t="shared" si="2"/>
        <v>140</v>
      </c>
      <c r="B141" s="36" t="s">
        <v>5467</v>
      </c>
      <c r="C141" s="36" t="str">
        <f>VLOOKUP(B141,'ToscanaIstutit2017-18sidi'!G143,1)</f>
        <v>FIIS02900L</v>
      </c>
      <c r="D141" s="36" t="str">
        <f>VLOOKUP(B:B,'[1]ISTITUTI_A.S. 2016-17'!$B:$C,2,FALSE)</f>
        <v>I.S.</v>
      </c>
      <c r="E141" s="36" t="str">
        <f>VLOOKUP(B:B,'[1]ISTITUTI_A.S. 2016-17'!$B:$D,3,FALSE)</f>
        <v>SASSETTI - PERUZZI</v>
      </c>
      <c r="F141" s="36" t="str">
        <f>VLOOKUP(B:B,'[1]ISTITUTI_A.S. 2016-17'!$B:$F,5,FALSE)</f>
        <v>FIRENZE</v>
      </c>
      <c r="G141" s="36" t="str">
        <f>VLOOKUP(B:B,'[1]ISTITUTI_A.S. 2016-17'!$B:$G,6,FALSE)</f>
        <v>FI</v>
      </c>
      <c r="H141" s="36" t="str">
        <f>VLOOKUP(B:B,'[1]sottodim_a.s._16-17'!$C:$J,8,FALSE)</f>
        <v>NO</v>
      </c>
      <c r="I141" s="37" t="s">
        <v>17152</v>
      </c>
      <c r="J141" s="41" t="s">
        <v>16559</v>
      </c>
      <c r="K141" s="41" t="s">
        <v>16560</v>
      </c>
      <c r="L141" s="41" t="s">
        <v>16444</v>
      </c>
      <c r="M141" s="38" t="s">
        <v>17153</v>
      </c>
    </row>
    <row r="142" spans="1:13" s="39" customFormat="1" ht="24.95" customHeight="1" x14ac:dyDescent="0.25">
      <c r="A142" s="35">
        <f t="shared" si="2"/>
        <v>141</v>
      </c>
      <c r="B142" s="36" t="s">
        <v>5489</v>
      </c>
      <c r="C142" s="36" t="str">
        <f>VLOOKUP(B142,'ToscanaIstutit2017-18sidi'!G144,1)</f>
        <v>FIIS03100L</v>
      </c>
      <c r="D142" s="36" t="str">
        <f>VLOOKUP(B:B,'[1]ISTITUTI_A.S. 2016-17'!$B:$C,2,FALSE)</f>
        <v>I.S.</v>
      </c>
      <c r="E142" s="36" t="str">
        <f>VLOOKUP(B:B,'[1]ISTITUTI_A.S. 2016-17'!$B:$D,3,FALSE)</f>
        <v>PIERO CALAMANDREI</v>
      </c>
      <c r="F142" s="36" t="str">
        <f>VLOOKUP(B:B,'[1]ISTITUTI_A.S. 2016-17'!$B:$F,5,FALSE)</f>
        <v>SESTO FIORENTINO</v>
      </c>
      <c r="G142" s="36" t="str">
        <f>VLOOKUP(B:B,'[1]ISTITUTI_A.S. 2016-17'!$B:$G,6,FALSE)</f>
        <v>FI</v>
      </c>
      <c r="H142" s="36" t="str">
        <f>VLOOKUP(B:B,'[1]sottodim_a.s._16-17'!$C:$J,8,FALSE)</f>
        <v>NO</v>
      </c>
      <c r="I142" s="37" t="s">
        <v>17152</v>
      </c>
      <c r="J142" s="36" t="s">
        <v>16608</v>
      </c>
      <c r="K142" s="36" t="s">
        <v>16609</v>
      </c>
      <c r="L142" s="36"/>
      <c r="M142" s="38"/>
    </row>
    <row r="143" spans="1:13" s="39" customFormat="1" ht="24.95" customHeight="1" x14ac:dyDescent="0.25">
      <c r="A143" s="35">
        <f t="shared" si="2"/>
        <v>142</v>
      </c>
      <c r="B143" s="36" t="s">
        <v>5509</v>
      </c>
      <c r="C143" s="36" t="str">
        <f>VLOOKUP(B143,'ToscanaIstutit2017-18sidi'!G145,1)</f>
        <v>FIMM20500P</v>
      </c>
      <c r="D143" s="36" t="str">
        <f>VLOOKUP(B:B,'[1]ISTITUTI_A.S. 2016-17'!$B:$C,2,FALSE)</f>
        <v>S.S.I° gr.</v>
      </c>
      <c r="E143" s="36" t="str">
        <f>VLOOKUP(B:B,'[1]ISTITUTI_A.S. 2016-17'!$B:$D,3,FALSE)</f>
        <v>SMS GIOVANNI DELLA CASA</v>
      </c>
      <c r="F143" s="36" t="str">
        <f>VLOOKUP(B:B,'[1]ISTITUTI_A.S. 2016-17'!$B:$F,5,FALSE)</f>
        <v>BORGO SAN LORENZO</v>
      </c>
      <c r="G143" s="36" t="str">
        <f>VLOOKUP(B:B,'[1]ISTITUTI_A.S. 2016-17'!$B:$G,6,FALSE)</f>
        <v>FI</v>
      </c>
      <c r="H143" s="36" t="str">
        <f>VLOOKUP(B:B,'[1]sottodim_a.s._16-17'!$C:$J,8,FALSE)</f>
        <v>NO</v>
      </c>
      <c r="I143" s="37" t="s">
        <v>17152</v>
      </c>
      <c r="J143" s="54" t="s">
        <v>16620</v>
      </c>
      <c r="K143" s="54" t="s">
        <v>16464</v>
      </c>
      <c r="L143" s="41" t="s">
        <v>16444</v>
      </c>
      <c r="M143" s="38" t="s">
        <v>17153</v>
      </c>
    </row>
    <row r="144" spans="1:13" s="39" customFormat="1" ht="24.95" customHeight="1" x14ac:dyDescent="0.25">
      <c r="A144" s="35">
        <f t="shared" si="2"/>
        <v>143</v>
      </c>
      <c r="B144" s="36" t="s">
        <v>5514</v>
      </c>
      <c r="C144" s="36" t="str">
        <f>VLOOKUP(B144,'ToscanaIstutit2017-18sidi'!G146,1)</f>
        <v>FIMM49500X</v>
      </c>
      <c r="D144" s="36" t="str">
        <f>VLOOKUP(B:B,'[1]ISTITUTI_A.S. 2016-17'!$B:$C,2,FALSE)</f>
        <v>S.S.I° gr.</v>
      </c>
      <c r="E144" s="36" t="str">
        <f>VLOOKUP(B:B,'[1]ISTITUTI_A.S. 2016-17'!$B:$D,3,FALSE)</f>
        <v>CAVALCANTI</v>
      </c>
      <c r="F144" s="36" t="str">
        <f>VLOOKUP(B:B,'[1]ISTITUTI_A.S. 2016-17'!$B:$F,5,FALSE)</f>
        <v>SESTO FIORENTINO</v>
      </c>
      <c r="G144" s="36" t="str">
        <f>VLOOKUP(B:B,'[1]ISTITUTI_A.S. 2016-17'!$B:$G,6,FALSE)</f>
        <v>FI</v>
      </c>
      <c r="H144" s="36" t="str">
        <f>VLOOKUP(B:B,'[1]sottodim_a.s._16-17'!$C:$J,8,FALSE)</f>
        <v>NO</v>
      </c>
      <c r="I144" s="37" t="s">
        <v>17152</v>
      </c>
      <c r="J144" s="42" t="s">
        <v>16652</v>
      </c>
      <c r="K144" s="42" t="s">
        <v>16473</v>
      </c>
      <c r="L144" s="41" t="s">
        <v>16444</v>
      </c>
      <c r="M144" s="38" t="s">
        <v>17153</v>
      </c>
    </row>
    <row r="145" spans="1:13" s="39" customFormat="1" ht="24.95" customHeight="1" x14ac:dyDescent="0.25">
      <c r="A145" s="35">
        <f t="shared" si="2"/>
        <v>144</v>
      </c>
      <c r="B145" s="36" t="s">
        <v>5519</v>
      </c>
      <c r="C145" s="36" t="str">
        <f>VLOOKUP(B145,'ToscanaIstutit2017-18sidi'!G147,1)</f>
        <v>FIMM55200V</v>
      </c>
      <c r="D145" s="36" t="str">
        <f>VLOOKUP(B:B,'[1]ISTITUTI_A.S. 2016-17'!$B:$C,2,FALSE)</f>
        <v>S.S.I° gr.</v>
      </c>
      <c r="E145" s="36" t="str">
        <f>VLOOKUP(B:B,'[1]ISTITUTI_A.S. 2016-17'!$B:$D,3,FALSE)</f>
        <v>BUSONI - VANGHETTI</v>
      </c>
      <c r="F145" s="36" t="str">
        <f>VLOOKUP(B:B,'[1]ISTITUTI_A.S. 2016-17'!$B:$F,5,FALSE)</f>
        <v>EMPOLI</v>
      </c>
      <c r="G145" s="36" t="str">
        <f>VLOOKUP(B:B,'[1]ISTITUTI_A.S. 2016-17'!$B:$G,6,FALSE)</f>
        <v>FI</v>
      </c>
      <c r="H145" s="36" t="str">
        <f>VLOOKUP(B:B,'[1]sottodim_a.s._16-17'!$C:$J,8,FALSE)</f>
        <v>NO</v>
      </c>
      <c r="I145" s="37" t="s">
        <v>17152</v>
      </c>
      <c r="J145" s="36" t="s">
        <v>16653</v>
      </c>
      <c r="K145" s="36" t="s">
        <v>16654</v>
      </c>
      <c r="L145" s="36"/>
      <c r="M145" s="38"/>
    </row>
    <row r="146" spans="1:13" s="39" customFormat="1" ht="24.95" customHeight="1" x14ac:dyDescent="0.25">
      <c r="A146" s="35">
        <f t="shared" si="2"/>
        <v>145</v>
      </c>
      <c r="B146" s="36" t="s">
        <v>5527</v>
      </c>
      <c r="C146" s="36" t="str">
        <f>VLOOKUP(B146,'ToscanaIstutit2017-18sidi'!G148,1)</f>
        <v>FIMM58900D</v>
      </c>
      <c r="D146" s="36" t="s">
        <v>5528</v>
      </c>
      <c r="E146" s="36" t="str">
        <f>VLOOKUP(B:B,'[1]ISTITUTI_A.S. 2016-17'!$B:$D,3,FALSE)</f>
        <v>CPIA 1 FIRENZE</v>
      </c>
      <c r="F146" s="36" t="str">
        <f>VLOOKUP(B:B,'[1]ISTITUTI_A.S. 2016-17'!$B:$F,5,FALSE)</f>
        <v>SCANDICCI</v>
      </c>
      <c r="G146" s="36" t="str">
        <f>VLOOKUP(B:B,'[1]ISTITUTI_A.S. 2016-17'!$B:$G,6,FALSE)</f>
        <v>FI</v>
      </c>
      <c r="H146" s="36" t="str">
        <f>VLOOKUP(B:B,'[1]sottodim_a.s._16-17'!$C:$J,8,FALSE)</f>
        <v>NO</v>
      </c>
      <c r="I146" s="37" t="s">
        <v>17152</v>
      </c>
      <c r="J146" s="36" t="s">
        <v>16655</v>
      </c>
      <c r="K146" s="36" t="s">
        <v>16656</v>
      </c>
      <c r="L146" s="36"/>
      <c r="M146" s="38"/>
    </row>
    <row r="147" spans="1:13" s="39" customFormat="1" ht="24.95" customHeight="1" x14ac:dyDescent="0.25">
      <c r="A147" s="35">
        <f t="shared" si="2"/>
        <v>146</v>
      </c>
      <c r="B147" s="36" t="s">
        <v>5557</v>
      </c>
      <c r="C147" s="36" t="str">
        <f>VLOOKUP(B147,'ToscanaIstutit2017-18sidi'!G149,1)</f>
        <v>FIMM59000N</v>
      </c>
      <c r="D147" s="36" t="s">
        <v>5558</v>
      </c>
      <c r="E147" s="36" t="s">
        <v>5558</v>
      </c>
      <c r="F147" s="36" t="s">
        <v>5030</v>
      </c>
      <c r="G147" s="36" t="s">
        <v>17159</v>
      </c>
      <c r="H147" s="36" t="str">
        <f>VLOOKUP(B:B,'[1]sottodim_a.s._16-17'!$C:$J,8,FALSE)</f>
        <v>SOTT</v>
      </c>
      <c r="I147" s="37" t="s">
        <v>17152</v>
      </c>
      <c r="J147" s="42" t="s">
        <v>16602</v>
      </c>
      <c r="K147" s="42" t="s">
        <v>16603</v>
      </c>
      <c r="L147" s="41" t="s">
        <v>16444</v>
      </c>
      <c r="M147" s="38" t="s">
        <v>17153</v>
      </c>
    </row>
    <row r="148" spans="1:13" s="39" customFormat="1" ht="24.95" customHeight="1" x14ac:dyDescent="0.25">
      <c r="A148" s="35">
        <f t="shared" si="2"/>
        <v>147</v>
      </c>
      <c r="B148" s="36" t="s">
        <v>5568</v>
      </c>
      <c r="C148" s="36" t="str">
        <f>VLOOKUP(B148,'ToscanaIstutit2017-18sidi'!G150,1)</f>
        <v>FIPC02000C</v>
      </c>
      <c r="D148" s="36" t="s">
        <v>17160</v>
      </c>
      <c r="E148" s="36" t="s">
        <v>5569</v>
      </c>
      <c r="F148" s="36" t="s">
        <v>2900</v>
      </c>
      <c r="G148" s="36" t="s">
        <v>17159</v>
      </c>
      <c r="H148" s="36" t="str">
        <f>VLOOKUP(B:B,'[1]sottodim_a.s._16-17'!$C:$J,8,FALSE)</f>
        <v>SOTT</v>
      </c>
      <c r="I148" s="37" t="s">
        <v>17152</v>
      </c>
      <c r="J148" s="42" t="s">
        <v>16657</v>
      </c>
      <c r="K148" s="42" t="s">
        <v>16607</v>
      </c>
      <c r="L148" s="41" t="s">
        <v>16444</v>
      </c>
      <c r="M148" s="38" t="s">
        <v>17153</v>
      </c>
    </row>
    <row r="149" spans="1:13" s="39" customFormat="1" ht="24.95" customHeight="1" x14ac:dyDescent="0.25">
      <c r="A149" s="35">
        <f t="shared" si="2"/>
        <v>148</v>
      </c>
      <c r="B149" s="36" t="s">
        <v>5573</v>
      </c>
      <c r="C149" s="36" t="str">
        <f>VLOOKUP(B149,'ToscanaIstutit2017-18sidi'!G151,1)</f>
        <v>FIPC030003</v>
      </c>
      <c r="D149" s="36" t="str">
        <f>VLOOKUP(B:B,'[1]ISTITUTI_A.S. 2016-17'!$B:$C,2,FALSE)</f>
        <v>L.C.</v>
      </c>
      <c r="E149" s="36" t="str">
        <f>VLOOKUP(B:B,'[1]ISTITUTI_A.S. 2016-17'!$B:$D,3,FALSE)</f>
        <v>GALILEO</v>
      </c>
      <c r="F149" s="36" t="str">
        <f>VLOOKUP(B:B,'[1]ISTITUTI_A.S. 2016-17'!$B:$F,5,FALSE)</f>
        <v>FIRENZE</v>
      </c>
      <c r="G149" s="36" t="str">
        <f>VLOOKUP(B:B,'[1]ISTITUTI_A.S. 2016-17'!$B:$G,6,FALSE)</f>
        <v>FI</v>
      </c>
      <c r="H149" s="36" t="str">
        <f>VLOOKUP(B:B,'[1]sottodim_a.s._16-17'!$C:$J,8,FALSE)</f>
        <v>NO</v>
      </c>
      <c r="I149" s="37" t="s">
        <v>17152</v>
      </c>
      <c r="J149" s="36" t="s">
        <v>16658</v>
      </c>
      <c r="K149" s="36" t="s">
        <v>16659</v>
      </c>
      <c r="L149" s="36"/>
      <c r="M149" s="38"/>
    </row>
    <row r="150" spans="1:13" s="39" customFormat="1" ht="24.95" customHeight="1" x14ac:dyDescent="0.25">
      <c r="A150" s="35">
        <f t="shared" si="2"/>
        <v>149</v>
      </c>
      <c r="B150" s="36" t="s">
        <v>5578</v>
      </c>
      <c r="C150" s="36" t="str">
        <f>VLOOKUP(B150,'ToscanaIstutit2017-18sidi'!G152,1)</f>
        <v>FIPC04000N</v>
      </c>
      <c r="D150" s="36" t="str">
        <f>VLOOKUP(B:B,'[1]ISTITUTI_A.S. 2016-17'!$B:$C,2,FALSE)</f>
        <v>L.C.</v>
      </c>
      <c r="E150" s="36" t="str">
        <f>VLOOKUP(B:B,'[1]ISTITUTI_A.S. 2016-17'!$B:$D,3,FALSE)</f>
        <v>MICHELANGIOLO</v>
      </c>
      <c r="F150" s="36" t="str">
        <f>VLOOKUP(B:B,'[1]ISTITUTI_A.S. 2016-17'!$B:$F,5,FALSE)</f>
        <v>FIRENZE</v>
      </c>
      <c r="G150" s="36" t="str">
        <f>VLOOKUP(B:B,'[1]ISTITUTI_A.S. 2016-17'!$B:$G,6,FALSE)</f>
        <v>FI</v>
      </c>
      <c r="H150" s="36" t="str">
        <f>VLOOKUP(B:B,'[1]sottodim_a.s._16-17'!$C:$J,8,FALSE)</f>
        <v>NO</v>
      </c>
      <c r="I150" s="37" t="s">
        <v>17152</v>
      </c>
      <c r="J150" s="36" t="s">
        <v>16660</v>
      </c>
      <c r="K150" s="36" t="s">
        <v>16629</v>
      </c>
      <c r="L150" s="36"/>
      <c r="M150" s="38"/>
    </row>
    <row r="151" spans="1:13" s="39" customFormat="1" ht="24.95" customHeight="1" x14ac:dyDescent="0.25">
      <c r="A151" s="35">
        <f t="shared" si="2"/>
        <v>150</v>
      </c>
      <c r="B151" s="36" t="s">
        <v>5587</v>
      </c>
      <c r="C151" s="36" t="str">
        <f>VLOOKUP(B151,'ToscanaIstutit2017-18sidi'!G153,1)</f>
        <v>FIPM02000L</v>
      </c>
      <c r="D151" s="36" t="str">
        <f>VLOOKUP(B:B,'[1]ISTITUTI_A.S. 2016-17'!$B:$C,2,FALSE)</f>
        <v>IST. MAG.</v>
      </c>
      <c r="E151" s="36" t="str">
        <f>VLOOKUP(B:B,'[1]ISTITUTI_A.S. 2016-17'!$B:$D,3,FALSE)</f>
        <v>GIOVANNI PASCOLI</v>
      </c>
      <c r="F151" s="36" t="str">
        <f>VLOOKUP(B:B,'[1]ISTITUTI_A.S. 2016-17'!$B:$F,5,FALSE)</f>
        <v>FIRENZE</v>
      </c>
      <c r="G151" s="36" t="str">
        <f>VLOOKUP(B:B,'[1]ISTITUTI_A.S. 2016-17'!$B:$G,6,FALSE)</f>
        <v>FI</v>
      </c>
      <c r="H151" s="36" t="str">
        <f>VLOOKUP(B:B,'[1]sottodim_a.s._16-17'!$C:$J,8,FALSE)</f>
        <v>NO</v>
      </c>
      <c r="I151" s="37" t="s">
        <v>17152</v>
      </c>
      <c r="J151" s="36" t="s">
        <v>16661</v>
      </c>
      <c r="K151" s="36" t="s">
        <v>16662</v>
      </c>
      <c r="L151" s="36"/>
      <c r="M151" s="38"/>
    </row>
    <row r="152" spans="1:13" s="57" customFormat="1" ht="24.95" customHeight="1" x14ac:dyDescent="0.25">
      <c r="A152" s="35">
        <f t="shared" si="2"/>
        <v>151</v>
      </c>
      <c r="B152" s="36" t="s">
        <v>5591</v>
      </c>
      <c r="C152" s="36" t="str">
        <f>VLOOKUP(B152,'ToscanaIstutit2017-18sidi'!G154,1)</f>
        <v>FIPS030006</v>
      </c>
      <c r="D152" s="36" t="str">
        <f>VLOOKUP(B:B,'[1]ISTITUTI_A.S. 2016-17'!$B:$C,2,FALSE)</f>
        <v>L.S.</v>
      </c>
      <c r="E152" s="36" t="str">
        <f>VLOOKUP(B:B,'[1]ISTITUTI_A.S. 2016-17'!$B:$D,3,FALSE)</f>
        <v>LICEO SCIENTIFICO LEONARDO DA VINCI</v>
      </c>
      <c r="F152" s="36" t="str">
        <f>VLOOKUP(B:B,'[1]ISTITUTI_A.S. 2016-17'!$B:$F,5,FALSE)</f>
        <v>FIRENZE</v>
      </c>
      <c r="G152" s="36" t="str">
        <f>VLOOKUP(B:B,'[1]ISTITUTI_A.S. 2016-17'!$B:$G,6,FALSE)</f>
        <v>FI</v>
      </c>
      <c r="H152" s="36" t="str">
        <f>VLOOKUP(B:B,'[1]sottodim_a.s._16-17'!$C:$J,8,FALSE)</f>
        <v>NO</v>
      </c>
      <c r="I152" s="37" t="s">
        <v>17152</v>
      </c>
      <c r="J152" s="36" t="s">
        <v>16663</v>
      </c>
      <c r="K152" s="36" t="s">
        <v>16664</v>
      </c>
      <c r="L152" s="36"/>
      <c r="M152" s="38"/>
    </row>
    <row r="153" spans="1:13" s="57" customFormat="1" ht="24.95" customHeight="1" x14ac:dyDescent="0.25">
      <c r="A153" s="35">
        <f t="shared" si="2"/>
        <v>152</v>
      </c>
      <c r="B153" s="36" t="s">
        <v>5596</v>
      </c>
      <c r="C153" s="36" t="str">
        <f>VLOOKUP(B153,'ToscanaIstutit2017-18sidi'!G155,1)</f>
        <v>FIPS04000R</v>
      </c>
      <c r="D153" s="36" t="str">
        <f>VLOOKUP(B:B,'[1]ISTITUTI_A.S. 2016-17'!$B:$C,2,FALSE)</f>
        <v>L.S.</v>
      </c>
      <c r="E153" s="36" t="str">
        <f>VLOOKUP(B:B,'[1]ISTITUTI_A.S. 2016-17'!$B:$D,3,FALSE)</f>
        <v>CASTELNUOVO</v>
      </c>
      <c r="F153" s="36" t="str">
        <f>VLOOKUP(B:B,'[1]ISTITUTI_A.S. 2016-17'!$B:$F,5,FALSE)</f>
        <v>FIRENZE</v>
      </c>
      <c r="G153" s="36" t="str">
        <f>VLOOKUP(B:B,'[1]ISTITUTI_A.S. 2016-17'!$B:$G,6,FALSE)</f>
        <v>FI</v>
      </c>
      <c r="H153" s="36" t="str">
        <f>VLOOKUP(B:B,'[1]sottodim_a.s._16-17'!$C:$J,8,FALSE)</f>
        <v>NO</v>
      </c>
      <c r="I153" s="37" t="s">
        <v>17152</v>
      </c>
      <c r="J153" s="36" t="s">
        <v>16665</v>
      </c>
      <c r="K153" s="36" t="s">
        <v>16666</v>
      </c>
      <c r="L153" s="36"/>
      <c r="M153" s="38"/>
    </row>
    <row r="154" spans="1:13" s="57" customFormat="1" ht="24.95" customHeight="1" x14ac:dyDescent="0.25">
      <c r="A154" s="35">
        <f t="shared" si="2"/>
        <v>153</v>
      </c>
      <c r="B154" s="36" t="s">
        <v>5600</v>
      </c>
      <c r="C154" s="36" t="str">
        <f>VLOOKUP(B154,'ToscanaIstutit2017-18sidi'!G156,1)</f>
        <v>FIPS100007</v>
      </c>
      <c r="D154" s="36" t="str">
        <f>VLOOKUP(B:B,'[1]ISTITUTI_A.S. 2016-17'!$B:$C,2,FALSE)</f>
        <v>L.S.</v>
      </c>
      <c r="E154" s="36" t="str">
        <f>VLOOKUP(B:B,'[1]ISTITUTI_A.S. 2016-17'!$B:$D,3,FALSE)</f>
        <v>LS ANTONIO GRAMSCI</v>
      </c>
      <c r="F154" s="36" t="str">
        <f>VLOOKUP(B:B,'[1]ISTITUTI_A.S. 2016-17'!$B:$F,5,FALSE)</f>
        <v>FIRENZE</v>
      </c>
      <c r="G154" s="36" t="str">
        <f>VLOOKUP(B:B,'[1]ISTITUTI_A.S. 2016-17'!$B:$G,6,FALSE)</f>
        <v>FI</v>
      </c>
      <c r="H154" s="36" t="str">
        <f>VLOOKUP(B:B,'[1]sottodim_a.s._16-17'!$C:$J,8,FALSE)</f>
        <v>NO</v>
      </c>
      <c r="I154" s="37" t="s">
        <v>17152</v>
      </c>
      <c r="J154" s="36" t="s">
        <v>16601</v>
      </c>
      <c r="K154" s="36" t="s">
        <v>16543</v>
      </c>
      <c r="L154" s="36"/>
      <c r="M154" s="38"/>
    </row>
    <row r="155" spans="1:13" s="57" customFormat="1" ht="24.95" customHeight="1" x14ac:dyDescent="0.25">
      <c r="A155" s="35">
        <f t="shared" si="2"/>
        <v>154</v>
      </c>
      <c r="B155" s="36" t="s">
        <v>5606</v>
      </c>
      <c r="C155" s="36" t="str">
        <f>VLOOKUP(B155,'ToscanaIstutit2017-18sidi'!G157,1)</f>
        <v>FIPS21000P</v>
      </c>
      <c r="D155" s="36" t="str">
        <f>VLOOKUP(B:B,'[1]ISTITUTI_A.S. 2016-17'!$B:$C,2,FALSE)</f>
        <v>L.S.</v>
      </c>
      <c r="E155" s="36" t="str">
        <f>VLOOKUP(B:B,'[1]ISTITUTI_A.S. 2016-17'!$B:$D,3,FALSE)</f>
        <v>LICEO SCIENTIFICO RODOLICO</v>
      </c>
      <c r="F155" s="36" t="str">
        <f>VLOOKUP(B:B,'[1]ISTITUTI_A.S. 2016-17'!$B:$F,5,FALSE)</f>
        <v>FIRENZE</v>
      </c>
      <c r="G155" s="36" t="str">
        <f>VLOOKUP(B:B,'[1]ISTITUTI_A.S. 2016-17'!$B:$G,6,FALSE)</f>
        <v>FI</v>
      </c>
      <c r="H155" s="36" t="str">
        <f>VLOOKUP(B:B,'[1]sottodim_a.s._16-17'!$C:$J,8,FALSE)</f>
        <v>NO</v>
      </c>
      <c r="I155" s="37" t="s">
        <v>17152</v>
      </c>
      <c r="J155" s="36" t="s">
        <v>16667</v>
      </c>
      <c r="K155" s="51" t="s">
        <v>16668</v>
      </c>
      <c r="L155" s="51"/>
      <c r="M155" s="38"/>
    </row>
    <row r="156" spans="1:13" s="57" customFormat="1" ht="24.95" customHeight="1" x14ac:dyDescent="0.25">
      <c r="A156" s="35">
        <f t="shared" si="2"/>
        <v>155</v>
      </c>
      <c r="B156" s="36" t="s">
        <v>5611</v>
      </c>
      <c r="C156" s="36" t="str">
        <f>VLOOKUP(B156,'ToscanaIstutit2017-18sidi'!G158,1)</f>
        <v>FIRH01000P</v>
      </c>
      <c r="D156" s="36" t="str">
        <f>VLOOKUP(B:B,'[1]ISTITUTI_A.S. 2016-17'!$B:$C,2,FALSE)</f>
        <v>I.P.S.A.R.</v>
      </c>
      <c r="E156" s="36" t="str">
        <f>VLOOKUP(B:B,'[1]ISTITUTI_A.S. 2016-17'!$B:$D,3,FALSE)</f>
        <v>I.P.S.S.E.O.A. AURELIO SAFFI</v>
      </c>
      <c r="F156" s="36" t="str">
        <f>VLOOKUP(B:B,'[1]ISTITUTI_A.S. 2016-17'!$B:$F,5,FALSE)</f>
        <v>FIRENZE</v>
      </c>
      <c r="G156" s="36" t="str">
        <f>VLOOKUP(B:B,'[1]ISTITUTI_A.S. 2016-17'!$B:$G,6,FALSE)</f>
        <v>FI</v>
      </c>
      <c r="H156" s="36" t="str">
        <f>VLOOKUP(B:B,'[1]sottodim_a.s._16-17'!$C:$J,8,FALSE)</f>
        <v>NO</v>
      </c>
      <c r="I156" s="37" t="s">
        <v>17152</v>
      </c>
      <c r="J156" s="36" t="s">
        <v>16669</v>
      </c>
      <c r="K156" s="36" t="s">
        <v>16670</v>
      </c>
      <c r="L156" s="36"/>
      <c r="M156" s="38" t="s">
        <v>17154</v>
      </c>
    </row>
    <row r="157" spans="1:13" s="57" customFormat="1" ht="24.95" customHeight="1" x14ac:dyDescent="0.25">
      <c r="A157" s="35">
        <f t="shared" si="2"/>
        <v>156</v>
      </c>
      <c r="B157" s="36" t="s">
        <v>5616</v>
      </c>
      <c r="C157" s="36" t="str">
        <f>VLOOKUP(B157,'ToscanaIstutit2017-18sidi'!G159,1)</f>
        <v>FIRH020009</v>
      </c>
      <c r="D157" s="36" t="str">
        <f>VLOOKUP(B:B,'[1]ISTITUTI_A.S. 2016-17'!$B:$C,2,FALSE)</f>
        <v>I.P.S.A.R.</v>
      </c>
      <c r="E157" s="36" t="str">
        <f>VLOOKUP(B:B,'[1]ISTITUTI_A.S. 2016-17'!$B:$D,3,FALSE)</f>
        <v>BUONTALENTI</v>
      </c>
      <c r="F157" s="36" t="str">
        <f>VLOOKUP(B:B,'[1]ISTITUTI_A.S. 2016-17'!$B:$F,5,FALSE)</f>
        <v>FIRENZE</v>
      </c>
      <c r="G157" s="36" t="str">
        <f>VLOOKUP(B:B,'[1]ISTITUTI_A.S. 2016-17'!$B:$G,6,FALSE)</f>
        <v>FI</v>
      </c>
      <c r="H157" s="36" t="str">
        <f>VLOOKUP(B:B,'[1]sottodim_a.s._16-17'!$C:$J,8,FALSE)</f>
        <v>NO</v>
      </c>
      <c r="I157" s="37" t="s">
        <v>17152</v>
      </c>
      <c r="J157" s="36" t="s">
        <v>16671</v>
      </c>
      <c r="K157" s="36" t="s">
        <v>16672</v>
      </c>
      <c r="L157" s="36"/>
      <c r="M157" s="38"/>
    </row>
    <row r="158" spans="1:13" s="57" customFormat="1" ht="24.95" customHeight="1" x14ac:dyDescent="0.25">
      <c r="A158" s="35">
        <f t="shared" si="2"/>
        <v>157</v>
      </c>
      <c r="B158" s="36" t="s">
        <v>5625</v>
      </c>
      <c r="C158" s="36" t="str">
        <f>VLOOKUP(B158,'ToscanaIstutit2017-18sidi'!G160,1)</f>
        <v>FISD03000L</v>
      </c>
      <c r="D158" s="36" t="s">
        <v>17161</v>
      </c>
      <c r="E158" s="36" t="str">
        <f>VLOOKUP(B:B,'[1]ISTITUTI_A.S. 2016-17'!$B:$D,3,FALSE)</f>
        <v>LICEO ARTISTICO DI PORTA ROMANA  E S.F.</v>
      </c>
      <c r="F158" s="36" t="str">
        <f>VLOOKUP(B:B,'[1]ISTITUTI_A.S. 2016-17'!$B:$F,5,FALSE)</f>
        <v>FIRENZE</v>
      </c>
      <c r="G158" s="36" t="str">
        <f>VLOOKUP(B:B,'[1]ISTITUTI_A.S. 2016-17'!$B:$G,6,FALSE)</f>
        <v>FI</v>
      </c>
      <c r="H158" s="36" t="str">
        <f>VLOOKUP(B:B,'[1]sottodim_a.s._16-17'!$C:$J,8,FALSE)</f>
        <v>NO</v>
      </c>
      <c r="I158" s="37" t="s">
        <v>17152</v>
      </c>
      <c r="J158" s="36" t="s">
        <v>16673</v>
      </c>
      <c r="K158" s="36" t="s">
        <v>16631</v>
      </c>
      <c r="L158" s="36"/>
      <c r="M158" s="38" t="s">
        <v>17154</v>
      </c>
    </row>
    <row r="159" spans="1:13" s="57" customFormat="1" ht="24.95" customHeight="1" x14ac:dyDescent="0.25">
      <c r="A159" s="35">
        <f t="shared" si="2"/>
        <v>158</v>
      </c>
      <c r="B159" s="36" t="s">
        <v>5637</v>
      </c>
      <c r="C159" s="36" t="str">
        <f>VLOOKUP(B159,'ToscanaIstutit2017-18sidi'!G161,1)</f>
        <v>FISL01000T</v>
      </c>
      <c r="D159" s="36" t="str">
        <f>VLOOKUP(B:B,'[1]ISTITUTI_A.S. 2016-17'!$B:$C,2,FALSE)</f>
        <v>L.A.</v>
      </c>
      <c r="E159" s="36" t="str">
        <f>VLOOKUP(B:B,'[1]ISTITUTI_A.S. 2016-17'!$B:$D,3,FALSE)</f>
        <v>LEON BATTISTA ALBERTI</v>
      </c>
      <c r="F159" s="36" t="str">
        <f>VLOOKUP(B:B,'[1]ISTITUTI_A.S. 2016-17'!$B:$F,5,FALSE)</f>
        <v>FIRENZE</v>
      </c>
      <c r="G159" s="36" t="str">
        <f>VLOOKUP(B:B,'[1]ISTITUTI_A.S. 2016-17'!$B:$G,6,FALSE)</f>
        <v>FI</v>
      </c>
      <c r="H159" s="36" t="str">
        <f>VLOOKUP(B:B,'[1]sottodim_a.s._16-17'!$C:$J,8,FALSE)</f>
        <v>NO</v>
      </c>
      <c r="I159" s="37" t="s">
        <v>17152</v>
      </c>
      <c r="J159" s="36" t="s">
        <v>16657</v>
      </c>
      <c r="K159" s="36" t="s">
        <v>16607</v>
      </c>
      <c r="L159" s="36"/>
      <c r="M159" s="38"/>
    </row>
    <row r="160" spans="1:13" s="57" customFormat="1" ht="24.95" customHeight="1" x14ac:dyDescent="0.25">
      <c r="A160" s="35">
        <f t="shared" si="2"/>
        <v>159</v>
      </c>
      <c r="B160" s="36" t="s">
        <v>5645</v>
      </c>
      <c r="C160" s="36" t="str">
        <f>VLOOKUP(B160,'ToscanaIstutit2017-18sidi'!G162,1)</f>
        <v>FITD06000T</v>
      </c>
      <c r="D160" s="36" t="str">
        <f>VLOOKUP(B:B,'[1]ISTITUTI_A.S. 2016-17'!$B:$C,2,FALSE)</f>
        <v>I.T.C.</v>
      </c>
      <c r="E160" s="36" t="str">
        <f>VLOOKUP(B:B,'[1]ISTITUTI_A.S. 2016-17'!$B:$D,3,FALSE)</f>
        <v>PEANO</v>
      </c>
      <c r="F160" s="36" t="str">
        <f>VLOOKUP(B:B,'[1]ISTITUTI_A.S. 2016-17'!$B:$F,5,FALSE)</f>
        <v>FIRENZE</v>
      </c>
      <c r="G160" s="36" t="str">
        <f>VLOOKUP(B:B,'[1]ISTITUTI_A.S. 2016-17'!$B:$G,6,FALSE)</f>
        <v>FI</v>
      </c>
      <c r="H160" s="36" t="str">
        <f>VLOOKUP(B:B,'[1]sottodim_a.s._16-17'!$C:$J,8,FALSE)</f>
        <v>NO</v>
      </c>
      <c r="I160" s="37" t="s">
        <v>17152</v>
      </c>
      <c r="J160" s="36" t="s">
        <v>16606</v>
      </c>
      <c r="K160" s="36" t="s">
        <v>16607</v>
      </c>
      <c r="L160" s="36"/>
      <c r="M160" s="38"/>
    </row>
    <row r="161" spans="1:13" s="57" customFormat="1" ht="24.95" customHeight="1" x14ac:dyDescent="0.25">
      <c r="A161" s="35">
        <f t="shared" si="2"/>
        <v>160</v>
      </c>
      <c r="B161" s="36" t="s">
        <v>5654</v>
      </c>
      <c r="C161" s="36" t="str">
        <f>VLOOKUP(B161,'ToscanaIstutit2017-18sidi'!G163,1)</f>
        <v>FITF010003</v>
      </c>
      <c r="D161" s="36" t="str">
        <f>VLOOKUP(B:B,'[1]ISTITUTI_A.S. 2016-17'!$B:$C,2,FALSE)</f>
        <v>I.T.I.</v>
      </c>
      <c r="E161" s="36" t="str">
        <f>VLOOKUP(B:B,'[1]ISTITUTI_A.S. 2016-17'!$B:$D,3,FALSE)</f>
        <v>ANTONIO MEUCCI</v>
      </c>
      <c r="F161" s="36" t="str">
        <f>VLOOKUP(B:B,'[1]ISTITUTI_A.S. 2016-17'!$B:$F,5,FALSE)</f>
        <v>FIRENZE</v>
      </c>
      <c r="G161" s="36" t="str">
        <f>VLOOKUP(B:B,'[1]ISTITUTI_A.S. 2016-17'!$B:$G,6,FALSE)</f>
        <v>FI</v>
      </c>
      <c r="H161" s="36" t="str">
        <f>VLOOKUP(B:B,'[1]sottodim_a.s._16-17'!$C:$J,8,FALSE)</f>
        <v>NO</v>
      </c>
      <c r="I161" s="37" t="s">
        <v>17152</v>
      </c>
      <c r="J161" s="40" t="s">
        <v>16674</v>
      </c>
      <c r="K161" s="40" t="s">
        <v>16675</v>
      </c>
      <c r="L161" s="40"/>
      <c r="M161" s="38"/>
    </row>
    <row r="162" spans="1:13" s="57" customFormat="1" ht="24.95" customHeight="1" x14ac:dyDescent="0.25">
      <c r="A162" s="35">
        <f t="shared" si="2"/>
        <v>161</v>
      </c>
      <c r="B162" s="36" t="s">
        <v>5663</v>
      </c>
      <c r="C162" s="36" t="str">
        <f>VLOOKUP(B162,'ToscanaIstutit2017-18sidi'!G164,1)</f>
        <v>FITN01000P</v>
      </c>
      <c r="D162" s="36" t="str">
        <f>VLOOKUP(B:B,'[1]ISTITUTI_A.S. 2016-17'!$B:$C,2,FALSE)</f>
        <v>I.T.T.</v>
      </c>
      <c r="E162" s="36" t="str">
        <f>VLOOKUP(B:B,'[1]ISTITUTI_A.S. 2016-17'!$B:$D,3,FALSE)</f>
        <v>MARCO POLO</v>
      </c>
      <c r="F162" s="36" t="str">
        <f>VLOOKUP(B:B,'[1]ISTITUTI_A.S. 2016-17'!$B:$F,5,FALSE)</f>
        <v>FIRENZE</v>
      </c>
      <c r="G162" s="36" t="str">
        <f>VLOOKUP(B:B,'[1]ISTITUTI_A.S. 2016-17'!$B:$G,6,FALSE)</f>
        <v>FI</v>
      </c>
      <c r="H162" s="36" t="str">
        <f>VLOOKUP(B:B,'[1]sottodim_a.s._16-17'!$C:$J,8,FALSE)</f>
        <v>NO</v>
      </c>
      <c r="I162" s="37" t="s">
        <v>17152</v>
      </c>
      <c r="J162" s="36" t="s">
        <v>16676</v>
      </c>
      <c r="K162" s="36" t="s">
        <v>16677</v>
      </c>
      <c r="L162" s="36"/>
      <c r="M162" s="38"/>
    </row>
    <row r="163" spans="1:13" s="57" customFormat="1" ht="24.95" customHeight="1" x14ac:dyDescent="0.25">
      <c r="A163" s="35">
        <f t="shared" si="2"/>
        <v>162</v>
      </c>
      <c r="B163" s="36" t="s">
        <v>5507</v>
      </c>
      <c r="C163" s="36" t="str">
        <f>VLOOKUP(B163,'ToscanaIstutit2017-18sidi'!G165,1)</f>
        <v>FIVE010004</v>
      </c>
      <c r="D163" s="36" t="str">
        <f>VLOOKUP(B:B,'[1]ISTITUTI_A.S. 2016-17'!$B:$C,2,FALSE)</f>
        <v>EDUCANDATO</v>
      </c>
      <c r="E163" s="36" t="str">
        <f>VLOOKUP(B:B,'[1]ISTITUTI_A.S. 2016-17'!$B:$D,3,FALSE)</f>
        <v>SS. ANNUNZIATA</v>
      </c>
      <c r="F163" s="36" t="str">
        <f>VLOOKUP(B:B,'[1]ISTITUTI_A.S. 2016-17'!$B:$F,5,FALSE)</f>
        <v>FIRENZE</v>
      </c>
      <c r="G163" s="36" t="str">
        <f>VLOOKUP(B:B,'[1]ISTITUTI_A.S. 2016-17'!$B:$G,6,FALSE)</f>
        <v>FI</v>
      </c>
      <c r="H163" s="36" t="str">
        <f>VLOOKUP(B:B,'[1]sottodim_a.s._16-17'!$C:$J,8,FALSE)</f>
        <v>NO</v>
      </c>
      <c r="I163" s="37" t="s">
        <v>17152</v>
      </c>
      <c r="J163" s="36" t="s">
        <v>16678</v>
      </c>
      <c r="K163" s="36" t="s">
        <v>16679</v>
      </c>
      <c r="L163" s="36"/>
      <c r="M163" s="38" t="s">
        <v>17154</v>
      </c>
    </row>
    <row r="164" spans="1:13" s="57" customFormat="1" ht="24.95" customHeight="1" x14ac:dyDescent="0.25">
      <c r="A164" s="35">
        <f t="shared" si="2"/>
        <v>163</v>
      </c>
      <c r="B164" s="36" t="s">
        <v>5678</v>
      </c>
      <c r="C164" s="36" t="str">
        <f>VLOOKUP(B164,'ToscanaIstutit2017-18sidi'!G166,1)</f>
        <v>GRIC80900Q</v>
      </c>
      <c r="D164" s="36" t="str">
        <f>VLOOKUP(B:B,'[1]ISTITUTI_A.S. 2016-17'!$B:$C,2,FALSE)</f>
        <v>I.C.</v>
      </c>
      <c r="E164" s="36" t="str">
        <f>VLOOKUP(B:B,'[1]ISTITUTI_A.S. 2016-17'!$B:$D,3,FALSE)</f>
        <v>IC "O.ORSINI" C.PESCAIA</v>
      </c>
      <c r="F164" s="36" t="str">
        <f>VLOOKUP(B:B,'[1]ISTITUTI_A.S. 2016-17'!$B:$F,5,FALSE)</f>
        <v>CASTIGLIONE DELLA PESCAIA</v>
      </c>
      <c r="G164" s="36" t="str">
        <f>VLOOKUP(B:B,'[1]ISTITUTI_A.S. 2016-17'!$B:$G,6,FALSE)</f>
        <v>GR</v>
      </c>
      <c r="H164" s="36" t="str">
        <f>VLOOKUP(B:B,'[1]sottodim_a.s._16-17'!$C:$J,8,FALSE)</f>
        <v>NO</v>
      </c>
      <c r="I164" s="37" t="s">
        <v>17152</v>
      </c>
      <c r="J164" s="42" t="s">
        <v>16680</v>
      </c>
      <c r="K164" s="42" t="s">
        <v>16681</v>
      </c>
      <c r="L164" s="41" t="s">
        <v>16444</v>
      </c>
      <c r="M164" s="38" t="s">
        <v>17153</v>
      </c>
    </row>
    <row r="165" spans="1:13" s="57" customFormat="1" ht="24.95" customHeight="1" x14ac:dyDescent="0.25">
      <c r="A165" s="35">
        <f t="shared" si="2"/>
        <v>164</v>
      </c>
      <c r="B165" s="36" t="s">
        <v>5736</v>
      </c>
      <c r="C165" s="36" t="str">
        <f>VLOOKUP(B165,'ToscanaIstutit2017-18sidi'!G167,1)</f>
        <v>GRIC81100Q</v>
      </c>
      <c r="D165" s="36" t="str">
        <f>VLOOKUP(B:B,'[1]ISTITUTI_A.S. 2016-17'!$B:$C,2,FALSE)</f>
        <v>I.C.</v>
      </c>
      <c r="E165" s="36" t="str">
        <f>VLOOKUP(B:B,'[1]ISTITUTI_A.S. 2016-17'!$B:$D,3,FALSE)</f>
        <v>IC "VANNINI-LAZZARETTI" C.PIANO</v>
      </c>
      <c r="F165" s="36" t="str">
        <f>VLOOKUP(B:B,'[1]ISTITUTI_A.S. 2016-17'!$B:$F,5,FALSE)</f>
        <v>CASTEL DEL PIANO</v>
      </c>
      <c r="G165" s="36" t="str">
        <f>VLOOKUP(B:B,'[1]ISTITUTI_A.S. 2016-17'!$B:$G,6,FALSE)</f>
        <v>GR</v>
      </c>
      <c r="H165" s="36" t="str">
        <f>VLOOKUP(B:B,'[1]sottodim_a.s._16-17'!$C:$J,8,FALSE)</f>
        <v>NO</v>
      </c>
      <c r="I165" s="37" t="s">
        <v>17152</v>
      </c>
      <c r="J165" s="41" t="s">
        <v>16682</v>
      </c>
      <c r="K165" s="41" t="s">
        <v>16629</v>
      </c>
      <c r="L165" s="41" t="s">
        <v>16444</v>
      </c>
      <c r="M165" s="38" t="s">
        <v>17153</v>
      </c>
    </row>
    <row r="166" spans="1:13" s="57" customFormat="1" ht="24.95" customHeight="1" x14ac:dyDescent="0.25">
      <c r="A166" s="35">
        <f t="shared" si="2"/>
        <v>165</v>
      </c>
      <c r="B166" s="36" t="s">
        <v>5798</v>
      </c>
      <c r="C166" s="36" t="str">
        <f>VLOOKUP(B166,'ToscanaIstutit2017-18sidi'!G168,1)</f>
        <v>GRIC81300B</v>
      </c>
      <c r="D166" s="36" t="str">
        <f>VLOOKUP(B:B,'[1]ISTITUTI_A.S. 2016-17'!$B:$C,2,FALSE)</f>
        <v>I.C.</v>
      </c>
      <c r="E166" s="36" t="str">
        <f>VLOOKUP(B:B,'[1]ISTITUTI_A.S. 2016-17'!$B:$D,3,FALSE)</f>
        <v>IC "G.MAZZINI" PORTO S.STEFANO</v>
      </c>
      <c r="F166" s="36" t="str">
        <f>VLOOKUP(B:B,'[1]ISTITUTI_A.S. 2016-17'!$B:$F,5,FALSE)</f>
        <v>MONTE ARGENTARIO</v>
      </c>
      <c r="G166" s="36" t="str">
        <f>VLOOKUP(B:B,'[1]ISTITUTI_A.S. 2016-17'!$B:$G,6,FALSE)</f>
        <v>GR</v>
      </c>
      <c r="H166" s="36" t="str">
        <f>VLOOKUP(B:B,'[1]sottodim_a.s._16-17'!$C:$J,8,FALSE)</f>
        <v>NO</v>
      </c>
      <c r="I166" s="37" t="s">
        <v>17152</v>
      </c>
      <c r="J166" s="41" t="s">
        <v>16683</v>
      </c>
      <c r="K166" s="41" t="s">
        <v>16684</v>
      </c>
      <c r="L166" s="41" t="s">
        <v>16444</v>
      </c>
      <c r="M166" s="38" t="s">
        <v>17153</v>
      </c>
    </row>
    <row r="167" spans="1:13" s="57" customFormat="1" ht="24.95" customHeight="1" x14ac:dyDescent="0.25">
      <c r="A167" s="35">
        <f t="shared" si="2"/>
        <v>166</v>
      </c>
      <c r="B167" s="36" t="s">
        <v>5828</v>
      </c>
      <c r="C167" s="36" t="str">
        <f>VLOOKUP(B167,'ToscanaIstutit2017-18sidi'!G169,1)</f>
        <v>GRIC815003</v>
      </c>
      <c r="D167" s="36" t="str">
        <f>VLOOKUP(B:B,'[1]ISTITUTI_A.S. 2016-17'!$B:$C,2,FALSE)</f>
        <v>I.C.</v>
      </c>
      <c r="E167" s="36" t="str">
        <f>VLOOKUP(B:B,'[1]ISTITUTI_A.S. 2016-17'!$B:$D,3,FALSE)</f>
        <v>IC "DON C.BRESCHI"MASSA M.MA</v>
      </c>
      <c r="F167" s="36" t="str">
        <f>VLOOKUP(B:B,'[1]ISTITUTI_A.S. 2016-17'!$B:$F,5,FALSE)</f>
        <v>MASSA MARITTIMA</v>
      </c>
      <c r="G167" s="36" t="str">
        <f>VLOOKUP(B:B,'[1]ISTITUTI_A.S. 2016-17'!$B:$G,6,FALSE)</f>
        <v>GR</v>
      </c>
      <c r="H167" s="36" t="str">
        <f>VLOOKUP(B:B,'[1]sottodim_a.s._16-17'!$C:$J,8,FALSE)</f>
        <v>NO</v>
      </c>
      <c r="I167" s="37" t="s">
        <v>17152</v>
      </c>
      <c r="J167" s="36" t="s">
        <v>16685</v>
      </c>
      <c r="K167" s="36" t="s">
        <v>16686</v>
      </c>
      <c r="L167" s="36"/>
      <c r="M167" s="38"/>
    </row>
    <row r="168" spans="1:13" s="57" customFormat="1" ht="24.95" customHeight="1" x14ac:dyDescent="0.25">
      <c r="A168" s="35">
        <f t="shared" si="2"/>
        <v>167</v>
      </c>
      <c r="B168" s="36" t="s">
        <v>5906</v>
      </c>
      <c r="C168" s="36" t="str">
        <f>VLOOKUP(B168,'ToscanaIstutit2017-18sidi'!G170,1)</f>
        <v>GRIC81600V</v>
      </c>
      <c r="D168" s="36" t="str">
        <f>VLOOKUP(B:B,'[1]ISTITUTI_A.S. 2016-17'!$B:$C,2,FALSE)</f>
        <v>I.C.</v>
      </c>
      <c r="E168" s="36" t="str">
        <f>VLOOKUP(B:B,'[1]ISTITUTI_A.S. 2016-17'!$B:$D,3,FALSE)</f>
        <v>IC "G.CIVININI" ALBINIA</v>
      </c>
      <c r="F168" s="36" t="str">
        <f>VLOOKUP(B:B,'[1]ISTITUTI_A.S. 2016-17'!$B:$F,5,FALSE)</f>
        <v>ORBETELLO</v>
      </c>
      <c r="G168" s="36" t="str">
        <f>VLOOKUP(B:B,'[1]ISTITUTI_A.S. 2016-17'!$B:$G,6,FALSE)</f>
        <v>GR</v>
      </c>
      <c r="H168" s="36" t="str">
        <f>VLOOKUP(B:B,'[1]sottodim_a.s._16-17'!$C:$J,8,FALSE)</f>
        <v>NO</v>
      </c>
      <c r="I168" s="37" t="s">
        <v>17152</v>
      </c>
      <c r="J168" s="36" t="s">
        <v>16687</v>
      </c>
      <c r="K168" s="36" t="s">
        <v>16688</v>
      </c>
      <c r="L168" s="36"/>
      <c r="M168" s="38"/>
    </row>
    <row r="169" spans="1:13" s="57" customFormat="1" ht="24.95" customHeight="1" x14ac:dyDescent="0.25">
      <c r="A169" s="35">
        <f t="shared" si="2"/>
        <v>168</v>
      </c>
      <c r="B169" s="36" t="s">
        <v>5968</v>
      </c>
      <c r="C169" s="36" t="str">
        <f>VLOOKUP(B169,'ToscanaIstutit2017-18sidi'!G171,1)</f>
        <v>GRIC81700P</v>
      </c>
      <c r="D169" s="36" t="str">
        <f>VLOOKUP(B:B,'[1]ISTITUTI_A.S. 2016-17'!$B:$C,2,FALSE)</f>
        <v>I.C.</v>
      </c>
      <c r="E169" s="36" t="str">
        <f>VLOOKUP(B:B,'[1]ISTITUTI_A.S. 2016-17'!$B:$D,3,FALSE)</f>
        <v>IC "TOZZI" C.PAGANICO</v>
      </c>
      <c r="F169" s="36" t="str">
        <f>VLOOKUP(B:B,'[1]ISTITUTI_A.S. 2016-17'!$B:$F,5,FALSE)</f>
        <v>CIVITELLA PAGANICO</v>
      </c>
      <c r="G169" s="36" t="str">
        <f>VLOOKUP(B:B,'[1]ISTITUTI_A.S. 2016-17'!$B:$G,6,FALSE)</f>
        <v>GR</v>
      </c>
      <c r="H169" s="36" t="str">
        <f>VLOOKUP(B:B,'[1]sottodim_a.s._16-17'!$C:$J,8,FALSE)</f>
        <v>NO</v>
      </c>
      <c r="I169" s="37" t="s">
        <v>17152</v>
      </c>
      <c r="J169" s="36" t="s">
        <v>16689</v>
      </c>
      <c r="K169" s="36" t="s">
        <v>16690</v>
      </c>
      <c r="L169" s="36"/>
      <c r="M169" s="38"/>
    </row>
    <row r="170" spans="1:13" s="57" customFormat="1" ht="24.95" customHeight="1" x14ac:dyDescent="0.25">
      <c r="A170" s="35">
        <f t="shared" si="2"/>
        <v>169</v>
      </c>
      <c r="B170" s="36" t="s">
        <v>6053</v>
      </c>
      <c r="C170" s="36" t="str">
        <f>VLOOKUP(B170,'ToscanaIstutit2017-18sidi'!G172,1)</f>
        <v>GRIC81800E</v>
      </c>
      <c r="D170" s="36" t="str">
        <f>VLOOKUP(B:B,'[1]ISTITUTI_A.S. 2016-17'!$B:$C,2,FALSE)</f>
        <v>I.C.</v>
      </c>
      <c r="E170" s="36" t="str">
        <f>VLOOKUP(B:B,'[1]ISTITUTI_A.S. 2016-17'!$B:$D,3,FALSE)</f>
        <v>IC "G.PASCOLI" GAVORRANO</v>
      </c>
      <c r="F170" s="36" t="str">
        <f>VLOOKUP(B:B,'[1]ISTITUTI_A.S. 2016-17'!$B:$F,5,FALSE)</f>
        <v>GAVORRANO</v>
      </c>
      <c r="G170" s="36" t="str">
        <f>VLOOKUP(B:B,'[1]ISTITUTI_A.S. 2016-17'!$B:$G,6,FALSE)</f>
        <v>GR</v>
      </c>
      <c r="H170" s="36" t="str">
        <f>VLOOKUP(B:B,'[1]sottodim_a.s._16-17'!$C:$J,8,FALSE)</f>
        <v>NO</v>
      </c>
      <c r="I170" s="37" t="s">
        <v>17152</v>
      </c>
      <c r="J170" s="36" t="s">
        <v>16691</v>
      </c>
      <c r="K170" s="36" t="s">
        <v>16446</v>
      </c>
      <c r="L170" s="36"/>
      <c r="M170" s="38"/>
    </row>
    <row r="171" spans="1:13" s="57" customFormat="1" ht="24.95" customHeight="1" x14ac:dyDescent="0.25">
      <c r="A171" s="35">
        <f t="shared" si="2"/>
        <v>170</v>
      </c>
      <c r="B171" s="36" t="s">
        <v>6125</v>
      </c>
      <c r="C171" s="36" t="str">
        <f>VLOOKUP(B171,'ToscanaIstutit2017-18sidi'!G173,1)</f>
        <v>GRIC81900A</v>
      </c>
      <c r="D171" s="36" t="str">
        <f>VLOOKUP(B:B,'[1]ISTITUTI_A.S. 2016-17'!$B:$C,2,FALSE)</f>
        <v>I.C.</v>
      </c>
      <c r="E171" s="36" t="str">
        <f>VLOOKUP(B:B,'[1]ISTITUTI_A.S. 2016-17'!$B:$D,3,FALSE)</f>
        <v>ROCCASTRADA</v>
      </c>
      <c r="F171" s="36" t="str">
        <f>VLOOKUP(B:B,'[1]ISTITUTI_A.S. 2016-17'!$B:$F,5,FALSE)</f>
        <v>ROCCASTRADA</v>
      </c>
      <c r="G171" s="36" t="str">
        <f>VLOOKUP(B:B,'[1]ISTITUTI_A.S. 2016-17'!$B:$G,6,FALSE)</f>
        <v>GR</v>
      </c>
      <c r="H171" s="36" t="str">
        <f>VLOOKUP(B:B,'[1]sottodim_a.s._16-17'!$C:$J,8,FALSE)</f>
        <v>NO</v>
      </c>
      <c r="I171" s="37" t="s">
        <v>17152</v>
      </c>
      <c r="J171" s="52" t="s">
        <v>16692</v>
      </c>
      <c r="K171" s="52" t="s">
        <v>16693</v>
      </c>
      <c r="L171" s="52"/>
      <c r="M171" s="38"/>
    </row>
    <row r="172" spans="1:13" s="57" customFormat="1" ht="24.95" customHeight="1" x14ac:dyDescent="0.25">
      <c r="A172" s="35">
        <f t="shared" si="2"/>
        <v>171</v>
      </c>
      <c r="B172" s="36" t="s">
        <v>6185</v>
      </c>
      <c r="C172" s="36" t="str">
        <f>VLOOKUP(B172,'ToscanaIstutit2017-18sidi'!G174,1)</f>
        <v>GRIC82000E</v>
      </c>
      <c r="D172" s="36" t="str">
        <f>VLOOKUP(B:B,'[1]ISTITUTI_A.S. 2016-17'!$B:$C,2,FALSE)</f>
        <v>I.C.</v>
      </c>
      <c r="E172" s="36" t="str">
        <f>VLOOKUP(B:B,'[1]ISTITUTI_A.S. 2016-17'!$B:$D,3,FALSE)</f>
        <v>IC "UMBERTO I" PITIGLIANO</v>
      </c>
      <c r="F172" s="36" t="str">
        <f>VLOOKUP(B:B,'[1]ISTITUTI_A.S. 2016-17'!$B:$F,5,FALSE)</f>
        <v>PITIGLIANO</v>
      </c>
      <c r="G172" s="36" t="str">
        <f>VLOOKUP(B:B,'[1]ISTITUTI_A.S. 2016-17'!$B:$G,6,FALSE)</f>
        <v>GR</v>
      </c>
      <c r="H172" s="36" t="str">
        <f>VLOOKUP(B:B,'[1]sottodim_a.s._16-17'!$C:$J,8,FALSE)</f>
        <v>NO</v>
      </c>
      <c r="I172" s="37" t="s">
        <v>17152</v>
      </c>
      <c r="J172" s="41" t="s">
        <v>16687</v>
      </c>
      <c r="K172" s="41" t="s">
        <v>16688</v>
      </c>
      <c r="L172" s="41" t="s">
        <v>16444</v>
      </c>
      <c r="M172" s="38" t="s">
        <v>17153</v>
      </c>
    </row>
    <row r="173" spans="1:13" s="57" customFormat="1" ht="24.95" customHeight="1" x14ac:dyDescent="0.25">
      <c r="A173" s="35">
        <f t="shared" si="2"/>
        <v>172</v>
      </c>
      <c r="B173" s="36" t="s">
        <v>6246</v>
      </c>
      <c r="C173" s="36" t="str">
        <f>VLOOKUP(B173,'ToscanaIstutit2017-18sidi'!G175,1)</f>
        <v>GRIC82100A</v>
      </c>
      <c r="D173" s="36" t="str">
        <f>VLOOKUP(B:B,'[1]ISTITUTI_A.S. 2016-17'!$B:$C,2,FALSE)</f>
        <v>I.C.</v>
      </c>
      <c r="E173" s="36" t="str">
        <f>VLOOKUP(B:B,'[1]ISTITUTI_A.S. 2016-17'!$B:$D,3,FALSE)</f>
        <v>IC "PIETRO ALDI" MANCIANO</v>
      </c>
      <c r="F173" s="36" t="str">
        <f>VLOOKUP(B:B,'[1]ISTITUTI_A.S. 2016-17'!$B:$F,5,FALSE)</f>
        <v>MANCIANO</v>
      </c>
      <c r="G173" s="36" t="str">
        <f>VLOOKUP(B:B,'[1]ISTITUTI_A.S. 2016-17'!$B:$G,6,FALSE)</f>
        <v>GR</v>
      </c>
      <c r="H173" s="36" t="str">
        <f>VLOOKUP(B:B,'[1]sottodim_a.s._16-17'!$C:$J,8,FALSE)</f>
        <v>NO</v>
      </c>
      <c r="I173" s="37" t="s">
        <v>17152</v>
      </c>
      <c r="J173" s="36" t="s">
        <v>16694</v>
      </c>
      <c r="K173" s="36" t="s">
        <v>16639</v>
      </c>
      <c r="L173" s="36"/>
      <c r="M173" s="38"/>
    </row>
    <row r="174" spans="1:13" s="57" customFormat="1" ht="24.95" customHeight="1" x14ac:dyDescent="0.25">
      <c r="A174" s="35">
        <f t="shared" si="2"/>
        <v>173</v>
      </c>
      <c r="B174" s="36" t="s">
        <v>6334</v>
      </c>
      <c r="C174" s="36" t="str">
        <f>VLOOKUP(B174,'ToscanaIstutit2017-18sidi'!G176,1)</f>
        <v>GRIC822006</v>
      </c>
      <c r="D174" s="36" t="s">
        <v>17158</v>
      </c>
      <c r="E174" s="36" t="s">
        <v>6328</v>
      </c>
      <c r="F174" s="36" t="s">
        <v>6333</v>
      </c>
      <c r="G174" s="36" t="s">
        <v>17162</v>
      </c>
      <c r="H174" s="36" t="str">
        <f>VLOOKUP(B:B,'[1]sottodim_a.s._16-17'!$C:$J,8,FALSE)</f>
        <v>SOTT</v>
      </c>
      <c r="I174" s="37" t="s">
        <v>17152</v>
      </c>
      <c r="J174" s="42" t="s">
        <v>16695</v>
      </c>
      <c r="K174" s="42" t="s">
        <v>16529</v>
      </c>
      <c r="L174" s="41" t="s">
        <v>16444</v>
      </c>
      <c r="M174" s="38" t="s">
        <v>17153</v>
      </c>
    </row>
    <row r="175" spans="1:13" s="57" customFormat="1" ht="24.95" customHeight="1" x14ac:dyDescent="0.25">
      <c r="A175" s="35">
        <f t="shared" si="2"/>
        <v>174</v>
      </c>
      <c r="B175" s="36" t="s">
        <v>6386</v>
      </c>
      <c r="C175" s="36" t="str">
        <f>VLOOKUP(B175,'ToscanaIstutit2017-18sidi'!G177,1)</f>
        <v>GRIC82400T</v>
      </c>
      <c r="D175" s="36" t="str">
        <f>VLOOKUP(B:B,'[1]ISTITUTI_A.S. 2016-17'!$B:$C,2,FALSE)</f>
        <v>I.C.</v>
      </c>
      <c r="E175" s="36" t="str">
        <f>VLOOKUP(B:B,'[1]ISTITUTI_A.S. 2016-17'!$B:$D,3,FALSE)</f>
        <v>IC "DON  MILANI" ORBETELLO</v>
      </c>
      <c r="F175" s="36" t="str">
        <f>VLOOKUP(B:B,'[1]ISTITUTI_A.S. 2016-17'!$B:$F,5,FALSE)</f>
        <v>ORBETELLO</v>
      </c>
      <c r="G175" s="36" t="str">
        <f>VLOOKUP(B:B,'[1]ISTITUTI_A.S. 2016-17'!$B:$G,6,FALSE)</f>
        <v>GR</v>
      </c>
      <c r="H175" s="36" t="str">
        <f>VLOOKUP(B:B,'[1]sottodim_a.s._16-17'!$C:$J,8,FALSE)</f>
        <v>NO</v>
      </c>
      <c r="I175" s="37" t="s">
        <v>17152</v>
      </c>
      <c r="J175" s="36" t="s">
        <v>16696</v>
      </c>
      <c r="K175" s="36" t="s">
        <v>16697</v>
      </c>
      <c r="L175" s="36"/>
      <c r="M175" s="38"/>
    </row>
    <row r="176" spans="1:13" s="57" customFormat="1" ht="24.95" customHeight="1" x14ac:dyDescent="0.25">
      <c r="A176" s="35">
        <f t="shared" si="2"/>
        <v>175</v>
      </c>
      <c r="B176" s="36" t="s">
        <v>6421</v>
      </c>
      <c r="C176" s="36" t="str">
        <f>VLOOKUP(B176,'ToscanaIstutit2017-18sidi'!G178,1)</f>
        <v>GRIC82500N</v>
      </c>
      <c r="D176" s="36" t="str">
        <f>VLOOKUP(B:B,'[1]ISTITUTI_A.S. 2016-17'!$B:$C,2,FALSE)</f>
        <v>I.C.</v>
      </c>
      <c r="E176" s="36" t="str">
        <f>VLOOKUP(B:B,'[1]ISTITUTI_A.S. 2016-17'!$B:$D,3,FALSE)</f>
        <v>IC MONTE ARGENTARIO - GIGLIO</v>
      </c>
      <c r="F176" s="36" t="str">
        <f>VLOOKUP(B:B,'[1]ISTITUTI_A.S. 2016-17'!$B:$F,5,FALSE)</f>
        <v>MONTE ARGENTARIO</v>
      </c>
      <c r="G176" s="36" t="str">
        <f>VLOOKUP(B:B,'[1]ISTITUTI_A.S. 2016-17'!$B:$G,6,FALSE)</f>
        <v>GR</v>
      </c>
      <c r="H176" s="36" t="str">
        <f>VLOOKUP(B:B,'[1]sottodim_a.s._16-17'!$C:$J,8,FALSE)</f>
        <v>NO</v>
      </c>
      <c r="I176" s="37" t="s">
        <v>17152</v>
      </c>
      <c r="J176" s="36" t="s">
        <v>16683</v>
      </c>
      <c r="K176" s="36" t="s">
        <v>16684</v>
      </c>
      <c r="L176" s="36"/>
      <c r="M176" s="38"/>
    </row>
    <row r="177" spans="1:13" s="57" customFormat="1" ht="24.95" customHeight="1" x14ac:dyDescent="0.25">
      <c r="A177" s="35">
        <f t="shared" si="2"/>
        <v>176</v>
      </c>
      <c r="B177" s="36" t="s">
        <v>6453</v>
      </c>
      <c r="C177" s="36" t="str">
        <f>VLOOKUP(B177,'ToscanaIstutit2017-18sidi'!G179,1)</f>
        <v>GRIC82600D</v>
      </c>
      <c r="D177" s="36" t="str">
        <f>VLOOKUP(B:B,'[1]ISTITUTI_A.S. 2016-17'!$B:$C,2,FALSE)</f>
        <v>I.C.</v>
      </c>
      <c r="E177" s="36" t="str">
        <f>VLOOKUP(B:B,'[1]ISTITUTI_A.S. 2016-17'!$B:$D,3,FALSE)</f>
        <v>IC GROSSETO 6</v>
      </c>
      <c r="F177" s="36" t="str">
        <f>VLOOKUP(B:B,'[1]ISTITUTI_A.S. 2016-17'!$B:$F,5,FALSE)</f>
        <v>GROSSETO</v>
      </c>
      <c r="G177" s="36" t="str">
        <f>VLOOKUP(B:B,'[1]ISTITUTI_A.S. 2016-17'!$B:$G,6,FALSE)</f>
        <v>GR</v>
      </c>
      <c r="H177" s="36" t="str">
        <f>VLOOKUP(B:B,'[1]sottodim_a.s._16-17'!$C:$J,8,FALSE)</f>
        <v>NO</v>
      </c>
      <c r="I177" s="37" t="s">
        <v>17152</v>
      </c>
      <c r="J177" s="36" t="s">
        <v>16680</v>
      </c>
      <c r="K177" s="36" t="s">
        <v>16681</v>
      </c>
      <c r="L177" s="36"/>
      <c r="M177" s="38"/>
    </row>
    <row r="178" spans="1:13" s="57" customFormat="1" ht="24.95" customHeight="1" x14ac:dyDescent="0.25">
      <c r="A178" s="35">
        <f t="shared" si="2"/>
        <v>177</v>
      </c>
      <c r="B178" s="36" t="s">
        <v>6517</v>
      </c>
      <c r="C178" s="36" t="str">
        <f>VLOOKUP(B178,'ToscanaIstutit2017-18sidi'!G180,1)</f>
        <v>GRIC827009</v>
      </c>
      <c r="D178" s="36" t="str">
        <f>VLOOKUP(B:B,'[1]ISTITUTI_A.S. 2016-17'!$B:$C,2,FALSE)</f>
        <v>I.C.</v>
      </c>
      <c r="E178" s="36" t="str">
        <f>VLOOKUP(B:B,'[1]ISTITUTI_A.S. 2016-17'!$B:$D,3,FALSE)</f>
        <v>IC FOLLONICA 1</v>
      </c>
      <c r="F178" s="36" t="str">
        <f>VLOOKUP(B:B,'[1]ISTITUTI_A.S. 2016-17'!$B:$F,5,FALSE)</f>
        <v>FOLLONICA</v>
      </c>
      <c r="G178" s="36" t="str">
        <f>VLOOKUP(B:B,'[1]ISTITUTI_A.S. 2016-17'!$B:$G,6,FALSE)</f>
        <v>GR</v>
      </c>
      <c r="H178" s="36" t="str">
        <f>VLOOKUP(B:B,'[1]sottodim_a.s._16-17'!$C:$J,8,FALSE)</f>
        <v>NO</v>
      </c>
      <c r="I178" s="37" t="s">
        <v>17152</v>
      </c>
      <c r="J178" s="36" t="s">
        <v>16698</v>
      </c>
      <c r="K178" s="36" t="s">
        <v>16699</v>
      </c>
      <c r="L178" s="36"/>
      <c r="M178" s="38"/>
    </row>
    <row r="179" spans="1:13" s="57" customFormat="1" ht="24.95" customHeight="1" x14ac:dyDescent="0.25">
      <c r="A179" s="35">
        <f t="shared" si="2"/>
        <v>178</v>
      </c>
      <c r="B179" s="36" t="s">
        <v>6551</v>
      </c>
      <c r="C179" s="36" t="str">
        <f>VLOOKUP(B179,'ToscanaIstutit2017-18sidi'!G181,1)</f>
        <v>GRIC828005</v>
      </c>
      <c r="D179" s="36" t="str">
        <f>VLOOKUP(B:B,'[1]ISTITUTI_A.S. 2016-17'!$B:$C,2,FALSE)</f>
        <v>I.C.</v>
      </c>
      <c r="E179" s="36" t="str">
        <f>VLOOKUP(B:B,'[1]ISTITUTI_A.S. 2016-17'!$B:$D,3,FALSE)</f>
        <v>IC LEOPOLDO II DI LORENA</v>
      </c>
      <c r="F179" s="36" t="str">
        <f>VLOOKUP(B:B,'[1]ISTITUTI_A.S. 2016-17'!$B:$F,5,FALSE)</f>
        <v>FOLLONICA</v>
      </c>
      <c r="G179" s="36" t="str">
        <f>VLOOKUP(B:B,'[1]ISTITUTI_A.S. 2016-17'!$B:$G,6,FALSE)</f>
        <v>GR</v>
      </c>
      <c r="H179" s="36" t="str">
        <f>VLOOKUP(B:B,'[1]sottodim_a.s._16-17'!$C:$J,8,FALSE)</f>
        <v>NO</v>
      </c>
      <c r="I179" s="37" t="s">
        <v>17152</v>
      </c>
      <c r="J179" s="36" t="s">
        <v>16700</v>
      </c>
      <c r="K179" s="36" t="s">
        <v>16464</v>
      </c>
      <c r="L179" s="36"/>
      <c r="M179" s="38"/>
    </row>
    <row r="180" spans="1:13" s="57" customFormat="1" ht="24.95" customHeight="1" x14ac:dyDescent="0.25">
      <c r="A180" s="35">
        <f t="shared" si="2"/>
        <v>179</v>
      </c>
      <c r="B180" s="36" t="s">
        <v>6583</v>
      </c>
      <c r="C180" s="36" t="str">
        <f>VLOOKUP(B180,'ToscanaIstutit2017-18sidi'!G182,1)</f>
        <v>GRIC829001</v>
      </c>
      <c r="D180" s="36" t="str">
        <f>VLOOKUP(B:B,'[1]ISTITUTI_A.S. 2016-17'!$B:$C,2,FALSE)</f>
        <v>I.C.</v>
      </c>
      <c r="E180" s="36" t="str">
        <f>VLOOKUP(B:B,'[1]ISTITUTI_A.S. 2016-17'!$B:$D,3,FALSE)</f>
        <v>IC GROSSETO 2</v>
      </c>
      <c r="F180" s="36" t="str">
        <f>VLOOKUP(B:B,'[1]ISTITUTI_A.S. 2016-17'!$B:$F,5,FALSE)</f>
        <v>GROSSETO</v>
      </c>
      <c r="G180" s="36" t="str">
        <f>VLOOKUP(B:B,'[1]ISTITUTI_A.S. 2016-17'!$B:$G,6,FALSE)</f>
        <v>GR</v>
      </c>
      <c r="H180" s="36" t="str">
        <f>VLOOKUP(B:B,'[1]sottodim_a.s._16-17'!$C:$J,8,FALSE)</f>
        <v>NO</v>
      </c>
      <c r="I180" s="37" t="s">
        <v>17152</v>
      </c>
      <c r="J180" s="36" t="s">
        <v>16701</v>
      </c>
      <c r="K180" s="36" t="s">
        <v>16605</v>
      </c>
      <c r="L180" s="36"/>
      <c r="M180" s="38"/>
    </row>
    <row r="181" spans="1:13" s="57" customFormat="1" ht="24.95" customHeight="1" x14ac:dyDescent="0.25">
      <c r="A181" s="35">
        <f t="shared" si="2"/>
        <v>180</v>
      </c>
      <c r="B181" s="36" t="s">
        <v>6615</v>
      </c>
      <c r="C181" s="36" t="str">
        <f>VLOOKUP(B181,'ToscanaIstutit2017-18sidi'!G183,1)</f>
        <v>GRIC830005</v>
      </c>
      <c r="D181" s="36" t="str">
        <f>VLOOKUP(B:B,'[1]ISTITUTI_A.S. 2016-17'!$B:$C,2,FALSE)</f>
        <v>I.C.</v>
      </c>
      <c r="E181" s="36" t="str">
        <f>VLOOKUP(B:B,'[1]ISTITUTI_A.S. 2016-17'!$B:$D,3,FALSE)</f>
        <v>IC GROSSETO 1 ALBERTO MANZI</v>
      </c>
      <c r="F181" s="36" t="str">
        <f>VLOOKUP(B:B,'[1]ISTITUTI_A.S. 2016-17'!$B:$F,5,FALSE)</f>
        <v>GROSSETO</v>
      </c>
      <c r="G181" s="36" t="str">
        <f>VLOOKUP(B:B,'[1]ISTITUTI_A.S. 2016-17'!$B:$G,6,FALSE)</f>
        <v>GR</v>
      </c>
      <c r="H181" s="36" t="str">
        <f>VLOOKUP(B:B,'[1]sottodim_a.s._16-17'!$C:$J,8,FALSE)</f>
        <v>NO</v>
      </c>
      <c r="I181" s="37" t="s">
        <v>17152</v>
      </c>
      <c r="J181" s="36" t="s">
        <v>16702</v>
      </c>
      <c r="K181" s="36" t="s">
        <v>16703</v>
      </c>
      <c r="L181" s="36"/>
      <c r="M181" s="38"/>
    </row>
    <row r="182" spans="1:13" s="57" customFormat="1" ht="24.95" customHeight="1" x14ac:dyDescent="0.25">
      <c r="A182" s="35">
        <f t="shared" si="2"/>
        <v>181</v>
      </c>
      <c r="B182" s="36" t="s">
        <v>6655</v>
      </c>
      <c r="C182" s="36" t="str">
        <f>VLOOKUP(B182,'ToscanaIstutit2017-18sidi'!G184,1)</f>
        <v>GRIC831001</v>
      </c>
      <c r="D182" s="36" t="str">
        <f>VLOOKUP(B:B,'[1]ISTITUTI_A.S. 2016-17'!$B:$C,2,FALSE)</f>
        <v>I.C.</v>
      </c>
      <c r="E182" s="36" t="str">
        <f>VLOOKUP(B:B,'[1]ISTITUTI_A.S. 2016-17'!$B:$D,3,FALSE)</f>
        <v>IC GROSSETO 3</v>
      </c>
      <c r="F182" s="36" t="str">
        <f>VLOOKUP(B:B,'[1]ISTITUTI_A.S. 2016-17'!$B:$F,5,FALSE)</f>
        <v>GROSSETO</v>
      </c>
      <c r="G182" s="36" t="str">
        <f>VLOOKUP(B:B,'[1]ISTITUTI_A.S. 2016-17'!$B:$G,6,FALSE)</f>
        <v>GR</v>
      </c>
      <c r="H182" s="36" t="str">
        <f>VLOOKUP(B:B,'[1]sottodim_a.s._16-17'!$C:$J,8,FALSE)</f>
        <v>NO</v>
      </c>
      <c r="I182" s="37" t="s">
        <v>17152</v>
      </c>
      <c r="J182" s="36" t="s">
        <v>16704</v>
      </c>
      <c r="K182" s="36" t="s">
        <v>16705</v>
      </c>
      <c r="L182" s="36"/>
      <c r="M182" s="38"/>
    </row>
    <row r="183" spans="1:13" s="57" customFormat="1" ht="24.95" customHeight="1" x14ac:dyDescent="0.25">
      <c r="A183" s="35">
        <f t="shared" si="2"/>
        <v>182</v>
      </c>
      <c r="B183" s="36" t="s">
        <v>6683</v>
      </c>
      <c r="C183" s="36" t="str">
        <f>VLOOKUP(B183,'ToscanaIstutit2017-18sidi'!G185,1)</f>
        <v>GRIC83200R</v>
      </c>
      <c r="D183" s="36" t="str">
        <f>VLOOKUP(B:B,'[1]ISTITUTI_A.S. 2016-17'!$B:$C,2,FALSE)</f>
        <v>I.C.</v>
      </c>
      <c r="E183" s="36" t="str">
        <f>VLOOKUP(B:B,'[1]ISTITUTI_A.S. 2016-17'!$B:$D,3,FALSE)</f>
        <v>IC GROSSETO 4</v>
      </c>
      <c r="F183" s="36" t="str">
        <f>VLOOKUP(B:B,'[1]ISTITUTI_A.S. 2016-17'!$B:$F,5,FALSE)</f>
        <v>GROSSETO</v>
      </c>
      <c r="G183" s="36" t="str">
        <f>VLOOKUP(B:B,'[1]ISTITUTI_A.S. 2016-17'!$B:$G,6,FALSE)</f>
        <v>GR</v>
      </c>
      <c r="H183" s="36" t="str">
        <f>VLOOKUP(B:B,'[1]sottodim_a.s._16-17'!$C:$J,8,FALSE)</f>
        <v>NO</v>
      </c>
      <c r="I183" s="37" t="s">
        <v>17152</v>
      </c>
      <c r="J183" s="36" t="s">
        <v>16695</v>
      </c>
      <c r="K183" s="36" t="s">
        <v>16529</v>
      </c>
      <c r="L183" s="36"/>
      <c r="M183" s="38"/>
    </row>
    <row r="184" spans="1:13" s="57" customFormat="1" ht="24.95" customHeight="1" x14ac:dyDescent="0.25">
      <c r="A184" s="35">
        <f t="shared" si="2"/>
        <v>183</v>
      </c>
      <c r="B184" s="36" t="s">
        <v>6705</v>
      </c>
      <c r="C184" s="36" t="str">
        <f>VLOOKUP(B184,'ToscanaIstutit2017-18sidi'!G186,1)</f>
        <v>GRIC83300L</v>
      </c>
      <c r="D184" s="36" t="str">
        <f>VLOOKUP(B:B,'[1]ISTITUTI_A.S. 2016-17'!$B:$C,2,FALSE)</f>
        <v>I.C.</v>
      </c>
      <c r="E184" s="36" t="str">
        <f>VLOOKUP(B:B,'[1]ISTITUTI_A.S. 2016-17'!$B:$D,3,FALSE)</f>
        <v>IC GROSSETO 5</v>
      </c>
      <c r="F184" s="36" t="str">
        <f>VLOOKUP(B:B,'[1]ISTITUTI_A.S. 2016-17'!$B:$F,5,FALSE)</f>
        <v>GROSSETO</v>
      </c>
      <c r="G184" s="36" t="str">
        <f>VLOOKUP(B:B,'[1]ISTITUTI_A.S. 2016-17'!$B:$G,6,FALSE)</f>
        <v>GR</v>
      </c>
      <c r="H184" s="36" t="str">
        <f>VLOOKUP(B:B,'[1]sottodim_a.s._16-17'!$C:$J,8,FALSE)</f>
        <v>NO</v>
      </c>
      <c r="I184" s="37" t="s">
        <v>17152</v>
      </c>
      <c r="J184" s="36" t="s">
        <v>16706</v>
      </c>
      <c r="K184" s="36" t="s">
        <v>16443</v>
      </c>
      <c r="L184" s="36"/>
      <c r="M184" s="38"/>
    </row>
    <row r="185" spans="1:13" s="57" customFormat="1" ht="24.95" customHeight="1" x14ac:dyDescent="0.25">
      <c r="A185" s="35">
        <f t="shared" si="2"/>
        <v>184</v>
      </c>
      <c r="B185" s="36" t="s">
        <v>6743</v>
      </c>
      <c r="C185" s="36" t="str">
        <f>VLOOKUP(B185,'ToscanaIstutit2017-18sidi'!G187,1)</f>
        <v>GRIS001009</v>
      </c>
      <c r="D185" s="36" t="str">
        <f>VLOOKUP(B:B,'[1]ISTITUTI_A.S. 2016-17'!$B:$C,2,FALSE)</f>
        <v>I.S.</v>
      </c>
      <c r="E185" s="36" t="str">
        <f>VLOOKUP(B:B,'[1]ISTITUTI_A.S. 2016-17'!$B:$D,3,FALSE)</f>
        <v>ISTITUTO ISTRUZIONE SUPERIORE  FOLLONICA</v>
      </c>
      <c r="F185" s="36" t="str">
        <f>VLOOKUP(B:B,'[1]ISTITUTI_A.S. 2016-17'!$B:$F,5,FALSE)</f>
        <v>FOLLONICA</v>
      </c>
      <c r="G185" s="36" t="str">
        <f>VLOOKUP(B:B,'[1]ISTITUTI_A.S. 2016-17'!$B:$G,6,FALSE)</f>
        <v>GR</v>
      </c>
      <c r="H185" s="36" t="str">
        <f>VLOOKUP(B:B,'[1]sottodim_a.s._16-17'!$C:$J,8,FALSE)</f>
        <v>NO</v>
      </c>
      <c r="I185" s="37" t="s">
        <v>17152</v>
      </c>
      <c r="J185" s="36" t="s">
        <v>16707</v>
      </c>
      <c r="K185" s="36" t="s">
        <v>16708</v>
      </c>
      <c r="L185" s="36"/>
      <c r="M185" s="38"/>
    </row>
    <row r="186" spans="1:13" s="57" customFormat="1" ht="24.95" customHeight="1" x14ac:dyDescent="0.25">
      <c r="A186" s="35">
        <f t="shared" si="2"/>
        <v>185</v>
      </c>
      <c r="B186" s="36" t="s">
        <v>6764</v>
      </c>
      <c r="C186" s="36" t="str">
        <f>VLOOKUP(B186,'ToscanaIstutit2017-18sidi'!G188,1)</f>
        <v>GRIS003001</v>
      </c>
      <c r="D186" s="36" t="str">
        <f>VLOOKUP(B:B,'[1]ISTITUTI_A.S. 2016-17'!$B:$C,2,FALSE)</f>
        <v>I.S.</v>
      </c>
      <c r="E186" s="36" t="str">
        <f>VLOOKUP(B:B,'[1]ISTITUTI_A.S. 2016-17'!$B:$D,3,FALSE)</f>
        <v>IST. STAT.ISTR.SUP. "L.DA VINCI-E.FERMI"</v>
      </c>
      <c r="F186" s="36" t="str">
        <f>VLOOKUP(B:B,'[1]ISTITUTI_A.S. 2016-17'!$B:$F,5,FALSE)</f>
        <v>ARCIDOSSO</v>
      </c>
      <c r="G186" s="36" t="str">
        <f>VLOOKUP(B:B,'[1]ISTITUTI_A.S. 2016-17'!$B:$G,6,FALSE)</f>
        <v>GR</v>
      </c>
      <c r="H186" s="36" t="str">
        <f>VLOOKUP(B:B,'[1]sottodim_a.s._16-17'!$C:$J,8,FALSE)</f>
        <v>NO</v>
      </c>
      <c r="I186" s="37" t="s">
        <v>17152</v>
      </c>
      <c r="J186" s="42" t="s">
        <v>16709</v>
      </c>
      <c r="K186" s="42" t="s">
        <v>16545</v>
      </c>
      <c r="L186" s="41" t="s">
        <v>16444</v>
      </c>
      <c r="M186" s="38" t="s">
        <v>17153</v>
      </c>
    </row>
    <row r="187" spans="1:13" s="57" customFormat="1" ht="24.95" customHeight="1" x14ac:dyDescent="0.25">
      <c r="A187" s="35">
        <f t="shared" si="2"/>
        <v>186</v>
      </c>
      <c r="B187" s="36" t="s">
        <v>6794</v>
      </c>
      <c r="C187" s="36" t="str">
        <f>VLOOKUP(B187,'ToscanaIstutit2017-18sidi'!G189,1)</f>
        <v>GRIS00400R</v>
      </c>
      <c r="D187" s="36" t="str">
        <f>VLOOKUP(B:B,'[1]ISTITUTI_A.S. 2016-17'!$B:$C,2,FALSE)</f>
        <v>I.S.</v>
      </c>
      <c r="E187" s="36" t="str">
        <f>VLOOKUP(B:B,'[1]ISTITUTI_A.S. 2016-17'!$B:$D,3,FALSE)</f>
        <v>ISTITUTO ISTR.SUPERIORE - P.ALDI</v>
      </c>
      <c r="F187" s="36" t="str">
        <f>VLOOKUP(B:B,'[1]ISTITUTI_A.S. 2016-17'!$B:$F,5,FALSE)</f>
        <v>GROSSETO</v>
      </c>
      <c r="G187" s="36" t="str">
        <f>VLOOKUP(B:B,'[1]ISTITUTI_A.S. 2016-17'!$B:$G,6,FALSE)</f>
        <v>GR</v>
      </c>
      <c r="H187" s="36" t="str">
        <f>VLOOKUP(B:B,'[1]sottodim_a.s._16-17'!$C:$J,8,FALSE)</f>
        <v>NO</v>
      </c>
      <c r="I187" s="37" t="s">
        <v>17152</v>
      </c>
      <c r="J187" s="36" t="s">
        <v>16710</v>
      </c>
      <c r="K187" s="36" t="s">
        <v>16496</v>
      </c>
      <c r="L187" s="36"/>
      <c r="M187" s="38"/>
    </row>
    <row r="188" spans="1:13" s="57" customFormat="1" ht="24.95" customHeight="1" x14ac:dyDescent="0.25">
      <c r="A188" s="35">
        <f t="shared" si="2"/>
        <v>187</v>
      </c>
      <c r="B188" s="36" t="s">
        <v>6806</v>
      </c>
      <c r="C188" s="36" t="str">
        <f>VLOOKUP(B188,'ToscanaIstutit2017-18sidi'!G190,1)</f>
        <v>GRIS00600C</v>
      </c>
      <c r="D188" s="36" t="str">
        <f>VLOOKUP(B:B,'[1]ISTITUTI_A.S. 2016-17'!$B:$C,2,FALSE)</f>
        <v>I.S.</v>
      </c>
      <c r="E188" s="36" t="str">
        <f>VLOOKUP(B:B,'[1]ISTITUTI_A.S. 2016-17'!$B:$D,3,FALSE)</f>
        <v>ISTITUTO ISTR.SUP -LEOPOLDO II DI LORENA</v>
      </c>
      <c r="F188" s="36" t="str">
        <f>VLOOKUP(B:B,'[1]ISTITUTI_A.S. 2016-17'!$B:$F,5,FALSE)</f>
        <v>GROSSETO</v>
      </c>
      <c r="G188" s="36" t="str">
        <f>VLOOKUP(B:B,'[1]ISTITUTI_A.S. 2016-17'!$B:$G,6,FALSE)</f>
        <v>GR</v>
      </c>
      <c r="H188" s="36" t="str">
        <f>VLOOKUP(B:B,'[1]sottodim_a.s._16-17'!$C:$J,8,FALSE)</f>
        <v>NO</v>
      </c>
      <c r="I188" s="37" t="s">
        <v>17152</v>
      </c>
      <c r="J188" s="36" t="s">
        <v>16711</v>
      </c>
      <c r="K188" s="36" t="s">
        <v>16488</v>
      </c>
      <c r="L188" s="36"/>
      <c r="M188" s="38"/>
    </row>
    <row r="189" spans="1:13" s="57" customFormat="1" ht="24.95" customHeight="1" x14ac:dyDescent="0.25">
      <c r="A189" s="35">
        <f t="shared" si="2"/>
        <v>188</v>
      </c>
      <c r="B189" s="36" t="s">
        <v>6828</v>
      </c>
      <c r="C189" s="36" t="str">
        <f>VLOOKUP(B189,'ToscanaIstutit2017-18sidi'!G191,1)</f>
        <v>GRIS007008</v>
      </c>
      <c r="D189" s="36" t="str">
        <f>VLOOKUP(B:B,'[1]ISTITUTI_A.S. 2016-17'!$B:$C,2,FALSE)</f>
        <v>I.S.</v>
      </c>
      <c r="E189" s="36" t="str">
        <f>VLOOKUP(B:B,'[1]ISTITUTI_A.S. 2016-17'!$B:$D,3,FALSE)</f>
        <v>ISTITUTO ISTRUZIONE F. ZUCCARELLI SORANO</v>
      </c>
      <c r="F189" s="36" t="str">
        <f>VLOOKUP(B:B,'[1]ISTITUTI_A.S. 2016-17'!$B:$F,5,FALSE)</f>
        <v>SORANO</v>
      </c>
      <c r="G189" s="36" t="str">
        <f>VLOOKUP(B:B,'[1]ISTITUTI_A.S. 2016-17'!$B:$G,6,FALSE)</f>
        <v>GR</v>
      </c>
      <c r="H189" s="36" t="str">
        <f>VLOOKUP(B:B,'[1]sottodim_a.s._16-17'!$C:$J,8,FALSE)</f>
        <v>NO</v>
      </c>
      <c r="I189" s="37" t="s">
        <v>17152</v>
      </c>
      <c r="J189" s="36" t="s">
        <v>16712</v>
      </c>
      <c r="K189" s="36" t="s">
        <v>16713</v>
      </c>
      <c r="L189" s="36"/>
      <c r="M189" s="38"/>
    </row>
    <row r="190" spans="1:13" ht="24.95" customHeight="1" x14ac:dyDescent="0.25">
      <c r="A190" s="35">
        <f t="shared" si="2"/>
        <v>189</v>
      </c>
      <c r="B190" s="36" t="s">
        <v>6853</v>
      </c>
      <c r="C190" s="36" t="str">
        <f>VLOOKUP(B190,'ToscanaIstutit2017-18sidi'!G192,1)</f>
        <v>GRIS008004</v>
      </c>
      <c r="D190" s="36" t="str">
        <f>VLOOKUP(B:B,'[1]ISTITUTI_A.S. 2016-17'!$B:$C,2,FALSE)</f>
        <v>I.S.</v>
      </c>
      <c r="E190" s="36" t="str">
        <f>VLOOKUP(B:B,'[1]ISTITUTI_A.S. 2016-17'!$B:$D,3,FALSE)</f>
        <v>ISTITUTO ISTR.SUP. - BERNARDINO LOTTI</v>
      </c>
      <c r="F190" s="36" t="str">
        <f>VLOOKUP(B:B,'[1]ISTITUTI_A.S. 2016-17'!$B:$F,5,FALSE)</f>
        <v>MASSA MARITTIMA</v>
      </c>
      <c r="G190" s="36" t="str">
        <f>VLOOKUP(B:B,'[1]ISTITUTI_A.S. 2016-17'!$B:$G,6,FALSE)</f>
        <v>GR</v>
      </c>
      <c r="H190" s="36" t="str">
        <f>VLOOKUP(B:B,'[1]sottodim_a.s._16-17'!$C:$J,8,FALSE)</f>
        <v>NO</v>
      </c>
      <c r="I190" s="37" t="s">
        <v>17152</v>
      </c>
      <c r="J190" s="36" t="s">
        <v>16714</v>
      </c>
      <c r="K190" s="36" t="s">
        <v>16549</v>
      </c>
      <c r="L190" s="36"/>
      <c r="M190" s="38"/>
    </row>
    <row r="191" spans="1:13" s="57" customFormat="1" ht="24.95" customHeight="1" x14ac:dyDescent="0.25">
      <c r="A191" s="35">
        <f t="shared" si="2"/>
        <v>190</v>
      </c>
      <c r="B191" s="36" t="s">
        <v>6874</v>
      </c>
      <c r="C191" s="36" t="str">
        <f>VLOOKUP(B191,'ToscanaIstutit2017-18sidi'!G193,1)</f>
        <v>GRIS00900X</v>
      </c>
      <c r="D191" s="36" t="str">
        <f>VLOOKUP(B:B,'[1]ISTITUTI_A.S. 2016-17'!$B:$C,2,FALSE)</f>
        <v>I.S.</v>
      </c>
      <c r="E191" s="36" t="str">
        <f>VLOOKUP(B:B,'[1]ISTITUTI_A.S. 2016-17'!$B:$D,3,FALSE)</f>
        <v>IST. SUP. -R.DEL ROSSO  G. DA VERRAZZANO</v>
      </c>
      <c r="F191" s="36" t="str">
        <f>VLOOKUP(B:B,'[1]ISTITUTI_A.S. 2016-17'!$B:$F,5,FALSE)</f>
        <v>MONTE ARGENTARIO</v>
      </c>
      <c r="G191" s="36" t="str">
        <f>VLOOKUP(B:B,'[1]ISTITUTI_A.S. 2016-17'!$B:$G,6,FALSE)</f>
        <v>GR</v>
      </c>
      <c r="H191" s="36" t="str">
        <f>VLOOKUP(B:B,'[1]sottodim_a.s._16-17'!$C:$J,8,FALSE)</f>
        <v>NO</v>
      </c>
      <c r="I191" s="37" t="s">
        <v>17152</v>
      </c>
      <c r="J191" s="36" t="s">
        <v>16715</v>
      </c>
      <c r="K191" s="36" t="s">
        <v>16716</v>
      </c>
      <c r="L191" s="36"/>
      <c r="M191" s="38"/>
    </row>
    <row r="192" spans="1:13" s="57" customFormat="1" ht="24.95" customHeight="1" x14ac:dyDescent="0.25">
      <c r="A192" s="35">
        <f t="shared" si="2"/>
        <v>191</v>
      </c>
      <c r="B192" s="36" t="s">
        <v>6913</v>
      </c>
      <c r="C192" s="36" t="str">
        <f>VLOOKUP(B192,'ToscanaIstutit2017-18sidi'!G194,1)</f>
        <v>GRIS01100X</v>
      </c>
      <c r="D192" s="36" t="str">
        <f>VLOOKUP(B:B,'[1]ISTITUTI_A.S. 2016-17'!$B:$C,2,FALSE)</f>
        <v>I.S.</v>
      </c>
      <c r="E192" s="36" t="str">
        <f>VLOOKUP(B:B,'[1]ISTITUTI_A.S. 2016-17'!$B:$D,3,FALSE)</f>
        <v>POLO TECNOLOGICO MANETTI-PORCIATTI</v>
      </c>
      <c r="F192" s="36" t="str">
        <f>VLOOKUP(B:B,'[1]ISTITUTI_A.S. 2016-17'!$B:$F,5,FALSE)</f>
        <v>GROSSETO</v>
      </c>
      <c r="G192" s="36" t="str">
        <f>VLOOKUP(B:B,'[1]ISTITUTI_A.S. 2016-17'!$B:$G,6,FALSE)</f>
        <v>GR</v>
      </c>
      <c r="H192" s="36" t="str">
        <f>VLOOKUP(B:B,'[1]sottodim_a.s._16-17'!$C:$J,8,FALSE)</f>
        <v>NO</v>
      </c>
      <c r="I192" s="37" t="s">
        <v>17152</v>
      </c>
      <c r="J192" s="36" t="s">
        <v>16717</v>
      </c>
      <c r="K192" s="36" t="s">
        <v>16545</v>
      </c>
      <c r="L192" s="36"/>
      <c r="M192" s="38"/>
    </row>
    <row r="193" spans="1:13" s="57" customFormat="1" ht="24.95" customHeight="1" x14ac:dyDescent="0.25">
      <c r="A193" s="35">
        <f t="shared" si="2"/>
        <v>192</v>
      </c>
      <c r="B193" s="36" t="s">
        <v>6936</v>
      </c>
      <c r="C193" s="36" t="str">
        <f>VLOOKUP(B193,'ToscanaIstutit2017-18sidi'!G195,1)</f>
        <v>GRIS01200Q</v>
      </c>
      <c r="D193" s="36" t="str">
        <f>VLOOKUP(B:B,'[1]ISTITUTI_A.S. 2016-17'!$B:$C,2,FALSE)</f>
        <v>I.S.</v>
      </c>
      <c r="E193" s="36" t="str">
        <f>VLOOKUP(B:B,'[1]ISTITUTI_A.S. 2016-17'!$B:$D,3,FALSE)</f>
        <v>POLO BIANCIARDI GROSSETO</v>
      </c>
      <c r="F193" s="36" t="str">
        <f>VLOOKUP(B:B,'[1]ISTITUTI_A.S. 2016-17'!$B:$F,5,FALSE)</f>
        <v>GROSSETO</v>
      </c>
      <c r="G193" s="36" t="str">
        <f>VLOOKUP(B:B,'[1]ISTITUTI_A.S. 2016-17'!$B:$G,6,FALSE)</f>
        <v>GR</v>
      </c>
      <c r="H193" s="36" t="str">
        <f>VLOOKUP(B:B,'[1]sottodim_a.s._16-17'!$C:$J,8,FALSE)</f>
        <v>NO</v>
      </c>
      <c r="I193" s="37" t="s">
        <v>17152</v>
      </c>
      <c r="J193" s="36" t="s">
        <v>16718</v>
      </c>
      <c r="K193" s="36" t="s">
        <v>16583</v>
      </c>
      <c r="L193" s="36"/>
      <c r="M193" s="38"/>
    </row>
    <row r="194" spans="1:13" s="57" customFormat="1" ht="24.95" customHeight="1" x14ac:dyDescent="0.25">
      <c r="A194" s="35">
        <f t="shared" si="2"/>
        <v>193</v>
      </c>
      <c r="B194" s="36" t="s">
        <v>6964</v>
      </c>
      <c r="C194" s="36" t="str">
        <f>VLOOKUP(B194,'ToscanaIstutit2017-18sidi'!G196,1)</f>
        <v>GRMM09000T</v>
      </c>
      <c r="D194" s="36" t="str">
        <f>VLOOKUP(B:B,'[1]ISTITUTI_A.S. 2016-17'!$B:$C,2,FALSE)</f>
        <v>CPIA</v>
      </c>
      <c r="E194" s="36" t="str">
        <f>VLOOKUP(B:B,'[1]ISTITUTI_A.S. 2016-17'!$B:$D,3,FALSE)</f>
        <v>CPIA 1 GROSSETO</v>
      </c>
      <c r="F194" s="36" t="str">
        <f>VLOOKUP(B:B,'[1]ISTITUTI_A.S. 2016-17'!$B:$F,5,FALSE)</f>
        <v>ARCIDOSSO</v>
      </c>
      <c r="G194" s="36" t="str">
        <f>VLOOKUP(B:B,'[1]ISTITUTI_A.S. 2016-17'!$B:$G,6,FALSE)</f>
        <v>GR</v>
      </c>
      <c r="H194" s="36" t="str">
        <f>VLOOKUP(B:B,'[1]sottodim_a.s._16-17'!$C:$J,8,FALSE)</f>
        <v>NO</v>
      </c>
      <c r="I194" s="37" t="s">
        <v>17152</v>
      </c>
      <c r="J194" s="36" t="s">
        <v>16682</v>
      </c>
      <c r="K194" s="36" t="s">
        <v>16629</v>
      </c>
      <c r="L194" s="36"/>
      <c r="M194" s="38"/>
    </row>
    <row r="195" spans="1:13" s="57" customFormat="1" ht="24.95" customHeight="1" x14ac:dyDescent="0.25">
      <c r="A195" s="35">
        <f t="shared" si="2"/>
        <v>194</v>
      </c>
      <c r="B195" s="36" t="s">
        <v>6976</v>
      </c>
      <c r="C195" s="36" t="str">
        <f>VLOOKUP(B195,'ToscanaIstutit2017-18sidi'!G197,1)</f>
        <v>GRPM01000E</v>
      </c>
      <c r="D195" s="36" t="str">
        <f>VLOOKUP(B:B,'[1]ISTITUTI_A.S. 2016-17'!$B:$C,2,FALSE)</f>
        <v>IST. MAG.</v>
      </c>
      <c r="E195" s="36" t="str">
        <f>VLOOKUP(B:B,'[1]ISTITUTI_A.S. 2016-17'!$B:$D,3,FALSE)</f>
        <v>LICEO STATALE - A.ROSMINI</v>
      </c>
      <c r="F195" s="36" t="str">
        <f>VLOOKUP(B:B,'[1]ISTITUTI_A.S. 2016-17'!$B:$F,5,FALSE)</f>
        <v>GROSSETO</v>
      </c>
      <c r="G195" s="36" t="str">
        <f>VLOOKUP(B:B,'[1]ISTITUTI_A.S. 2016-17'!$B:$G,6,FALSE)</f>
        <v>GR</v>
      </c>
      <c r="H195" s="36" t="str">
        <f>VLOOKUP(B:B,'[1]sottodim_a.s._16-17'!$C:$J,8,FALSE)</f>
        <v>NO</v>
      </c>
      <c r="I195" s="37" t="s">
        <v>17152</v>
      </c>
      <c r="J195" s="36" t="s">
        <v>16719</v>
      </c>
      <c r="K195" s="36" t="s">
        <v>16720</v>
      </c>
      <c r="L195" s="36"/>
      <c r="M195" s="38"/>
    </row>
    <row r="196" spans="1:13" s="57" customFormat="1" ht="24.95" customHeight="1" x14ac:dyDescent="0.25">
      <c r="A196" s="35">
        <f t="shared" ref="A196:A259" si="3">A195+1</f>
        <v>195</v>
      </c>
      <c r="B196" s="36" t="s">
        <v>6983</v>
      </c>
      <c r="C196" s="36" t="str">
        <f>VLOOKUP(B196,'ToscanaIstutit2017-18sidi'!G198,1)</f>
        <v>GRTD03000E</v>
      </c>
      <c r="D196" s="36" t="str">
        <f>VLOOKUP(B:B,'[1]ISTITUTI_A.S. 2016-17'!$B:$C,2,FALSE)</f>
        <v>I.T.C.</v>
      </c>
      <c r="E196" s="36" t="str">
        <f>VLOOKUP(B:B,'[1]ISTITUTI_A.S. 2016-17'!$B:$D,3,FALSE)</f>
        <v>ISIS - V.FOSSOMBRONI</v>
      </c>
      <c r="F196" s="36" t="str">
        <f>VLOOKUP(B:B,'[1]ISTITUTI_A.S. 2016-17'!$B:$F,5,FALSE)</f>
        <v>GROSSETO</v>
      </c>
      <c r="G196" s="36" t="str">
        <f>VLOOKUP(B:B,'[1]ISTITUTI_A.S. 2016-17'!$B:$G,6,FALSE)</f>
        <v>GR</v>
      </c>
      <c r="H196" s="36" t="str">
        <f>VLOOKUP(B:B,'[1]sottodim_a.s._16-17'!$C:$J,8,FALSE)</f>
        <v>NO</v>
      </c>
      <c r="I196" s="37" t="s">
        <v>17152</v>
      </c>
      <c r="J196" s="36" t="s">
        <v>16721</v>
      </c>
      <c r="K196" s="36" t="s">
        <v>16722</v>
      </c>
      <c r="L196" s="36"/>
      <c r="M196" s="38"/>
    </row>
    <row r="197" spans="1:13" s="57" customFormat="1" ht="24.95" customHeight="1" x14ac:dyDescent="0.25">
      <c r="A197" s="35">
        <f t="shared" si="3"/>
        <v>196</v>
      </c>
      <c r="B197" s="36" t="s">
        <v>6999</v>
      </c>
      <c r="C197" s="36" t="str">
        <f>VLOOKUP(B197,'ToscanaIstutit2017-18sidi'!G199,1)</f>
        <v>LIEE00200G</v>
      </c>
      <c r="D197" s="36" t="str">
        <f>VLOOKUP(B:B,'[1]ISTITUTI_A.S. 2016-17'!$B:$C,2,FALSE)</f>
        <v>D.D.</v>
      </c>
      <c r="E197" s="36" t="str">
        <f>VLOOKUP(B:B,'[1]ISTITUTI_A.S. 2016-17'!$B:$D,3,FALSE)</f>
        <v>BENCI ANTONIO</v>
      </c>
      <c r="F197" s="36" t="str">
        <f>VLOOKUP(B:B,'[1]ISTITUTI_A.S. 2016-17'!$B:$F,5,FALSE)</f>
        <v>LIVORNO</v>
      </c>
      <c r="G197" s="36" t="str">
        <f>VLOOKUP(B:B,'[1]ISTITUTI_A.S. 2016-17'!$B:$G,6,FALSE)</f>
        <v>LI</v>
      </c>
      <c r="H197" s="36" t="str">
        <f>VLOOKUP(B:B,'[1]sottodim_a.s._16-17'!$C:$J,8,FALSE)</f>
        <v>NO</v>
      </c>
      <c r="I197" s="37" t="s">
        <v>17152</v>
      </c>
      <c r="J197" s="36" t="s">
        <v>16723</v>
      </c>
      <c r="K197" s="36" t="s">
        <v>16724</v>
      </c>
      <c r="L197" s="36"/>
      <c r="M197" s="38"/>
    </row>
    <row r="198" spans="1:13" s="57" customFormat="1" ht="24.95" customHeight="1" x14ac:dyDescent="0.25">
      <c r="A198" s="35">
        <f t="shared" si="3"/>
        <v>197</v>
      </c>
      <c r="B198" s="36" t="s">
        <v>7027</v>
      </c>
      <c r="C198" s="36" t="str">
        <f>VLOOKUP(B198,'ToscanaIstutit2017-18sidi'!G200,1)</f>
        <v>LIEE00300B</v>
      </c>
      <c r="D198" s="36" t="str">
        <f>VLOOKUP(B:B,'[1]ISTITUTI_A.S. 2016-17'!$B:$C,2,FALSE)</f>
        <v>D.D.</v>
      </c>
      <c r="E198" s="36" t="str">
        <f>VLOOKUP(B:B,'[1]ISTITUTI_A.S. 2016-17'!$B:$D,3,FALSE)</f>
        <v>CARDUCCI GIOSUE'</v>
      </c>
      <c r="F198" s="36" t="str">
        <f>VLOOKUP(B:B,'[1]ISTITUTI_A.S. 2016-17'!$B:$F,5,FALSE)</f>
        <v>LIVORNO</v>
      </c>
      <c r="G198" s="36" t="str">
        <f>VLOOKUP(B:B,'[1]ISTITUTI_A.S. 2016-17'!$B:$G,6,FALSE)</f>
        <v>LI</v>
      </c>
      <c r="H198" s="36" t="str">
        <f>VLOOKUP(B:B,'[1]sottodim_a.s._16-17'!$C:$J,8,FALSE)</f>
        <v>NO</v>
      </c>
      <c r="I198" s="37" t="s">
        <v>17152</v>
      </c>
      <c r="J198" s="36" t="s">
        <v>16725</v>
      </c>
      <c r="K198" s="36" t="s">
        <v>16726</v>
      </c>
      <c r="L198" s="36"/>
      <c r="M198" s="38"/>
    </row>
    <row r="199" spans="1:13" s="57" customFormat="1" ht="24.95" customHeight="1" x14ac:dyDescent="0.25">
      <c r="A199" s="35">
        <f t="shared" si="3"/>
        <v>198</v>
      </c>
      <c r="B199" s="36" t="s">
        <v>7064</v>
      </c>
      <c r="C199" s="36" t="str">
        <f>VLOOKUP(B199,'ToscanaIstutit2017-18sidi'!G201,1)</f>
        <v>LIEE004007</v>
      </c>
      <c r="D199" s="36" t="str">
        <f>VLOOKUP(B:B,'[1]ISTITUTI_A.S. 2016-17'!$B:$C,2,FALSE)</f>
        <v>D.D.</v>
      </c>
      <c r="E199" s="36" t="str">
        <f>VLOOKUP(B:B,'[1]ISTITUTI_A.S. 2016-17'!$B:$D,3,FALSE)</f>
        <v>CD CARLO COLLODI</v>
      </c>
      <c r="F199" s="36" t="str">
        <f>VLOOKUP(B:B,'[1]ISTITUTI_A.S. 2016-17'!$B:$F,5,FALSE)</f>
        <v>LIVORNO</v>
      </c>
      <c r="G199" s="36" t="str">
        <f>VLOOKUP(B:B,'[1]ISTITUTI_A.S. 2016-17'!$B:$G,6,FALSE)</f>
        <v>LI</v>
      </c>
      <c r="H199" s="36" t="str">
        <f>VLOOKUP(B:B,'[1]sottodim_a.s._16-17'!$C:$J,8,FALSE)</f>
        <v>NO</v>
      </c>
      <c r="I199" s="37" t="s">
        <v>17152</v>
      </c>
      <c r="J199" s="42" t="s">
        <v>16723</v>
      </c>
      <c r="K199" s="42" t="s">
        <v>16724</v>
      </c>
      <c r="L199" s="41" t="s">
        <v>16444</v>
      </c>
      <c r="M199" s="38" t="s">
        <v>17153</v>
      </c>
    </row>
    <row r="200" spans="1:13" s="57" customFormat="1" ht="24.95" customHeight="1" x14ac:dyDescent="0.25">
      <c r="A200" s="35">
        <f t="shared" si="3"/>
        <v>199</v>
      </c>
      <c r="B200" s="36" t="s">
        <v>7088</v>
      </c>
      <c r="C200" s="36" t="str">
        <f>VLOOKUP(B200,'ToscanaIstutit2017-18sidi'!G202,1)</f>
        <v>LIEE00700P</v>
      </c>
      <c r="D200" s="36" t="str">
        <f>VLOOKUP(B:B,'[1]ISTITUTI_A.S. 2016-17'!$B:$C,2,FALSE)</f>
        <v>D.D.</v>
      </c>
      <c r="E200" s="36" t="str">
        <f>VLOOKUP(B:B,'[1]ISTITUTI_A.S. 2016-17'!$B:$D,3,FALSE)</f>
        <v>CD DE AMICIS EDMONDO</v>
      </c>
      <c r="F200" s="36" t="str">
        <f>VLOOKUP(B:B,'[1]ISTITUTI_A.S. 2016-17'!$B:$F,5,FALSE)</f>
        <v>LIVORNO</v>
      </c>
      <c r="G200" s="36" t="str">
        <f>VLOOKUP(B:B,'[1]ISTITUTI_A.S. 2016-17'!$B:$G,6,FALSE)</f>
        <v>LI</v>
      </c>
      <c r="H200" s="36" t="str">
        <f>VLOOKUP(B:B,'[1]sottodim_a.s._16-17'!$C:$J,8,FALSE)</f>
        <v>NO</v>
      </c>
      <c r="I200" s="37" t="s">
        <v>17152</v>
      </c>
      <c r="J200" s="42" t="s">
        <v>16727</v>
      </c>
      <c r="K200" s="42" t="s">
        <v>16728</v>
      </c>
      <c r="L200" s="41" t="s">
        <v>16444</v>
      </c>
      <c r="M200" s="38" t="s">
        <v>17153</v>
      </c>
    </row>
    <row r="201" spans="1:13" s="57" customFormat="1" ht="24.95" customHeight="1" x14ac:dyDescent="0.25">
      <c r="A201" s="35">
        <f t="shared" si="3"/>
        <v>200</v>
      </c>
      <c r="B201" s="36" t="s">
        <v>7112</v>
      </c>
      <c r="C201" s="36" t="str">
        <f>VLOOKUP(B201,'ToscanaIstutit2017-18sidi'!G203,1)</f>
        <v>LIEE00900A</v>
      </c>
      <c r="D201" s="36" t="str">
        <f>VLOOKUP(B:B,'[1]ISTITUTI_A.S. 2016-17'!$B:$C,2,FALSE)</f>
        <v>D.D.</v>
      </c>
      <c r="E201" s="36" t="str">
        <f>VLOOKUP(B:B,'[1]ISTITUTI_A.S. 2016-17'!$B:$D,3,FALSE)</f>
        <v>CD "LA ROSA"</v>
      </c>
      <c r="F201" s="36" t="str">
        <f>VLOOKUP(B:B,'[1]ISTITUTI_A.S. 2016-17'!$B:$F,5,FALSE)</f>
        <v>LIVORNO</v>
      </c>
      <c r="G201" s="36" t="str">
        <f>VLOOKUP(B:B,'[1]ISTITUTI_A.S. 2016-17'!$B:$G,6,FALSE)</f>
        <v>LI</v>
      </c>
      <c r="H201" s="36" t="str">
        <f>VLOOKUP(B:B,'[1]sottodim_a.s._16-17'!$C:$J,8,FALSE)</f>
        <v>NO</v>
      </c>
      <c r="I201" s="37" t="s">
        <v>17152</v>
      </c>
      <c r="J201" s="41" t="s">
        <v>16729</v>
      </c>
      <c r="K201" s="41" t="s">
        <v>16730</v>
      </c>
      <c r="L201" s="41" t="s">
        <v>16444</v>
      </c>
      <c r="M201" s="38" t="s">
        <v>17153</v>
      </c>
    </row>
    <row r="202" spans="1:13" s="57" customFormat="1" ht="24.95" customHeight="1" x14ac:dyDescent="0.25">
      <c r="A202" s="35">
        <f t="shared" si="3"/>
        <v>201</v>
      </c>
      <c r="B202" s="36" t="s">
        <v>7139</v>
      </c>
      <c r="C202" s="36" t="str">
        <f>VLOOKUP(B202,'ToscanaIstutit2017-18sidi'!G204,1)</f>
        <v>LIEE013002</v>
      </c>
      <c r="D202" s="36" t="str">
        <f>VLOOKUP(B:B,'[1]ISTITUTI_A.S. 2016-17'!$B:$C,2,FALSE)</f>
        <v>D.D.</v>
      </c>
      <c r="E202" s="36" t="str">
        <f>VLOOKUP(B:B,'[1]ISTITUTI_A.S. 2016-17'!$B:$D,3,FALSE)</f>
        <v>B.BRIN</v>
      </c>
      <c r="F202" s="36" t="str">
        <f>VLOOKUP(B:B,'[1]ISTITUTI_A.S. 2016-17'!$B:$F,5,FALSE)</f>
        <v>LIVORNO</v>
      </c>
      <c r="G202" s="36" t="str">
        <f>VLOOKUP(B:B,'[1]ISTITUTI_A.S. 2016-17'!$B:$G,6,FALSE)</f>
        <v>LI</v>
      </c>
      <c r="H202" s="36" t="str">
        <f>VLOOKUP(B:B,'[1]sottodim_a.s._16-17'!$C:$J,8,FALSE)</f>
        <v>NO</v>
      </c>
      <c r="I202" s="37" t="s">
        <v>17152</v>
      </c>
      <c r="J202" s="36" t="s">
        <v>16731</v>
      </c>
      <c r="K202" s="36" t="s">
        <v>16732</v>
      </c>
      <c r="L202" s="36"/>
      <c r="M202" s="38"/>
    </row>
    <row r="203" spans="1:13" s="57" customFormat="1" ht="24.95" customHeight="1" x14ac:dyDescent="0.25">
      <c r="A203" s="35">
        <f t="shared" si="3"/>
        <v>202</v>
      </c>
      <c r="B203" s="36" t="s">
        <v>7167</v>
      </c>
      <c r="C203" s="36" t="str">
        <f>VLOOKUP(B203,'ToscanaIstutit2017-18sidi'!G205,1)</f>
        <v>LIEE06000G</v>
      </c>
      <c r="D203" s="36" t="str">
        <f>VLOOKUP(B:B,'[1]ISTITUTI_A.S. 2016-17'!$B:$C,2,FALSE)</f>
        <v>D.D.</v>
      </c>
      <c r="E203" s="36" t="str">
        <f>VLOOKUP(B:B,'[1]ISTITUTI_A.S. 2016-17'!$B:$D,3,FALSE)</f>
        <v>F.D.GUERRAZZI</v>
      </c>
      <c r="F203" s="36" t="str">
        <f>VLOOKUP(B:B,'[1]ISTITUTI_A.S. 2016-17'!$B:$F,5,FALSE)</f>
        <v>CECINA</v>
      </c>
      <c r="G203" s="36" t="str">
        <f>VLOOKUP(B:B,'[1]ISTITUTI_A.S. 2016-17'!$B:$G,6,FALSE)</f>
        <v>LI</v>
      </c>
      <c r="H203" s="36" t="str">
        <f>VLOOKUP(B:B,'[1]sottodim_a.s._16-17'!$C:$J,8,FALSE)</f>
        <v>NO</v>
      </c>
      <c r="I203" s="37" t="s">
        <v>17152</v>
      </c>
      <c r="J203" s="36" t="s">
        <v>16733</v>
      </c>
      <c r="K203" s="36" t="s">
        <v>16734</v>
      </c>
      <c r="L203" s="38"/>
      <c r="M203" s="38"/>
    </row>
    <row r="204" spans="1:13" s="57" customFormat="1" ht="24.95" customHeight="1" x14ac:dyDescent="0.25">
      <c r="A204" s="35">
        <f t="shared" si="3"/>
        <v>203</v>
      </c>
      <c r="B204" s="36" t="s">
        <v>7191</v>
      </c>
      <c r="C204" s="36" t="str">
        <f>VLOOKUP(B204,'ToscanaIstutit2017-18sidi'!G206,1)</f>
        <v>LIEE06100B</v>
      </c>
      <c r="D204" s="36" t="str">
        <f>VLOOKUP(B:B,'[1]ISTITUTI_A.S. 2016-17'!$B:$C,2,FALSE)</f>
        <v>D.D.</v>
      </c>
      <c r="E204" s="36" t="str">
        <f>VLOOKUP(B:B,'[1]ISTITUTI_A.S. 2016-17'!$B:$D,3,FALSE)</f>
        <v>COLLODI CARLO</v>
      </c>
      <c r="F204" s="36" t="str">
        <f>VLOOKUP(B:B,'[1]ISTITUTI_A.S. 2016-17'!$B:$F,5,FALSE)</f>
        <v>CECINA</v>
      </c>
      <c r="G204" s="36" t="str">
        <f>VLOOKUP(B:B,'[1]ISTITUTI_A.S. 2016-17'!$B:$G,6,FALSE)</f>
        <v>LI</v>
      </c>
      <c r="H204" s="36" t="str">
        <f>VLOOKUP(B:B,'[1]sottodim_a.s._16-17'!$C:$J,8,FALSE)</f>
        <v>NO</v>
      </c>
      <c r="I204" s="37" t="s">
        <v>17152</v>
      </c>
      <c r="J204" s="36" t="s">
        <v>16735</v>
      </c>
      <c r="K204" s="36" t="s">
        <v>16736</v>
      </c>
      <c r="L204" s="38"/>
      <c r="M204" s="38"/>
    </row>
    <row r="205" spans="1:13" s="57" customFormat="1" ht="24.95" customHeight="1" x14ac:dyDescent="0.25">
      <c r="A205" s="35">
        <f t="shared" si="3"/>
        <v>204</v>
      </c>
      <c r="B205" s="36" t="s">
        <v>7217</v>
      </c>
      <c r="C205" s="36" t="str">
        <f>VLOOKUP(B205,'ToscanaIstutit2017-18sidi'!G207,1)</f>
        <v>LIEE075009</v>
      </c>
      <c r="D205" s="36" t="str">
        <f>VLOOKUP(B:B,'[1]ISTITUTI_A.S. 2016-17'!$B:$C,2,FALSE)</f>
        <v>D.D.</v>
      </c>
      <c r="E205" s="36" t="str">
        <f>VLOOKUP(B:B,'[1]ISTITUTI_A.S. 2016-17'!$B:$D,3,FALSE)</f>
        <v>ALIGHIERI DANTE</v>
      </c>
      <c r="F205" s="36" t="str">
        <f>VLOOKUP(B:B,'[1]ISTITUTI_A.S. 2016-17'!$B:$F,5,FALSE)</f>
        <v>PIOMBINO</v>
      </c>
      <c r="G205" s="36" t="str">
        <f>VLOOKUP(B:B,'[1]ISTITUTI_A.S. 2016-17'!$B:$G,6,FALSE)</f>
        <v>LI</v>
      </c>
      <c r="H205" s="36" t="str">
        <f>VLOOKUP(B:B,'[1]sottodim_a.s._16-17'!$C:$J,8,FALSE)</f>
        <v>NO</v>
      </c>
      <c r="I205" s="37" t="s">
        <v>17152</v>
      </c>
      <c r="J205" s="40" t="s">
        <v>16737</v>
      </c>
      <c r="K205" s="40" t="s">
        <v>16738</v>
      </c>
      <c r="L205" s="38"/>
      <c r="M205" s="38"/>
    </row>
    <row r="206" spans="1:13" s="57" customFormat="1" ht="24.95" customHeight="1" x14ac:dyDescent="0.25">
      <c r="A206" s="35">
        <f t="shared" si="3"/>
        <v>205</v>
      </c>
      <c r="B206" s="36" t="s">
        <v>7251</v>
      </c>
      <c r="C206" s="36" t="str">
        <f>VLOOKUP(B206,'ToscanaIstutit2017-18sidi'!G208,1)</f>
        <v>LIEE076005</v>
      </c>
      <c r="D206" s="36" t="str">
        <f>VLOOKUP(B:B,'[1]ISTITUTI_A.S. 2016-17'!$B:$C,2,FALSE)</f>
        <v>D.D.</v>
      </c>
      <c r="E206" s="36" t="str">
        <f>VLOOKUP(B:B,'[1]ISTITUTI_A.S. 2016-17'!$B:$D,3,FALSE)</f>
        <v>CD  LOC. GHIACCIONI</v>
      </c>
      <c r="F206" s="36" t="str">
        <f>VLOOKUP(B:B,'[1]ISTITUTI_A.S. 2016-17'!$B:$F,5,FALSE)</f>
        <v>PIOMBINO</v>
      </c>
      <c r="G206" s="36" t="str">
        <f>VLOOKUP(B:B,'[1]ISTITUTI_A.S. 2016-17'!$B:$G,6,FALSE)</f>
        <v>LI</v>
      </c>
      <c r="H206" s="36" t="str">
        <f>VLOOKUP(B:B,'[1]sottodim_a.s._16-17'!$C:$J,8,FALSE)</f>
        <v>NO</v>
      </c>
      <c r="I206" s="37" t="s">
        <v>17152</v>
      </c>
      <c r="J206" s="36" t="s">
        <v>16739</v>
      </c>
      <c r="K206" s="36" t="s">
        <v>16740</v>
      </c>
      <c r="L206" s="38"/>
      <c r="M206" s="38"/>
    </row>
    <row r="207" spans="1:13" s="57" customFormat="1" ht="24.95" customHeight="1" x14ac:dyDescent="0.25">
      <c r="A207" s="35">
        <f t="shared" si="3"/>
        <v>206</v>
      </c>
      <c r="B207" s="36" t="s">
        <v>7276</v>
      </c>
      <c r="C207" s="36" t="str">
        <f>VLOOKUP(B207,'ToscanaIstutit2017-18sidi'!G209,1)</f>
        <v>LIEE09000B</v>
      </c>
      <c r="D207" s="36" t="str">
        <f>VLOOKUP(B:B,'[1]ISTITUTI_A.S. 2016-17'!$B:$C,2,FALSE)</f>
        <v>D.D.</v>
      </c>
      <c r="E207" s="36" t="str">
        <f>VLOOKUP(B:B,'[1]ISTITUTI_A.S. 2016-17'!$B:$D,3,FALSE)</f>
        <v>G.CARDUCCI</v>
      </c>
      <c r="F207" s="36" t="str">
        <f>VLOOKUP(B:B,'[1]ISTITUTI_A.S. 2016-17'!$B:$F,5,FALSE)</f>
        <v>ROSIGNANO MARITTIMO</v>
      </c>
      <c r="G207" s="36" t="str">
        <f>VLOOKUP(B:B,'[1]ISTITUTI_A.S. 2016-17'!$B:$G,6,FALSE)</f>
        <v>LI</v>
      </c>
      <c r="H207" s="36" t="str">
        <f>VLOOKUP(B:B,'[1]sottodim_a.s._16-17'!$C:$J,8,FALSE)</f>
        <v>NO</v>
      </c>
      <c r="I207" s="37" t="s">
        <v>17152</v>
      </c>
      <c r="J207" s="36" t="s">
        <v>16741</v>
      </c>
      <c r="K207" s="36" t="s">
        <v>16716</v>
      </c>
      <c r="L207" s="36"/>
      <c r="M207" s="38"/>
    </row>
    <row r="208" spans="1:13" s="57" customFormat="1" ht="24.95" customHeight="1" x14ac:dyDescent="0.25">
      <c r="A208" s="35">
        <f t="shared" si="3"/>
        <v>207</v>
      </c>
      <c r="B208" s="36" t="s">
        <v>7299</v>
      </c>
      <c r="C208" s="36" t="str">
        <f>VLOOKUP(B208,'ToscanaIstutit2017-18sidi'!G210,1)</f>
        <v>LIEE091007</v>
      </c>
      <c r="D208" s="36" t="str">
        <f>VLOOKUP(B:B,'[1]ISTITUTI_A.S. 2016-17'!$B:$C,2,FALSE)</f>
        <v>D.D.</v>
      </c>
      <c r="E208" s="36" t="str">
        <f>VLOOKUP(B:B,'[1]ISTITUTI_A.S. 2016-17'!$B:$D,3,FALSE)</f>
        <v>CD ERNESTO SOLVAY</v>
      </c>
      <c r="F208" s="36" t="str">
        <f>VLOOKUP(B:B,'[1]ISTITUTI_A.S. 2016-17'!$B:$F,5,FALSE)</f>
        <v>ROSIGNANO MARITTIMO</v>
      </c>
      <c r="G208" s="36" t="str">
        <f>VLOOKUP(B:B,'[1]ISTITUTI_A.S. 2016-17'!$B:$G,6,FALSE)</f>
        <v>LI</v>
      </c>
      <c r="H208" s="36" t="str">
        <f>VLOOKUP(B:B,'[1]sottodim_a.s._16-17'!$C:$J,8,FALSE)</f>
        <v>NO</v>
      </c>
      <c r="I208" s="37" t="s">
        <v>17152</v>
      </c>
      <c r="J208" s="54" t="s">
        <v>16742</v>
      </c>
      <c r="K208" s="54" t="s">
        <v>16583</v>
      </c>
      <c r="L208" s="41" t="s">
        <v>16444</v>
      </c>
      <c r="M208" s="38" t="s">
        <v>17153</v>
      </c>
    </row>
    <row r="209" spans="1:13" s="57" customFormat="1" ht="24.95" customHeight="1" x14ac:dyDescent="0.25">
      <c r="A209" s="35">
        <f t="shared" si="3"/>
        <v>208</v>
      </c>
      <c r="B209" s="36" t="s">
        <v>7327</v>
      </c>
      <c r="C209" s="36" t="str">
        <f>VLOOKUP(B209,'ToscanaIstutit2017-18sidi'!G211,1)</f>
        <v>LIIC803009</v>
      </c>
      <c r="D209" s="36" t="str">
        <f>VLOOKUP(B:B,'[1]ISTITUTI_A.S. 2016-17'!$B:$C,2,FALSE)</f>
        <v>I.C.</v>
      </c>
      <c r="E209" s="36" t="str">
        <f>VLOOKUP(B:B,'[1]ISTITUTI_A.S. 2016-17'!$B:$D,3,FALSE)</f>
        <v>GIUSTI GIUSEPPE</v>
      </c>
      <c r="F209" s="36" t="str">
        <f>VLOOKUP(B:B,'[1]ISTITUTI_A.S. 2016-17'!$B:$F,5,FALSE)</f>
        <v>CAMPO NELL'ELBA</v>
      </c>
      <c r="G209" s="36" t="str">
        <f>VLOOKUP(B:B,'[1]ISTITUTI_A.S. 2016-17'!$B:$G,6,FALSE)</f>
        <v>LI</v>
      </c>
      <c r="H209" s="36" t="str">
        <f>VLOOKUP(B:B,'[1]sottodim_a.s._16-17'!$C:$J,8,FALSE)</f>
        <v>NO</v>
      </c>
      <c r="I209" s="37" t="s">
        <v>17152</v>
      </c>
      <c r="J209" s="41" t="s">
        <v>16743</v>
      </c>
      <c r="K209" s="41" t="s">
        <v>16744</v>
      </c>
      <c r="L209" s="41" t="s">
        <v>16444</v>
      </c>
      <c r="M209" s="38" t="s">
        <v>17153</v>
      </c>
    </row>
    <row r="210" spans="1:13" s="57" customFormat="1" ht="24.95" customHeight="1" x14ac:dyDescent="0.25">
      <c r="A210" s="35">
        <f t="shared" si="3"/>
        <v>209</v>
      </c>
      <c r="B210" s="36" t="s">
        <v>7390</v>
      </c>
      <c r="C210" s="36" t="str">
        <f>VLOOKUP(B210,'ToscanaIstutit2017-18sidi'!G212,1)</f>
        <v>LIIC805001</v>
      </c>
      <c r="D210" s="36" t="str">
        <f>VLOOKUP(B:B,'[1]ISTITUTI_A.S. 2016-17'!$B:$C,2,FALSE)</f>
        <v>I.C.</v>
      </c>
      <c r="E210" s="36" t="str">
        <f>VLOOKUP(B:B,'[1]ISTITUTI_A.S. 2016-17'!$B:$D,3,FALSE)</f>
        <v>G.CARDUCCI</v>
      </c>
      <c r="F210" s="36" t="str">
        <f>VLOOKUP(B:B,'[1]ISTITUTI_A.S. 2016-17'!$B:$F,5,FALSE)</f>
        <v>PORTO AZZURRO</v>
      </c>
      <c r="G210" s="36" t="str">
        <f>VLOOKUP(B:B,'[1]ISTITUTI_A.S. 2016-17'!$B:$G,6,FALSE)</f>
        <v>LI</v>
      </c>
      <c r="H210" s="36" t="str">
        <f>VLOOKUP(B:B,'[1]sottodim_a.s._16-17'!$C:$J,8,FALSE)</f>
        <v>NO</v>
      </c>
      <c r="I210" s="37" t="s">
        <v>17152</v>
      </c>
      <c r="J210" s="36" t="s">
        <v>16745</v>
      </c>
      <c r="K210" s="36" t="s">
        <v>16744</v>
      </c>
      <c r="L210" s="36"/>
      <c r="M210" s="38"/>
    </row>
    <row r="211" spans="1:13" s="57" customFormat="1" ht="24.95" customHeight="1" x14ac:dyDescent="0.25">
      <c r="A211" s="35">
        <f t="shared" si="3"/>
        <v>210</v>
      </c>
      <c r="B211" s="36" t="s">
        <v>7451</v>
      </c>
      <c r="C211" s="36" t="str">
        <f>VLOOKUP(B211,'ToscanaIstutit2017-18sidi'!G213,1)</f>
        <v>LIIC80700L</v>
      </c>
      <c r="D211" s="36" t="str">
        <f>VLOOKUP(B:B,'[1]ISTITUTI_A.S. 2016-17'!$B:$C,2,FALSE)</f>
        <v>I.C.</v>
      </c>
      <c r="E211" s="36" t="str">
        <f>VLOOKUP(B:B,'[1]ISTITUTI_A.S. 2016-17'!$B:$D,3,FALSE)</f>
        <v>MASCAGNI PIETRO</v>
      </c>
      <c r="F211" s="36" t="str">
        <f>VLOOKUP(B:B,'[1]ISTITUTI_A.S. 2016-17'!$B:$F,5,FALSE)</f>
        <v>SAN VINCENZO</v>
      </c>
      <c r="G211" s="36" t="str">
        <f>VLOOKUP(B:B,'[1]ISTITUTI_A.S. 2016-17'!$B:$G,6,FALSE)</f>
        <v>LI</v>
      </c>
      <c r="H211" s="36" t="str">
        <f>VLOOKUP(B:B,'[1]sottodim_a.s._16-17'!$C:$J,8,FALSE)</f>
        <v>NO</v>
      </c>
      <c r="I211" s="37" t="s">
        <v>17152</v>
      </c>
      <c r="J211" s="36" t="s">
        <v>16746</v>
      </c>
      <c r="K211" s="36" t="s">
        <v>16747</v>
      </c>
      <c r="L211" s="36"/>
      <c r="M211" s="38"/>
    </row>
    <row r="212" spans="1:13" s="57" customFormat="1" ht="24.95" customHeight="1" x14ac:dyDescent="0.25">
      <c r="A212" s="35">
        <f t="shared" si="3"/>
        <v>211</v>
      </c>
      <c r="B212" s="36" t="s">
        <v>7481</v>
      </c>
      <c r="C212" s="36" t="str">
        <f>VLOOKUP(B212,'ToscanaIstutit2017-18sidi'!G214,1)</f>
        <v>LIIC80800C</v>
      </c>
      <c r="D212" s="36" t="str">
        <f>VLOOKUP(B:B,'[1]ISTITUTI_A.S. 2016-17'!$B:$C,2,FALSE)</f>
        <v>I.C.</v>
      </c>
      <c r="E212" s="36" t="str">
        <f>VLOOKUP(B:B,'[1]ISTITUTI_A.S. 2016-17'!$B:$D,3,FALSE)</f>
        <v>GIOSUE' BORSI</v>
      </c>
      <c r="F212" s="36" t="str">
        <f>VLOOKUP(B:B,'[1]ISTITUTI_A.S. 2016-17'!$B:$F,5,FALSE)</f>
        <v>CASTAGNETO CARDUCCI</v>
      </c>
      <c r="G212" s="36" t="str">
        <f>VLOOKUP(B:B,'[1]ISTITUTI_A.S. 2016-17'!$B:$G,6,FALSE)</f>
        <v>LI</v>
      </c>
      <c r="H212" s="36" t="str">
        <f>VLOOKUP(B:B,'[1]sottodim_a.s._16-17'!$C:$J,8,FALSE)</f>
        <v>NO</v>
      </c>
      <c r="I212" s="37" t="s">
        <v>17152</v>
      </c>
      <c r="J212" s="52" t="s">
        <v>16748</v>
      </c>
      <c r="K212" s="52" t="s">
        <v>16749</v>
      </c>
      <c r="L212" s="52"/>
      <c r="M212" s="38" t="s">
        <v>17154</v>
      </c>
    </row>
    <row r="213" spans="1:13" s="57" customFormat="1" ht="24.95" customHeight="1" x14ac:dyDescent="0.25">
      <c r="A213" s="35">
        <f t="shared" si="3"/>
        <v>212</v>
      </c>
      <c r="B213" s="36" t="s">
        <v>7510</v>
      </c>
      <c r="C213" s="36" t="str">
        <f>VLOOKUP(B213,'ToscanaIstutit2017-18sidi'!G215,1)</f>
        <v>LIIC81000C</v>
      </c>
      <c r="D213" s="36" t="str">
        <f>VLOOKUP(B:B,'[1]ISTITUTI_A.S. 2016-17'!$B:$C,2,FALSE)</f>
        <v>I.C.</v>
      </c>
      <c r="E213" s="36" t="str">
        <f>VLOOKUP(B:B,'[1]ISTITUTI_A.S. 2016-17'!$B:$D,3,FALSE)</f>
        <v>G.MARCONI</v>
      </c>
      <c r="F213" s="36" t="str">
        <f>VLOOKUP(B:B,'[1]ISTITUTI_A.S. 2016-17'!$B:$F,5,FALSE)</f>
        <v>CAMPIGLIA MARITTIMA</v>
      </c>
      <c r="G213" s="36" t="str">
        <f>VLOOKUP(B:B,'[1]ISTITUTI_A.S. 2016-17'!$B:$G,6,FALSE)</f>
        <v>LI</v>
      </c>
      <c r="H213" s="36" t="str">
        <f>VLOOKUP(B:B,'[1]sottodim_a.s._16-17'!$C:$J,8,FALSE)</f>
        <v>NO</v>
      </c>
      <c r="I213" s="37" t="s">
        <v>17152</v>
      </c>
      <c r="J213" s="36" t="s">
        <v>16750</v>
      </c>
      <c r="K213" s="36" t="s">
        <v>16583</v>
      </c>
      <c r="L213" s="36"/>
      <c r="M213" s="38"/>
    </row>
    <row r="214" spans="1:13" s="57" customFormat="1" ht="24.95" customHeight="1" x14ac:dyDescent="0.25">
      <c r="A214" s="35">
        <f t="shared" si="3"/>
        <v>213</v>
      </c>
      <c r="B214" s="36" t="s">
        <v>7562</v>
      </c>
      <c r="C214" s="36" t="str">
        <f>VLOOKUP(B214,'ToscanaIstutit2017-18sidi'!G216,1)</f>
        <v>LIIC811008</v>
      </c>
      <c r="D214" s="36" t="str">
        <f>VLOOKUP(B:B,'[1]ISTITUTI_A.S. 2016-17'!$B:$C,2,FALSE)</f>
        <v>I.C.</v>
      </c>
      <c r="E214" s="36" t="str">
        <f>VLOOKUP(B:B,'[1]ISTITUTI_A.S. 2016-17'!$B:$D,3,FALSE)</f>
        <v>VIALE ELBA</v>
      </c>
      <c r="F214" s="36" t="str">
        <f>VLOOKUP(B:B,'[1]ISTITUTI_A.S. 2016-17'!$B:$F,5,FALSE)</f>
        <v>PORTOFERRAIO</v>
      </c>
      <c r="G214" s="36" t="str">
        <f>VLOOKUP(B:B,'[1]ISTITUTI_A.S. 2016-17'!$B:$G,6,FALSE)</f>
        <v>LI</v>
      </c>
      <c r="H214" s="36" t="str">
        <f>VLOOKUP(B:B,'[1]sottodim_a.s._16-17'!$C:$J,8,FALSE)</f>
        <v>NO</v>
      </c>
      <c r="I214" s="37" t="s">
        <v>17152</v>
      </c>
      <c r="J214" s="41" t="s">
        <v>16751</v>
      </c>
      <c r="K214" s="41" t="s">
        <v>16752</v>
      </c>
      <c r="L214" s="41" t="s">
        <v>16444</v>
      </c>
      <c r="M214" s="38" t="s">
        <v>17153</v>
      </c>
    </row>
    <row r="215" spans="1:13" s="57" customFormat="1" ht="24.95" customHeight="1" x14ac:dyDescent="0.25">
      <c r="A215" s="35">
        <f t="shared" si="3"/>
        <v>214</v>
      </c>
      <c r="B215" s="36" t="s">
        <v>7600</v>
      </c>
      <c r="C215" s="36" t="str">
        <f>VLOOKUP(B215,'ToscanaIstutit2017-18sidi'!G217,1)</f>
        <v>LIIC81300X</v>
      </c>
      <c r="D215" s="36" t="str">
        <f>VLOOKUP(B:B,'[1]ISTITUTI_A.S. 2016-17'!$B:$C,2,FALSE)</f>
        <v>I.C.</v>
      </c>
      <c r="E215" s="36" t="str">
        <f>VLOOKUP(B:B,'[1]ISTITUTI_A.S. 2016-17'!$B:$D,3,FALSE)</f>
        <v>IC MICALI GIUSEPPE</v>
      </c>
      <c r="F215" s="36" t="str">
        <f>VLOOKUP(B:B,'[1]ISTITUTI_A.S. 2016-17'!$B:$F,5,FALSE)</f>
        <v>LIVORNO</v>
      </c>
      <c r="G215" s="36" t="str">
        <f>VLOOKUP(B:B,'[1]ISTITUTI_A.S. 2016-17'!$B:$G,6,FALSE)</f>
        <v>LI</v>
      </c>
      <c r="H215" s="36" t="str">
        <f>VLOOKUP(B:B,'[1]sottodim_a.s._16-17'!$C:$J,8,FALSE)</f>
        <v>NO</v>
      </c>
      <c r="I215" s="37" t="s">
        <v>17152</v>
      </c>
      <c r="J215" s="52" t="s">
        <v>16753</v>
      </c>
      <c r="K215" s="52" t="s">
        <v>16749</v>
      </c>
      <c r="L215" s="52"/>
      <c r="M215" s="38" t="s">
        <v>17154</v>
      </c>
    </row>
    <row r="216" spans="1:13" s="57" customFormat="1" ht="24.95" customHeight="1" x14ac:dyDescent="0.25">
      <c r="A216" s="35">
        <f t="shared" si="3"/>
        <v>215</v>
      </c>
      <c r="B216" s="36" t="s">
        <v>7622</v>
      </c>
      <c r="C216" s="36" t="str">
        <f>VLOOKUP(B216,'ToscanaIstutit2017-18sidi'!G218,1)</f>
        <v>LIIC81400Q</v>
      </c>
      <c r="D216" s="36" t="str">
        <f>VLOOKUP(B:B,'[1]ISTITUTI_A.S. 2016-17'!$B:$C,2,FALSE)</f>
        <v>I.C.</v>
      </c>
      <c r="E216" s="36" t="str">
        <f>VLOOKUP(B:B,'[1]ISTITUTI_A.S. 2016-17'!$B:$D,3,FALSE)</f>
        <v>I.C. G. MICHELI / G.  BOLOGNESI</v>
      </c>
      <c r="F216" s="36" t="str">
        <f>VLOOKUP(B:B,'[1]ISTITUTI_A.S. 2016-17'!$B:$F,5,FALSE)</f>
        <v>LIVORNO</v>
      </c>
      <c r="G216" s="36" t="str">
        <f>VLOOKUP(B:B,'[1]ISTITUTI_A.S. 2016-17'!$B:$G,6,FALSE)</f>
        <v>LI</v>
      </c>
      <c r="H216" s="36" t="str">
        <f>VLOOKUP(B:B,'[1]sottodim_a.s._16-17'!$C:$J,8,FALSE)</f>
        <v>NO</v>
      </c>
      <c r="I216" s="37" t="s">
        <v>17152</v>
      </c>
      <c r="J216" s="36" t="s">
        <v>16754</v>
      </c>
      <c r="K216" s="36" t="s">
        <v>16708</v>
      </c>
      <c r="L216" s="36"/>
      <c r="M216" s="38"/>
    </row>
    <row r="217" spans="1:13" s="57" customFormat="1" ht="24.95" customHeight="1" x14ac:dyDescent="0.25">
      <c r="A217" s="35">
        <f t="shared" si="3"/>
        <v>216</v>
      </c>
      <c r="B217" s="36" t="s">
        <v>7661</v>
      </c>
      <c r="C217" s="36" t="str">
        <f>VLOOKUP(B217,'ToscanaIstutit2017-18sidi'!G219,1)</f>
        <v>LIIC81500G</v>
      </c>
      <c r="D217" s="36" t="str">
        <f>VLOOKUP(B:B,'[1]ISTITUTI_A.S. 2016-17'!$B:$C,2,FALSE)</f>
        <v>I.C.</v>
      </c>
      <c r="E217" s="36" t="str">
        <f>VLOOKUP(B:B,'[1]ISTITUTI_A.S. 2016-17'!$B:$D,3,FALSE)</f>
        <v>DON  ROBERTO ANGELI</v>
      </c>
      <c r="F217" s="36" t="str">
        <f>VLOOKUP(B:B,'[1]ISTITUTI_A.S. 2016-17'!$B:$F,5,FALSE)</f>
        <v>LIVORNO</v>
      </c>
      <c r="G217" s="36" t="str">
        <f>VLOOKUP(B:B,'[1]ISTITUTI_A.S. 2016-17'!$B:$G,6,FALSE)</f>
        <v>LI</v>
      </c>
      <c r="H217" s="36" t="str">
        <f>VLOOKUP(B:B,'[1]sottodim_a.s._16-17'!$C:$J,8,FALSE)</f>
        <v>NO</v>
      </c>
      <c r="I217" s="37" t="s">
        <v>17152</v>
      </c>
      <c r="J217" s="41" t="s">
        <v>16731</v>
      </c>
      <c r="K217" s="41" t="s">
        <v>16732</v>
      </c>
      <c r="L217" s="41" t="s">
        <v>16444</v>
      </c>
      <c r="M217" s="38" t="s">
        <v>17153</v>
      </c>
    </row>
    <row r="218" spans="1:13" s="57" customFormat="1" ht="24.95" customHeight="1" x14ac:dyDescent="0.25">
      <c r="A218" s="35">
        <f t="shared" si="3"/>
        <v>217</v>
      </c>
      <c r="B218" s="36" t="s">
        <v>7699</v>
      </c>
      <c r="C218" s="36" t="str">
        <f>VLOOKUP(B218,'ToscanaIstutit2017-18sidi'!G220,1)</f>
        <v>LIIC81600B</v>
      </c>
      <c r="D218" s="36" t="str">
        <f>VLOOKUP(B:B,'[1]ISTITUTI_A.S. 2016-17'!$B:$C,2,FALSE)</f>
        <v>I.C.</v>
      </c>
      <c r="E218" s="36" t="str">
        <f>VLOOKUP(B:B,'[1]ISTITUTI_A.S. 2016-17'!$B:$D,3,FALSE)</f>
        <v>MINERVA BENEDETTINI</v>
      </c>
      <c r="F218" s="36" t="str">
        <f>VLOOKUP(B:B,'[1]ISTITUTI_A.S. 2016-17'!$B:$F,5,FALSE)</f>
        <v>COLLESALVETTI</v>
      </c>
      <c r="G218" s="36" t="str">
        <f>VLOOKUP(B:B,'[1]ISTITUTI_A.S. 2016-17'!$B:$G,6,FALSE)</f>
        <v>LI</v>
      </c>
      <c r="H218" s="36" t="str">
        <f>VLOOKUP(B:B,'[1]sottodim_a.s._16-17'!$C:$J,8,FALSE)</f>
        <v>NO</v>
      </c>
      <c r="I218" s="37" t="s">
        <v>17152</v>
      </c>
      <c r="J218" s="41" t="s">
        <v>16755</v>
      </c>
      <c r="K218" s="41" t="s">
        <v>16756</v>
      </c>
      <c r="L218" s="41" t="s">
        <v>16444</v>
      </c>
      <c r="M218" s="38" t="s">
        <v>17153</v>
      </c>
    </row>
    <row r="219" spans="1:13" s="57" customFormat="1" ht="24.95" customHeight="1" x14ac:dyDescent="0.25">
      <c r="A219" s="58">
        <f t="shared" si="3"/>
        <v>218</v>
      </c>
      <c r="B219" s="35" t="s">
        <v>7739</v>
      </c>
      <c r="C219" s="36" t="str">
        <f>VLOOKUP(B219,'ToscanaIstutit2017-18sidi'!G221,1)</f>
        <v>LIIC817007</v>
      </c>
      <c r="D219" s="35" t="str">
        <f>VLOOKUP(B:B,'[1]ISTITUTI_A.S. 2016-17'!$B:$C,2,FALSE)</f>
        <v>I.C.</v>
      </c>
      <c r="E219" s="35" t="str">
        <f>VLOOKUP(B:B,'[1]ISTITUTI_A.S. 2016-17'!$B:$D,3,FALSE)</f>
        <v>ANCHISE PICCHI</v>
      </c>
      <c r="F219" s="35" t="str">
        <f>VLOOKUP(B:B,'[1]ISTITUTI_A.S. 2016-17'!$B:$F,5,FALSE)</f>
        <v>COLLESALVETTI</v>
      </c>
      <c r="G219" s="35" t="str">
        <f>VLOOKUP(B:B,'[1]ISTITUTI_A.S. 2016-17'!$B:$G,6,FALSE)</f>
        <v>LI</v>
      </c>
      <c r="H219" s="35" t="str">
        <f>VLOOKUP(B:B,'[1]sottodim_a.s._16-17'!$C:$J,8,FALSE)</f>
        <v>NO</v>
      </c>
      <c r="I219" s="58" t="s">
        <v>17152</v>
      </c>
      <c r="J219" s="35" t="s">
        <v>16757</v>
      </c>
      <c r="K219" s="35" t="s">
        <v>16752</v>
      </c>
      <c r="L219" s="35"/>
      <c r="M219" s="38"/>
    </row>
    <row r="220" spans="1:13" s="57" customFormat="1" ht="24.95" customHeight="1" x14ac:dyDescent="0.25">
      <c r="A220" s="35">
        <f t="shared" si="3"/>
        <v>219</v>
      </c>
      <c r="B220" s="36" t="s">
        <v>7764</v>
      </c>
      <c r="C220" s="36" t="str">
        <f>VLOOKUP(B220,'ToscanaIstutit2017-18sidi'!G222,1)</f>
        <v>LIIS00100T</v>
      </c>
      <c r="D220" s="36" t="str">
        <f>VLOOKUP(B:B,'[1]ISTITUTI_A.S. 2016-17'!$B:$C,2,FALSE)</f>
        <v>I.S.</v>
      </c>
      <c r="E220" s="36" t="str">
        <f>VLOOKUP(B:B,'[1]ISTITUTI_A.S. 2016-17'!$B:$D,3,FALSE)</f>
        <v>RAFFAELLO FORESI</v>
      </c>
      <c r="F220" s="36" t="str">
        <f>VLOOKUP(B:B,'[1]ISTITUTI_A.S. 2016-17'!$B:$F,5,FALSE)</f>
        <v>PORTOFERRAIO</v>
      </c>
      <c r="G220" s="36" t="str">
        <f>VLOOKUP(B:B,'[1]ISTITUTI_A.S. 2016-17'!$B:$G,6,FALSE)</f>
        <v>LI</v>
      </c>
      <c r="H220" s="36" t="str">
        <f>VLOOKUP(B:B,'[1]sottodim_a.s._16-17'!$C:$J,8,FALSE)</f>
        <v>NO</v>
      </c>
      <c r="I220" s="37" t="s">
        <v>17152</v>
      </c>
      <c r="J220" s="36" t="s">
        <v>16758</v>
      </c>
      <c r="K220" s="36" t="s">
        <v>16759</v>
      </c>
      <c r="L220" s="36"/>
      <c r="M220" s="38"/>
    </row>
    <row r="221" spans="1:13" s="57" customFormat="1" ht="24.95" customHeight="1" x14ac:dyDescent="0.25">
      <c r="A221" s="35">
        <f t="shared" si="3"/>
        <v>220</v>
      </c>
      <c r="B221" s="36" t="s">
        <v>7782</v>
      </c>
      <c r="C221" s="36" t="str">
        <f>VLOOKUP(B221,'ToscanaIstutit2017-18sidi'!G223,1)</f>
        <v>LIIS00200N</v>
      </c>
      <c r="D221" s="36" t="str">
        <f>VLOOKUP(B:B,'[1]ISTITUTI_A.S. 2016-17'!$B:$C,2,FALSE)</f>
        <v>I.S.</v>
      </c>
      <c r="E221" s="36" t="str">
        <f>VLOOKUP(B:B,'[1]ISTITUTI_A.S. 2016-17'!$B:$D,3,FALSE)</f>
        <v>M.POLO</v>
      </c>
      <c r="F221" s="36" t="str">
        <f>VLOOKUP(B:B,'[1]ISTITUTI_A.S. 2016-17'!$B:$F,5,FALSE)</f>
        <v>CECINA</v>
      </c>
      <c r="G221" s="36" t="str">
        <f>VLOOKUP(B:B,'[1]ISTITUTI_A.S. 2016-17'!$B:$G,6,FALSE)</f>
        <v>LI</v>
      </c>
      <c r="H221" s="36" t="str">
        <f>VLOOKUP(B:B,'[1]sottodim_a.s._16-17'!$C:$J,8,FALSE)</f>
        <v>NO</v>
      </c>
      <c r="I221" s="37" t="s">
        <v>17152</v>
      </c>
      <c r="J221" s="36" t="s">
        <v>16760</v>
      </c>
      <c r="K221" s="36" t="s">
        <v>16468</v>
      </c>
      <c r="L221" s="36"/>
      <c r="M221" s="38"/>
    </row>
    <row r="222" spans="1:13" s="57" customFormat="1" ht="24.95" customHeight="1" x14ac:dyDescent="0.25">
      <c r="A222" s="35">
        <f t="shared" si="3"/>
        <v>221</v>
      </c>
      <c r="B222" s="36" t="s">
        <v>7792</v>
      </c>
      <c r="C222" s="36" t="str">
        <f>VLOOKUP(B222,'ToscanaIstutit2017-18sidi'!G224,1)</f>
        <v>LIIS004009</v>
      </c>
      <c r="D222" s="36" t="str">
        <f>VLOOKUP(B:B,'[1]ISTITUTI_A.S. 2016-17'!$B:$C,2,FALSE)</f>
        <v>I.S.</v>
      </c>
      <c r="E222" s="36" t="str">
        <f>VLOOKUP(B:B,'[1]ISTITUTI_A.S. 2016-17'!$B:$D,3,FALSE)</f>
        <v>IS LUIGI EINAUDI ALBERTO CECCHERELLI</v>
      </c>
      <c r="F222" s="36" t="str">
        <f>VLOOKUP(B:B,'[1]ISTITUTI_A.S. 2016-17'!$B:$F,5,FALSE)</f>
        <v>PIOMBINO</v>
      </c>
      <c r="G222" s="36" t="str">
        <f>VLOOKUP(B:B,'[1]ISTITUTI_A.S. 2016-17'!$B:$G,6,FALSE)</f>
        <v>LI</v>
      </c>
      <c r="H222" s="36" t="str">
        <f>VLOOKUP(B:B,'[1]sottodim_a.s._16-17'!$C:$J,8,FALSE)</f>
        <v>NO</v>
      </c>
      <c r="I222" s="37" t="s">
        <v>17152</v>
      </c>
      <c r="J222" s="36" t="s">
        <v>16761</v>
      </c>
      <c r="K222" s="36" t="s">
        <v>16762</v>
      </c>
      <c r="L222" s="36"/>
      <c r="M222" s="38"/>
    </row>
    <row r="223" spans="1:13" s="57" customFormat="1" ht="24.95" customHeight="1" x14ac:dyDescent="0.25">
      <c r="A223" s="35">
        <f t="shared" si="3"/>
        <v>222</v>
      </c>
      <c r="B223" s="36" t="s">
        <v>7805</v>
      </c>
      <c r="C223" s="36" t="str">
        <f>VLOOKUP(B223,'ToscanaIstutit2017-18sidi'!G225,1)</f>
        <v>LIIS006001</v>
      </c>
      <c r="D223" s="36" t="str">
        <f>VLOOKUP(B:B,'[1]ISTITUTI_A.S. 2016-17'!$B:$C,2,FALSE)</f>
        <v>I.S.</v>
      </c>
      <c r="E223" s="36" t="str">
        <f>VLOOKUP(B:B,'[1]ISTITUTI_A.S. 2016-17'!$B:$D,3,FALSE)</f>
        <v>MATTEI</v>
      </c>
      <c r="F223" s="36" t="str">
        <f>VLOOKUP(B:B,'[1]ISTITUTI_A.S. 2016-17'!$B:$F,5,FALSE)</f>
        <v>ROSIGNANO MARITTIMO</v>
      </c>
      <c r="G223" s="36" t="str">
        <f>VLOOKUP(B:B,'[1]ISTITUTI_A.S. 2016-17'!$B:$G,6,FALSE)</f>
        <v>LI</v>
      </c>
      <c r="H223" s="36" t="str">
        <f>VLOOKUP(B:B,'[1]sottodim_a.s._16-17'!$C:$J,8,FALSE)</f>
        <v>NO</v>
      </c>
      <c r="I223" s="37" t="s">
        <v>17152</v>
      </c>
      <c r="J223" s="52" t="s">
        <v>16763</v>
      </c>
      <c r="K223" s="52" t="s">
        <v>16764</v>
      </c>
      <c r="L223" s="52"/>
      <c r="M223" s="38" t="s">
        <v>17154</v>
      </c>
    </row>
    <row r="224" spans="1:13" s="57" customFormat="1" ht="24.95" customHeight="1" x14ac:dyDescent="0.25">
      <c r="A224" s="35">
        <f t="shared" si="3"/>
        <v>223</v>
      </c>
      <c r="B224" s="36" t="s">
        <v>7822</v>
      </c>
      <c r="C224" s="36" t="str">
        <f>VLOOKUP(B224,'ToscanaIstutit2017-18sidi'!G226,1)</f>
        <v>LIIS00700R</v>
      </c>
      <c r="D224" s="36" t="str">
        <f>VLOOKUP(B:B,'[1]ISTITUTI_A.S. 2016-17'!$B:$C,2,FALSE)</f>
        <v>I.S.</v>
      </c>
      <c r="E224" s="36" t="str">
        <f>VLOOKUP(B:B,'[1]ISTITUTI_A.S. 2016-17'!$B:$D,3,FALSE)</f>
        <v>IS NICCOLINI-PALLI</v>
      </c>
      <c r="F224" s="36" t="str">
        <f>VLOOKUP(B:B,'[1]ISTITUTI_A.S. 2016-17'!$B:$F,5,FALSE)</f>
        <v>LIVORNO</v>
      </c>
      <c r="G224" s="36" t="str">
        <f>VLOOKUP(B:B,'[1]ISTITUTI_A.S. 2016-17'!$B:$G,6,FALSE)</f>
        <v>LI</v>
      </c>
      <c r="H224" s="36" t="str">
        <f>VLOOKUP(B:B,'[1]sottodim_a.s._16-17'!$C:$J,8,FALSE)</f>
        <v>NO</v>
      </c>
      <c r="I224" s="37" t="s">
        <v>17152</v>
      </c>
      <c r="J224" s="36" t="s">
        <v>16765</v>
      </c>
      <c r="K224" s="36" t="s">
        <v>16766</v>
      </c>
      <c r="L224" s="36"/>
      <c r="M224" s="38"/>
    </row>
    <row r="225" spans="1:13" s="57" customFormat="1" ht="24.95" customHeight="1" x14ac:dyDescent="0.25">
      <c r="A225" s="35">
        <f t="shared" si="3"/>
        <v>224</v>
      </c>
      <c r="B225" s="36" t="s">
        <v>7835</v>
      </c>
      <c r="C225" s="36" t="str">
        <f>VLOOKUP(B225,'ToscanaIstutit2017-18sidi'!G227,1)</f>
        <v>LIIS00800L</v>
      </c>
      <c r="D225" s="36" t="str">
        <f>VLOOKUP(B:B,'[1]ISTITUTI_A.S. 2016-17'!$B:$C,2,FALSE)</f>
        <v>I.S.</v>
      </c>
      <c r="E225" s="36" t="str">
        <f>VLOOKUP(B:B,'[1]ISTITUTI_A.S. 2016-17'!$B:$D,3,FALSE)</f>
        <v>VESPUCCI-COLOMBO</v>
      </c>
      <c r="F225" s="36" t="str">
        <f>VLOOKUP(B:B,'[1]ISTITUTI_A.S. 2016-17'!$B:$F,5,FALSE)</f>
        <v>LIVORNO</v>
      </c>
      <c r="G225" s="36" t="str">
        <f>VLOOKUP(B:B,'[1]ISTITUTI_A.S. 2016-17'!$B:$G,6,FALSE)</f>
        <v>LI</v>
      </c>
      <c r="H225" s="36" t="str">
        <f>VLOOKUP(B:B,'[1]sottodim_a.s._16-17'!$C:$J,8,FALSE)</f>
        <v>NO</v>
      </c>
      <c r="I225" s="37" t="s">
        <v>17152</v>
      </c>
      <c r="J225" s="36" t="s">
        <v>16767</v>
      </c>
      <c r="K225" s="36" t="s">
        <v>16768</v>
      </c>
      <c r="L225" s="36"/>
      <c r="M225" s="38"/>
    </row>
    <row r="226" spans="1:13" s="57" customFormat="1" ht="24.95" customHeight="1" x14ac:dyDescent="0.25">
      <c r="A226" s="35">
        <f t="shared" si="3"/>
        <v>225</v>
      </c>
      <c r="B226" s="36" t="s">
        <v>7856</v>
      </c>
      <c r="C226" s="36" t="str">
        <f>VLOOKUP(B226,'ToscanaIstutit2017-18sidi'!G228,1)</f>
        <v>LIIS00900C</v>
      </c>
      <c r="D226" s="36" t="str">
        <f>VLOOKUP(B:B,'[1]ISTITUTI_A.S. 2016-17'!$B:$C,2,FALSE)</f>
        <v>I.S.</v>
      </c>
      <c r="E226" s="36" t="str">
        <f>VLOOKUP(B:B,'[1]ISTITUTI_A.S. 2016-17'!$B:$D,3,FALSE)</f>
        <v>BUONTALENTI-CAPPELLINI-ORLANDO</v>
      </c>
      <c r="F226" s="36" t="str">
        <f>VLOOKUP(B:B,'[1]ISTITUTI_A.S. 2016-17'!$B:$F,5,FALSE)</f>
        <v>LIVORNO</v>
      </c>
      <c r="G226" s="36" t="str">
        <f>VLOOKUP(B:B,'[1]ISTITUTI_A.S. 2016-17'!$B:$G,6,FALSE)</f>
        <v>LI</v>
      </c>
      <c r="H226" s="36" t="str">
        <f>VLOOKUP(B:B,'[1]sottodim_a.s._16-17'!$C:$J,8,FALSE)</f>
        <v>NO</v>
      </c>
      <c r="I226" s="37" t="s">
        <v>17152</v>
      </c>
      <c r="J226" s="36" t="s">
        <v>16769</v>
      </c>
      <c r="K226" s="36" t="s">
        <v>16770</v>
      </c>
      <c r="L226" s="36"/>
      <c r="M226" s="38"/>
    </row>
    <row r="227" spans="1:13" ht="24.95" customHeight="1" x14ac:dyDescent="0.25">
      <c r="A227" s="35">
        <f t="shared" si="3"/>
        <v>226</v>
      </c>
      <c r="B227" s="36" t="s">
        <v>7881</v>
      </c>
      <c r="C227" s="36" t="str">
        <f>VLOOKUP(B227,'ToscanaIstutit2017-18sidi'!G229,1)</f>
        <v>LIIS01100C</v>
      </c>
      <c r="D227" s="36" t="str">
        <f>VLOOKUP(B:B,'[1]ISTITUTI_A.S. 2016-17'!$B:$C,2,FALSE)</f>
        <v>I.S.</v>
      </c>
      <c r="E227" s="36" t="str">
        <f>VLOOKUP(B:B,'[1]ISTITUTI_A.S. 2016-17'!$B:$D,3,FALSE)</f>
        <v>CARDUCCI-VOLTA-PACINOTTI</v>
      </c>
      <c r="F227" s="36" t="str">
        <f>VLOOKUP(B:B,'[1]ISTITUTI_A.S. 2016-17'!$B:$F,5,FALSE)</f>
        <v>PIOMBINO</v>
      </c>
      <c r="G227" s="36" t="str">
        <f>VLOOKUP(B:B,'[1]ISTITUTI_A.S. 2016-17'!$B:$G,6,FALSE)</f>
        <v>LI</v>
      </c>
      <c r="H227" s="36" t="str">
        <f>VLOOKUP(B:B,'[1]sottodim_a.s._16-17'!$C:$J,8,FALSE)</f>
        <v>NO</v>
      </c>
      <c r="I227" s="37" t="s">
        <v>17152</v>
      </c>
      <c r="J227" s="36" t="s">
        <v>16771</v>
      </c>
      <c r="K227" s="36" t="s">
        <v>16624</v>
      </c>
      <c r="L227" s="36"/>
      <c r="M227" s="38"/>
    </row>
    <row r="228" spans="1:13" s="57" customFormat="1" ht="24.95" customHeight="1" x14ac:dyDescent="0.25">
      <c r="A228" s="35">
        <f t="shared" si="3"/>
        <v>227</v>
      </c>
      <c r="B228" s="36" t="s">
        <v>7898</v>
      </c>
      <c r="C228" s="36" t="str">
        <f>VLOOKUP(B228,'ToscanaIstutit2017-18sidi'!G230,1)</f>
        <v>LIMM00100P</v>
      </c>
      <c r="D228" s="36" t="str">
        <f>VLOOKUP(B:B,'[1]ISTITUTI_A.S. 2016-17'!$B:$C,2,FALSE)</f>
        <v>S.S.I° gr.</v>
      </c>
      <c r="E228" s="36" t="str">
        <f>VLOOKUP(B:B,'[1]ISTITUTI_A.S. 2016-17'!$B:$D,3,FALSE)</f>
        <v>G.BORSI</v>
      </c>
      <c r="F228" s="36" t="str">
        <f>VLOOKUP(B:B,'[1]ISTITUTI_A.S. 2016-17'!$B:$F,5,FALSE)</f>
        <v>LIVORNO</v>
      </c>
      <c r="G228" s="36" t="str">
        <f>VLOOKUP(B:B,'[1]ISTITUTI_A.S. 2016-17'!$B:$G,6,FALSE)</f>
        <v>LI</v>
      </c>
      <c r="H228" s="36" t="str">
        <f>VLOOKUP(B:B,'[1]sottodim_a.s._16-17'!$C:$J,8,FALSE)</f>
        <v>NO</v>
      </c>
      <c r="I228" s="37" t="s">
        <v>17152</v>
      </c>
      <c r="J228" s="36" t="s">
        <v>16772</v>
      </c>
      <c r="K228" s="36" t="s">
        <v>16607</v>
      </c>
      <c r="L228" s="36"/>
      <c r="M228" s="38"/>
    </row>
    <row r="229" spans="1:13" s="57" customFormat="1" ht="24.95" customHeight="1" x14ac:dyDescent="0.25">
      <c r="A229" s="35">
        <f t="shared" si="3"/>
        <v>228</v>
      </c>
      <c r="B229" s="36" t="s">
        <v>7903</v>
      </c>
      <c r="C229" s="36" t="str">
        <f>VLOOKUP(B229,'ToscanaIstutit2017-18sidi'!G231,1)</f>
        <v>LIMM00800D</v>
      </c>
      <c r="D229" s="36" t="str">
        <f>VLOOKUP(B:B,'[1]ISTITUTI_A.S. 2016-17'!$B:$C,2,FALSE)</f>
        <v>S.S.I° gr.</v>
      </c>
      <c r="E229" s="36" t="str">
        <f>VLOOKUP(B:B,'[1]ISTITUTI_A.S. 2016-17'!$B:$D,3,FALSE)</f>
        <v>GIUSEPPE MAZZINI</v>
      </c>
      <c r="F229" s="36" t="str">
        <f>VLOOKUP(B:B,'[1]ISTITUTI_A.S. 2016-17'!$B:$F,5,FALSE)</f>
        <v>LIVORNO</v>
      </c>
      <c r="G229" s="36" t="str">
        <f>VLOOKUP(B:B,'[1]ISTITUTI_A.S. 2016-17'!$B:$G,6,FALSE)</f>
        <v>LI</v>
      </c>
      <c r="H229" s="36" t="str">
        <f>VLOOKUP(B:B,'[1]sottodim_a.s._16-17'!$C:$J,8,FALSE)</f>
        <v>NO</v>
      </c>
      <c r="I229" s="37" t="s">
        <v>17152</v>
      </c>
      <c r="J229" s="36" t="s">
        <v>16773</v>
      </c>
      <c r="K229" s="36" t="s">
        <v>16774</v>
      </c>
      <c r="L229" s="36"/>
      <c r="M229" s="38"/>
    </row>
    <row r="230" spans="1:13" s="57" customFormat="1" ht="24.95" customHeight="1" x14ac:dyDescent="0.25">
      <c r="A230" s="35">
        <f t="shared" si="3"/>
        <v>229</v>
      </c>
      <c r="B230" s="36" t="s">
        <v>7907</v>
      </c>
      <c r="C230" s="36" t="str">
        <f>VLOOKUP(B230,'ToscanaIstutit2017-18sidi'!G232,1)</f>
        <v>LIMM063002</v>
      </c>
      <c r="D230" s="36" t="str">
        <f>VLOOKUP(B:B,'[1]ISTITUTI_A.S. 2016-17'!$B:$C,2,FALSE)</f>
        <v>S.S.I° gr.</v>
      </c>
      <c r="E230" s="36" t="str">
        <f>VLOOKUP(B:B,'[1]ISTITUTI_A.S. 2016-17'!$B:$D,3,FALSE)</f>
        <v>GALILEO GALILEI</v>
      </c>
      <c r="F230" s="36" t="str">
        <f>VLOOKUP(B:B,'[1]ISTITUTI_A.S. 2016-17'!$B:$F,5,FALSE)</f>
        <v>CECINA</v>
      </c>
      <c r="G230" s="36" t="str">
        <f>VLOOKUP(B:B,'[1]ISTITUTI_A.S. 2016-17'!$B:$G,6,FALSE)</f>
        <v>LI</v>
      </c>
      <c r="H230" s="36" t="str">
        <f>VLOOKUP(B:B,'[1]sottodim_a.s._16-17'!$C:$J,8,FALSE)</f>
        <v>NO</v>
      </c>
      <c r="I230" s="37" t="s">
        <v>17152</v>
      </c>
      <c r="J230" s="42" t="s">
        <v>16775</v>
      </c>
      <c r="K230" s="42" t="s">
        <v>16776</v>
      </c>
      <c r="L230" s="41" t="s">
        <v>16444</v>
      </c>
      <c r="M230" s="38" t="s">
        <v>17153</v>
      </c>
    </row>
    <row r="231" spans="1:13" s="57" customFormat="1" ht="24.95" customHeight="1" x14ac:dyDescent="0.25">
      <c r="A231" s="35">
        <f t="shared" si="3"/>
        <v>230</v>
      </c>
      <c r="B231" s="36" t="s">
        <v>7914</v>
      </c>
      <c r="C231" s="36" t="str">
        <f>VLOOKUP(B231,'ToscanaIstutit2017-18sidi'!G233,1)</f>
        <v>LIMM08700E</v>
      </c>
      <c r="D231" s="36" t="str">
        <f>VLOOKUP(B:B,'[1]ISTITUTI_A.S. 2016-17'!$B:$C,2,FALSE)</f>
        <v>S.S.I° gr.</v>
      </c>
      <c r="E231" s="36" t="str">
        <f>VLOOKUP(B:B,'[1]ISTITUTI_A.S. 2016-17'!$B:$D,3,FALSE)</f>
        <v>FATTORI GIOVANNI</v>
      </c>
      <c r="F231" s="36" t="str">
        <f>VLOOKUP(B:B,'[1]ISTITUTI_A.S. 2016-17'!$B:$F,5,FALSE)</f>
        <v>ROSIGNANO MARITTIMO</v>
      </c>
      <c r="G231" s="36" t="str">
        <f>VLOOKUP(B:B,'[1]ISTITUTI_A.S. 2016-17'!$B:$G,6,FALSE)</f>
        <v>LI</v>
      </c>
      <c r="H231" s="36" t="str">
        <f>VLOOKUP(B:B,'[1]sottodim_a.s._16-17'!$C:$J,8,FALSE)</f>
        <v>NO</v>
      </c>
      <c r="I231" s="37" t="s">
        <v>17152</v>
      </c>
      <c r="J231" s="42" t="s">
        <v>16760</v>
      </c>
      <c r="K231" s="42" t="s">
        <v>16468</v>
      </c>
      <c r="L231" s="41" t="s">
        <v>16444</v>
      </c>
      <c r="M231" s="38" t="s">
        <v>17153</v>
      </c>
    </row>
    <row r="232" spans="1:13" s="57" customFormat="1" ht="24.95" customHeight="1" x14ac:dyDescent="0.25">
      <c r="A232" s="35">
        <f t="shared" si="3"/>
        <v>231</v>
      </c>
      <c r="B232" s="36" t="s">
        <v>7918</v>
      </c>
      <c r="C232" s="36" t="str">
        <f>VLOOKUP(B232,'ToscanaIstutit2017-18sidi'!G234,1)</f>
        <v>LIMM096009</v>
      </c>
      <c r="D232" s="36" t="str">
        <f>VLOOKUP(B:B,'[1]ISTITUTI_A.S. 2016-17'!$B:$C,2,FALSE)</f>
        <v>S.S.I° gr.</v>
      </c>
      <c r="E232" s="36" t="str">
        <f>VLOOKUP(B:B,'[1]ISTITUTI_A.S. 2016-17'!$B:$D,3,FALSE)</f>
        <v>ANDREA GUARDI</v>
      </c>
      <c r="F232" s="36" t="str">
        <f>VLOOKUP(B:B,'[1]ISTITUTI_A.S. 2016-17'!$B:$F,5,FALSE)</f>
        <v>PIOMBINO</v>
      </c>
      <c r="G232" s="36" t="str">
        <f>VLOOKUP(B:B,'[1]ISTITUTI_A.S. 2016-17'!$B:$G,6,FALSE)</f>
        <v>LI</v>
      </c>
      <c r="H232" s="36" t="str">
        <f>VLOOKUP(B:B,'[1]sottodim_a.s._16-17'!$C:$J,8,FALSE)</f>
        <v>NO</v>
      </c>
      <c r="I232" s="37" t="s">
        <v>17152</v>
      </c>
      <c r="J232" s="36" t="s">
        <v>16777</v>
      </c>
      <c r="K232" s="36" t="s">
        <v>16518</v>
      </c>
      <c r="L232" s="36"/>
      <c r="M232" s="38"/>
    </row>
    <row r="233" spans="1:13" s="57" customFormat="1" ht="24.95" customHeight="1" x14ac:dyDescent="0.25">
      <c r="A233" s="35">
        <f t="shared" si="3"/>
        <v>232</v>
      </c>
      <c r="B233" s="36" t="s">
        <v>7928</v>
      </c>
      <c r="C233" s="36" t="str">
        <f>VLOOKUP(B233,'ToscanaIstutit2017-18sidi'!G235,1)</f>
        <v>LIMM098001</v>
      </c>
      <c r="D233" s="36" t="str">
        <f>VLOOKUP(B:B,'[1]ISTITUTI_A.S. 2016-17'!$B:$C,2,FALSE)</f>
        <v>S.S.I° gr.</v>
      </c>
      <c r="E233" s="36" t="str">
        <f>VLOOKUP(B:B,'[1]ISTITUTI_A.S. 2016-17'!$B:$D,3,FALSE)</f>
        <v>BARTOLENA GIOVANNI</v>
      </c>
      <c r="F233" s="36" t="str">
        <f>VLOOKUP(B:B,'[1]ISTITUTI_A.S. 2016-17'!$B:$F,5,FALSE)</f>
        <v>LIVORNO</v>
      </c>
      <c r="G233" s="36" t="str">
        <f>VLOOKUP(B:B,'[1]ISTITUTI_A.S. 2016-17'!$B:$G,6,FALSE)</f>
        <v>LI</v>
      </c>
      <c r="H233" s="36" t="str">
        <f>VLOOKUP(B:B,'[1]sottodim_a.s._16-17'!$C:$J,8,FALSE)</f>
        <v>NO</v>
      </c>
      <c r="I233" s="37" t="s">
        <v>17152</v>
      </c>
      <c r="J233" s="41" t="s">
        <v>16767</v>
      </c>
      <c r="K233" s="41" t="s">
        <v>16768</v>
      </c>
      <c r="L233" s="41" t="s">
        <v>16444</v>
      </c>
      <c r="M233" s="38" t="s">
        <v>17153</v>
      </c>
    </row>
    <row r="234" spans="1:13" s="57" customFormat="1" ht="24.95" customHeight="1" x14ac:dyDescent="0.25">
      <c r="A234" s="35">
        <f t="shared" si="3"/>
        <v>233</v>
      </c>
      <c r="B234" s="36" t="s">
        <v>7937</v>
      </c>
      <c r="C234" s="36" t="str">
        <f>VLOOKUP(B234,'ToscanaIstutit2017-18sidi'!G236,1)</f>
        <v>LIMM10100G</v>
      </c>
      <c r="D234" s="36" t="str">
        <f>VLOOKUP(B:B,'[1]ISTITUTI_A.S. 2016-17'!$B:$C,2,FALSE)</f>
        <v>CPIA</v>
      </c>
      <c r="E234" s="36" t="str">
        <f>VLOOKUP(B:B,'[1]ISTITUTI_A.S. 2016-17'!$B:$D,3,FALSE)</f>
        <v>CPIA 1 LIVORNO</v>
      </c>
      <c r="F234" s="36" t="str">
        <f>VLOOKUP(B:B,'[1]ISTITUTI_A.S. 2016-17'!$B:$F,5,FALSE)</f>
        <v>LIVORNO</v>
      </c>
      <c r="G234" s="36" t="str">
        <f>VLOOKUP(B:B,'[1]ISTITUTI_A.S. 2016-17'!$B:$G,6,FALSE)</f>
        <v>LI</v>
      </c>
      <c r="H234" s="36" t="str">
        <f>VLOOKUP(B:B,'[1]sottodim_a.s._16-17'!$C:$J,8,FALSE)</f>
        <v>NO</v>
      </c>
      <c r="I234" s="37" t="s">
        <v>17152</v>
      </c>
      <c r="J234" s="41" t="s">
        <v>16769</v>
      </c>
      <c r="K234" s="41" t="s">
        <v>16770</v>
      </c>
      <c r="L234" s="41" t="s">
        <v>16444</v>
      </c>
      <c r="M234" s="38" t="s">
        <v>17153</v>
      </c>
    </row>
    <row r="235" spans="1:13" s="57" customFormat="1" ht="24.95" customHeight="1" x14ac:dyDescent="0.25">
      <c r="A235" s="35">
        <f t="shared" si="3"/>
        <v>234</v>
      </c>
      <c r="B235" s="36" t="s">
        <v>7945</v>
      </c>
      <c r="C235" s="36" t="str">
        <f>VLOOKUP(B235,'ToscanaIstutit2017-18sidi'!G237,1)</f>
        <v>LIPS010002</v>
      </c>
      <c r="D235" s="36" t="str">
        <f>VLOOKUP(B:B,'[1]ISTITUTI_A.S. 2016-17'!$B:$C,2,FALSE)</f>
        <v>L.S.</v>
      </c>
      <c r="E235" s="36" t="str">
        <f>VLOOKUP(B:B,'[1]ISTITUTI_A.S. 2016-17'!$B:$D,3,FALSE)</f>
        <v>FEDERIGO ENRIQUES</v>
      </c>
      <c r="F235" s="36" t="str">
        <f>VLOOKUP(B:B,'[1]ISTITUTI_A.S. 2016-17'!$B:$F,5,FALSE)</f>
        <v>LIVORNO</v>
      </c>
      <c r="G235" s="36" t="str">
        <f>VLOOKUP(B:B,'[1]ISTITUTI_A.S. 2016-17'!$B:$G,6,FALSE)</f>
        <v>LI</v>
      </c>
      <c r="H235" s="36" t="str">
        <f>VLOOKUP(B:B,'[1]sottodim_a.s._16-17'!$C:$J,8,FALSE)</f>
        <v>NO</v>
      </c>
      <c r="I235" s="37" t="s">
        <v>17152</v>
      </c>
      <c r="J235" s="36" t="s">
        <v>16729</v>
      </c>
      <c r="K235" s="36" t="s">
        <v>16730</v>
      </c>
      <c r="L235" s="36"/>
      <c r="M235" s="38"/>
    </row>
    <row r="236" spans="1:13" s="57" customFormat="1" ht="24.95" customHeight="1" x14ac:dyDescent="0.25">
      <c r="A236" s="35">
        <f t="shared" si="3"/>
        <v>235</v>
      </c>
      <c r="B236" s="36" t="s">
        <v>7949</v>
      </c>
      <c r="C236" s="36" t="str">
        <f>VLOOKUP(B236,'ToscanaIstutit2017-18sidi'!G238,1)</f>
        <v>LIPS02000L</v>
      </c>
      <c r="D236" s="36" t="str">
        <f>VLOOKUP(B:B,'[1]ISTITUTI_A.S. 2016-17'!$B:$C,2,FALSE)</f>
        <v>L.S.</v>
      </c>
      <c r="E236" s="36" t="str">
        <f>VLOOKUP(B:B,'[1]ISTITUTI_A.S. 2016-17'!$B:$D,3,FALSE)</f>
        <v>ENRICO FERMI</v>
      </c>
      <c r="F236" s="36" t="str">
        <f>VLOOKUP(B:B,'[1]ISTITUTI_A.S. 2016-17'!$B:$F,5,FALSE)</f>
        <v>CECINA</v>
      </c>
      <c r="G236" s="36" t="str">
        <f>VLOOKUP(B:B,'[1]ISTITUTI_A.S. 2016-17'!$B:$G,6,FALSE)</f>
        <v>LI</v>
      </c>
      <c r="H236" s="36" t="str">
        <f>VLOOKUP(B:B,'[1]sottodim_a.s._16-17'!$C:$J,8,FALSE)</f>
        <v>NO</v>
      </c>
      <c r="I236" s="37" t="s">
        <v>17152</v>
      </c>
      <c r="J236" s="36" t="s">
        <v>16775</v>
      </c>
      <c r="K236" s="36" t="s">
        <v>16776</v>
      </c>
      <c r="L236" s="36"/>
      <c r="M236" s="38"/>
    </row>
    <row r="237" spans="1:13" s="57" customFormat="1" ht="24.95" customHeight="1" x14ac:dyDescent="0.25">
      <c r="A237" s="35">
        <f t="shared" si="3"/>
        <v>236</v>
      </c>
      <c r="B237" s="36" t="s">
        <v>7953</v>
      </c>
      <c r="C237" s="36" t="str">
        <f>VLOOKUP(B237,'ToscanaIstutit2017-18sidi'!G239,1)</f>
        <v>LIPS030007</v>
      </c>
      <c r="D237" s="36" t="str">
        <f>VLOOKUP(B:B,'[1]ISTITUTI_A.S. 2016-17'!$B:$C,2,FALSE)</f>
        <v>L.S.</v>
      </c>
      <c r="E237" s="36" t="str">
        <f>VLOOKUP(B:B,'[1]ISTITUTI_A.S. 2016-17'!$B:$D,3,FALSE)</f>
        <v>FRANCESCO CECIONI</v>
      </c>
      <c r="F237" s="36" t="str">
        <f>VLOOKUP(B:B,'[1]ISTITUTI_A.S. 2016-17'!$B:$F,5,FALSE)</f>
        <v>LIVORNO</v>
      </c>
      <c r="G237" s="36" t="str">
        <f>VLOOKUP(B:B,'[1]ISTITUTI_A.S. 2016-17'!$B:$G,6,FALSE)</f>
        <v>LI</v>
      </c>
      <c r="H237" s="36" t="str">
        <f>VLOOKUP(B:B,'[1]sottodim_a.s._16-17'!$C:$J,8,FALSE)</f>
        <v>NO</v>
      </c>
      <c r="I237" s="37" t="s">
        <v>17152</v>
      </c>
      <c r="J237" s="36" t="s">
        <v>16778</v>
      </c>
      <c r="K237" s="36" t="s">
        <v>16568</v>
      </c>
      <c r="L237" s="36"/>
      <c r="M237" s="38"/>
    </row>
    <row r="238" spans="1:13" ht="24.95" customHeight="1" x14ac:dyDescent="0.25">
      <c r="A238" s="35">
        <f t="shared" si="3"/>
        <v>237</v>
      </c>
      <c r="B238" s="36" t="s">
        <v>7958</v>
      </c>
      <c r="C238" s="36" t="str">
        <f>VLOOKUP(B238,'ToscanaIstutit2017-18sidi'!G240,1)</f>
        <v>LITD030003</v>
      </c>
      <c r="D238" s="36" t="str">
        <f>VLOOKUP(B:B,'[1]ISTITUTI_A.S. 2016-17'!$B:$C,2,FALSE)</f>
        <v>I.T.C.G.</v>
      </c>
      <c r="E238" s="36" t="str">
        <f>VLOOKUP(B:B,'[1]ISTITUTI_A.S. 2016-17'!$B:$D,3,FALSE)</f>
        <v>G. CERBONI</v>
      </c>
      <c r="F238" s="36" t="str">
        <f>VLOOKUP(B:B,'[1]ISTITUTI_A.S. 2016-17'!$B:$F,5,FALSE)</f>
        <v>PORTOFERRAIO</v>
      </c>
      <c r="G238" s="36" t="str">
        <f>VLOOKUP(B:B,'[1]ISTITUTI_A.S. 2016-17'!$B:$G,6,FALSE)</f>
        <v>LI</v>
      </c>
      <c r="H238" s="36" t="str">
        <f>VLOOKUP(B:B,'[1]sottodim_a.s._16-17'!$C:$J,8,FALSE)</f>
        <v>NO</v>
      </c>
      <c r="I238" s="37" t="s">
        <v>17152</v>
      </c>
      <c r="J238" s="36" t="s">
        <v>16751</v>
      </c>
      <c r="K238" s="36" t="s">
        <v>16752</v>
      </c>
      <c r="L238" s="36"/>
      <c r="M238" s="38"/>
    </row>
    <row r="239" spans="1:13" s="57" customFormat="1" ht="24.95" customHeight="1" x14ac:dyDescent="0.25">
      <c r="A239" s="35">
        <f t="shared" si="3"/>
        <v>238</v>
      </c>
      <c r="B239" s="36" t="s">
        <v>7968</v>
      </c>
      <c r="C239" s="36" t="str">
        <f>VLOOKUP(B239,'ToscanaIstutit2017-18sidi'!G241,1)</f>
        <v>LITF030009</v>
      </c>
      <c r="D239" s="36" t="str">
        <f>VLOOKUP(B:B,'[1]ISTITUTI_A.S. 2016-17'!$B:$C,2,FALSE)</f>
        <v>I.T.I.</v>
      </c>
      <c r="E239" s="36" t="str">
        <f>VLOOKUP(B:B,'[1]ISTITUTI_A.S. 2016-17'!$B:$D,3,FALSE)</f>
        <v>G. GALILEI</v>
      </c>
      <c r="F239" s="36" t="str">
        <f>VLOOKUP(B:B,'[1]ISTITUTI_A.S. 2016-17'!$B:$F,5,FALSE)</f>
        <v>LIVORNO</v>
      </c>
      <c r="G239" s="36" t="str">
        <f>VLOOKUP(B:B,'[1]ISTITUTI_A.S. 2016-17'!$B:$G,6,FALSE)</f>
        <v>LI</v>
      </c>
      <c r="H239" s="36" t="str">
        <f>VLOOKUP(B:B,'[1]sottodim_a.s._16-17'!$C:$J,8,FALSE)</f>
        <v>NO</v>
      </c>
      <c r="I239" s="37" t="s">
        <v>17152</v>
      </c>
      <c r="J239" s="36" t="s">
        <v>16755</v>
      </c>
      <c r="K239" s="36" t="s">
        <v>16756</v>
      </c>
      <c r="L239" s="36"/>
      <c r="M239" s="38"/>
    </row>
    <row r="240" spans="1:13" s="57" customFormat="1" ht="24.95" customHeight="1" x14ac:dyDescent="0.25">
      <c r="A240" s="35">
        <f t="shared" si="3"/>
        <v>239</v>
      </c>
      <c r="B240" s="36" t="s">
        <v>7985</v>
      </c>
      <c r="C240" s="36" t="str">
        <f>VLOOKUP(B240,'ToscanaIstutit2017-18sidi'!G242,1)</f>
        <v>LUIC81100P</v>
      </c>
      <c r="D240" s="36" t="str">
        <f>VLOOKUP(B:B,'[1]ISTITUTI_A.S. 2016-17'!$B:$C,2,FALSE)</f>
        <v>I.C.</v>
      </c>
      <c r="E240" s="36" t="str">
        <f>VLOOKUP(B:B,'[1]ISTITUTI_A.S. 2016-17'!$B:$D,3,FALSE)</f>
        <v>SIT.COMPRENSIVO CAMAIORE 3</v>
      </c>
      <c r="F240" s="36" t="str">
        <f>VLOOKUP(B:B,'[1]ISTITUTI_A.S. 2016-17'!$B:$F,5,FALSE)</f>
        <v>CAMAIORE</v>
      </c>
      <c r="G240" s="36" t="str">
        <f>VLOOKUP(B:B,'[1]ISTITUTI_A.S. 2016-17'!$B:$G,6,FALSE)</f>
        <v>LU</v>
      </c>
      <c r="H240" s="36" t="str">
        <f>VLOOKUP(B:B,'[1]sottodim_a.s._16-17'!$C:$J,8,FALSE)</f>
        <v>NO</v>
      </c>
      <c r="I240" s="37" t="s">
        <v>17152</v>
      </c>
      <c r="J240" s="52" t="s">
        <v>16779</v>
      </c>
      <c r="K240" s="52" t="s">
        <v>16780</v>
      </c>
      <c r="L240" s="52"/>
      <c r="M240" s="38" t="s">
        <v>17154</v>
      </c>
    </row>
    <row r="241" spans="1:13" s="57" customFormat="1" ht="24.95" customHeight="1" x14ac:dyDescent="0.25">
      <c r="A241" s="35">
        <f t="shared" si="3"/>
        <v>240</v>
      </c>
      <c r="B241" s="36" t="s">
        <v>8026</v>
      </c>
      <c r="C241" s="36" t="str">
        <f>VLOOKUP(B241,'ToscanaIstutit2017-18sidi'!G243,1)</f>
        <v>LUIC81300A</v>
      </c>
      <c r="D241" s="36" t="str">
        <f>VLOOKUP(B:B,'[1]ISTITUTI_A.S. 2016-17'!$B:$C,2,FALSE)</f>
        <v>I.C.</v>
      </c>
      <c r="E241" s="36" t="str">
        <f>VLOOKUP(B:B,'[1]ISTITUTI_A.S. 2016-17'!$B:$D,3,FALSE)</f>
        <v>GIOVANNI PASCOLI</v>
      </c>
      <c r="F241" s="36" t="str">
        <f>VLOOKUP(B:B,'[1]ISTITUTI_A.S. 2016-17'!$B:$F,5,FALSE)</f>
        <v>BARGA</v>
      </c>
      <c r="G241" s="36" t="str">
        <f>VLOOKUP(B:B,'[1]ISTITUTI_A.S. 2016-17'!$B:$G,6,FALSE)</f>
        <v>LU</v>
      </c>
      <c r="H241" s="36" t="str">
        <f>VLOOKUP(B:B,'[1]sottodim_a.s._16-17'!$C:$J,8,FALSE)</f>
        <v>NO</v>
      </c>
      <c r="I241" s="37" t="s">
        <v>17152</v>
      </c>
      <c r="J241" s="36" t="s">
        <v>16781</v>
      </c>
      <c r="K241" s="36" t="s">
        <v>16629</v>
      </c>
      <c r="L241" s="38"/>
      <c r="M241" s="38"/>
    </row>
    <row r="242" spans="1:13" s="57" customFormat="1" ht="24.95" customHeight="1" x14ac:dyDescent="0.25">
      <c r="A242" s="35">
        <f t="shared" si="3"/>
        <v>241</v>
      </c>
      <c r="B242" s="36" t="s">
        <v>8070</v>
      </c>
      <c r="C242" s="36" t="str">
        <f>VLOOKUP(B242,'ToscanaIstutit2017-18sidi'!G244,1)</f>
        <v>LUIC814006</v>
      </c>
      <c r="D242" s="36" t="str">
        <f>VLOOKUP(B:B,'[1]ISTITUTI_A.S. 2016-17'!$B:$C,2,FALSE)</f>
        <v>I.C.</v>
      </c>
      <c r="E242" s="36" t="str">
        <f>VLOOKUP(B:B,'[1]ISTITUTI_A.S. 2016-17'!$B:$D,3,FALSE)</f>
        <v>IC BORGO A MOZZANO</v>
      </c>
      <c r="F242" s="36" t="str">
        <f>VLOOKUP(B:B,'[1]ISTITUTI_A.S. 2016-17'!$B:$F,5,FALSE)</f>
        <v>BORGO A MOZZANO</v>
      </c>
      <c r="G242" s="36" t="str">
        <f>VLOOKUP(B:B,'[1]ISTITUTI_A.S. 2016-17'!$B:$G,6,FALSE)</f>
        <v>LU</v>
      </c>
      <c r="H242" s="36" t="str">
        <f>VLOOKUP(B:B,'[1]sottodim_a.s._16-17'!$C:$J,8,FALSE)</f>
        <v>NO</v>
      </c>
      <c r="I242" s="37" t="s">
        <v>17152</v>
      </c>
      <c r="J242" s="36" t="s">
        <v>16536</v>
      </c>
      <c r="K242" s="36" t="s">
        <v>16782</v>
      </c>
      <c r="L242" s="36"/>
      <c r="M242" s="38"/>
    </row>
    <row r="243" spans="1:13" s="57" customFormat="1" ht="24.95" customHeight="1" x14ac:dyDescent="0.25">
      <c r="A243" s="35">
        <f t="shared" si="3"/>
        <v>242</v>
      </c>
      <c r="B243" s="36" t="s">
        <v>8131</v>
      </c>
      <c r="C243" s="36" t="str">
        <f>VLOOKUP(B243,'ToscanaIstutit2017-18sidi'!G245,1)</f>
        <v>LUIC815002</v>
      </c>
      <c r="D243" s="36" t="s">
        <v>17158</v>
      </c>
      <c r="E243" s="36" t="s">
        <v>8125</v>
      </c>
      <c r="F243" s="36" t="s">
        <v>8129</v>
      </c>
      <c r="G243" s="36" t="s">
        <v>17163</v>
      </c>
      <c r="H243" s="36" t="str">
        <f>VLOOKUP(B:B,'[1]sottodim_a.s._16-17'!$C:$J,8,FALSE)</f>
        <v>SOTT</v>
      </c>
      <c r="I243" s="37" t="s">
        <v>17152</v>
      </c>
      <c r="J243" s="42" t="s">
        <v>16783</v>
      </c>
      <c r="K243" s="42" t="s">
        <v>16518</v>
      </c>
      <c r="L243" s="41" t="s">
        <v>16444</v>
      </c>
      <c r="M243" s="38" t="s">
        <v>17153</v>
      </c>
    </row>
    <row r="244" spans="1:13" s="57" customFormat="1" ht="24.95" customHeight="1" x14ac:dyDescent="0.25">
      <c r="A244" s="35">
        <f t="shared" si="3"/>
        <v>243</v>
      </c>
      <c r="B244" s="36" t="s">
        <v>8173</v>
      </c>
      <c r="C244" s="36" t="str">
        <f>VLOOKUP(B244,'ToscanaIstutit2017-18sidi'!G246,1)</f>
        <v>LUIC81600T</v>
      </c>
      <c r="D244" s="36" t="s">
        <v>17158</v>
      </c>
      <c r="E244" s="36" t="s">
        <v>8167</v>
      </c>
      <c r="F244" s="36" t="s">
        <v>8172</v>
      </c>
      <c r="G244" s="36" t="s">
        <v>17163</v>
      </c>
      <c r="H244" s="36" t="str">
        <f>VLOOKUP(B:B,'[1]sottodim_a.s._16-17'!$C:$J,8,FALSE)</f>
        <v>SOTT</v>
      </c>
      <c r="I244" s="37" t="s">
        <v>17152</v>
      </c>
      <c r="J244" s="42" t="s">
        <v>16784</v>
      </c>
      <c r="K244" s="42" t="s">
        <v>16456</v>
      </c>
      <c r="L244" s="41" t="s">
        <v>16444</v>
      </c>
      <c r="M244" s="38" t="s">
        <v>17153</v>
      </c>
    </row>
    <row r="245" spans="1:13" s="57" customFormat="1" ht="24.95" customHeight="1" x14ac:dyDescent="0.25">
      <c r="A245" s="35">
        <f t="shared" si="3"/>
        <v>244</v>
      </c>
      <c r="B245" s="36" t="s">
        <v>8233</v>
      </c>
      <c r="C245" s="36" t="str">
        <f>VLOOKUP(B245,'ToscanaIstutit2017-18sidi'!G247,1)</f>
        <v>LUIC81700N</v>
      </c>
      <c r="D245" s="36" t="str">
        <f>VLOOKUP(B:B,'[1]ISTITUTI_A.S. 2016-17'!$B:$C,2,FALSE)</f>
        <v>I.C.</v>
      </c>
      <c r="E245" s="36" t="str">
        <f>VLOOKUP(B:B,'[1]ISTITUTI_A.S. 2016-17'!$B:$D,3,FALSE)</f>
        <v>IST.COMPRENSIVO FORTE DEI MARMI</v>
      </c>
      <c r="F245" s="36" t="str">
        <f>VLOOKUP(B:B,'[1]ISTITUTI_A.S. 2016-17'!$B:$F,5,FALSE)</f>
        <v>FORTE DEI MARMI</v>
      </c>
      <c r="G245" s="36" t="str">
        <f>VLOOKUP(B:B,'[1]ISTITUTI_A.S. 2016-17'!$B:$G,6,FALSE)</f>
        <v>LU</v>
      </c>
      <c r="H245" s="36" t="str">
        <f>VLOOKUP(B:B,'[1]sottodim_a.s._16-17'!$C:$J,8,FALSE)</f>
        <v>NO</v>
      </c>
      <c r="I245" s="37" t="s">
        <v>17152</v>
      </c>
      <c r="J245" s="36" t="s">
        <v>16785</v>
      </c>
      <c r="K245" s="36" t="s">
        <v>16786</v>
      </c>
      <c r="L245" s="36"/>
      <c r="M245" s="38"/>
    </row>
    <row r="246" spans="1:13" s="57" customFormat="1" ht="24.95" customHeight="1" x14ac:dyDescent="0.25">
      <c r="A246" s="35">
        <f t="shared" si="3"/>
        <v>245</v>
      </c>
      <c r="B246" s="36" t="s">
        <v>8267</v>
      </c>
      <c r="C246" s="36" t="str">
        <f>VLOOKUP(B246,'ToscanaIstutit2017-18sidi'!G248,1)</f>
        <v>LUIC81800D</v>
      </c>
      <c r="D246" s="36" t="str">
        <f>VLOOKUP(B:B,'[1]ISTITUTI_A.S. 2016-17'!$B:$C,2,FALSE)</f>
        <v>I.C.</v>
      </c>
      <c r="E246" s="36" t="str">
        <f>VLOOKUP(B:B,'[1]ISTITUTI_A.S. 2016-17'!$B:$D,3,FALSE)</f>
        <v>DON LORENZO MILANI</v>
      </c>
      <c r="F246" s="36" t="str">
        <f>VLOOKUP(B:B,'[1]ISTITUTI_A.S. 2016-17'!$B:$F,5,FALSE)</f>
        <v>VIAREGGIO</v>
      </c>
      <c r="G246" s="36" t="str">
        <f>VLOOKUP(B:B,'[1]ISTITUTI_A.S. 2016-17'!$B:$G,6,FALSE)</f>
        <v>LU</v>
      </c>
      <c r="H246" s="36" t="str">
        <f>VLOOKUP(B:B,'[1]sottodim_a.s._16-17'!$C:$J,8,FALSE)</f>
        <v>NO</v>
      </c>
      <c r="I246" s="37" t="s">
        <v>17152</v>
      </c>
      <c r="J246" s="36" t="s">
        <v>16787</v>
      </c>
      <c r="K246" s="36" t="s">
        <v>16788</v>
      </c>
      <c r="L246" s="36"/>
      <c r="M246" s="38"/>
    </row>
    <row r="247" spans="1:13" ht="24.95" customHeight="1" x14ac:dyDescent="0.25">
      <c r="A247" s="35">
        <f t="shared" si="3"/>
        <v>246</v>
      </c>
      <c r="B247" s="36" t="s">
        <v>8314</v>
      </c>
      <c r="C247" s="36" t="str">
        <f>VLOOKUP(B247,'ToscanaIstutit2017-18sidi'!G249,1)</f>
        <v>LUIC819009</v>
      </c>
      <c r="D247" s="36" t="str">
        <f>VLOOKUP(B:B,'[1]ISTITUTI_A.S. 2016-17'!$B:$C,2,FALSE)</f>
        <v>I.C.</v>
      </c>
      <c r="E247" s="36" t="str">
        <f>VLOOKUP(B:B,'[1]ISTITUTI_A.S. 2016-17'!$B:$D,3,FALSE)</f>
        <v>IST.COMP.MARCO POLO "VIANI"</v>
      </c>
      <c r="F247" s="36" t="str">
        <f>VLOOKUP(B:B,'[1]ISTITUTI_A.S. 2016-17'!$B:$F,5,FALSE)</f>
        <v>VIAREGGIO</v>
      </c>
      <c r="G247" s="36" t="str">
        <f>VLOOKUP(B:B,'[1]ISTITUTI_A.S. 2016-17'!$B:$G,6,FALSE)</f>
        <v>LU</v>
      </c>
      <c r="H247" s="36" t="str">
        <f>VLOOKUP(B:B,'[1]sottodim_a.s._16-17'!$C:$J,8,FALSE)</f>
        <v>NO</v>
      </c>
      <c r="I247" s="37" t="s">
        <v>17152</v>
      </c>
      <c r="J247" s="36" t="s">
        <v>16789</v>
      </c>
      <c r="K247" s="36" t="s">
        <v>16732</v>
      </c>
      <c r="L247" s="36"/>
      <c r="M247" s="38"/>
    </row>
    <row r="248" spans="1:13" s="57" customFormat="1" ht="24.95" customHeight="1" x14ac:dyDescent="0.25">
      <c r="A248" s="35">
        <f t="shared" si="3"/>
        <v>247</v>
      </c>
      <c r="B248" s="36" t="s">
        <v>8336</v>
      </c>
      <c r="C248" s="36" t="str">
        <f>VLOOKUP(B248,'ToscanaIstutit2017-18sidi'!G250,1)</f>
        <v>LUIC82000D</v>
      </c>
      <c r="D248" s="36" t="str">
        <f>VLOOKUP(B:B,'[1]ISTITUTI_A.S. 2016-17'!$B:$C,2,FALSE)</f>
        <v>I.C.</v>
      </c>
      <c r="E248" s="36" t="str">
        <f>VLOOKUP(B:B,'[1]ISTITUTI_A.S. 2016-17'!$B:$D,3,FALSE)</f>
        <v>IC CENTRO-MIGLIARINA MOTTO</v>
      </c>
      <c r="F248" s="36" t="str">
        <f>VLOOKUP(B:B,'[1]ISTITUTI_A.S. 2016-17'!$B:$F,5,FALSE)</f>
        <v>VIAREGGIO</v>
      </c>
      <c r="G248" s="36" t="str">
        <f>VLOOKUP(B:B,'[1]ISTITUTI_A.S. 2016-17'!$B:$G,6,FALSE)</f>
        <v>LU</v>
      </c>
      <c r="H248" s="36" t="str">
        <f>VLOOKUP(B:B,'[1]sottodim_a.s._16-17'!$C:$J,8,FALSE)</f>
        <v>NO</v>
      </c>
      <c r="I248" s="37" t="s">
        <v>17152</v>
      </c>
      <c r="J248" s="42" t="s">
        <v>16790</v>
      </c>
      <c r="K248" s="42" t="s">
        <v>16791</v>
      </c>
      <c r="L248" s="41" t="s">
        <v>16444</v>
      </c>
      <c r="M248" s="38" t="s">
        <v>17153</v>
      </c>
    </row>
    <row r="249" spans="1:13" s="57" customFormat="1" ht="24.95" customHeight="1" x14ac:dyDescent="0.25">
      <c r="A249" s="35">
        <f t="shared" si="3"/>
        <v>248</v>
      </c>
      <c r="B249" s="36" t="s">
        <v>8367</v>
      </c>
      <c r="C249" s="36" t="str">
        <f>VLOOKUP(B249,'ToscanaIstutit2017-18sidi'!G251,1)</f>
        <v>LUIC821009</v>
      </c>
      <c r="D249" s="36" t="str">
        <f>VLOOKUP(B:B,'[1]ISTITUTI_A.S. 2016-17'!$B:$C,2,FALSE)</f>
        <v>I.C.</v>
      </c>
      <c r="E249" s="36" t="str">
        <f>VLOOKUP(B:B,'[1]ISTITUTI_A.S. 2016-17'!$B:$D,3,FALSE)</f>
        <v>IST.COMPRENSIVO DI COREGLIA</v>
      </c>
      <c r="F249" s="36" t="str">
        <f>VLOOKUP(B:B,'[1]ISTITUTI_A.S. 2016-17'!$B:$F,5,FALSE)</f>
        <v>COREGLIA ANTELMINELLI</v>
      </c>
      <c r="G249" s="36" t="str">
        <f>VLOOKUP(B:B,'[1]ISTITUTI_A.S. 2016-17'!$B:$G,6,FALSE)</f>
        <v>LU</v>
      </c>
      <c r="H249" s="36" t="str">
        <f>VLOOKUP(B:B,'[1]sottodim_a.s._16-17'!$C:$J,8,FALSE)</f>
        <v>NO</v>
      </c>
      <c r="I249" s="37" t="s">
        <v>17152</v>
      </c>
      <c r="J249" s="36" t="s">
        <v>16792</v>
      </c>
      <c r="K249" s="36" t="s">
        <v>16443</v>
      </c>
      <c r="L249" s="36"/>
      <c r="M249" s="38"/>
    </row>
    <row r="250" spans="1:13" s="57" customFormat="1" ht="24.95" customHeight="1" x14ac:dyDescent="0.25">
      <c r="A250" s="35">
        <f t="shared" si="3"/>
        <v>249</v>
      </c>
      <c r="B250" s="36" t="s">
        <v>8407</v>
      </c>
      <c r="C250" s="36" t="str">
        <f>VLOOKUP(B250,'ToscanaIstutit2017-18sidi'!G252,1)</f>
        <v>LUIC822005</v>
      </c>
      <c r="D250" s="36" t="str">
        <f>VLOOKUP(B:B,'[1]ISTITUTI_A.S. 2016-17'!$B:$C,2,FALSE)</f>
        <v>I.C.</v>
      </c>
      <c r="E250" s="36" t="str">
        <f>VLOOKUP(B:B,'[1]ISTITUTI_A.S. 2016-17'!$B:$D,3,FALSE)</f>
        <v>IST.COMPRENSIVO BAGNI DI LUCCA</v>
      </c>
      <c r="F250" s="36" t="str">
        <f>VLOOKUP(B:B,'[1]ISTITUTI_A.S. 2016-17'!$B:$F,5,FALSE)</f>
        <v>BAGNI DI LUCCA</v>
      </c>
      <c r="G250" s="36" t="str">
        <f>VLOOKUP(B:B,'[1]ISTITUTI_A.S. 2016-17'!$B:$G,6,FALSE)</f>
        <v>LU</v>
      </c>
      <c r="H250" s="36" t="str">
        <f>VLOOKUP(B:B,'[1]sottodim_a.s._16-17'!$C:$J,8,FALSE)</f>
        <v>NO</v>
      </c>
      <c r="I250" s="37" t="s">
        <v>17152</v>
      </c>
      <c r="J250" s="42" t="s">
        <v>16793</v>
      </c>
      <c r="K250" s="42" t="s">
        <v>16482</v>
      </c>
      <c r="L250" s="41" t="s">
        <v>16444</v>
      </c>
      <c r="M250" s="38" t="s">
        <v>17153</v>
      </c>
    </row>
    <row r="251" spans="1:13" s="57" customFormat="1" ht="24.95" customHeight="1" x14ac:dyDescent="0.25">
      <c r="A251" s="35">
        <f t="shared" si="3"/>
        <v>250</v>
      </c>
      <c r="B251" s="36" t="s">
        <v>8448</v>
      </c>
      <c r="C251" s="36" t="str">
        <f>VLOOKUP(B251,'ToscanaIstutit2017-18sidi'!G253,1)</f>
        <v>LUIC823001</v>
      </c>
      <c r="D251" s="36" t="s">
        <v>17158</v>
      </c>
      <c r="E251" s="36" t="s">
        <v>8442</v>
      </c>
      <c r="F251" s="36" t="s">
        <v>8447</v>
      </c>
      <c r="G251" s="36" t="s">
        <v>17163</v>
      </c>
      <c r="H251" s="36" t="str">
        <f>VLOOKUP(B:B,'[1]sottodim_a.s._16-17'!$C:$J,8,FALSE)</f>
        <v>SOTT</v>
      </c>
      <c r="I251" s="37" t="s">
        <v>17152</v>
      </c>
      <c r="J251" s="42" t="s">
        <v>16794</v>
      </c>
      <c r="K251" s="42" t="s">
        <v>16795</v>
      </c>
      <c r="L251" s="41" t="s">
        <v>16444</v>
      </c>
      <c r="M251" s="38" t="s">
        <v>17153</v>
      </c>
    </row>
    <row r="252" spans="1:13" s="57" customFormat="1" ht="24.95" customHeight="1" x14ac:dyDescent="0.25">
      <c r="A252" s="35">
        <f t="shared" si="3"/>
        <v>251</v>
      </c>
      <c r="B252" s="36" t="s">
        <v>8479</v>
      </c>
      <c r="C252" s="36" t="str">
        <f>VLOOKUP(B252,'ToscanaIstutit2017-18sidi'!G254,1)</f>
        <v>LUIC82400R</v>
      </c>
      <c r="D252" s="36" t="str">
        <f>VLOOKUP(B:B,'[1]ISTITUTI_A.S. 2016-17'!$B:$C,2,FALSE)</f>
        <v>I.C.</v>
      </c>
      <c r="E252" s="36" t="str">
        <f>VLOOKUP(B:B,'[1]ISTITUTI_A.S. 2016-17'!$B:$D,3,FALSE)</f>
        <v>IST.COMPRENSIVO DI GALLICANO</v>
      </c>
      <c r="F252" s="36" t="str">
        <f>VLOOKUP(B:B,'[1]ISTITUTI_A.S. 2016-17'!$B:$F,5,FALSE)</f>
        <v>GALLICANO</v>
      </c>
      <c r="G252" s="36" t="str">
        <f>VLOOKUP(B:B,'[1]ISTITUTI_A.S. 2016-17'!$B:$G,6,FALSE)</f>
        <v>LU</v>
      </c>
      <c r="H252" s="36" t="str">
        <f>VLOOKUP(B:B,'[1]sottodim_a.s._16-17'!$C:$J,8,FALSE)</f>
        <v>NO</v>
      </c>
      <c r="I252" s="37" t="s">
        <v>17152</v>
      </c>
      <c r="J252" s="36" t="s">
        <v>16796</v>
      </c>
      <c r="K252" s="36" t="s">
        <v>16797</v>
      </c>
      <c r="L252" s="36"/>
      <c r="M252" s="38"/>
    </row>
    <row r="253" spans="1:13" s="57" customFormat="1" ht="24.95" customHeight="1" x14ac:dyDescent="0.25">
      <c r="A253" s="35">
        <f t="shared" si="3"/>
        <v>252</v>
      </c>
      <c r="B253" s="35" t="s">
        <v>8522</v>
      </c>
      <c r="C253" s="36" t="str">
        <f>VLOOKUP(B253,'ToscanaIstutit2017-18sidi'!G255,1)</f>
        <v>LUIC82500L</v>
      </c>
      <c r="D253" s="35" t="str">
        <f>VLOOKUP(B:B,'[1]ISTITUTI_A.S. 2016-17'!$B:$C,2,FALSE)</f>
        <v>I.C.</v>
      </c>
      <c r="E253" s="35" t="str">
        <f>VLOOKUP(B:B,'[1]ISTITUTI_A.S. 2016-17'!$B:$D,3,FALSE)</f>
        <v>IST.COMPR.CASTIGLIONE DI GARF.</v>
      </c>
      <c r="F253" s="35" t="str">
        <f>VLOOKUP(B:B,'[1]ISTITUTI_A.S. 2016-17'!$B:$F,5,FALSE)</f>
        <v>CASTIGLIONE DI GARFAGNANA</v>
      </c>
      <c r="G253" s="35" t="str">
        <f>VLOOKUP(B:B,'[1]ISTITUTI_A.S. 2016-17'!$B:$G,6,FALSE)</f>
        <v>LU</v>
      </c>
      <c r="H253" s="35" t="str">
        <f>VLOOKUP(B:B,'[1]sottodim_a.s._16-17'!$C:$J,8,FALSE)</f>
        <v>NO</v>
      </c>
      <c r="I253" s="58" t="s">
        <v>17152</v>
      </c>
      <c r="J253" s="59" t="s">
        <v>16798</v>
      </c>
      <c r="K253" s="59" t="s">
        <v>16799</v>
      </c>
      <c r="L253" s="41" t="s">
        <v>16444</v>
      </c>
      <c r="M253" s="38" t="s">
        <v>17153</v>
      </c>
    </row>
    <row r="254" spans="1:13" ht="24.95" customHeight="1" x14ac:dyDescent="0.25">
      <c r="A254" s="35">
        <f t="shared" si="3"/>
        <v>253</v>
      </c>
      <c r="B254" s="36" t="s">
        <v>8578</v>
      </c>
      <c r="C254" s="36" t="str">
        <f>VLOOKUP(B254,'ToscanaIstutit2017-18sidi'!G256,1)</f>
        <v>LUIC82600C</v>
      </c>
      <c r="D254" s="36" t="str">
        <f>VLOOKUP(B:B,'[1]ISTITUTI_A.S. 2016-17'!$B:$C,2,FALSE)</f>
        <v>I.C.</v>
      </c>
      <c r="E254" s="36" t="str">
        <f>VLOOKUP(B:B,'[1]ISTITUTI_A.S. 2016-17'!$B:$D,3,FALSE)</f>
        <v>IST.COMP.PIAZZA AL SERCHIO</v>
      </c>
      <c r="F254" s="36" t="str">
        <f>VLOOKUP(B:B,'[1]ISTITUTI_A.S. 2016-17'!$B:$F,5,FALSE)</f>
        <v>PIAZZA AL SERCHIO</v>
      </c>
      <c r="G254" s="36" t="str">
        <f>VLOOKUP(B:B,'[1]ISTITUTI_A.S. 2016-17'!$B:$G,6,FALSE)</f>
        <v>LU</v>
      </c>
      <c r="H254" s="36" t="str">
        <f>VLOOKUP(B:B,'[1]sottodim_a.s._16-17'!$C:$J,8,FALSE)</f>
        <v>NO</v>
      </c>
      <c r="I254" s="37" t="s">
        <v>17152</v>
      </c>
      <c r="J254" s="41" t="s">
        <v>16796</v>
      </c>
      <c r="K254" s="41" t="s">
        <v>16797</v>
      </c>
      <c r="L254" s="41" t="s">
        <v>16444</v>
      </c>
      <c r="M254" s="38" t="s">
        <v>17153</v>
      </c>
    </row>
    <row r="255" spans="1:13" s="57" customFormat="1" ht="24.95" customHeight="1" x14ac:dyDescent="0.25">
      <c r="A255" s="35">
        <f t="shared" si="3"/>
        <v>254</v>
      </c>
      <c r="B255" s="36" t="s">
        <v>8647</v>
      </c>
      <c r="C255" s="36" t="str">
        <f>VLOOKUP(B255,'ToscanaIstutit2017-18sidi'!G257,1)</f>
        <v>LUIC827008</v>
      </c>
      <c r="D255" s="36" t="str">
        <f>VLOOKUP(B:B,'[1]ISTITUTI_A.S. 2016-17'!$B:$C,2,FALSE)</f>
        <v>I.C.</v>
      </c>
      <c r="E255" s="36" t="str">
        <f>VLOOKUP(B:B,'[1]ISTITUTI_A.S. 2016-17'!$B:$D,3,FALSE)</f>
        <v>IST. COMPRENSIVO DI CASTELNUOVO</v>
      </c>
      <c r="F255" s="36" t="str">
        <f>VLOOKUP(B:B,'[1]ISTITUTI_A.S. 2016-17'!$B:$F,5,FALSE)</f>
        <v>CASTELNUOVO DI GARFAGNANA</v>
      </c>
      <c r="G255" s="36" t="str">
        <f>VLOOKUP(B:B,'[1]ISTITUTI_A.S. 2016-17'!$B:$G,6,FALSE)</f>
        <v>LU</v>
      </c>
      <c r="H255" s="36" t="str">
        <f>VLOOKUP(B:B,'[1]sottodim_a.s._16-17'!$C:$J,8,FALSE)</f>
        <v>NO</v>
      </c>
      <c r="I255" s="37" t="s">
        <v>17152</v>
      </c>
      <c r="J255" s="52" t="s">
        <v>16800</v>
      </c>
      <c r="K255" s="52" t="s">
        <v>16801</v>
      </c>
      <c r="L255" s="52"/>
      <c r="M255" s="38" t="s">
        <v>17154</v>
      </c>
    </row>
    <row r="256" spans="1:13" s="57" customFormat="1" ht="24.95" customHeight="1" x14ac:dyDescent="0.25">
      <c r="A256" s="35">
        <f t="shared" si="3"/>
        <v>255</v>
      </c>
      <c r="B256" s="36" t="s">
        <v>8686</v>
      </c>
      <c r="C256" s="36" t="str">
        <f>VLOOKUP(B256,'ToscanaIstutit2017-18sidi'!G258,1)</f>
        <v>LUIC828004</v>
      </c>
      <c r="D256" s="36" t="str">
        <f>VLOOKUP(B:B,'[1]ISTITUTI_A.S. 2016-17'!$B:$C,2,FALSE)</f>
        <v>I.C.</v>
      </c>
      <c r="E256" s="36" t="str">
        <f>VLOOKUP(B:B,'[1]ISTITUTI_A.S. 2016-17'!$B:$D,3,FALSE)</f>
        <v>IST.COMPRENSIVO DI SERAVEZZA</v>
      </c>
      <c r="F256" s="36" t="str">
        <f>VLOOKUP(B:B,'[1]ISTITUTI_A.S. 2016-17'!$B:$F,5,FALSE)</f>
        <v>SERAVEZZA</v>
      </c>
      <c r="G256" s="36" t="str">
        <f>VLOOKUP(B:B,'[1]ISTITUTI_A.S. 2016-17'!$B:$G,6,FALSE)</f>
        <v>LU</v>
      </c>
      <c r="H256" s="36" t="str">
        <f>VLOOKUP(B:B,'[1]sottodim_a.s._16-17'!$C:$J,8,FALSE)</f>
        <v>NO</v>
      </c>
      <c r="I256" s="37" t="s">
        <v>17152</v>
      </c>
      <c r="J256" s="36" t="s">
        <v>16802</v>
      </c>
      <c r="K256" s="36" t="s">
        <v>16518</v>
      </c>
      <c r="L256" s="38"/>
      <c r="M256" s="38"/>
    </row>
    <row r="257" spans="1:13" s="57" customFormat="1" ht="24.95" customHeight="1" x14ac:dyDescent="0.25">
      <c r="A257" s="35">
        <f t="shared" si="3"/>
        <v>256</v>
      </c>
      <c r="B257" s="36" t="s">
        <v>8734</v>
      </c>
      <c r="C257" s="36" t="str">
        <f>VLOOKUP(B257,'ToscanaIstutit2017-18sidi'!G259,1)</f>
        <v>LUIC82900X</v>
      </c>
      <c r="D257" s="36" t="str">
        <f>VLOOKUP(B:B,'[1]ISTITUTI_A.S. 2016-17'!$B:$C,2,FALSE)</f>
        <v>I.C.</v>
      </c>
      <c r="E257" s="36" t="str">
        <f>VLOOKUP(B:B,'[1]ISTITUTI_A.S. 2016-17'!$B:$D,3,FALSE)</f>
        <v>IST.COMPRENSIVO CAMAIORE 1</v>
      </c>
      <c r="F257" s="36" t="str">
        <f>VLOOKUP(B:B,'[1]ISTITUTI_A.S. 2016-17'!$B:$F,5,FALSE)</f>
        <v>CAMAIORE</v>
      </c>
      <c r="G257" s="36" t="str">
        <f>VLOOKUP(B:B,'[1]ISTITUTI_A.S. 2016-17'!$B:$G,6,FALSE)</f>
        <v>LU</v>
      </c>
      <c r="H257" s="36" t="str">
        <f>VLOOKUP(B:B,'[1]sottodim_a.s._16-17'!$C:$J,8,FALSE)</f>
        <v>NO</v>
      </c>
      <c r="I257" s="37" t="s">
        <v>17152</v>
      </c>
      <c r="J257" s="36" t="s">
        <v>16803</v>
      </c>
      <c r="K257" s="36" t="s">
        <v>16637</v>
      </c>
      <c r="L257" s="36"/>
      <c r="M257" s="38" t="s">
        <v>17154</v>
      </c>
    </row>
    <row r="258" spans="1:13" s="57" customFormat="1" ht="24.95" customHeight="1" x14ac:dyDescent="0.25">
      <c r="A258" s="35">
        <f t="shared" si="3"/>
        <v>257</v>
      </c>
      <c r="B258" s="36" t="s">
        <v>8776</v>
      </c>
      <c r="C258" s="36" t="str">
        <f>VLOOKUP(B258,'ToscanaIstutit2017-18sidi'!G260,1)</f>
        <v>LUIC830004</v>
      </c>
      <c r="D258" s="36" t="str">
        <f>VLOOKUP(B:B,'[1]ISTITUTI_A.S. 2016-17'!$B:$C,2,FALSE)</f>
        <v>I.C.</v>
      </c>
      <c r="E258" s="36" t="str">
        <f>VLOOKUP(B:B,'[1]ISTITUTI_A.S. 2016-17'!$B:$D,3,FALSE)</f>
        <v>IST.COMPRENSIVO MASSAROSA 1</v>
      </c>
      <c r="F258" s="36" t="str">
        <f>VLOOKUP(B:B,'[1]ISTITUTI_A.S. 2016-17'!$B:$F,5,FALSE)</f>
        <v>MASSAROSA</v>
      </c>
      <c r="G258" s="36" t="str">
        <f>VLOOKUP(B:B,'[1]ISTITUTI_A.S. 2016-17'!$B:$G,6,FALSE)</f>
        <v>LU</v>
      </c>
      <c r="H258" s="36" t="str">
        <f>VLOOKUP(B:B,'[1]sottodim_a.s._16-17'!$C:$J,8,FALSE)</f>
        <v>NO</v>
      </c>
      <c r="I258" s="37" t="s">
        <v>17152</v>
      </c>
      <c r="J258" s="36" t="s">
        <v>16804</v>
      </c>
      <c r="K258" s="36" t="s">
        <v>16805</v>
      </c>
      <c r="L258" s="36"/>
      <c r="M258" s="38"/>
    </row>
    <row r="259" spans="1:13" s="57" customFormat="1" ht="24.95" customHeight="1" x14ac:dyDescent="0.25">
      <c r="A259" s="35">
        <f t="shared" si="3"/>
        <v>258</v>
      </c>
      <c r="B259" s="36" t="s">
        <v>8839</v>
      </c>
      <c r="C259" s="36" t="str">
        <f>VLOOKUP(B259,'ToscanaIstutit2017-18sidi'!G261,1)</f>
        <v>LUIC83100X</v>
      </c>
      <c r="D259" s="36" t="str">
        <f>VLOOKUP(B:B,'[1]ISTITUTI_A.S. 2016-17'!$B:$C,2,FALSE)</f>
        <v>I.C.</v>
      </c>
      <c r="E259" s="36" t="str">
        <f>VLOOKUP(B:B,'[1]ISTITUTI_A.S. 2016-17'!$B:$D,3,FALSE)</f>
        <v>IST. COMPRENSIVO MASSAROSA 2</v>
      </c>
      <c r="F259" s="36" t="str">
        <f>VLOOKUP(B:B,'[1]ISTITUTI_A.S. 2016-17'!$B:$F,5,FALSE)</f>
        <v>MASSAROSA</v>
      </c>
      <c r="G259" s="36" t="str">
        <f>VLOOKUP(B:B,'[1]ISTITUTI_A.S. 2016-17'!$B:$G,6,FALSE)</f>
        <v>LU</v>
      </c>
      <c r="H259" s="36" t="str">
        <f>VLOOKUP(B:B,'[1]sottodim_a.s._16-17'!$C:$J,8,FALSE)</f>
        <v>NO</v>
      </c>
      <c r="I259" s="37" t="s">
        <v>17152</v>
      </c>
      <c r="J259" s="36" t="s">
        <v>16806</v>
      </c>
      <c r="K259" s="36" t="s">
        <v>16537</v>
      </c>
      <c r="L259" s="36"/>
      <c r="M259" s="38"/>
    </row>
    <row r="260" spans="1:13" s="57" customFormat="1" ht="24.95" customHeight="1" x14ac:dyDescent="0.25">
      <c r="A260" s="35">
        <f t="shared" ref="A260:A323" si="4">A259+1</f>
        <v>259</v>
      </c>
      <c r="B260" s="36" t="s">
        <v>8889</v>
      </c>
      <c r="C260" s="36" t="str">
        <f>VLOOKUP(B260,'ToscanaIstutit2017-18sidi'!G262,1)</f>
        <v>LUIC83200Q</v>
      </c>
      <c r="D260" s="36" t="str">
        <f>VLOOKUP(B:B,'[1]ISTITUTI_A.S. 2016-17'!$B:$C,2,FALSE)</f>
        <v>I.C.</v>
      </c>
      <c r="E260" s="36" t="str">
        <f>VLOOKUP(B:B,'[1]ISTITUTI_A.S. 2016-17'!$B:$D,3,FALSE)</f>
        <v>GIORGIO GABER</v>
      </c>
      <c r="F260" s="36" t="str">
        <f>VLOOKUP(B:B,'[1]ISTITUTI_A.S. 2016-17'!$B:$F,5,FALSE)</f>
        <v>CAMAIORE</v>
      </c>
      <c r="G260" s="36" t="str">
        <f>VLOOKUP(B:B,'[1]ISTITUTI_A.S. 2016-17'!$B:$G,6,FALSE)</f>
        <v>LU</v>
      </c>
      <c r="H260" s="36" t="str">
        <f>VLOOKUP(B:B,'[1]sottodim_a.s._16-17'!$C:$J,8,FALSE)</f>
        <v>NO</v>
      </c>
      <c r="I260" s="37" t="s">
        <v>17152</v>
      </c>
      <c r="J260" s="36" t="s">
        <v>16807</v>
      </c>
      <c r="K260" s="36" t="s">
        <v>16808</v>
      </c>
      <c r="L260" s="36"/>
      <c r="M260" s="38"/>
    </row>
    <row r="261" spans="1:13" s="57" customFormat="1" ht="24.95" customHeight="1" x14ac:dyDescent="0.25">
      <c r="A261" s="35">
        <f t="shared" si="4"/>
        <v>260</v>
      </c>
      <c r="B261" s="36" t="s">
        <v>8918</v>
      </c>
      <c r="C261" s="36" t="str">
        <f>VLOOKUP(B261,'ToscanaIstutit2017-18sidi'!G263,1)</f>
        <v>LUIC83300G</v>
      </c>
      <c r="D261" s="36" t="str">
        <f>VLOOKUP(B:B,'[1]ISTITUTI_A.S. 2016-17'!$B:$C,2,FALSE)</f>
        <v>I.C.</v>
      </c>
      <c r="E261" s="36" t="str">
        <f>VLOOKUP(B:B,'[1]ISTITUTI_A.S. 2016-17'!$B:$D,3,FALSE)</f>
        <v>IST.COMPRENSIVO TORRE DEL LAGO</v>
      </c>
      <c r="F261" s="36" t="str">
        <f>VLOOKUP(B:B,'[1]ISTITUTI_A.S. 2016-17'!$B:$F,5,FALSE)</f>
        <v>VIAREGGIO</v>
      </c>
      <c r="G261" s="36" t="str">
        <f>VLOOKUP(B:B,'[1]ISTITUTI_A.S. 2016-17'!$B:$G,6,FALSE)</f>
        <v>LU</v>
      </c>
      <c r="H261" s="36" t="str">
        <f>VLOOKUP(B:B,'[1]sottodim_a.s._16-17'!$C:$J,8,FALSE)</f>
        <v>NO</v>
      </c>
      <c r="I261" s="37" t="s">
        <v>17152</v>
      </c>
      <c r="J261" s="36" t="s">
        <v>16790</v>
      </c>
      <c r="K261" s="36" t="s">
        <v>16791</v>
      </c>
      <c r="L261" s="36"/>
      <c r="M261" s="38"/>
    </row>
    <row r="262" spans="1:13" s="57" customFormat="1" ht="24.95" customHeight="1" x14ac:dyDescent="0.25">
      <c r="A262" s="35">
        <f t="shared" si="4"/>
        <v>261</v>
      </c>
      <c r="B262" s="36" t="s">
        <v>8957</v>
      </c>
      <c r="C262" s="36" t="str">
        <f>VLOOKUP(B262,'ToscanaIstutit2017-18sidi'!G264,1)</f>
        <v>LUIC83400B</v>
      </c>
      <c r="D262" s="36" t="str">
        <f>VLOOKUP(B:B,'[1]ISTITUTI_A.S. 2016-17'!$B:$C,2,FALSE)</f>
        <v>I.C.</v>
      </c>
      <c r="E262" s="36" t="str">
        <f>VLOOKUP(B:B,'[1]ISTITUTI_A.S. 2016-17'!$B:$D,3,FALSE)</f>
        <v>PIETRASANTA 1</v>
      </c>
      <c r="F262" s="36" t="str">
        <f>VLOOKUP(B:B,'[1]ISTITUTI_A.S. 2016-17'!$B:$F,5,FALSE)</f>
        <v>PIETRASANTA</v>
      </c>
      <c r="G262" s="36" t="str">
        <f>VLOOKUP(B:B,'[1]ISTITUTI_A.S. 2016-17'!$B:$G,6,FALSE)</f>
        <v>LU</v>
      </c>
      <c r="H262" s="36" t="str">
        <f>VLOOKUP(B:B,'[1]sottodim_a.s._16-17'!$C:$J,8,FALSE)</f>
        <v>NO</v>
      </c>
      <c r="I262" s="37" t="s">
        <v>17152</v>
      </c>
      <c r="J262" s="42" t="s">
        <v>16809</v>
      </c>
      <c r="K262" s="42" t="s">
        <v>16529</v>
      </c>
      <c r="L262" s="41" t="s">
        <v>16444</v>
      </c>
      <c r="M262" s="38" t="s">
        <v>17153</v>
      </c>
    </row>
    <row r="263" spans="1:13" s="57" customFormat="1" ht="24.95" customHeight="1" x14ac:dyDescent="0.25">
      <c r="A263" s="35">
        <f t="shared" si="4"/>
        <v>262</v>
      </c>
      <c r="B263" s="36" t="s">
        <v>9054</v>
      </c>
      <c r="C263" s="36" t="str">
        <f>VLOOKUP(B263,'ToscanaIstutit2017-18sidi'!G265,1)</f>
        <v>LUIC835007</v>
      </c>
      <c r="D263" s="36" t="str">
        <f>VLOOKUP(B:B,'[1]ISTITUTI_A.S. 2016-17'!$B:$C,2,FALSE)</f>
        <v>I.C.</v>
      </c>
      <c r="E263" s="36" t="str">
        <f>VLOOKUP(B:B,'[1]ISTITUTI_A.S. 2016-17'!$B:$D,3,FALSE)</f>
        <v>CAMIGLIANO</v>
      </c>
      <c r="F263" s="36" t="str">
        <f>VLOOKUP(B:B,'[1]ISTITUTI_A.S. 2016-17'!$B:$F,5,FALSE)</f>
        <v>CAPANNORI</v>
      </c>
      <c r="G263" s="36" t="str">
        <f>VLOOKUP(B:B,'[1]ISTITUTI_A.S. 2016-17'!$B:$G,6,FALSE)</f>
        <v>LU</v>
      </c>
      <c r="H263" s="36" t="str">
        <f>VLOOKUP(B:B,'[1]sottodim_a.s._16-17'!$C:$J,8,FALSE)</f>
        <v>NO</v>
      </c>
      <c r="I263" s="37" t="s">
        <v>17152</v>
      </c>
      <c r="J263" s="51" t="s">
        <v>16810</v>
      </c>
      <c r="K263" s="51" t="s">
        <v>16811</v>
      </c>
      <c r="L263" s="51"/>
      <c r="M263" s="38"/>
    </row>
    <row r="264" spans="1:13" s="39" customFormat="1" ht="24.95" customHeight="1" x14ac:dyDescent="0.25">
      <c r="A264" s="35">
        <f t="shared" si="4"/>
        <v>263</v>
      </c>
      <c r="B264" s="36" t="s">
        <v>9102</v>
      </c>
      <c r="C264" s="36" t="str">
        <f>VLOOKUP(B264,'ToscanaIstutit2017-18sidi'!G266,1)</f>
        <v>LUIC836003</v>
      </c>
      <c r="D264" s="36" t="str">
        <f>VLOOKUP(B:B,'[1]ISTITUTI_A.S. 2016-17'!$B:$C,2,FALSE)</f>
        <v>I.C.</v>
      </c>
      <c r="E264" s="36" t="str">
        <f>VLOOKUP(B:B,'[1]ISTITUTI_A.S. 2016-17'!$B:$D,3,FALSE)</f>
        <v>CARLO PIAGGIA</v>
      </c>
      <c r="F264" s="36" t="str">
        <f>VLOOKUP(B:B,'[1]ISTITUTI_A.S. 2016-17'!$B:$F,5,FALSE)</f>
        <v>CAPANNORI</v>
      </c>
      <c r="G264" s="36" t="str">
        <f>VLOOKUP(B:B,'[1]ISTITUTI_A.S. 2016-17'!$B:$G,6,FALSE)</f>
        <v>LU</v>
      </c>
      <c r="H264" s="36" t="str">
        <f>VLOOKUP(B:B,'[1]sottodim_a.s._16-17'!$C:$J,8,FALSE)</f>
        <v>NO</v>
      </c>
      <c r="I264" s="37" t="s">
        <v>17152</v>
      </c>
      <c r="J264" s="36" t="s">
        <v>16812</v>
      </c>
      <c r="K264" s="36" t="s">
        <v>16813</v>
      </c>
      <c r="L264" s="36"/>
      <c r="M264" s="38"/>
    </row>
    <row r="265" spans="1:13" s="57" customFormat="1" ht="24.95" customHeight="1" x14ac:dyDescent="0.25">
      <c r="A265" s="35">
        <f t="shared" si="4"/>
        <v>264</v>
      </c>
      <c r="B265" s="36" t="s">
        <v>9145</v>
      </c>
      <c r="C265" s="36" t="str">
        <f>VLOOKUP(B265,'ToscanaIstutit2017-18sidi'!G267,1)</f>
        <v>LUIC83700V</v>
      </c>
      <c r="D265" s="36" t="str">
        <f>VLOOKUP(B:B,'[1]ISTITUTI_A.S. 2016-17'!$B:$C,2,FALSE)</f>
        <v>I.C.</v>
      </c>
      <c r="E265" s="36" t="str">
        <f>VLOOKUP(B:B,'[1]ISTITUTI_A.S. 2016-17'!$B:$D,3,FALSE)</f>
        <v>DON ALDO MEI</v>
      </c>
      <c r="F265" s="36" t="str">
        <f>VLOOKUP(B:B,'[1]ISTITUTI_A.S. 2016-17'!$B:$F,5,FALSE)</f>
        <v>CAPANNORI</v>
      </c>
      <c r="G265" s="36" t="str">
        <f>VLOOKUP(B:B,'[1]ISTITUTI_A.S. 2016-17'!$B:$G,6,FALSE)</f>
        <v>LU</v>
      </c>
      <c r="H265" s="36" t="str">
        <f>VLOOKUP(B:B,'[1]sottodim_a.s._16-17'!$C:$J,8,FALSE)</f>
        <v>NO</v>
      </c>
      <c r="I265" s="37" t="s">
        <v>17152</v>
      </c>
      <c r="J265" s="60" t="s">
        <v>16793</v>
      </c>
      <c r="K265" s="60" t="s">
        <v>16482</v>
      </c>
      <c r="L265" s="60"/>
      <c r="M265" s="38"/>
    </row>
    <row r="266" spans="1:13" s="57" customFormat="1" ht="24.95" customHeight="1" x14ac:dyDescent="0.25">
      <c r="A266" s="35">
        <f t="shared" si="4"/>
        <v>265</v>
      </c>
      <c r="B266" s="36" t="s">
        <v>9199</v>
      </c>
      <c r="C266" s="36" t="str">
        <f>VLOOKUP(B266,'ToscanaIstutit2017-18sidi'!G268,1)</f>
        <v>LUIC83800P</v>
      </c>
      <c r="D266" s="36" t="str">
        <f>VLOOKUP(B:B,'[1]ISTITUTI_A.S. 2016-17'!$B:$C,2,FALSE)</f>
        <v>I.C.</v>
      </c>
      <c r="E266" s="36" t="str">
        <f>VLOOKUP(B:B,'[1]ISTITUTI_A.S. 2016-17'!$B:$D,3,FALSE)</f>
        <v>I.C. "ILIO MICHELONI" LAMMARI</v>
      </c>
      <c r="F266" s="36" t="str">
        <f>VLOOKUP(B:B,'[1]ISTITUTI_A.S. 2016-17'!$B:$F,5,FALSE)</f>
        <v>CAPANNORI</v>
      </c>
      <c r="G266" s="36" t="str">
        <f>VLOOKUP(B:B,'[1]ISTITUTI_A.S. 2016-17'!$B:$G,6,FALSE)</f>
        <v>LU</v>
      </c>
      <c r="H266" s="36" t="str">
        <f>VLOOKUP(B:B,'[1]sottodim_a.s._16-17'!$C:$J,8,FALSE)</f>
        <v>NO</v>
      </c>
      <c r="I266" s="37" t="s">
        <v>17152</v>
      </c>
      <c r="J266" s="36" t="s">
        <v>16814</v>
      </c>
      <c r="K266" s="36" t="s">
        <v>16815</v>
      </c>
      <c r="L266" s="36"/>
      <c r="M266" s="38"/>
    </row>
    <row r="267" spans="1:13" s="57" customFormat="1" ht="24.95" customHeight="1" x14ac:dyDescent="0.25">
      <c r="A267" s="35">
        <f t="shared" si="4"/>
        <v>266</v>
      </c>
      <c r="B267" s="36" t="s">
        <v>9230</v>
      </c>
      <c r="C267" s="36" t="str">
        <f>VLOOKUP(B267,'ToscanaIstutit2017-18sidi'!G269,1)</f>
        <v>LUIC83900E</v>
      </c>
      <c r="D267" s="36" t="str">
        <f>VLOOKUP(B:B,'[1]ISTITUTI_A.S. 2016-17'!$B:$C,2,FALSE)</f>
        <v>I.C.</v>
      </c>
      <c r="E267" s="36" t="str">
        <f>VLOOKUP(B:B,'[1]ISTITUTI_A.S. 2016-17'!$B:$D,3,FALSE)</f>
        <v>DARSENA</v>
      </c>
      <c r="F267" s="36" t="str">
        <f>VLOOKUP(B:B,'[1]ISTITUTI_A.S. 2016-17'!$B:$F,5,FALSE)</f>
        <v>VIAREGGIO</v>
      </c>
      <c r="G267" s="36" t="str">
        <f>VLOOKUP(B:B,'[1]ISTITUTI_A.S. 2016-17'!$B:$G,6,FALSE)</f>
        <v>LU</v>
      </c>
      <c r="H267" s="36" t="str">
        <f>VLOOKUP(B:B,'[1]sottodim_a.s._16-17'!$C:$J,8,FALSE)</f>
        <v>NO</v>
      </c>
      <c r="I267" s="37" t="s">
        <v>17152</v>
      </c>
      <c r="J267" s="36" t="s">
        <v>16809</v>
      </c>
      <c r="K267" s="36" t="s">
        <v>16529</v>
      </c>
      <c r="L267" s="36"/>
      <c r="M267" s="56"/>
    </row>
    <row r="268" spans="1:13" s="57" customFormat="1" ht="24.95" customHeight="1" x14ac:dyDescent="0.25">
      <c r="A268" s="35">
        <f t="shared" si="4"/>
        <v>267</v>
      </c>
      <c r="B268" s="36" t="s">
        <v>9274</v>
      </c>
      <c r="C268" s="36" t="str">
        <f>VLOOKUP(B268,'ToscanaIstutit2017-18sidi'!G270,1)</f>
        <v>LUIC84000P</v>
      </c>
      <c r="D268" s="36" t="str">
        <f>VLOOKUP(B:B,'[1]ISTITUTI_A.S. 2016-17'!$B:$C,2,FALSE)</f>
        <v>I.C.</v>
      </c>
      <c r="E268" s="36" t="str">
        <f>VLOOKUP(B:B,'[1]ISTITUTI_A.S. 2016-17'!$B:$D,3,FALSE)</f>
        <v>ALTOPASCIO</v>
      </c>
      <c r="F268" s="36" t="str">
        <f>VLOOKUP(B:B,'[1]ISTITUTI_A.S. 2016-17'!$B:$F,5,FALSE)</f>
        <v>ALTOPASCIO</v>
      </c>
      <c r="G268" s="36" t="str">
        <f>VLOOKUP(B:B,'[1]ISTITUTI_A.S. 2016-17'!$B:$G,6,FALSE)</f>
        <v>LU</v>
      </c>
      <c r="H268" s="36" t="str">
        <f>VLOOKUP(B:B,'[1]sottodim_a.s._16-17'!$C:$J,8,FALSE)</f>
        <v>NO</v>
      </c>
      <c r="I268" s="37" t="s">
        <v>17152</v>
      </c>
      <c r="J268" s="42" t="s">
        <v>16816</v>
      </c>
      <c r="K268" s="42" t="s">
        <v>16817</v>
      </c>
      <c r="L268" s="41" t="s">
        <v>16444</v>
      </c>
      <c r="M268" s="38" t="s">
        <v>17153</v>
      </c>
    </row>
    <row r="269" spans="1:13" s="57" customFormat="1" ht="24.95" customHeight="1" x14ac:dyDescent="0.25">
      <c r="A269" s="35">
        <f t="shared" si="4"/>
        <v>268</v>
      </c>
      <c r="B269" s="36" t="s">
        <v>9334</v>
      </c>
      <c r="C269" s="36" t="str">
        <f>VLOOKUP(B269,'ToscanaIstutit2017-18sidi'!G271,1)</f>
        <v>LUIC84100E</v>
      </c>
      <c r="D269" s="36" t="str">
        <f>VLOOKUP(B:B,'[1]ISTITUTI_A.S. 2016-17'!$B:$C,2,FALSE)</f>
        <v>I.C.</v>
      </c>
      <c r="E269" s="36" t="str">
        <f>VLOOKUP(B:B,'[1]ISTITUTI_A.S. 2016-17'!$B:$D,3,FALSE)</f>
        <v>IC PORCARI</v>
      </c>
      <c r="F269" s="36" t="str">
        <f>VLOOKUP(B:B,'[1]ISTITUTI_A.S. 2016-17'!$B:$F,5,FALSE)</f>
        <v>PORCARI</v>
      </c>
      <c r="G269" s="36" t="str">
        <f>VLOOKUP(B:B,'[1]ISTITUTI_A.S. 2016-17'!$B:$G,6,FALSE)</f>
        <v>LU</v>
      </c>
      <c r="H269" s="36" t="str">
        <f>VLOOKUP(B:B,'[1]sottodim_a.s._16-17'!$C:$J,8,FALSE)</f>
        <v>NO</v>
      </c>
      <c r="I269" s="37" t="s">
        <v>17152</v>
      </c>
      <c r="J269" s="36" t="s">
        <v>16818</v>
      </c>
      <c r="K269" s="36" t="s">
        <v>16819</v>
      </c>
      <c r="L269" s="36"/>
      <c r="M269" s="38"/>
    </row>
    <row r="270" spans="1:13" s="57" customFormat="1" ht="24.95" customHeight="1" x14ac:dyDescent="0.25">
      <c r="A270" s="35">
        <f t="shared" si="4"/>
        <v>269</v>
      </c>
      <c r="B270" s="36" t="s">
        <v>9371</v>
      </c>
      <c r="C270" s="36" t="str">
        <f>VLOOKUP(B270,'ToscanaIstutit2017-18sidi'!G272,1)</f>
        <v>LUIC84200A</v>
      </c>
      <c r="D270" s="36" t="str">
        <f>VLOOKUP(B:B,'[1]ISTITUTI_A.S. 2016-17'!$B:$C,2,FALSE)</f>
        <v>I.C.</v>
      </c>
      <c r="E270" s="36" t="str">
        <f>VLOOKUP(B:B,'[1]ISTITUTI_A.S. 2016-17'!$B:$D,3,FALSE)</f>
        <v>IST. COMPR. STATALE MONTECARLO</v>
      </c>
      <c r="F270" s="36" t="str">
        <f>VLOOKUP(B:B,'[1]ISTITUTI_A.S. 2016-17'!$B:$F,5,FALSE)</f>
        <v>MONTECARLO</v>
      </c>
      <c r="G270" s="36" t="str">
        <f>VLOOKUP(B:B,'[1]ISTITUTI_A.S. 2016-17'!$B:$G,6,FALSE)</f>
        <v>LU</v>
      </c>
      <c r="H270" s="36" t="str">
        <f>VLOOKUP(B:B,'[1]sottodim_a.s._16-17'!$C:$J,8,FALSE)</f>
        <v>NO</v>
      </c>
      <c r="I270" s="37" t="s">
        <v>17152</v>
      </c>
      <c r="J270" s="36" t="s">
        <v>16820</v>
      </c>
      <c r="K270" s="36" t="s">
        <v>16821</v>
      </c>
      <c r="L270" s="36"/>
      <c r="M270" s="38" t="s">
        <v>17154</v>
      </c>
    </row>
    <row r="271" spans="1:13" s="57" customFormat="1" ht="24.95" customHeight="1" x14ac:dyDescent="0.25">
      <c r="A271" s="35">
        <f t="shared" si="4"/>
        <v>270</v>
      </c>
      <c r="B271" s="36" t="s">
        <v>9412</v>
      </c>
      <c r="C271" s="36" t="str">
        <f>VLOOKUP(B271,'ToscanaIstutit2017-18sidi'!G273,1)</f>
        <v>LUIC843006</v>
      </c>
      <c r="D271" s="61" t="s">
        <v>17158</v>
      </c>
      <c r="E271" s="36" t="s">
        <v>9406</v>
      </c>
      <c r="F271" s="36" t="s">
        <v>476</v>
      </c>
      <c r="G271" s="36" t="s">
        <v>17163</v>
      </c>
      <c r="H271" s="36" t="s">
        <v>4</v>
      </c>
      <c r="I271" s="37" t="s">
        <v>17152</v>
      </c>
      <c r="J271" s="52" t="s">
        <v>16822</v>
      </c>
      <c r="K271" s="52" t="s">
        <v>16823</v>
      </c>
      <c r="L271" s="52"/>
      <c r="M271" s="38" t="s">
        <v>17154</v>
      </c>
    </row>
    <row r="272" spans="1:13" s="57" customFormat="1" ht="24.95" customHeight="1" x14ac:dyDescent="0.25">
      <c r="A272" s="35">
        <f t="shared" si="4"/>
        <v>271</v>
      </c>
      <c r="B272" s="36" t="s">
        <v>9466</v>
      </c>
      <c r="C272" s="36" t="str">
        <f>VLOOKUP(B272,'ToscanaIstutit2017-18sidi'!G274,1)</f>
        <v>LUIC844002</v>
      </c>
      <c r="D272" s="36" t="str">
        <f>VLOOKUP(B:B,'[1]ISTITUTI_A.S. 2016-17'!$B:$C,2,FALSE)</f>
        <v>I.C.</v>
      </c>
      <c r="E272" s="36" t="str">
        <f>VLOOKUP(B:B,'[1]ISTITUTI_A.S. 2016-17'!$B:$D,3,FALSE)</f>
        <v>LUCCA 7</v>
      </c>
      <c r="F272" s="36" t="str">
        <f>VLOOKUP(B:B,'[1]ISTITUTI_A.S. 2016-17'!$B:$F,5,FALSE)</f>
        <v>LUCCA</v>
      </c>
      <c r="G272" s="36" t="str">
        <f>VLOOKUP(B:B,'[1]ISTITUTI_A.S. 2016-17'!$B:$G,6,FALSE)</f>
        <v>LU</v>
      </c>
      <c r="H272" s="36" t="str">
        <f>VLOOKUP(B:B,'[1]sottodim_a.s._16-17'!$C:$J,8,FALSE)</f>
        <v>NO</v>
      </c>
      <c r="I272" s="37" t="s">
        <v>17152</v>
      </c>
      <c r="J272" s="36" t="s">
        <v>16784</v>
      </c>
      <c r="K272" s="36" t="s">
        <v>16456</v>
      </c>
      <c r="L272" s="36"/>
      <c r="M272" s="38"/>
    </row>
    <row r="273" spans="1:13" s="57" customFormat="1" ht="24.95" customHeight="1" x14ac:dyDescent="0.25">
      <c r="A273" s="35">
        <f t="shared" si="4"/>
        <v>272</v>
      </c>
      <c r="B273" s="36" t="s">
        <v>9526</v>
      </c>
      <c r="C273" s="36" t="str">
        <f>VLOOKUP(B273,'ToscanaIstutit2017-18sidi'!G275,1)</f>
        <v>LUIC84500T</v>
      </c>
      <c r="D273" s="36" t="str">
        <f>VLOOKUP(B:B,'[1]ISTITUTI_A.S. 2016-17'!$B:$C,2,FALSE)</f>
        <v>I.C.</v>
      </c>
      <c r="E273" s="36" t="str">
        <f>VLOOKUP(B:B,'[1]ISTITUTI_A.S. 2016-17'!$B:$D,3,FALSE)</f>
        <v>ISTITUTO COMPRENSIVO LUCCA 4</v>
      </c>
      <c r="F273" s="36" t="str">
        <f>VLOOKUP(B:B,'[1]ISTITUTI_A.S. 2016-17'!$B:$F,5,FALSE)</f>
        <v>LUCCA</v>
      </c>
      <c r="G273" s="36" t="str">
        <f>VLOOKUP(B:B,'[1]ISTITUTI_A.S. 2016-17'!$B:$G,6,FALSE)</f>
        <v>LU</v>
      </c>
      <c r="H273" s="36" t="str">
        <f>VLOOKUP(B:B,'[1]sottodim_a.s._16-17'!$C:$J,8,FALSE)</f>
        <v>NO</v>
      </c>
      <c r="I273" s="37" t="s">
        <v>17152</v>
      </c>
      <c r="J273" s="36" t="s">
        <v>16824</v>
      </c>
      <c r="K273" s="36" t="s">
        <v>16825</v>
      </c>
      <c r="L273" s="36"/>
      <c r="M273" s="38"/>
    </row>
    <row r="274" spans="1:13" s="57" customFormat="1" ht="24.95" customHeight="1" x14ac:dyDescent="0.25">
      <c r="A274" s="35">
        <f t="shared" si="4"/>
        <v>273</v>
      </c>
      <c r="B274" s="36" t="s">
        <v>9574</v>
      </c>
      <c r="C274" s="36" t="str">
        <f>VLOOKUP(B274,'ToscanaIstutit2017-18sidi'!G276,1)</f>
        <v>LUIC84600N</v>
      </c>
      <c r="D274" s="36" t="str">
        <f>VLOOKUP(B:B,'[1]ISTITUTI_A.S. 2016-17'!$B:$C,2,FALSE)</f>
        <v>I.C.</v>
      </c>
      <c r="E274" s="36" t="str">
        <f>VLOOKUP(B:B,'[1]ISTITUTI_A.S. 2016-17'!$B:$D,3,FALSE)</f>
        <v>LUCCA TERZO</v>
      </c>
      <c r="F274" s="36" t="str">
        <f>VLOOKUP(B:B,'[1]ISTITUTI_A.S. 2016-17'!$B:$F,5,FALSE)</f>
        <v>LUCCA</v>
      </c>
      <c r="G274" s="36" t="str">
        <f>VLOOKUP(B:B,'[1]ISTITUTI_A.S. 2016-17'!$B:$G,6,FALSE)</f>
        <v>LU</v>
      </c>
      <c r="H274" s="36" t="str">
        <f>VLOOKUP(B:B,'[1]sottodim_a.s._16-17'!$C:$J,8,FALSE)</f>
        <v>NO</v>
      </c>
      <c r="I274" s="37" t="s">
        <v>17152</v>
      </c>
      <c r="J274" s="36" t="s">
        <v>16826</v>
      </c>
      <c r="K274" s="36" t="s">
        <v>16662</v>
      </c>
      <c r="L274" s="38"/>
      <c r="M274" s="38"/>
    </row>
    <row r="275" spans="1:13" s="57" customFormat="1" ht="24.95" customHeight="1" x14ac:dyDescent="0.25">
      <c r="A275" s="35">
        <f t="shared" si="4"/>
        <v>274</v>
      </c>
      <c r="B275" s="36" t="s">
        <v>9612</v>
      </c>
      <c r="C275" s="36" t="str">
        <f>VLOOKUP(B275,'ToscanaIstutit2017-18sidi'!G277,1)</f>
        <v>LUIC84700D</v>
      </c>
      <c r="D275" s="36" t="str">
        <f>VLOOKUP(B:B,'[1]ISTITUTI_A.S. 2016-17'!$B:$C,2,FALSE)</f>
        <v>I.C.</v>
      </c>
      <c r="E275" s="36" t="str">
        <f>VLOOKUP(B:B,'[1]ISTITUTI_A.S. 2016-17'!$B:$D,3,FALSE)</f>
        <v>LUCCA 6</v>
      </c>
      <c r="F275" s="36" t="str">
        <f>VLOOKUP(B:B,'[1]ISTITUTI_A.S. 2016-17'!$B:$F,5,FALSE)</f>
        <v>LUCCA</v>
      </c>
      <c r="G275" s="36" t="str">
        <f>VLOOKUP(B:B,'[1]ISTITUTI_A.S. 2016-17'!$B:$G,6,FALSE)</f>
        <v>LU</v>
      </c>
      <c r="H275" s="36" t="str">
        <f>VLOOKUP(B:B,'[1]sottodim_a.s._16-17'!$C:$J,8,FALSE)</f>
        <v>NO</v>
      </c>
      <c r="I275" s="37" t="s">
        <v>17152</v>
      </c>
      <c r="J275" s="36" t="s">
        <v>16827</v>
      </c>
      <c r="K275" s="36" t="s">
        <v>16512</v>
      </c>
      <c r="L275" s="36"/>
      <c r="M275" s="38"/>
    </row>
    <row r="276" spans="1:13" s="57" customFormat="1" ht="24.95" customHeight="1" x14ac:dyDescent="0.25">
      <c r="A276" s="35">
        <f t="shared" si="4"/>
        <v>275</v>
      </c>
      <c r="B276" s="36" t="s">
        <v>9665</v>
      </c>
      <c r="C276" s="36" t="str">
        <f>VLOOKUP(B276,'ToscanaIstutit2017-18sidi'!G278,1)</f>
        <v>LUIC848009</v>
      </c>
      <c r="D276" s="36" t="str">
        <f>VLOOKUP(B:B,'[1]ISTITUTI_A.S. 2016-17'!$B:$C,2,FALSE)</f>
        <v>I.C.</v>
      </c>
      <c r="E276" s="36" t="str">
        <f>VLOOKUP(B:B,'[1]ISTITUTI_A.S. 2016-17'!$B:$D,3,FALSE)</f>
        <v>LUCCA CENTRO STORICO</v>
      </c>
      <c r="F276" s="36" t="str">
        <f>VLOOKUP(B:B,'[1]ISTITUTI_A.S. 2016-17'!$B:$F,5,FALSE)</f>
        <v>LUCCA</v>
      </c>
      <c r="G276" s="36" t="str">
        <f>VLOOKUP(B:B,'[1]ISTITUTI_A.S. 2016-17'!$B:$G,6,FALSE)</f>
        <v>LU</v>
      </c>
      <c r="H276" s="36" t="str">
        <f>VLOOKUP(B:B,'[1]sottodim_a.s._16-17'!$C:$J,8,FALSE)</f>
        <v>NO</v>
      </c>
      <c r="I276" s="37" t="s">
        <v>17152</v>
      </c>
      <c r="J276" s="36" t="s">
        <v>16828</v>
      </c>
      <c r="K276" s="36" t="s">
        <v>16624</v>
      </c>
      <c r="L276" s="36"/>
      <c r="M276" s="38"/>
    </row>
    <row r="277" spans="1:13" s="57" customFormat="1" ht="24.95" customHeight="1" x14ac:dyDescent="0.25">
      <c r="A277" s="35">
        <f t="shared" si="4"/>
        <v>276</v>
      </c>
      <c r="B277" s="36" t="s">
        <v>9694</v>
      </c>
      <c r="C277" s="36" t="str">
        <f>VLOOKUP(B277,'ToscanaIstutit2017-18sidi'!G279,1)</f>
        <v>LUIC849005</v>
      </c>
      <c r="D277" s="36" t="str">
        <f>VLOOKUP(B:B,'[1]ISTITUTI_A.S. 2016-17'!$B:$C,2,FALSE)</f>
        <v>I.C.</v>
      </c>
      <c r="E277" s="36" t="str">
        <f>VLOOKUP(B:B,'[1]ISTITUTI_A.S. 2016-17'!$B:$D,3,FALSE)</f>
        <v>ISTITUTO COMPRENSIVO LUCCA 2</v>
      </c>
      <c r="F277" s="36" t="str">
        <f>VLOOKUP(B:B,'[1]ISTITUTI_A.S. 2016-17'!$B:$F,5,FALSE)</f>
        <v>LUCCA</v>
      </c>
      <c r="G277" s="36" t="str">
        <f>VLOOKUP(B:B,'[1]ISTITUTI_A.S. 2016-17'!$B:$G,6,FALSE)</f>
        <v>LU</v>
      </c>
      <c r="H277" s="36" t="str">
        <f>VLOOKUP(B:B,'[1]sottodim_a.s._16-17'!$C:$J,8,FALSE)</f>
        <v>NO</v>
      </c>
      <c r="I277" s="37" t="s">
        <v>17152</v>
      </c>
      <c r="J277" s="36" t="s">
        <v>16829</v>
      </c>
      <c r="K277" s="36" t="s">
        <v>16830</v>
      </c>
      <c r="L277" s="36"/>
      <c r="M277" s="38" t="s">
        <v>17154</v>
      </c>
    </row>
    <row r="278" spans="1:13" s="57" customFormat="1" ht="24.95" customHeight="1" x14ac:dyDescent="0.25">
      <c r="A278" s="35">
        <f t="shared" si="4"/>
        <v>277</v>
      </c>
      <c r="B278" s="36" t="s">
        <v>9742</v>
      </c>
      <c r="C278" s="36" t="str">
        <f>VLOOKUP(B278,'ToscanaIstutit2017-18sidi'!G280,1)</f>
        <v>LUIS001008</v>
      </c>
      <c r="D278" s="36" t="str">
        <f>VLOOKUP(B:B,'[1]ISTITUTI_A.S. 2016-17'!$B:$C,2,FALSE)</f>
        <v>I.S.</v>
      </c>
      <c r="E278" s="36" t="str">
        <f>VLOOKUP(B:B,'[1]ISTITUTI_A.S. 2016-17'!$B:$D,3,FALSE)</f>
        <v>N.MACHIAVELLI</v>
      </c>
      <c r="F278" s="36" t="str">
        <f>VLOOKUP(B:B,'[1]ISTITUTI_A.S. 2016-17'!$B:$F,5,FALSE)</f>
        <v>LUCCA</v>
      </c>
      <c r="G278" s="36" t="str">
        <f>VLOOKUP(B:B,'[1]ISTITUTI_A.S. 2016-17'!$B:$G,6,FALSE)</f>
        <v>LU</v>
      </c>
      <c r="H278" s="36" t="str">
        <f>VLOOKUP(B:B,'[1]sottodim_a.s._16-17'!$C:$J,8,FALSE)</f>
        <v>NO</v>
      </c>
      <c r="I278" s="37" t="s">
        <v>17152</v>
      </c>
      <c r="J278" s="36" t="s">
        <v>16798</v>
      </c>
      <c r="K278" s="36" t="s">
        <v>16799</v>
      </c>
      <c r="L278" s="36"/>
      <c r="M278" s="38"/>
    </row>
    <row r="279" spans="1:13" s="57" customFormat="1" ht="24.95" customHeight="1" x14ac:dyDescent="0.25">
      <c r="A279" s="35">
        <f t="shared" si="4"/>
        <v>278</v>
      </c>
      <c r="B279" s="36" t="s">
        <v>9766</v>
      </c>
      <c r="C279" s="36" t="str">
        <f>VLOOKUP(B279,'ToscanaIstutit2017-18sidi'!G281,1)</f>
        <v>LUIS00300X</v>
      </c>
      <c r="D279" s="36" t="str">
        <f>VLOOKUP(B:B,'[1]ISTITUTI_A.S. 2016-17'!$B:$C,2,FALSE)</f>
        <v>I.S.</v>
      </c>
      <c r="E279" s="36" t="str">
        <f>VLOOKUP(B:B,'[1]ISTITUTI_A.S. 2016-17'!$B:$D,3,FALSE)</f>
        <v>ISTITUTO SUPERIORE DI ISTRUZIONE BARGA</v>
      </c>
      <c r="F279" s="36" t="str">
        <f>VLOOKUP(B:B,'[1]ISTITUTI_A.S. 2016-17'!$B:$F,5,FALSE)</f>
        <v>BARGA</v>
      </c>
      <c r="G279" s="36" t="str">
        <f>VLOOKUP(B:B,'[1]ISTITUTI_A.S. 2016-17'!$B:$G,6,FALSE)</f>
        <v>LU</v>
      </c>
      <c r="H279" s="36" t="str">
        <f>VLOOKUP(B:B,'[1]sottodim_a.s._16-17'!$C:$J,8,FALSE)</f>
        <v>NO</v>
      </c>
      <c r="I279" s="37" t="s">
        <v>17152</v>
      </c>
      <c r="J279" s="60" t="s">
        <v>16831</v>
      </c>
      <c r="K279" s="60" t="s">
        <v>16832</v>
      </c>
      <c r="L279" s="60"/>
      <c r="M279" s="38"/>
    </row>
    <row r="280" spans="1:13" s="57" customFormat="1" ht="24.95" customHeight="1" x14ac:dyDescent="0.25">
      <c r="A280" s="35">
        <f t="shared" si="4"/>
        <v>279</v>
      </c>
      <c r="B280" s="36" t="s">
        <v>9791</v>
      </c>
      <c r="C280" s="36" t="str">
        <f>VLOOKUP(B280,'ToscanaIstutit2017-18sidi'!G282,1)</f>
        <v>LUIS00400Q</v>
      </c>
      <c r="D280" s="36" t="str">
        <f>VLOOKUP(B:B,'[1]ISTITUTI_A.S. 2016-17'!$B:$C,2,FALSE)</f>
        <v>I.S.</v>
      </c>
      <c r="E280" s="36" t="str">
        <f>VLOOKUP(B:B,'[1]ISTITUTI_A.S. 2016-17'!$B:$D,3,FALSE)</f>
        <v>GARFAGNANA</v>
      </c>
      <c r="F280" s="36" t="str">
        <f>VLOOKUP(B:B,'[1]ISTITUTI_A.S. 2016-17'!$B:$F,5,FALSE)</f>
        <v>CASTELNUOVO DI GARFAGNANA</v>
      </c>
      <c r="G280" s="36" t="str">
        <f>VLOOKUP(B:B,'[1]ISTITUTI_A.S. 2016-17'!$B:$G,6,FALSE)</f>
        <v>LU</v>
      </c>
      <c r="H280" s="36" t="str">
        <f>VLOOKUP(B:B,'[1]sottodim_a.s._16-17'!$C:$J,8,FALSE)</f>
        <v>NO</v>
      </c>
      <c r="I280" s="37" t="s">
        <v>17152</v>
      </c>
      <c r="J280" s="41" t="s">
        <v>16833</v>
      </c>
      <c r="K280" s="41" t="s">
        <v>16834</v>
      </c>
      <c r="L280" s="41" t="s">
        <v>16444</v>
      </c>
      <c r="M280" s="38" t="s">
        <v>17153</v>
      </c>
    </row>
    <row r="281" spans="1:13" s="57" customFormat="1" ht="24.95" customHeight="1" x14ac:dyDescent="0.25">
      <c r="A281" s="35">
        <f t="shared" si="4"/>
        <v>280</v>
      </c>
      <c r="B281" s="36" t="s">
        <v>9818</v>
      </c>
      <c r="C281" s="36" t="str">
        <f>VLOOKUP(B281,'ToscanaIstutit2017-18sidi'!G283,1)</f>
        <v>LUIS007007</v>
      </c>
      <c r="D281" s="36" t="str">
        <f>VLOOKUP(B:B,'[1]ISTITUTI_A.S. 2016-17'!$B:$C,2,FALSE)</f>
        <v>I.S.</v>
      </c>
      <c r="E281" s="36" t="str">
        <f>VLOOKUP(B:B,'[1]ISTITUTI_A.S. 2016-17'!$B:$D,3,FALSE)</f>
        <v>I.S.I.S.S. DELLA PIANA DI LUCCA</v>
      </c>
      <c r="F281" s="36" t="str">
        <f>VLOOKUP(B:B,'[1]ISTITUTI_A.S. 2016-17'!$B:$F,5,FALSE)</f>
        <v>PORCARI</v>
      </c>
      <c r="G281" s="36" t="str">
        <f>VLOOKUP(B:B,'[1]ISTITUTI_A.S. 2016-17'!$B:$G,6,FALSE)</f>
        <v>LU</v>
      </c>
      <c r="H281" s="36" t="str">
        <f>VLOOKUP(B:B,'[1]sottodim_a.s._16-17'!$C:$J,8,FALSE)</f>
        <v>NO</v>
      </c>
      <c r="I281" s="37" t="s">
        <v>17152</v>
      </c>
      <c r="J281" s="36" t="s">
        <v>16816</v>
      </c>
      <c r="K281" s="36" t="s">
        <v>16817</v>
      </c>
      <c r="L281" s="36"/>
      <c r="M281" s="38"/>
    </row>
    <row r="282" spans="1:13" s="57" customFormat="1" ht="24.95" customHeight="1" x14ac:dyDescent="0.25">
      <c r="A282" s="35">
        <f t="shared" si="4"/>
        <v>281</v>
      </c>
      <c r="B282" s="36" t="s">
        <v>9834</v>
      </c>
      <c r="C282" s="36" t="str">
        <f>VLOOKUP(B282,'ToscanaIstutit2017-18sidi'!G284,1)</f>
        <v>LUIS01200P</v>
      </c>
      <c r="D282" s="36" t="str">
        <f>VLOOKUP(B:B,'[1]ISTITUTI_A.S. 2016-17'!$B:$C,2,FALSE)</f>
        <v>I.S.</v>
      </c>
      <c r="E282" s="36" t="str">
        <f>VLOOKUP(B:B,'[1]ISTITUTI_A.S. 2016-17'!$B:$D,3,FALSE)</f>
        <v>ISI "S.PERTINI"</v>
      </c>
      <c r="F282" s="36" t="str">
        <f>VLOOKUP(B:B,'[1]ISTITUTI_A.S. 2016-17'!$B:$F,5,FALSE)</f>
        <v>LUCCA</v>
      </c>
      <c r="G282" s="36" t="str">
        <f>VLOOKUP(B:B,'[1]ISTITUTI_A.S. 2016-17'!$B:$G,6,FALSE)</f>
        <v>LU</v>
      </c>
      <c r="H282" s="36" t="str">
        <f>VLOOKUP(B:B,'[1]sottodim_a.s._16-17'!$C:$J,8,FALSE)</f>
        <v>NO</v>
      </c>
      <c r="I282" s="37" t="s">
        <v>17152</v>
      </c>
      <c r="J282" s="36" t="s">
        <v>16835</v>
      </c>
      <c r="K282" s="36" t="s">
        <v>16583</v>
      </c>
      <c r="L282" s="36"/>
      <c r="M282" s="38"/>
    </row>
    <row r="283" spans="1:13" s="57" customFormat="1" ht="24.95" customHeight="1" x14ac:dyDescent="0.25">
      <c r="A283" s="35">
        <f t="shared" si="4"/>
        <v>282</v>
      </c>
      <c r="B283" s="36" t="s">
        <v>9849</v>
      </c>
      <c r="C283" s="36" t="str">
        <f>VLOOKUP(B283,'ToscanaIstutit2017-18sidi'!G285,1)</f>
        <v>LUIS01400A</v>
      </c>
      <c r="D283" s="36" t="str">
        <f>VLOOKUP(B:B,'[1]ISTITUTI_A.S. 2016-17'!$B:$C,2,FALSE)</f>
        <v>I.S.</v>
      </c>
      <c r="E283" s="36" t="str">
        <f>VLOOKUP(B:B,'[1]ISTITUTI_A.S. 2016-17'!$B:$D,3,FALSE)</f>
        <v>DON LAZZERI - STAGI</v>
      </c>
      <c r="F283" s="36" t="str">
        <f>VLOOKUP(B:B,'[1]ISTITUTI_A.S. 2016-17'!$B:$F,5,FALSE)</f>
        <v>PIETRASANTA</v>
      </c>
      <c r="G283" s="36" t="str">
        <f>VLOOKUP(B:B,'[1]ISTITUTI_A.S. 2016-17'!$B:$G,6,FALSE)</f>
        <v>LU</v>
      </c>
      <c r="H283" s="36" t="str">
        <f>VLOOKUP(B:B,'[1]sottodim_a.s._16-17'!$C:$J,8,FALSE)</f>
        <v>NO</v>
      </c>
      <c r="I283" s="37" t="s">
        <v>17152</v>
      </c>
      <c r="J283" s="36" t="s">
        <v>16836</v>
      </c>
      <c r="K283" s="36" t="s">
        <v>16837</v>
      </c>
      <c r="L283" s="36"/>
      <c r="M283" s="62"/>
    </row>
    <row r="284" spans="1:13" s="57" customFormat="1" ht="24.95" customHeight="1" x14ac:dyDescent="0.25">
      <c r="A284" s="35">
        <f t="shared" si="4"/>
        <v>283</v>
      </c>
      <c r="B284" s="36" t="s">
        <v>9865</v>
      </c>
      <c r="C284" s="36" t="str">
        <f>VLOOKUP(B284,'ToscanaIstutit2017-18sidi'!G286,1)</f>
        <v>LUIS016002</v>
      </c>
      <c r="D284" s="36" t="str">
        <f>VLOOKUP(B:B,'[1]ISTITUTI_A.S. 2016-17'!$B:$C,2,FALSE)</f>
        <v>I.S.</v>
      </c>
      <c r="E284" s="36" t="str">
        <f>VLOOKUP(B:B,'[1]ISTITUTI_A.S. 2016-17'!$B:$D,3,FALSE)</f>
        <v>POLO SC. TEC. PROF.LE "FERMI - GIORGI"</v>
      </c>
      <c r="F284" s="36" t="str">
        <f>VLOOKUP(B:B,'[1]ISTITUTI_A.S. 2016-17'!$B:$F,5,FALSE)</f>
        <v>LUCCA</v>
      </c>
      <c r="G284" s="36" t="str">
        <f>VLOOKUP(B:B,'[1]ISTITUTI_A.S. 2016-17'!$B:$G,6,FALSE)</f>
        <v>LU</v>
      </c>
      <c r="H284" s="36" t="str">
        <f>VLOOKUP(B:B,'[1]sottodim_a.s._16-17'!$C:$J,8,FALSE)</f>
        <v>NO</v>
      </c>
      <c r="I284" s="37" t="s">
        <v>17152</v>
      </c>
      <c r="J284" s="36" t="s">
        <v>16838</v>
      </c>
      <c r="K284" s="36" t="s">
        <v>16834</v>
      </c>
      <c r="L284" s="36"/>
      <c r="M284" s="38"/>
    </row>
    <row r="285" spans="1:13" s="57" customFormat="1" ht="24.95" customHeight="1" x14ac:dyDescent="0.25">
      <c r="A285" s="35">
        <f t="shared" si="4"/>
        <v>284</v>
      </c>
      <c r="B285" s="36" t="s">
        <v>9884</v>
      </c>
      <c r="C285" s="36" t="str">
        <f>VLOOKUP(B285,'ToscanaIstutit2017-18sidi'!G287,1)</f>
        <v>LUIS01700T</v>
      </c>
      <c r="D285" s="36" t="str">
        <f>VLOOKUP(B:B,'[1]ISTITUTI_A.S. 2016-17'!$B:$C,2,FALSE)</f>
        <v>I.S.</v>
      </c>
      <c r="E285" s="36" t="str">
        <f>VLOOKUP(B:B,'[1]ISTITUTI_A.S. 2016-17'!$B:$D,3,FALSE)</f>
        <v>CARRARA-NOTTOLINI-BUSDRAGHI</v>
      </c>
      <c r="F285" s="36" t="str">
        <f>VLOOKUP(B:B,'[1]ISTITUTI_A.S. 2016-17'!$B:$F,5,FALSE)</f>
        <v>LUCCA</v>
      </c>
      <c r="G285" s="36" t="str">
        <f>VLOOKUP(B:B,'[1]ISTITUTI_A.S. 2016-17'!$B:$G,6,FALSE)</f>
        <v>LU</v>
      </c>
      <c r="H285" s="36" t="str">
        <f>VLOOKUP(B:B,'[1]sottodim_a.s._16-17'!$C:$J,8,FALSE)</f>
        <v>NO</v>
      </c>
      <c r="I285" s="37" t="s">
        <v>17152</v>
      </c>
      <c r="J285" s="36" t="s">
        <v>16839</v>
      </c>
      <c r="K285" s="36" t="s">
        <v>16840</v>
      </c>
      <c r="L285" s="36"/>
      <c r="M285" s="38"/>
    </row>
    <row r="286" spans="1:13" ht="24.95" customHeight="1" x14ac:dyDescent="0.25">
      <c r="A286" s="35">
        <f t="shared" si="4"/>
        <v>285</v>
      </c>
      <c r="B286" s="36" t="s">
        <v>9901</v>
      </c>
      <c r="C286" s="36" t="str">
        <f>VLOOKUP(B286,'ToscanaIstutit2017-18sidi'!G288,1)</f>
        <v>LUIS01800N</v>
      </c>
      <c r="D286" s="36" t="str">
        <f>VLOOKUP(B:B,'[1]ISTITUTI_A.S. 2016-17'!$B:$C,2,FALSE)</f>
        <v>I.S.</v>
      </c>
      <c r="E286" s="36" t="str">
        <f>VLOOKUP(B:B,'[1]ISTITUTI_A.S. 2016-17'!$B:$D,3,FALSE)</f>
        <v>GALILEI-ARTIGLIO</v>
      </c>
      <c r="F286" s="36" t="str">
        <f>VLOOKUP(B:B,'[1]ISTITUTI_A.S. 2016-17'!$B:$F,5,FALSE)</f>
        <v>VIAREGGIO</v>
      </c>
      <c r="G286" s="36" t="str">
        <f>VLOOKUP(B:B,'[1]ISTITUTI_A.S. 2016-17'!$B:$G,6,FALSE)</f>
        <v>LU</v>
      </c>
      <c r="H286" s="36" t="str">
        <f>VLOOKUP(B:B,'[1]sottodim_a.s._16-17'!$C:$J,8,FALSE)</f>
        <v>NO</v>
      </c>
      <c r="I286" s="37" t="s">
        <v>17152</v>
      </c>
      <c r="J286" s="36" t="s">
        <v>16841</v>
      </c>
      <c r="K286" s="36" t="s">
        <v>16842</v>
      </c>
      <c r="L286" s="36"/>
      <c r="M286" s="38"/>
    </row>
    <row r="287" spans="1:13" s="57" customFormat="1" ht="24.95" customHeight="1" x14ac:dyDescent="0.25">
      <c r="A287" s="35">
        <f t="shared" si="4"/>
        <v>286</v>
      </c>
      <c r="B287" s="36" t="s">
        <v>9918</v>
      </c>
      <c r="C287" s="36" t="str">
        <f>VLOOKUP(B287,'ToscanaIstutit2017-18sidi'!G289,1)</f>
        <v>LUIS01900D</v>
      </c>
      <c r="D287" s="36" t="str">
        <f>VLOOKUP(B:B,'[1]ISTITUTI_A.S. 2016-17'!$B:$C,2,FALSE)</f>
        <v>I.S.</v>
      </c>
      <c r="E287" s="36" t="str">
        <f>VLOOKUP(B:B,'[1]ISTITUTI_A.S. 2016-17'!$B:$D,3,FALSE)</f>
        <v>CHINI - MICHELANGELO</v>
      </c>
      <c r="F287" s="36" t="str">
        <f>VLOOKUP(B:B,'[1]ISTITUTI_A.S. 2016-17'!$B:$F,5,FALSE)</f>
        <v>CAMAIORE</v>
      </c>
      <c r="G287" s="36" t="str">
        <f>VLOOKUP(B:B,'[1]ISTITUTI_A.S. 2016-17'!$B:$G,6,FALSE)</f>
        <v>LU</v>
      </c>
      <c r="H287" s="36" t="str">
        <f>VLOOKUP(B:B,'[1]sottodim_a.s._16-17'!$C:$J,8,FALSE)</f>
        <v>NO</v>
      </c>
      <c r="I287" s="37" t="s">
        <v>17152</v>
      </c>
      <c r="J287" s="36" t="s">
        <v>16843</v>
      </c>
      <c r="K287" s="36" t="s">
        <v>16844</v>
      </c>
      <c r="L287" s="36"/>
      <c r="M287" s="38"/>
    </row>
    <row r="288" spans="1:13" s="57" customFormat="1" ht="24.95" customHeight="1" x14ac:dyDescent="0.25">
      <c r="A288" s="35">
        <f t="shared" si="4"/>
        <v>287</v>
      </c>
      <c r="B288" s="36" t="s">
        <v>9930</v>
      </c>
      <c r="C288" s="36" t="str">
        <f>VLOOKUP(B288,'ToscanaIstutit2017-18sidi'!G290,1)</f>
        <v>LUIS02100D</v>
      </c>
      <c r="D288" s="36" t="str">
        <f>VLOOKUP(B:B,'[1]ISTITUTI_A.S. 2016-17'!$B:$C,2,FALSE)</f>
        <v>I.S.</v>
      </c>
      <c r="E288" s="36" t="str">
        <f>VLOOKUP(B:B,'[1]ISTITUTI_A.S. 2016-17'!$B:$D,3,FALSE)</f>
        <v>G. MARCONI</v>
      </c>
      <c r="F288" s="36" t="str">
        <f>VLOOKUP(B:B,'[1]ISTITUTI_A.S. 2016-17'!$B:$F,5,FALSE)</f>
        <v>VIAREGGIO</v>
      </c>
      <c r="G288" s="36" t="str">
        <f>VLOOKUP(B:B,'[1]ISTITUTI_A.S. 2016-17'!$B:$G,6,FALSE)</f>
        <v>LU</v>
      </c>
      <c r="H288" s="36" t="str">
        <f>VLOOKUP(B:B,'[1]sottodim_a.s._16-17'!$C:$J,8,FALSE)</f>
        <v>NO</v>
      </c>
      <c r="I288" s="37" t="s">
        <v>17152</v>
      </c>
      <c r="J288" s="36" t="s">
        <v>16845</v>
      </c>
      <c r="K288" s="36" t="s">
        <v>16498</v>
      </c>
      <c r="L288" s="36"/>
      <c r="M288" s="38"/>
    </row>
    <row r="289" spans="1:13" s="57" customFormat="1" ht="24.95" customHeight="1" x14ac:dyDescent="0.25">
      <c r="A289" s="35">
        <f t="shared" si="4"/>
        <v>288</v>
      </c>
      <c r="B289" s="36" t="s">
        <v>9953</v>
      </c>
      <c r="C289" s="36" t="str">
        <f>VLOOKUP(B289,'ToscanaIstutit2017-18sidi'!G291,1)</f>
        <v>LUIS023005</v>
      </c>
      <c r="D289" s="36" t="str">
        <f>VLOOKUP(B:B,'[1]ISTITUTI_A.S. 2016-17'!$B:$C,2,FALSE)</f>
        <v>I.S.</v>
      </c>
      <c r="E289" s="36" t="str">
        <f>VLOOKUP(B:B,'[1]ISTITUTI_A.S. 2016-17'!$B:$D,3,FALSE)</f>
        <v>ISTITUTO D'ISTRUZIONE SUP.RE "C.PIAGGIA"</v>
      </c>
      <c r="F289" s="36" t="str">
        <f>VLOOKUP(B:B,'[1]ISTITUTI_A.S. 2016-17'!$B:$F,5,FALSE)</f>
        <v>VIAREGGIO</v>
      </c>
      <c r="G289" s="36" t="str">
        <f>VLOOKUP(B:B,'[1]ISTITUTI_A.S. 2016-17'!$B:$G,6,FALSE)</f>
        <v>LU</v>
      </c>
      <c r="H289" s="36" t="str">
        <f>VLOOKUP(B:B,'[1]sottodim_a.s._16-17'!$C:$J,8,FALSE)</f>
        <v>NO</v>
      </c>
      <c r="I289" s="37" t="s">
        <v>17152</v>
      </c>
      <c r="J289" s="36" t="s">
        <v>16846</v>
      </c>
      <c r="K289" s="36" t="s">
        <v>16847</v>
      </c>
      <c r="L289" s="36"/>
      <c r="M289" s="38"/>
    </row>
    <row r="290" spans="1:13" s="57" customFormat="1" ht="24.95" customHeight="1" x14ac:dyDescent="0.25">
      <c r="A290" s="35">
        <f t="shared" si="4"/>
        <v>289</v>
      </c>
      <c r="B290" s="36" t="s">
        <v>9977</v>
      </c>
      <c r="C290" s="36" t="str">
        <f>VLOOKUP(B290,'ToscanaIstutit2017-18sidi'!G292,1)</f>
        <v>LUMM08300N</v>
      </c>
      <c r="D290" s="36" t="str">
        <f>VLOOKUP(B:B,'[1]ISTITUTI_A.S. 2016-17'!$B:$C,2,FALSE)</f>
        <v>CPIA</v>
      </c>
      <c r="E290" s="36" t="str">
        <f>VLOOKUP(B:B,'[1]ISTITUTI_A.S. 2016-17'!$B:$D,3,FALSE)</f>
        <v>CPIA 1 LUCCA</v>
      </c>
      <c r="F290" s="36" t="str">
        <f>VLOOKUP(B:B,'[1]ISTITUTI_A.S. 2016-17'!$B:$F,5,FALSE)</f>
        <v>LUCCA</v>
      </c>
      <c r="G290" s="36" t="str">
        <f>VLOOKUP(B:B,'[1]ISTITUTI_A.S. 2016-17'!$B:$G,6,FALSE)</f>
        <v>LU</v>
      </c>
      <c r="H290" s="36" t="str">
        <f>VLOOKUP(B:B,'[1]sottodim_a.s._16-17'!$C:$J,8,FALSE)</f>
        <v>NO</v>
      </c>
      <c r="I290" s="37" t="s">
        <v>17152</v>
      </c>
      <c r="J290" s="52" t="s">
        <v>16848</v>
      </c>
      <c r="K290" s="52" t="s">
        <v>16849</v>
      </c>
      <c r="L290" s="52"/>
      <c r="M290" s="38" t="s">
        <v>17154</v>
      </c>
    </row>
    <row r="291" spans="1:13" s="57" customFormat="1" ht="24.95" customHeight="1" x14ac:dyDescent="0.25">
      <c r="A291" s="35">
        <f t="shared" si="4"/>
        <v>290</v>
      </c>
      <c r="B291" s="36" t="s">
        <v>9985</v>
      </c>
      <c r="C291" s="36" t="str">
        <f>VLOOKUP(B291,'ToscanaIstutit2017-18sidi'!G293,1)</f>
        <v>LUPC010009</v>
      </c>
      <c r="D291" s="36" t="str">
        <f>VLOOKUP(B:B,'[1]ISTITUTI_A.S. 2016-17'!$B:$C,2,FALSE)</f>
        <v>L.C.</v>
      </c>
      <c r="E291" s="36" t="str">
        <f>VLOOKUP(B:B,'[1]ISTITUTI_A.S. 2016-17'!$B:$D,3,FALSE)</f>
        <v>G.CARDUCCI</v>
      </c>
      <c r="F291" s="36" t="str">
        <f>VLOOKUP(B:B,'[1]ISTITUTI_A.S. 2016-17'!$B:$F,5,FALSE)</f>
        <v>VIAREGGIO</v>
      </c>
      <c r="G291" s="36" t="str">
        <f>VLOOKUP(B:B,'[1]ISTITUTI_A.S. 2016-17'!$B:$G,6,FALSE)</f>
        <v>LU</v>
      </c>
      <c r="H291" s="36" t="str">
        <f>VLOOKUP(B:B,'[1]sottodim_a.s._16-17'!$C:$J,8,FALSE)</f>
        <v>NO</v>
      </c>
      <c r="I291" s="37" t="s">
        <v>17152</v>
      </c>
      <c r="J291" s="36" t="s">
        <v>16850</v>
      </c>
      <c r="K291" s="36" t="s">
        <v>16851</v>
      </c>
      <c r="L291" s="36"/>
      <c r="M291" s="38"/>
    </row>
    <row r="292" spans="1:13" s="57" customFormat="1" ht="24.95" customHeight="1" x14ac:dyDescent="0.25">
      <c r="A292" s="35">
        <f t="shared" si="4"/>
        <v>291</v>
      </c>
      <c r="B292" s="36" t="s">
        <v>9989</v>
      </c>
      <c r="C292" s="36" t="str">
        <f>VLOOKUP(B292,'ToscanaIstutit2017-18sidi'!G294,1)</f>
        <v>LUPS01000C</v>
      </c>
      <c r="D292" s="36" t="str">
        <f>VLOOKUP(B:B,'[1]ISTITUTI_A.S. 2016-17'!$B:$C,2,FALSE)</f>
        <v>L.S.</v>
      </c>
      <c r="E292" s="36" t="str">
        <f>VLOOKUP(B:B,'[1]ISTITUTI_A.S. 2016-17'!$B:$D,3,FALSE)</f>
        <v>A.VALLISNERI</v>
      </c>
      <c r="F292" s="36" t="str">
        <f>VLOOKUP(B:B,'[1]ISTITUTI_A.S. 2016-17'!$B:$F,5,FALSE)</f>
        <v>LUCCA</v>
      </c>
      <c r="G292" s="36" t="str">
        <f>VLOOKUP(B:B,'[1]ISTITUTI_A.S. 2016-17'!$B:$G,6,FALSE)</f>
        <v>LU</v>
      </c>
      <c r="H292" s="36" t="str">
        <f>VLOOKUP(B:B,'[1]sottodim_a.s._16-17'!$C:$J,8,FALSE)</f>
        <v>NO</v>
      </c>
      <c r="I292" s="37" t="s">
        <v>17152</v>
      </c>
      <c r="J292" s="36" t="s">
        <v>16852</v>
      </c>
      <c r="K292" s="36" t="s">
        <v>16448</v>
      </c>
      <c r="L292" s="36"/>
      <c r="M292" s="56"/>
    </row>
    <row r="293" spans="1:13" s="57" customFormat="1" ht="24.95" customHeight="1" x14ac:dyDescent="0.25">
      <c r="A293" s="35">
        <f t="shared" si="4"/>
        <v>292</v>
      </c>
      <c r="B293" s="36" t="s">
        <v>9976</v>
      </c>
      <c r="C293" s="36" t="str">
        <f>VLOOKUP(B293,'ToscanaIstutit2017-18sidi'!G295,1)</f>
        <v>LUPS020003</v>
      </c>
      <c r="D293" s="36" t="str">
        <f>VLOOKUP(B:B,'[1]ISTITUTI_A.S. 2016-17'!$B:$C,2,FALSE)</f>
        <v>L.S.</v>
      </c>
      <c r="E293" s="36" t="str">
        <f>VLOOKUP(B:B,'[1]ISTITUTI_A.S. 2016-17'!$B:$D,3,FALSE)</f>
        <v>BARSANTI E MATTEUCCI</v>
      </c>
      <c r="F293" s="36" t="str">
        <f>VLOOKUP(B:B,'[1]ISTITUTI_A.S. 2016-17'!$B:$F,5,FALSE)</f>
        <v>VIAREGGIO</v>
      </c>
      <c r="G293" s="36" t="str">
        <f>VLOOKUP(B:B,'[1]ISTITUTI_A.S. 2016-17'!$B:$G,6,FALSE)</f>
        <v>LU</v>
      </c>
      <c r="H293" s="36" t="str">
        <f>VLOOKUP(B:B,'[1]sottodim_a.s._16-17'!$C:$J,8,FALSE)</f>
        <v>NO</v>
      </c>
      <c r="I293" s="37" t="s">
        <v>17152</v>
      </c>
      <c r="J293" s="36" t="s">
        <v>16853</v>
      </c>
      <c r="K293" s="36" t="s">
        <v>16854</v>
      </c>
      <c r="L293" s="36"/>
      <c r="M293" s="38"/>
    </row>
    <row r="294" spans="1:13" s="57" customFormat="1" ht="24.95" customHeight="1" x14ac:dyDescent="0.25">
      <c r="A294" s="35">
        <f t="shared" si="4"/>
        <v>293</v>
      </c>
      <c r="B294" s="36" t="s">
        <v>9999</v>
      </c>
      <c r="C294" s="36" t="str">
        <f>VLOOKUP(B294,'ToscanaIstutit2017-18sidi'!G296,1)</f>
        <v>LUSL02000X</v>
      </c>
      <c r="D294" s="36" t="str">
        <f>VLOOKUP(B:B,'[1]ISTITUTI_A.S. 2016-17'!$B:$C,2,FALSE)</f>
        <v>L.A.</v>
      </c>
      <c r="E294" s="36" t="str">
        <f>VLOOKUP(B:B,'[1]ISTITUTI_A.S. 2016-17'!$B:$D,3,FALSE)</f>
        <v>LICEO ARTISTICO MUSICALE "A.PASSAGLIA"</v>
      </c>
      <c r="F294" s="36" t="str">
        <f>VLOOKUP(B:B,'[1]ISTITUTI_A.S. 2016-17'!$B:$F,5,FALSE)</f>
        <v>LUCCA</v>
      </c>
      <c r="G294" s="36" t="str">
        <f>VLOOKUP(B:B,'[1]ISTITUTI_A.S. 2016-17'!$B:$G,6,FALSE)</f>
        <v>LU</v>
      </c>
      <c r="H294" s="36" t="str">
        <f>VLOOKUP(B:B,'[1]sottodim_a.s._16-17'!$C:$J,8,FALSE)</f>
        <v>NO</v>
      </c>
      <c r="I294" s="37" t="s">
        <v>17152</v>
      </c>
      <c r="J294" s="36" t="s">
        <v>16846</v>
      </c>
      <c r="K294" s="36" t="s">
        <v>16855</v>
      </c>
      <c r="L294" s="36"/>
      <c r="M294" s="38"/>
    </row>
    <row r="295" spans="1:13" s="57" customFormat="1" ht="24.95" customHeight="1" x14ac:dyDescent="0.25">
      <c r="A295" s="35">
        <f t="shared" si="4"/>
        <v>294</v>
      </c>
      <c r="B295" s="36" t="s">
        <v>10016</v>
      </c>
      <c r="C295" s="36" t="str">
        <f>VLOOKUP(B295,'ToscanaIstutit2017-18sidi'!G297,1)</f>
        <v>MSEE002001</v>
      </c>
      <c r="D295" s="36" t="str">
        <f>VLOOKUP(B:B,'[1]ISTITUTI_A.S. 2016-17'!$B:$C,2,FALSE)</f>
        <v>D.D.</v>
      </c>
      <c r="E295" s="36" t="str">
        <f>VLOOKUP(B:B,'[1]ISTITUTI_A.S. 2016-17'!$B:$D,3,FALSE)</f>
        <v>DIREZIONE DIDATTICA 2 CIRCOLO</v>
      </c>
      <c r="F295" s="36" t="str">
        <f>VLOOKUP(B:B,'[1]ISTITUTI_A.S. 2016-17'!$B:$F,5,FALSE)</f>
        <v>MASSA</v>
      </c>
      <c r="G295" s="36" t="str">
        <f>VLOOKUP(B:B,'[1]ISTITUTI_A.S. 2016-17'!$B:$G,6,FALSE)</f>
        <v>MS</v>
      </c>
      <c r="H295" s="36" t="str">
        <f>VLOOKUP(B:B,'[1]sottodim_a.s._16-17'!$C:$J,8,FALSE)</f>
        <v>NO</v>
      </c>
      <c r="I295" s="37" t="s">
        <v>17152</v>
      </c>
      <c r="J295" s="36" t="s">
        <v>16856</v>
      </c>
      <c r="K295" s="36" t="s">
        <v>16443</v>
      </c>
      <c r="L295" s="36"/>
      <c r="M295" s="38"/>
    </row>
    <row r="296" spans="1:13" s="57" customFormat="1" ht="24.95" customHeight="1" x14ac:dyDescent="0.25">
      <c r="A296" s="35">
        <f t="shared" si="4"/>
        <v>295</v>
      </c>
      <c r="B296" s="36" t="s">
        <v>10061</v>
      </c>
      <c r="C296" s="36" t="str">
        <f>VLOOKUP(B296,'ToscanaIstutit2017-18sidi'!G298,1)</f>
        <v>MSEE014007</v>
      </c>
      <c r="D296" s="36" t="str">
        <f>VLOOKUP(B:B,'[1]ISTITUTI_A.S. 2016-17'!$B:$C,2,FALSE)</f>
        <v>D.D.</v>
      </c>
      <c r="E296" s="36" t="str">
        <f>VLOOKUP(B:B,'[1]ISTITUTI_A.S. 2016-17'!$B:$D,3,FALSE)</f>
        <v>DIREZIONE DIDATTICA  DI AULLA</v>
      </c>
      <c r="F296" s="36" t="str">
        <f>VLOOKUP(B:B,'[1]ISTITUTI_A.S. 2016-17'!$B:$F,5,FALSE)</f>
        <v>AULLA</v>
      </c>
      <c r="G296" s="36" t="str">
        <f>VLOOKUP(B:B,'[1]ISTITUTI_A.S. 2016-17'!$B:$G,6,FALSE)</f>
        <v>MS</v>
      </c>
      <c r="H296" s="36" t="str">
        <f>VLOOKUP(B:B,'[1]sottodim_a.s._16-17'!$C:$J,8,FALSE)</f>
        <v>NO</v>
      </c>
      <c r="I296" s="37" t="s">
        <v>17152</v>
      </c>
      <c r="J296" s="36" t="s">
        <v>16857</v>
      </c>
      <c r="K296" s="36" t="s">
        <v>16858</v>
      </c>
      <c r="L296" s="36"/>
      <c r="M296" s="38"/>
    </row>
    <row r="297" spans="1:13" s="57" customFormat="1" ht="24.95" customHeight="1" x14ac:dyDescent="0.25">
      <c r="A297" s="35">
        <f t="shared" si="4"/>
        <v>296</v>
      </c>
      <c r="B297" s="36" t="s">
        <v>10117</v>
      </c>
      <c r="C297" s="36" t="str">
        <f>VLOOKUP(B297,'ToscanaIstutit2017-18sidi'!G299,1)</f>
        <v>MSIC80500A</v>
      </c>
      <c r="D297" s="36" t="s">
        <v>17158</v>
      </c>
      <c r="E297" s="36" t="s">
        <v>10111</v>
      </c>
      <c r="F297" s="36" t="s">
        <v>10116</v>
      </c>
      <c r="G297" s="36" t="s">
        <v>17164</v>
      </c>
      <c r="H297" s="36" t="str">
        <f>VLOOKUP(B:B,'[1]sottodim_a.s._16-17'!$C:$J,8,FALSE)</f>
        <v>SOTT</v>
      </c>
      <c r="I297" s="37" t="s">
        <v>17152</v>
      </c>
      <c r="J297" s="42" t="s">
        <v>16859</v>
      </c>
      <c r="K297" s="42" t="s">
        <v>16639</v>
      </c>
      <c r="L297" s="41" t="s">
        <v>16444</v>
      </c>
      <c r="M297" s="38" t="s">
        <v>17153</v>
      </c>
    </row>
    <row r="298" spans="1:13" s="57" customFormat="1" ht="24.95" customHeight="1" x14ac:dyDescent="0.25">
      <c r="A298" s="35">
        <f t="shared" si="4"/>
        <v>297</v>
      </c>
      <c r="B298" s="36" t="s">
        <v>10146</v>
      </c>
      <c r="C298" s="36" t="str">
        <f>VLOOKUP(B298,'ToscanaIstutit2017-18sidi'!G300,1)</f>
        <v>MSIC806006</v>
      </c>
      <c r="D298" s="36" t="str">
        <f>VLOOKUP(B:B,'[1]ISTITUTI_A.S. 2016-17'!$B:$C,2,FALSE)</f>
        <v>I.C.</v>
      </c>
      <c r="E298" s="36" t="str">
        <f>VLOOKUP(B:B,'[1]ISTITUTI_A.S. 2016-17'!$B:$D,3,FALSE)</f>
        <v>IC    D. ALIGHIERI</v>
      </c>
      <c r="F298" s="36" t="str">
        <f>VLOOKUP(B:B,'[1]ISTITUTI_A.S. 2016-17'!$B:$F,5,FALSE)</f>
        <v>AULLA</v>
      </c>
      <c r="G298" s="36" t="str">
        <f>VLOOKUP(B:B,'[1]ISTITUTI_A.S. 2016-17'!$B:$G,6,FALSE)</f>
        <v>MS</v>
      </c>
      <c r="H298" s="36" t="str">
        <f>VLOOKUP(B:B,'[1]sottodim_a.s._16-17'!$C:$J,8,FALSE)</f>
        <v>NO</v>
      </c>
      <c r="I298" s="37" t="s">
        <v>17152</v>
      </c>
      <c r="J298" s="54" t="s">
        <v>16860</v>
      </c>
      <c r="K298" s="54" t="s">
        <v>16861</v>
      </c>
      <c r="L298" s="41" t="s">
        <v>16444</v>
      </c>
      <c r="M298" s="38" t="s">
        <v>17153</v>
      </c>
    </row>
    <row r="299" spans="1:13" s="57" customFormat="1" ht="24.95" customHeight="1" x14ac:dyDescent="0.25">
      <c r="A299" s="35">
        <f t="shared" si="4"/>
        <v>298</v>
      </c>
      <c r="B299" s="36" t="s">
        <v>10177</v>
      </c>
      <c r="C299" s="36" t="str">
        <f>VLOOKUP(B299,'ToscanaIstutit2017-18sidi'!G301,1)</f>
        <v>MSIC807002</v>
      </c>
      <c r="D299" s="36" t="str">
        <f>VLOOKUP(B:B,'[1]ISTITUTI_A.S. 2016-17'!$B:$C,2,FALSE)</f>
        <v>I.C.</v>
      </c>
      <c r="E299" s="36" t="str">
        <f>VLOOKUP(B:B,'[1]ISTITUTI_A.S. 2016-17'!$B:$D,3,FALSE)</f>
        <v>FLAVIO TORELLO BARACCHINI</v>
      </c>
      <c r="F299" s="36" t="str">
        <f>VLOOKUP(B:B,'[1]ISTITUTI_A.S. 2016-17'!$B:$F,5,FALSE)</f>
        <v>VILLAFRANCA IN LUNIGIANA</v>
      </c>
      <c r="G299" s="36" t="str">
        <f>VLOOKUP(B:B,'[1]ISTITUTI_A.S. 2016-17'!$B:$G,6,FALSE)</f>
        <v>MS</v>
      </c>
      <c r="H299" s="36" t="str">
        <f>VLOOKUP(B:B,'[1]sottodim_a.s._16-17'!$C:$J,8,FALSE)</f>
        <v>NO</v>
      </c>
      <c r="I299" s="37" t="s">
        <v>17152</v>
      </c>
      <c r="J299" s="36" t="s">
        <v>16862</v>
      </c>
      <c r="K299" s="36" t="s">
        <v>16496</v>
      </c>
      <c r="L299" s="36"/>
      <c r="M299" s="38"/>
    </row>
    <row r="300" spans="1:13" s="57" customFormat="1" ht="24.95" customHeight="1" x14ac:dyDescent="0.25">
      <c r="A300" s="35">
        <f t="shared" si="4"/>
        <v>299</v>
      </c>
      <c r="B300" s="36" t="s">
        <v>10212</v>
      </c>
      <c r="C300" s="36" t="str">
        <f>VLOOKUP(B300,'ToscanaIstutit2017-18sidi'!G302,1)</f>
        <v>MSIC80800T</v>
      </c>
      <c r="D300" s="36" t="str">
        <f>VLOOKUP(B:B,'[1]ISTITUTI_A.S. 2016-17'!$B:$C,2,FALSE)</f>
        <v>I.C.</v>
      </c>
      <c r="E300" s="36" t="str">
        <f>VLOOKUP(B:B,'[1]ISTITUTI_A.S. 2016-17'!$B:$D,3,FALSE)</f>
        <v>MICHELANGELO BUONARROTI</v>
      </c>
      <c r="F300" s="36" t="str">
        <f>VLOOKUP(B:B,'[1]ISTITUTI_A.S. 2016-17'!$B:$F,5,FALSE)</f>
        <v>CARRARA</v>
      </c>
      <c r="G300" s="36" t="str">
        <f>VLOOKUP(B:B,'[1]ISTITUTI_A.S. 2016-17'!$B:$G,6,FALSE)</f>
        <v>MS</v>
      </c>
      <c r="H300" s="36" t="str">
        <f>VLOOKUP(B:B,'[1]sottodim_a.s._16-17'!$C:$J,8,FALSE)</f>
        <v>NO</v>
      </c>
      <c r="I300" s="37" t="s">
        <v>17152</v>
      </c>
      <c r="J300" s="36" t="s">
        <v>16863</v>
      </c>
      <c r="K300" s="36" t="s">
        <v>16864</v>
      </c>
      <c r="L300" s="36"/>
      <c r="M300" s="38" t="s">
        <v>17154</v>
      </c>
    </row>
    <row r="301" spans="1:13" s="57" customFormat="1" ht="24.95" customHeight="1" x14ac:dyDescent="0.25">
      <c r="A301" s="35">
        <f t="shared" si="4"/>
        <v>300</v>
      </c>
      <c r="B301" s="36" t="s">
        <v>10243</v>
      </c>
      <c r="C301" s="36" t="str">
        <f>VLOOKUP(B301,'ToscanaIstutit2017-18sidi'!G303,1)</f>
        <v>MSIC80900N</v>
      </c>
      <c r="D301" s="36" t="str">
        <f>VLOOKUP(B:B,'[1]ISTITUTI_A.S. 2016-17'!$B:$C,2,FALSE)</f>
        <v>I.C.</v>
      </c>
      <c r="E301" s="36" t="str">
        <f>VLOOKUP(B:B,'[1]ISTITUTI_A.S. 2016-17'!$B:$D,3,FALSE)</f>
        <v>AVENZA - GINO MENCONI</v>
      </c>
      <c r="F301" s="36" t="str">
        <f>VLOOKUP(B:B,'[1]ISTITUTI_A.S. 2016-17'!$B:$F,5,FALSE)</f>
        <v>CARRARA</v>
      </c>
      <c r="G301" s="36" t="str">
        <f>VLOOKUP(B:B,'[1]ISTITUTI_A.S. 2016-17'!$B:$G,6,FALSE)</f>
        <v>MS</v>
      </c>
      <c r="H301" s="36" t="str">
        <f>VLOOKUP(B:B,'[1]sottodim_a.s._16-17'!$C:$J,8,FALSE)</f>
        <v>NO</v>
      </c>
      <c r="I301" s="37" t="s">
        <v>17152</v>
      </c>
      <c r="J301" s="42" t="s">
        <v>16865</v>
      </c>
      <c r="K301" s="42" t="s">
        <v>16866</v>
      </c>
      <c r="L301" s="41" t="s">
        <v>16444</v>
      </c>
      <c r="M301" s="38" t="s">
        <v>17153</v>
      </c>
    </row>
    <row r="302" spans="1:13" s="57" customFormat="1" ht="24.95" customHeight="1" x14ac:dyDescent="0.25">
      <c r="A302" s="35">
        <f t="shared" si="4"/>
        <v>301</v>
      </c>
      <c r="B302" s="36" t="s">
        <v>10299</v>
      </c>
      <c r="C302" s="36" t="str">
        <f>VLOOKUP(B302,'ToscanaIstutit2017-18sidi'!G304,1)</f>
        <v>MSIC81000T</v>
      </c>
      <c r="D302" s="36" t="str">
        <f>VLOOKUP(B:B,'[1]ISTITUTI_A.S. 2016-17'!$B:$C,2,FALSE)</f>
        <v>I.C.</v>
      </c>
      <c r="E302" s="36" t="str">
        <f>VLOOKUP(B:B,'[1]ISTITUTI_A.S. 2016-17'!$B:$D,3,FALSE)</f>
        <v>IGINO COCCHI</v>
      </c>
      <c r="F302" s="36" t="str">
        <f>VLOOKUP(B:B,'[1]ISTITUTI_A.S. 2016-17'!$B:$F,5,FALSE)</f>
        <v>LICCIANA NARDI</v>
      </c>
      <c r="G302" s="36" t="str">
        <f>VLOOKUP(B:B,'[1]ISTITUTI_A.S. 2016-17'!$B:$G,6,FALSE)</f>
        <v>MS</v>
      </c>
      <c r="H302" s="36" t="str">
        <f>VLOOKUP(B:B,'[1]sottodim_a.s._16-17'!$C:$J,8,FALSE)</f>
        <v>NO</v>
      </c>
      <c r="I302" s="37" t="s">
        <v>17152</v>
      </c>
      <c r="J302" s="51" t="s">
        <v>16860</v>
      </c>
      <c r="K302" s="51" t="s">
        <v>16861</v>
      </c>
      <c r="L302" s="51"/>
      <c r="M302" s="38"/>
    </row>
    <row r="303" spans="1:13" s="57" customFormat="1" ht="24.95" customHeight="1" x14ac:dyDescent="0.25">
      <c r="A303" s="35">
        <f t="shared" si="4"/>
        <v>302</v>
      </c>
      <c r="B303" s="36" t="s">
        <v>10350</v>
      </c>
      <c r="C303" s="36" t="str">
        <f>VLOOKUP(B303,'ToscanaIstutit2017-18sidi'!G305,1)</f>
        <v>MSIC81100N</v>
      </c>
      <c r="D303" s="36" t="s">
        <v>17158</v>
      </c>
      <c r="E303" s="36" t="s">
        <v>10344</v>
      </c>
      <c r="F303" s="36" t="s">
        <v>10349</v>
      </c>
      <c r="G303" s="36" t="s">
        <v>17164</v>
      </c>
      <c r="H303" s="36" t="str">
        <f>VLOOKUP(B:B,'[1]sottodim_a.s._16-17'!$C:$J,8,FALSE)</f>
        <v>SOTT</v>
      </c>
      <c r="I303" s="37" t="s">
        <v>17152</v>
      </c>
      <c r="J303" s="42" t="s">
        <v>16867</v>
      </c>
      <c r="K303" s="42" t="s">
        <v>16752</v>
      </c>
      <c r="L303" s="41" t="s">
        <v>16444</v>
      </c>
      <c r="M303" s="38" t="s">
        <v>17153</v>
      </c>
    </row>
    <row r="304" spans="1:13" s="57" customFormat="1" ht="24.95" customHeight="1" x14ac:dyDescent="0.25">
      <c r="A304" s="35">
        <f t="shared" si="4"/>
        <v>303</v>
      </c>
      <c r="B304" s="36" t="s">
        <v>10390</v>
      </c>
      <c r="C304" s="36" t="str">
        <f>VLOOKUP(B304,'ToscanaIstutit2017-18sidi'!G306,1)</f>
        <v>MSIC81200D</v>
      </c>
      <c r="D304" s="36" t="str">
        <f>VLOOKUP(B:B,'[1]ISTITUTI_A.S. 2016-17'!$B:$C,2,FALSE)</f>
        <v>I.C.</v>
      </c>
      <c r="E304" s="36" t="str">
        <f>VLOOKUP(B:B,'[1]ISTITUTI_A.S. 2016-17'!$B:$D,3,FALSE)</f>
        <v>MASSA 6</v>
      </c>
      <c r="F304" s="36" t="str">
        <f>VLOOKUP(B:B,'[1]ISTITUTI_A.S. 2016-17'!$B:$F,5,FALSE)</f>
        <v>MASSA</v>
      </c>
      <c r="G304" s="36" t="str">
        <f>VLOOKUP(B:B,'[1]ISTITUTI_A.S. 2016-17'!$B:$G,6,FALSE)</f>
        <v>MS</v>
      </c>
      <c r="H304" s="36" t="str">
        <f>VLOOKUP(B:B,'[1]sottodim_a.s._16-17'!$C:$J,8,FALSE)</f>
        <v>NO</v>
      </c>
      <c r="I304" s="37" t="s">
        <v>17152</v>
      </c>
      <c r="J304" s="36" t="s">
        <v>16868</v>
      </c>
      <c r="K304" s="36" t="s">
        <v>16460</v>
      </c>
      <c r="L304" s="36"/>
      <c r="M304" s="38"/>
    </row>
    <row r="305" spans="1:13" s="57" customFormat="1" ht="24.95" customHeight="1" x14ac:dyDescent="0.25">
      <c r="A305" s="35">
        <f t="shared" si="4"/>
        <v>304</v>
      </c>
      <c r="B305" s="36" t="s">
        <v>10440</v>
      </c>
      <c r="C305" s="36" t="str">
        <f>VLOOKUP(B305,'ToscanaIstutit2017-18sidi'!G307,1)</f>
        <v>MSIC813009</v>
      </c>
      <c r="D305" s="36" t="str">
        <f>VLOOKUP(B:B,'[1]ISTITUTI_A.S. 2016-17'!$B:$C,2,FALSE)</f>
        <v>I.C.</v>
      </c>
      <c r="E305" s="36" t="str">
        <f>VLOOKUP(B:B,'[1]ISTITUTI_A.S. 2016-17'!$B:$D,3,FALSE)</f>
        <v>MONTIGNOSO</v>
      </c>
      <c r="F305" s="36" t="str">
        <f>VLOOKUP(B:B,'[1]ISTITUTI_A.S. 2016-17'!$B:$F,5,FALSE)</f>
        <v>MONTIGNOSO</v>
      </c>
      <c r="G305" s="36" t="str">
        <f>VLOOKUP(B:B,'[1]ISTITUTI_A.S. 2016-17'!$B:$G,6,FALSE)</f>
        <v>MS</v>
      </c>
      <c r="H305" s="36" t="str">
        <f>VLOOKUP(B:B,'[1]sottodim_a.s._16-17'!$C:$J,8,FALSE)</f>
        <v>NO</v>
      </c>
      <c r="I305" s="37" t="s">
        <v>17152</v>
      </c>
      <c r="J305" s="36" t="s">
        <v>16865</v>
      </c>
      <c r="K305" s="36" t="s">
        <v>16866</v>
      </c>
      <c r="L305" s="36"/>
      <c r="M305" s="38"/>
    </row>
    <row r="306" spans="1:13" s="57" customFormat="1" ht="24.95" customHeight="1" x14ac:dyDescent="0.25">
      <c r="A306" s="35">
        <f t="shared" si="4"/>
        <v>305</v>
      </c>
      <c r="B306" s="36" t="s">
        <v>10496</v>
      </c>
      <c r="C306" s="36" t="str">
        <f>VLOOKUP(B306,'ToscanaIstutit2017-18sidi'!G308,1)</f>
        <v>MSIC814005</v>
      </c>
      <c r="D306" s="36" t="str">
        <f>VLOOKUP(B:B,'[1]ISTITUTI_A.S. 2016-17'!$B:$C,2,FALSE)</f>
        <v>I.C.</v>
      </c>
      <c r="E306" s="36" t="str">
        <f>VLOOKUP(B:B,'[1]ISTITUTI_A.S. 2016-17'!$B:$D,3,FALSE)</f>
        <v>"TIFONI" - PONTREMOLI</v>
      </c>
      <c r="F306" s="36" t="str">
        <f>VLOOKUP(B:B,'[1]ISTITUTI_A.S. 2016-17'!$B:$F,5,FALSE)</f>
        <v>PONTREMOLI</v>
      </c>
      <c r="G306" s="36" t="str">
        <f>VLOOKUP(B:B,'[1]ISTITUTI_A.S. 2016-17'!$B:$G,6,FALSE)</f>
        <v>MS</v>
      </c>
      <c r="H306" s="36" t="str">
        <f>VLOOKUP(B:B,'[1]sottodim_a.s._16-17'!$C:$J,8,FALSE)</f>
        <v>NO</v>
      </c>
      <c r="I306" s="37" t="s">
        <v>17152</v>
      </c>
      <c r="J306" s="36" t="s">
        <v>16867</v>
      </c>
      <c r="K306" s="36" t="s">
        <v>16752</v>
      </c>
      <c r="L306" s="36"/>
      <c r="M306" s="38"/>
    </row>
    <row r="307" spans="1:13" s="57" customFormat="1" ht="24.95" customHeight="1" x14ac:dyDescent="0.25">
      <c r="A307" s="35">
        <f t="shared" si="4"/>
        <v>306</v>
      </c>
      <c r="B307" s="36" t="s">
        <v>10533</v>
      </c>
      <c r="C307" s="36" t="str">
        <f>VLOOKUP(B307,'ToscanaIstutit2017-18sidi'!G309,1)</f>
        <v>MSIC815001</v>
      </c>
      <c r="D307" s="36" t="str">
        <f>VLOOKUP(B:B,'[1]ISTITUTI_A.S. 2016-17'!$B:$C,2,FALSE)</f>
        <v>I.C.</v>
      </c>
      <c r="E307" s="36" t="str">
        <f>VLOOKUP(B:B,'[1]ISTITUTI_A.S. 2016-17'!$B:$D,3,FALSE)</f>
        <v>G.TALIERCIO</v>
      </c>
      <c r="F307" s="36" t="str">
        <f>VLOOKUP(B:B,'[1]ISTITUTI_A.S. 2016-17'!$B:$F,5,FALSE)</f>
        <v>CARRARA</v>
      </c>
      <c r="G307" s="36" t="str">
        <f>VLOOKUP(B:B,'[1]ISTITUTI_A.S. 2016-17'!$B:$G,6,FALSE)</f>
        <v>MS</v>
      </c>
      <c r="H307" s="36" t="str">
        <f>VLOOKUP(B:B,'[1]sottodim_a.s._16-17'!$C:$J,8,FALSE)</f>
        <v>NO</v>
      </c>
      <c r="I307" s="37" t="s">
        <v>17152</v>
      </c>
      <c r="J307" s="36" t="s">
        <v>16859</v>
      </c>
      <c r="K307" s="36" t="s">
        <v>16639</v>
      </c>
      <c r="L307" s="36"/>
      <c r="M307" s="38"/>
    </row>
    <row r="308" spans="1:13" s="57" customFormat="1" ht="24.95" customHeight="1" x14ac:dyDescent="0.25">
      <c r="A308" s="35">
        <f t="shared" si="4"/>
        <v>307</v>
      </c>
      <c r="B308" s="36" t="s">
        <v>10568</v>
      </c>
      <c r="C308" s="36" t="str">
        <f>VLOOKUP(B308,'ToscanaIstutit2017-18sidi'!G310,1)</f>
        <v>MSIC81600R</v>
      </c>
      <c r="D308" s="36" t="str">
        <f>VLOOKUP(B:B,'[1]ISTITUTI_A.S. 2016-17'!$B:$C,2,FALSE)</f>
        <v>I.C.</v>
      </c>
      <c r="E308" s="36" t="str">
        <f>VLOOKUP(B:B,'[1]ISTITUTI_A.S. 2016-17'!$B:$D,3,FALSE)</f>
        <v>PROF.ANTONIO MORATTI</v>
      </c>
      <c r="F308" s="36" t="str">
        <f>VLOOKUP(B:B,'[1]ISTITUTI_A.S. 2016-17'!$B:$F,5,FALSE)</f>
        <v>FIVIZZANO</v>
      </c>
      <c r="G308" s="36" t="str">
        <f>VLOOKUP(B:B,'[1]ISTITUTI_A.S. 2016-17'!$B:$G,6,FALSE)</f>
        <v>MS</v>
      </c>
      <c r="H308" s="36" t="str">
        <f>VLOOKUP(B:B,'[1]sottodim_a.s._16-17'!$C:$J,8,FALSE)</f>
        <v>NO</v>
      </c>
      <c r="I308" s="37" t="s">
        <v>17152</v>
      </c>
      <c r="J308" s="41" t="s">
        <v>16857</v>
      </c>
      <c r="K308" s="41" t="s">
        <v>16858</v>
      </c>
      <c r="L308" s="41" t="s">
        <v>16444</v>
      </c>
      <c r="M308" s="38" t="s">
        <v>17153</v>
      </c>
    </row>
    <row r="309" spans="1:13" s="57" customFormat="1" ht="24.95" customHeight="1" x14ac:dyDescent="0.25">
      <c r="A309" s="35">
        <f t="shared" si="4"/>
        <v>308</v>
      </c>
      <c r="B309" s="36" t="s">
        <v>10638</v>
      </c>
      <c r="C309" s="36" t="str">
        <f>VLOOKUP(B309,'ToscanaIstutit2017-18sidi'!G311,1)</f>
        <v>MSIC81700L</v>
      </c>
      <c r="D309" s="36" t="str">
        <f>VLOOKUP(B:B,'[1]ISTITUTI_A.S. 2016-17'!$B:$C,2,FALSE)</f>
        <v>I.C.</v>
      </c>
      <c r="E309" s="36" t="str">
        <f>VLOOKUP(B:B,'[1]ISTITUTI_A.S. 2016-17'!$B:$D,3,FALSE)</f>
        <v>FOSSOLA "A.GENTILI"</v>
      </c>
      <c r="F309" s="36" t="str">
        <f>VLOOKUP(B:B,'[1]ISTITUTI_A.S. 2016-17'!$B:$F,5,FALSE)</f>
        <v>CARRARA</v>
      </c>
      <c r="G309" s="36" t="str">
        <f>VLOOKUP(B:B,'[1]ISTITUTI_A.S. 2016-17'!$B:$G,6,FALSE)</f>
        <v>MS</v>
      </c>
      <c r="H309" s="36" t="str">
        <f>VLOOKUP(B:B,'[1]sottodim_a.s._16-17'!$C:$J,8,FALSE)</f>
        <v>NO</v>
      </c>
      <c r="I309" s="37" t="s">
        <v>17152</v>
      </c>
      <c r="J309" s="36" t="s">
        <v>16869</v>
      </c>
      <c r="K309" s="36" t="s">
        <v>16443</v>
      </c>
      <c r="L309" s="36"/>
      <c r="M309" s="38"/>
    </row>
    <row r="310" spans="1:13" s="57" customFormat="1" ht="24.95" customHeight="1" x14ac:dyDescent="0.25">
      <c r="A310" s="35">
        <f t="shared" si="4"/>
        <v>309</v>
      </c>
      <c r="B310" s="36" t="s">
        <v>10692</v>
      </c>
      <c r="C310" s="36" t="str">
        <f>VLOOKUP(B310,'ToscanaIstutit2017-18sidi'!G312,1)</f>
        <v>MSIC81800C</v>
      </c>
      <c r="D310" s="36" t="str">
        <f>VLOOKUP(B:B,'[1]ISTITUTI_A.S. 2016-17'!$B:$C,2,FALSE)</f>
        <v>I.C.</v>
      </c>
      <c r="E310" s="36" t="str">
        <f>VLOOKUP(B:B,'[1]ISTITUTI_A.S. 2016-17'!$B:$D,3,FALSE)</f>
        <v>MALASPINA-STAFFETTI</v>
      </c>
      <c r="F310" s="36" t="str">
        <f>VLOOKUP(B:B,'[1]ISTITUTI_A.S. 2016-17'!$B:$F,5,FALSE)</f>
        <v>MASSA</v>
      </c>
      <c r="G310" s="36" t="str">
        <f>VLOOKUP(B:B,'[1]ISTITUTI_A.S. 2016-17'!$B:$G,6,FALSE)</f>
        <v>MS</v>
      </c>
      <c r="H310" s="36" t="str">
        <f>VLOOKUP(B:B,'[1]sottodim_a.s._16-17'!$C:$J,8,FALSE)</f>
        <v>NO</v>
      </c>
      <c r="I310" s="37" t="s">
        <v>17152</v>
      </c>
      <c r="J310" s="42" t="s">
        <v>16870</v>
      </c>
      <c r="K310" s="42" t="s">
        <v>16871</v>
      </c>
      <c r="L310" s="41" t="s">
        <v>16444</v>
      </c>
      <c r="M310" s="38" t="s">
        <v>17153</v>
      </c>
    </row>
    <row r="311" spans="1:13" s="57" customFormat="1" ht="24.95" customHeight="1" x14ac:dyDescent="0.25">
      <c r="A311" s="35">
        <f t="shared" si="4"/>
        <v>310</v>
      </c>
      <c r="B311" s="36" t="s">
        <v>10712</v>
      </c>
      <c r="C311" s="36" t="str">
        <f>VLOOKUP(B311,'ToscanaIstutit2017-18sidi'!G313,1)</f>
        <v>MSIC819008</v>
      </c>
      <c r="D311" s="36" t="str">
        <f>VLOOKUP(B:B,'[1]ISTITUTI_A.S. 2016-17'!$B:$C,2,FALSE)</f>
        <v>I.C.</v>
      </c>
      <c r="E311" s="36" t="str">
        <f>VLOOKUP(B:B,'[1]ISTITUTI_A.S. 2016-17'!$B:$D,3,FALSE)</f>
        <v>ALFIERI-BERTAGNINI</v>
      </c>
      <c r="F311" s="36" t="str">
        <f>VLOOKUP(B:B,'[1]ISTITUTI_A.S. 2016-17'!$B:$F,5,FALSE)</f>
        <v>MASSA</v>
      </c>
      <c r="G311" s="36" t="str">
        <f>VLOOKUP(B:B,'[1]ISTITUTI_A.S. 2016-17'!$B:$G,6,FALSE)</f>
        <v>MS</v>
      </c>
      <c r="H311" s="36" t="str">
        <f>VLOOKUP(B:B,'[1]sottodim_a.s._16-17'!$C:$J,8,FALSE)</f>
        <v>NO</v>
      </c>
      <c r="I311" s="37" t="s">
        <v>17152</v>
      </c>
      <c r="J311" s="36" t="s">
        <v>16872</v>
      </c>
      <c r="K311" s="36" t="s">
        <v>16547</v>
      </c>
      <c r="L311" s="36"/>
      <c r="M311" s="38"/>
    </row>
    <row r="312" spans="1:13" s="57" customFormat="1" ht="24.95" customHeight="1" x14ac:dyDescent="0.25">
      <c r="A312" s="35">
        <f t="shared" si="4"/>
        <v>311</v>
      </c>
      <c r="B312" s="36" t="s">
        <v>10775</v>
      </c>
      <c r="C312" s="36" t="str">
        <f>VLOOKUP(B312,'ToscanaIstutit2017-18sidi'!G314,1)</f>
        <v>MSIC82000C</v>
      </c>
      <c r="D312" s="36" t="str">
        <f>VLOOKUP(B:B,'[1]ISTITUTI_A.S. 2016-17'!$B:$C,2,FALSE)</f>
        <v>I.C.</v>
      </c>
      <c r="E312" s="36" t="str">
        <f>VLOOKUP(B:B,'[1]ISTITUTI_A.S. 2016-17'!$B:$D,3,FALSE)</f>
        <v>I.C. MASSA 3</v>
      </c>
      <c r="F312" s="36" t="str">
        <f>VLOOKUP(B:B,'[1]ISTITUTI_A.S. 2016-17'!$B:$F,5,FALSE)</f>
        <v>MASSA</v>
      </c>
      <c r="G312" s="36" t="str">
        <f>VLOOKUP(B:B,'[1]ISTITUTI_A.S. 2016-17'!$B:$G,6,FALSE)</f>
        <v>MS</v>
      </c>
      <c r="H312" s="36" t="str">
        <f>VLOOKUP(B:B,'[1]sottodim_a.s._16-17'!$C:$J,8,FALSE)</f>
        <v>NO</v>
      </c>
      <c r="I312" s="37" t="s">
        <v>17152</v>
      </c>
      <c r="J312" s="36" t="s">
        <v>16873</v>
      </c>
      <c r="K312" s="36" t="s">
        <v>16782</v>
      </c>
      <c r="L312" s="36"/>
      <c r="M312" s="38"/>
    </row>
    <row r="313" spans="1:13" s="57" customFormat="1" ht="24.95" customHeight="1" x14ac:dyDescent="0.25">
      <c r="A313" s="35">
        <f t="shared" si="4"/>
        <v>312</v>
      </c>
      <c r="B313" s="36" t="s">
        <v>10829</v>
      </c>
      <c r="C313" s="36" t="str">
        <f>VLOOKUP(B313,'ToscanaIstutit2017-18sidi'!G315,1)</f>
        <v>MSIC821008</v>
      </c>
      <c r="D313" s="36" t="str">
        <f>VLOOKUP(B:B,'[1]ISTITUTI_A.S. 2016-17'!$B:$C,2,FALSE)</f>
        <v>I.C.</v>
      </c>
      <c r="E313" s="36" t="str">
        <f>VLOOKUP(B:B,'[1]ISTITUTI_A.S. 2016-17'!$B:$D,3,FALSE)</f>
        <v>I.C. DON MILANI</v>
      </c>
      <c r="F313" s="36" t="str">
        <f>VLOOKUP(B:B,'[1]ISTITUTI_A.S. 2016-17'!$B:$F,5,FALSE)</f>
        <v>MASSA</v>
      </c>
      <c r="G313" s="36" t="str">
        <f>VLOOKUP(B:B,'[1]ISTITUTI_A.S. 2016-17'!$B:$G,6,FALSE)</f>
        <v>MS</v>
      </c>
      <c r="H313" s="36" t="str">
        <f>VLOOKUP(B:B,'[1]sottodim_a.s._16-17'!$C:$J,8,FALSE)</f>
        <v>NO</v>
      </c>
      <c r="I313" s="37" t="s">
        <v>17152</v>
      </c>
      <c r="J313" s="36" t="s">
        <v>16870</v>
      </c>
      <c r="K313" s="36" t="s">
        <v>16871</v>
      </c>
      <c r="L313" s="36"/>
      <c r="M313" s="38"/>
    </row>
    <row r="314" spans="1:13" s="57" customFormat="1" ht="24.95" customHeight="1" x14ac:dyDescent="0.25">
      <c r="A314" s="35">
        <f t="shared" si="4"/>
        <v>313</v>
      </c>
      <c r="B314" s="36" t="s">
        <v>10870</v>
      </c>
      <c r="C314" s="36" t="str">
        <f>VLOOKUP(B314,'ToscanaIstutit2017-18sidi'!G316,1)</f>
        <v>MSIC822004</v>
      </c>
      <c r="D314" s="36" t="str">
        <f>VLOOKUP(B:B,'[1]ISTITUTI_A.S. 2016-17'!$B:$C,2,FALSE)</f>
        <v>I.C.</v>
      </c>
      <c r="E314" s="36" t="str">
        <f>VLOOKUP(B:B,'[1]ISTITUTI_A.S. 2016-17'!$B:$D,3,FALSE)</f>
        <v>I.C. "CARRARA E PAESI A MONTE"</v>
      </c>
      <c r="F314" s="36" t="str">
        <f>VLOOKUP(B:B,'[1]ISTITUTI_A.S. 2016-17'!$B:$F,5,FALSE)</f>
        <v>CARRARA</v>
      </c>
      <c r="G314" s="36" t="str">
        <f>VLOOKUP(B:B,'[1]ISTITUTI_A.S. 2016-17'!$B:$G,6,FALSE)</f>
        <v>MS</v>
      </c>
      <c r="H314" s="36" t="str">
        <f>VLOOKUP(B:B,'[1]sottodim_a.s._16-17'!$C:$J,8,FALSE)</f>
        <v>NO</v>
      </c>
      <c r="I314" s="37" t="s">
        <v>17152</v>
      </c>
      <c r="J314" s="36" t="s">
        <v>16874</v>
      </c>
      <c r="K314" s="36" t="s">
        <v>16875</v>
      </c>
      <c r="L314" s="36"/>
      <c r="M314" s="38"/>
    </row>
    <row r="315" spans="1:13" s="57" customFormat="1" ht="24.95" customHeight="1" x14ac:dyDescent="0.25">
      <c r="A315" s="35">
        <f t="shared" si="4"/>
        <v>314</v>
      </c>
      <c r="B315" s="36" t="s">
        <v>10913</v>
      </c>
      <c r="C315" s="36" t="str">
        <f>VLOOKUP(B315,'ToscanaIstutit2017-18sidi'!G317,1)</f>
        <v>MSIS001007</v>
      </c>
      <c r="D315" s="36" t="str">
        <f>VLOOKUP(B:B,'[1]ISTITUTI_A.S. 2016-17'!$B:$C,2,FALSE)</f>
        <v>I.S.</v>
      </c>
      <c r="E315" s="36" t="str">
        <f>VLOOKUP(B:B,'[1]ISTITUTI_A.S. 2016-17'!$B:$D,3,FALSE)</f>
        <v>IS PELLEGRINO ROSSI</v>
      </c>
      <c r="F315" s="36" t="str">
        <f>VLOOKUP(B:B,'[1]ISTITUTI_A.S. 2016-17'!$B:$F,5,FALSE)</f>
        <v>MASSA</v>
      </c>
      <c r="G315" s="36" t="str">
        <f>VLOOKUP(B:B,'[1]ISTITUTI_A.S. 2016-17'!$B:$G,6,FALSE)</f>
        <v>MS</v>
      </c>
      <c r="H315" s="36" t="str">
        <f>VLOOKUP(B:B,'[1]sottodim_a.s._16-17'!$C:$J,8,FALSE)</f>
        <v>NO</v>
      </c>
      <c r="I315" s="37" t="s">
        <v>17152</v>
      </c>
      <c r="J315" s="60" t="s">
        <v>16876</v>
      </c>
      <c r="K315" s="60" t="s">
        <v>16834</v>
      </c>
      <c r="L315" s="60"/>
      <c r="M315" s="38"/>
    </row>
    <row r="316" spans="1:13" s="57" customFormat="1" ht="24.95" customHeight="1" x14ac:dyDescent="0.25">
      <c r="A316" s="35">
        <f t="shared" si="4"/>
        <v>315</v>
      </c>
      <c r="B316" s="36" t="s">
        <v>10925</v>
      </c>
      <c r="C316" s="36" t="str">
        <f>VLOOKUP(B316,'ToscanaIstutit2017-18sidi'!G318,1)</f>
        <v>MSIS002003</v>
      </c>
      <c r="D316" s="36" t="str">
        <f>VLOOKUP(B:B,'[1]ISTITUTI_A.S. 2016-17'!$B:$C,2,FALSE)</f>
        <v>I.S.</v>
      </c>
      <c r="E316" s="36" t="str">
        <f>VLOOKUP(B:B,'[1]ISTITUTI_A.S. 2016-17'!$B:$D,3,FALSE)</f>
        <v>IS "M.MONTESSORI- E. REPETTI"</v>
      </c>
      <c r="F316" s="36" t="str">
        <f>VLOOKUP(B:B,'[1]ISTITUTI_A.S. 2016-17'!$B:$F,5,FALSE)</f>
        <v>CARRARA</v>
      </c>
      <c r="G316" s="36" t="str">
        <f>VLOOKUP(B:B,'[1]ISTITUTI_A.S. 2016-17'!$B:$G,6,FALSE)</f>
        <v>MS</v>
      </c>
      <c r="H316" s="36" t="str">
        <f>VLOOKUP(B:B,'[1]sottodim_a.s._16-17'!$C:$J,8,FALSE)</f>
        <v>NO</v>
      </c>
      <c r="I316" s="37" t="s">
        <v>17152</v>
      </c>
      <c r="J316" s="36" t="s">
        <v>16877</v>
      </c>
      <c r="K316" s="36" t="s">
        <v>16817</v>
      </c>
      <c r="L316" s="36"/>
      <c r="M316" s="38"/>
    </row>
    <row r="317" spans="1:13" s="57" customFormat="1" ht="24.95" customHeight="1" x14ac:dyDescent="0.25">
      <c r="A317" s="35">
        <f t="shared" si="4"/>
        <v>316</v>
      </c>
      <c r="B317" s="36" t="s">
        <v>10940</v>
      </c>
      <c r="C317" s="36" t="str">
        <f>VLOOKUP(B317,'ToscanaIstutit2017-18sidi'!G319,1)</f>
        <v>MSIS00600A</v>
      </c>
      <c r="D317" s="36" t="str">
        <f>VLOOKUP(B:B,'[1]ISTITUTI_A.S. 2016-17'!$B:$C,2,FALSE)</f>
        <v>I.S.</v>
      </c>
      <c r="E317" s="36" t="str">
        <f>VLOOKUP(B:B,'[1]ISTITUTI_A.S. 2016-17'!$B:$D,3,FALSE)</f>
        <v>IS "E.BARSANTI"</v>
      </c>
      <c r="F317" s="36" t="str">
        <f>VLOOKUP(B:B,'[1]ISTITUTI_A.S. 2016-17'!$B:$F,5,FALSE)</f>
        <v>MASSA</v>
      </c>
      <c r="G317" s="36" t="str">
        <f>VLOOKUP(B:B,'[1]ISTITUTI_A.S. 2016-17'!$B:$G,6,FALSE)</f>
        <v>MS</v>
      </c>
      <c r="H317" s="36" t="str">
        <f>VLOOKUP(B:B,'[1]sottodim_a.s._16-17'!$C:$J,8,FALSE)</f>
        <v>NO</v>
      </c>
      <c r="I317" s="37" t="s">
        <v>17152</v>
      </c>
      <c r="J317" s="36" t="s">
        <v>16878</v>
      </c>
      <c r="K317" s="36" t="s">
        <v>16879</v>
      </c>
      <c r="L317" s="36"/>
      <c r="M317" s="38" t="s">
        <v>17154</v>
      </c>
    </row>
    <row r="318" spans="1:13" s="39" customFormat="1" ht="24.95" customHeight="1" x14ac:dyDescent="0.25">
      <c r="A318" s="35">
        <f t="shared" si="4"/>
        <v>317</v>
      </c>
      <c r="B318" s="36" t="s">
        <v>10983</v>
      </c>
      <c r="C318" s="36" t="str">
        <f>VLOOKUP(B318,'ToscanaIstutit2017-18sidi'!G320,1)</f>
        <v>MSIS008002</v>
      </c>
      <c r="D318" s="36" t="s">
        <v>17155</v>
      </c>
      <c r="E318" s="36" t="s">
        <v>10984</v>
      </c>
      <c r="F318" s="36" t="s">
        <v>10349</v>
      </c>
      <c r="G318" s="36" t="s">
        <v>17164</v>
      </c>
      <c r="H318" s="36" t="str">
        <f>VLOOKUP(B:B,'[1]sottodim_a.s._16-17'!$C:$J,8,FALSE)</f>
        <v>SOTT</v>
      </c>
      <c r="I318" s="37" t="s">
        <v>17152</v>
      </c>
      <c r="J318" s="42" t="s">
        <v>16880</v>
      </c>
      <c r="K318" s="42" t="s">
        <v>16881</v>
      </c>
      <c r="L318" s="41" t="s">
        <v>16444</v>
      </c>
      <c r="M318" s="38" t="s">
        <v>17153</v>
      </c>
    </row>
    <row r="319" spans="1:13" s="57" customFormat="1" ht="24.95" customHeight="1" x14ac:dyDescent="0.25">
      <c r="A319" s="35">
        <f t="shared" si="4"/>
        <v>318</v>
      </c>
      <c r="B319" s="36" t="s">
        <v>11005</v>
      </c>
      <c r="C319" s="36" t="str">
        <f>VLOOKUP(B319,'ToscanaIstutit2017-18sidi'!G321,1)</f>
        <v>MSIS01100T</v>
      </c>
      <c r="D319" s="36" t="str">
        <f>VLOOKUP(B:B,'[1]ISTITUTI_A.S. 2016-17'!$B:$C,2,FALSE)</f>
        <v>I.S.</v>
      </c>
      <c r="E319" s="36" t="str">
        <f>VLOOKUP(B:B,'[1]ISTITUTI_A.S. 2016-17'!$B:$D,3,FALSE)</f>
        <v>A.PACINOTTI</v>
      </c>
      <c r="F319" s="36" t="str">
        <f>VLOOKUP(B:B,'[1]ISTITUTI_A.S. 2016-17'!$B:$F,5,FALSE)</f>
        <v>BAGNONE</v>
      </c>
      <c r="G319" s="36" t="str">
        <f>VLOOKUP(B:B,'[1]ISTITUTI_A.S. 2016-17'!$B:$G,6,FALSE)</f>
        <v>MS</v>
      </c>
      <c r="H319" s="36" t="str">
        <f>VLOOKUP(B:B,'[1]sottodim_a.s._16-17'!$C:$J,8,FALSE)</f>
        <v>NO</v>
      </c>
      <c r="I319" s="37" t="s">
        <v>17152</v>
      </c>
      <c r="J319" s="36" t="s">
        <v>16882</v>
      </c>
      <c r="K319" s="36" t="s">
        <v>16605</v>
      </c>
      <c r="L319" s="36"/>
      <c r="M319" s="38"/>
    </row>
    <row r="320" spans="1:13" s="57" customFormat="1" ht="24.95" customHeight="1" x14ac:dyDescent="0.25">
      <c r="A320" s="35">
        <f t="shared" si="4"/>
        <v>319</v>
      </c>
      <c r="B320" s="36" t="s">
        <v>11036</v>
      </c>
      <c r="C320" s="36" t="str">
        <f>VLOOKUP(B320,'ToscanaIstutit2017-18sidi'!G322,1)</f>
        <v>MSIS01200N</v>
      </c>
      <c r="D320" s="36" t="str">
        <f>VLOOKUP(B:B,'[1]ISTITUTI_A.S. 2016-17'!$B:$C,2,FALSE)</f>
        <v>I.S.</v>
      </c>
      <c r="E320" s="36" t="str">
        <f>VLOOKUP(B:B,'[1]ISTITUTI_A.S. 2016-17'!$B:$D,3,FALSE)</f>
        <v>LEONARDO DA VINCI</v>
      </c>
      <c r="F320" s="36" t="str">
        <f>VLOOKUP(B:B,'[1]ISTITUTI_A.S. 2016-17'!$B:$F,5,FALSE)</f>
        <v>VILLAFRANCA IN LUNIGIANA</v>
      </c>
      <c r="G320" s="36" t="str">
        <f>VLOOKUP(B:B,'[1]ISTITUTI_A.S. 2016-17'!$B:$G,6,FALSE)</f>
        <v>MS</v>
      </c>
      <c r="H320" s="36" t="str">
        <f>VLOOKUP(B:B,'[1]sottodim_a.s._16-17'!$C:$J,8,FALSE)</f>
        <v>NO</v>
      </c>
      <c r="I320" s="37" t="s">
        <v>17152</v>
      </c>
      <c r="J320" s="41" t="s">
        <v>16883</v>
      </c>
      <c r="K320" s="41" t="s">
        <v>16808</v>
      </c>
      <c r="L320" s="41" t="s">
        <v>16444</v>
      </c>
      <c r="M320" s="38" t="s">
        <v>17153</v>
      </c>
    </row>
    <row r="321" spans="1:13" s="57" customFormat="1" ht="24.95" customHeight="1" x14ac:dyDescent="0.25">
      <c r="A321" s="35">
        <f t="shared" si="4"/>
        <v>320</v>
      </c>
      <c r="B321" s="36" t="s">
        <v>11052</v>
      </c>
      <c r="C321" s="36" t="str">
        <f>VLOOKUP(B321,'ToscanaIstutit2017-18sidi'!G323,1)</f>
        <v>MSIS014009</v>
      </c>
      <c r="D321" s="36" t="str">
        <f>VLOOKUP(B:B,'[1]ISTITUTI_A.S. 2016-17'!$B:$C,2,FALSE)</f>
        <v>I.S.</v>
      </c>
      <c r="E321" s="36" t="str">
        <f>VLOOKUP(B:B,'[1]ISTITUTI_A.S. 2016-17'!$B:$D,3,FALSE)</f>
        <v>ARTEMISIA GENTILESCHI</v>
      </c>
      <c r="F321" s="36" t="str">
        <f>VLOOKUP(B:B,'[1]ISTITUTI_A.S. 2016-17'!$B:$F,5,FALSE)</f>
        <v>CARRARA</v>
      </c>
      <c r="G321" s="36" t="str">
        <f>VLOOKUP(B:B,'[1]ISTITUTI_A.S. 2016-17'!$B:$G,6,FALSE)</f>
        <v>MS</v>
      </c>
      <c r="H321" s="36" t="str">
        <f>VLOOKUP(B:B,'[1]sottodim_a.s._16-17'!$C:$J,8,FALSE)</f>
        <v>NO</v>
      </c>
      <c r="I321" s="37" t="s">
        <v>17152</v>
      </c>
      <c r="J321" s="36" t="s">
        <v>16884</v>
      </c>
      <c r="K321" s="36" t="s">
        <v>16885</v>
      </c>
      <c r="L321" s="36"/>
      <c r="M321" s="38"/>
    </row>
    <row r="322" spans="1:13" s="57" customFormat="1" ht="24.95" customHeight="1" x14ac:dyDescent="0.25">
      <c r="A322" s="35">
        <f t="shared" si="4"/>
        <v>321</v>
      </c>
      <c r="B322" s="36" t="s">
        <v>11084</v>
      </c>
      <c r="C322" s="36" t="str">
        <f>VLOOKUP(B322,'ToscanaIstutit2017-18sidi'!G324,1)</f>
        <v>MSIS01700R</v>
      </c>
      <c r="D322" s="36" t="str">
        <f>VLOOKUP(B:B,'[1]ISTITUTI_A.S. 2016-17'!$B:$C,2,FALSE)</f>
        <v>I.S.</v>
      </c>
      <c r="E322" s="36" t="str">
        <f>VLOOKUP(B:B,'[1]ISTITUTI_A.S. 2016-17'!$B:$D,3,FALSE)</f>
        <v>I.I.S. "D.ZACCAGNA"</v>
      </c>
      <c r="F322" s="36" t="str">
        <f>VLOOKUP(B:B,'[1]ISTITUTI_A.S. 2016-17'!$B:$F,5,FALSE)</f>
        <v>CARRARA</v>
      </c>
      <c r="G322" s="36" t="str">
        <f>VLOOKUP(B:B,'[1]ISTITUTI_A.S. 2016-17'!$B:$G,6,FALSE)</f>
        <v>MS</v>
      </c>
      <c r="H322" s="36" t="str">
        <f>VLOOKUP(B:B,'[1]sottodim_a.s._16-17'!$C:$J,8,FALSE)</f>
        <v>NO</v>
      </c>
      <c r="I322" s="37" t="s">
        <v>17152</v>
      </c>
      <c r="J322" s="52" t="s">
        <v>16886</v>
      </c>
      <c r="K322" s="52" t="s">
        <v>16887</v>
      </c>
      <c r="L322" s="52"/>
      <c r="M322" s="38" t="s">
        <v>17154</v>
      </c>
    </row>
    <row r="323" spans="1:13" s="57" customFormat="1" ht="24.95" customHeight="1" x14ac:dyDescent="0.25">
      <c r="A323" s="35">
        <f t="shared" si="4"/>
        <v>322</v>
      </c>
      <c r="B323" s="36" t="s">
        <v>11108</v>
      </c>
      <c r="C323" s="36" t="str">
        <f>VLOOKUP(B323,'ToscanaIstutit2017-18sidi'!G325,1)</f>
        <v>MSIS01800L</v>
      </c>
      <c r="D323" s="36" t="str">
        <f>VLOOKUP(B:B,'[1]ISTITUTI_A.S. 2016-17'!$B:$C,2,FALSE)</f>
        <v>I.S.</v>
      </c>
      <c r="E323" s="36" t="str">
        <f>VLOOKUP(B:B,'[1]ISTITUTI_A.S. 2016-17'!$B:$D,3,FALSE)</f>
        <v>A.MEUCCI</v>
      </c>
      <c r="F323" s="36" t="str">
        <f>VLOOKUP(B:B,'[1]ISTITUTI_A.S. 2016-17'!$B:$F,5,FALSE)</f>
        <v>MASSA</v>
      </c>
      <c r="G323" s="36" t="str">
        <f>VLOOKUP(B:B,'[1]ISTITUTI_A.S. 2016-17'!$B:$G,6,FALSE)</f>
        <v>MS</v>
      </c>
      <c r="H323" s="36" t="str">
        <f>VLOOKUP(B:B,'[1]sottodim_a.s._16-17'!$C:$J,8,FALSE)</f>
        <v>NO</v>
      </c>
      <c r="I323" s="37" t="s">
        <v>17152</v>
      </c>
      <c r="J323" s="36" t="s">
        <v>16883</v>
      </c>
      <c r="K323" s="36" t="s">
        <v>16808</v>
      </c>
      <c r="L323" s="36"/>
      <c r="M323" s="38"/>
    </row>
    <row r="324" spans="1:13" s="57" customFormat="1" ht="24.95" customHeight="1" x14ac:dyDescent="0.25">
      <c r="A324" s="35">
        <f t="shared" ref="A324:A387" si="5">A323+1</f>
        <v>323</v>
      </c>
      <c r="B324" s="36" t="s">
        <v>11129</v>
      </c>
      <c r="C324" s="36" t="str">
        <f>VLOOKUP(B324,'ToscanaIstutit2017-18sidi'!G326,1)</f>
        <v>MSMM048009</v>
      </c>
      <c r="D324" s="36" t="s">
        <v>106</v>
      </c>
      <c r="E324" s="36" t="s">
        <v>11130</v>
      </c>
      <c r="F324" s="36" t="s">
        <v>10210</v>
      </c>
      <c r="G324" s="36" t="s">
        <v>17164</v>
      </c>
      <c r="H324" s="36" t="str">
        <f>VLOOKUP(B:B,'[1]sottodim_a.s._16-17'!$C:$J,8,FALSE)</f>
        <v>SOTT</v>
      </c>
      <c r="I324" s="37" t="s">
        <v>17152</v>
      </c>
      <c r="J324" s="42" t="s">
        <v>16884</v>
      </c>
      <c r="K324" s="42" t="s">
        <v>16888</v>
      </c>
      <c r="L324" s="41" t="s">
        <v>16444</v>
      </c>
      <c r="M324" s="38" t="s">
        <v>17153</v>
      </c>
    </row>
    <row r="325" spans="1:13" s="39" customFormat="1" ht="24.95" customHeight="1" x14ac:dyDescent="0.25">
      <c r="A325" s="35">
        <f t="shared" si="5"/>
        <v>324</v>
      </c>
      <c r="B325" s="36" t="s">
        <v>11145</v>
      </c>
      <c r="C325" s="36" t="str">
        <f>VLOOKUP(B325,'ToscanaIstutit2017-18sidi'!G327,1)</f>
        <v>MSPS01000B</v>
      </c>
      <c r="D325" s="36" t="s">
        <v>17165</v>
      </c>
      <c r="E325" s="36" t="s">
        <v>17166</v>
      </c>
      <c r="F325" s="36" t="s">
        <v>360</v>
      </c>
      <c r="G325" s="36" t="s">
        <v>17164</v>
      </c>
      <c r="H325" s="36" t="s">
        <v>4</v>
      </c>
      <c r="I325" s="37" t="s">
        <v>17152</v>
      </c>
      <c r="J325" s="41" t="s">
        <v>16868</v>
      </c>
      <c r="K325" s="41" t="s">
        <v>16460</v>
      </c>
      <c r="L325" s="41" t="s">
        <v>16444</v>
      </c>
      <c r="M325" s="38" t="s">
        <v>17153</v>
      </c>
    </row>
    <row r="326" spans="1:13" s="57" customFormat="1" ht="24.95" customHeight="1" x14ac:dyDescent="0.25">
      <c r="A326" s="35">
        <f t="shared" si="5"/>
        <v>325</v>
      </c>
      <c r="B326" s="36" t="s">
        <v>11149</v>
      </c>
      <c r="C326" s="36" t="str">
        <f>VLOOKUP(B326,'ToscanaIstutit2017-18sidi'!G328,1)</f>
        <v>MSPS020002</v>
      </c>
      <c r="D326" s="36" t="s">
        <v>17165</v>
      </c>
      <c r="E326" s="36" t="s">
        <v>394</v>
      </c>
      <c r="F326" s="36" t="s">
        <v>10210</v>
      </c>
      <c r="G326" s="36" t="s">
        <v>17164</v>
      </c>
      <c r="H326" s="36" t="str">
        <f>VLOOKUP(B:B,'[1]sottodim_a.s._16-17'!$C:$J,8,FALSE)</f>
        <v>SOTT</v>
      </c>
      <c r="I326" s="37" t="s">
        <v>17152</v>
      </c>
      <c r="J326" s="54" t="s">
        <v>16886</v>
      </c>
      <c r="K326" s="42" t="s">
        <v>16549</v>
      </c>
      <c r="L326" s="41" t="s">
        <v>16444</v>
      </c>
      <c r="M326" s="38" t="s">
        <v>17153</v>
      </c>
    </row>
    <row r="327" spans="1:13" s="57" customFormat="1" ht="24.95" customHeight="1" x14ac:dyDescent="0.25">
      <c r="A327" s="35">
        <f t="shared" si="5"/>
        <v>326</v>
      </c>
      <c r="B327" s="36" t="s">
        <v>11153</v>
      </c>
      <c r="C327" s="36" t="str">
        <f>VLOOKUP(B327,'ToscanaIstutit2017-18sidi'!G329,1)</f>
        <v>MSRH010005</v>
      </c>
      <c r="D327" s="36" t="str">
        <f>VLOOKUP(B:B,'[1]ISTITUTI_A.S. 2016-17'!$B:$C,2,FALSE)</f>
        <v>I.P.S.A.R.</v>
      </c>
      <c r="E327" s="36" t="str">
        <f>VLOOKUP(B:B,'[1]ISTITUTI_A.S. 2016-17'!$B:$D,3,FALSE)</f>
        <v>G.MINUTO</v>
      </c>
      <c r="F327" s="36" t="str">
        <f>VLOOKUP(B:B,'[1]ISTITUTI_A.S. 2016-17'!$B:$F,5,FALSE)</f>
        <v>MASSA</v>
      </c>
      <c r="G327" s="36" t="str">
        <f>VLOOKUP(B:B,'[1]ISTITUTI_A.S. 2016-17'!$B:$G,6,FALSE)</f>
        <v>MS</v>
      </c>
      <c r="H327" s="36" t="str">
        <f>VLOOKUP(B:B,'[1]sottodim_a.s._16-17'!$C:$J,8,FALSE)</f>
        <v>NO</v>
      </c>
      <c r="I327" s="37" t="s">
        <v>17152</v>
      </c>
      <c r="J327" s="36" t="s">
        <v>16889</v>
      </c>
      <c r="K327" s="36" t="s">
        <v>16607</v>
      </c>
      <c r="L327" s="36"/>
      <c r="M327" s="38"/>
    </row>
    <row r="328" spans="1:13" s="57" customFormat="1" ht="24.95" customHeight="1" x14ac:dyDescent="0.25">
      <c r="A328" s="35">
        <f t="shared" si="5"/>
        <v>327</v>
      </c>
      <c r="B328" s="36" t="s">
        <v>11175</v>
      </c>
      <c r="C328" s="36" t="str">
        <f>VLOOKUP(B328,'ToscanaIstutit2017-18sidi'!G330,1)</f>
        <v>PIIC810006</v>
      </c>
      <c r="D328" s="36" t="str">
        <f>VLOOKUP(B:B,'[1]ISTITUTI_A.S. 2016-17'!$B:$C,2,FALSE)</f>
        <v>I.C.</v>
      </c>
      <c r="E328" s="36" t="str">
        <f>VLOOKUP(B:B,'[1]ISTITUTI_A.S. 2016-17'!$B:$D,3,FALSE)</f>
        <v>I.C. SANTA CROCE SULL'ARNO</v>
      </c>
      <c r="F328" s="36" t="str">
        <f>VLOOKUP(B:B,'[1]ISTITUTI_A.S. 2016-17'!$B:$F,5,FALSE)</f>
        <v>SANTA CROCE SULL'ARNO</v>
      </c>
      <c r="G328" s="36" t="str">
        <f>VLOOKUP(B:B,'[1]ISTITUTI_A.S. 2016-17'!$B:$G,6,FALSE)</f>
        <v>PI</v>
      </c>
      <c r="H328" s="36" t="str">
        <f>VLOOKUP(B:B,'[1]sottodim_a.s._16-17'!$C:$J,8,FALSE)</f>
        <v>NO</v>
      </c>
      <c r="I328" s="37" t="s">
        <v>17152</v>
      </c>
      <c r="J328" s="41" t="s">
        <v>16653</v>
      </c>
      <c r="K328" s="41" t="s">
        <v>16654</v>
      </c>
      <c r="L328" s="41" t="s">
        <v>16444</v>
      </c>
      <c r="M328" s="38" t="s">
        <v>17153</v>
      </c>
    </row>
    <row r="329" spans="1:13" s="57" customFormat="1" ht="24.95" customHeight="1" x14ac:dyDescent="0.25">
      <c r="A329" s="35">
        <f t="shared" si="5"/>
        <v>328</v>
      </c>
      <c r="B329" s="36" t="s">
        <v>11223</v>
      </c>
      <c r="C329" s="36" t="str">
        <f>VLOOKUP(B329,'ToscanaIstutit2017-18sidi'!G331,1)</f>
        <v>PIIC811002</v>
      </c>
      <c r="D329" s="36" t="str">
        <f>VLOOKUP(B:B,'[1]ISTITUTI_A.S. 2016-17'!$B:$C,2,FALSE)</f>
        <v>I.C.</v>
      </c>
      <c r="E329" s="36" t="str">
        <f>VLOOKUP(B:B,'[1]ISTITUTI_A.S. 2016-17'!$B:$D,3,FALSE)</f>
        <v>I.C. D. SETTESOLDI VECCHIANO</v>
      </c>
      <c r="F329" s="36" t="str">
        <f>VLOOKUP(B:B,'[1]ISTITUTI_A.S. 2016-17'!$B:$F,5,FALSE)</f>
        <v>VECCHIANO</v>
      </c>
      <c r="G329" s="36" t="str">
        <f>VLOOKUP(B:B,'[1]ISTITUTI_A.S. 2016-17'!$B:$G,6,FALSE)</f>
        <v>PI</v>
      </c>
      <c r="H329" s="36" t="str">
        <f>VLOOKUP(B:B,'[1]sottodim_a.s._16-17'!$C:$J,8,FALSE)</f>
        <v>NO</v>
      </c>
      <c r="I329" s="37" t="s">
        <v>17152</v>
      </c>
      <c r="J329" s="36" t="s">
        <v>16890</v>
      </c>
      <c r="K329" s="36" t="s">
        <v>16450</v>
      </c>
      <c r="L329" s="36"/>
      <c r="M329" s="38"/>
    </row>
    <row r="330" spans="1:13" s="57" customFormat="1" ht="24.95" customHeight="1" x14ac:dyDescent="0.25">
      <c r="A330" s="35">
        <f t="shared" si="5"/>
        <v>329</v>
      </c>
      <c r="B330" s="36" t="s">
        <v>11256</v>
      </c>
      <c r="C330" s="36" t="str">
        <f>VLOOKUP(B330,'ToscanaIstutit2017-18sidi'!G332,1)</f>
        <v>PIIC81200T</v>
      </c>
      <c r="D330" s="36" t="str">
        <f>VLOOKUP(B:B,'[1]ISTITUTI_A.S. 2016-17'!$B:$C,2,FALSE)</f>
        <v>I.C.</v>
      </c>
      <c r="E330" s="36" t="str">
        <f>VLOOKUP(B:B,'[1]ISTITUTI_A.S. 2016-17'!$B:$D,3,FALSE)</f>
        <v>I.C. VICOPISANO " ILARIA ALPI"</v>
      </c>
      <c r="F330" s="36" t="str">
        <f>VLOOKUP(B:B,'[1]ISTITUTI_A.S. 2016-17'!$B:$F,5,FALSE)</f>
        <v>VICOPISANO</v>
      </c>
      <c r="G330" s="36" t="str">
        <f>VLOOKUP(B:B,'[1]ISTITUTI_A.S. 2016-17'!$B:$G,6,FALSE)</f>
        <v>PI</v>
      </c>
      <c r="H330" s="36" t="str">
        <f>VLOOKUP(B:B,'[1]sottodim_a.s._16-17'!$C:$J,8,FALSE)</f>
        <v>NO</v>
      </c>
      <c r="I330" s="37" t="s">
        <v>17152</v>
      </c>
      <c r="J330" s="36" t="s">
        <v>16891</v>
      </c>
      <c r="K330" s="36" t="s">
        <v>16892</v>
      </c>
      <c r="L330" s="36"/>
      <c r="M330" s="38"/>
    </row>
    <row r="331" spans="1:13" s="57" customFormat="1" ht="24.95" customHeight="1" x14ac:dyDescent="0.25">
      <c r="A331" s="35">
        <f t="shared" si="5"/>
        <v>330</v>
      </c>
      <c r="B331" s="36" t="s">
        <v>11303</v>
      </c>
      <c r="C331" s="36" t="str">
        <f>VLOOKUP(B331,'ToscanaIstutit2017-18sidi'!G333,1)</f>
        <v>PIIC81300N</v>
      </c>
      <c r="D331" s="36" t="str">
        <f>VLOOKUP(B:B,'[1]ISTITUTI_A.S. 2016-17'!$B:$C,2,FALSE)</f>
        <v>I.C.</v>
      </c>
      <c r="E331" s="36" t="str">
        <f>VLOOKUP(B:B,'[1]ISTITUTI_A.S. 2016-17'!$B:$D,3,FALSE)</f>
        <v>I.C. FRA D.DA PECCIOLI</v>
      </c>
      <c r="F331" s="36" t="str">
        <f>VLOOKUP(B:B,'[1]ISTITUTI_A.S. 2016-17'!$B:$F,5,FALSE)</f>
        <v>PECCIOLI</v>
      </c>
      <c r="G331" s="36" t="str">
        <f>VLOOKUP(B:B,'[1]ISTITUTI_A.S. 2016-17'!$B:$G,6,FALSE)</f>
        <v>PI</v>
      </c>
      <c r="H331" s="36" t="str">
        <f>VLOOKUP(B:B,'[1]sottodim_a.s._16-17'!$C:$J,8,FALSE)</f>
        <v>NO</v>
      </c>
      <c r="I331" s="37" t="s">
        <v>17152</v>
      </c>
      <c r="J331" s="36" t="s">
        <v>16893</v>
      </c>
      <c r="K331" s="36" t="s">
        <v>16894</v>
      </c>
      <c r="L331" s="36"/>
      <c r="M331" s="38"/>
    </row>
    <row r="332" spans="1:13" s="57" customFormat="1" ht="24.95" customHeight="1" x14ac:dyDescent="0.25">
      <c r="A332" s="35">
        <f t="shared" si="5"/>
        <v>331</v>
      </c>
      <c r="B332" s="36" t="s">
        <v>11362</v>
      </c>
      <c r="C332" s="36" t="str">
        <f>VLOOKUP(B332,'ToscanaIstutit2017-18sidi'!G334,1)</f>
        <v>PIIC81400D</v>
      </c>
      <c r="D332" s="36" t="str">
        <f>VLOOKUP(B:B,'[1]ISTITUTI_A.S. 2016-17'!$B:$C,2,FALSE)</f>
        <v>I.C.</v>
      </c>
      <c r="E332" s="36" t="s">
        <v>17167</v>
      </c>
      <c r="F332" s="36" t="s">
        <v>11374</v>
      </c>
      <c r="G332" s="36" t="str">
        <f>VLOOKUP(B:B,'[1]ISTITUTI_A.S. 2016-17'!$B:$G,6,FALSE)</f>
        <v>PI</v>
      </c>
      <c r="H332" s="36" t="str">
        <f>VLOOKUP(B:B,'[1]sottodim_a.s._16-17'!$C:$J,8,FALSE)</f>
        <v>NO</v>
      </c>
      <c r="I332" s="37" t="s">
        <v>17152</v>
      </c>
      <c r="J332" s="41" t="s">
        <v>16895</v>
      </c>
      <c r="K332" s="41" t="s">
        <v>16896</v>
      </c>
      <c r="L332" s="41" t="s">
        <v>16444</v>
      </c>
      <c r="M332" s="38" t="s">
        <v>17153</v>
      </c>
    </row>
    <row r="333" spans="1:13" s="57" customFormat="1" ht="24.95" customHeight="1" x14ac:dyDescent="0.25">
      <c r="A333" s="35">
        <f t="shared" si="5"/>
        <v>332</v>
      </c>
      <c r="B333" s="36" t="s">
        <v>11423</v>
      </c>
      <c r="C333" s="36" t="str">
        <f>VLOOKUP(B333,'ToscanaIstutit2017-18sidi'!G335,1)</f>
        <v>PIIC815009</v>
      </c>
      <c r="D333" s="36" t="str">
        <f>VLOOKUP(B:B,'[1]ISTITUTI_A.S. 2016-17'!$B:$C,2,FALSE)</f>
        <v>I.C.</v>
      </c>
      <c r="E333" s="36" t="str">
        <f>VLOOKUP(B:B,'[1]ISTITUTI_A.S. 2016-17'!$B:$D,3,FALSE)</f>
        <v>I.C. IQBAL MASIH BIENTINA</v>
      </c>
      <c r="F333" s="36" t="str">
        <f>VLOOKUP(B:B,'[1]ISTITUTI_A.S. 2016-17'!$B:$F,5,FALSE)</f>
        <v>BIENTINA</v>
      </c>
      <c r="G333" s="36" t="str">
        <f>VLOOKUP(B:B,'[1]ISTITUTI_A.S. 2016-17'!$B:$G,6,FALSE)</f>
        <v>PI</v>
      </c>
      <c r="H333" s="36" t="str">
        <f>VLOOKUP(B:B,'[1]sottodim_a.s._16-17'!$C:$J,8,FALSE)</f>
        <v>NO</v>
      </c>
      <c r="I333" s="37" t="s">
        <v>17152</v>
      </c>
      <c r="J333" s="51" t="s">
        <v>16897</v>
      </c>
      <c r="K333" s="51" t="s">
        <v>16844</v>
      </c>
      <c r="L333" s="51"/>
      <c r="M333" s="38"/>
    </row>
    <row r="334" spans="1:13" s="57" customFormat="1" ht="24.95" customHeight="1" x14ac:dyDescent="0.25">
      <c r="A334" s="35">
        <f t="shared" si="5"/>
        <v>333</v>
      </c>
      <c r="B334" s="36" t="s">
        <v>11480</v>
      </c>
      <c r="C334" s="36" t="str">
        <f>VLOOKUP(B334,'ToscanaIstutit2017-18sidi'!G336,1)</f>
        <v>PIIC816005</v>
      </c>
      <c r="D334" s="36" t="str">
        <f>VLOOKUP(B:B,'[1]ISTITUTI_A.S. 2016-17'!$B:$C,2,FALSE)</f>
        <v>I.C.</v>
      </c>
      <c r="E334" s="36" t="str">
        <f>VLOOKUP(B:B,'[1]ISTITUTI_A.S. 2016-17'!$B:$D,3,FALSE)</f>
        <v>I.C. MARTIN LUTHER KING</v>
      </c>
      <c r="F334" s="36" t="str">
        <f>VLOOKUP(B:B,'[1]ISTITUTI_A.S. 2016-17'!$B:$F,5,FALSE)</f>
        <v>CALCINAIA</v>
      </c>
      <c r="G334" s="36" t="str">
        <f>VLOOKUP(B:B,'[1]ISTITUTI_A.S. 2016-17'!$B:$G,6,FALSE)</f>
        <v>PI</v>
      </c>
      <c r="H334" s="36" t="str">
        <f>VLOOKUP(B:B,'[1]sottodim_a.s._16-17'!$C:$J,8,FALSE)</f>
        <v>NO</v>
      </c>
      <c r="I334" s="37" t="s">
        <v>17152</v>
      </c>
      <c r="J334" s="52" t="s">
        <v>16898</v>
      </c>
      <c r="K334" s="52" t="s">
        <v>16899</v>
      </c>
      <c r="L334" s="52"/>
      <c r="M334" s="38"/>
    </row>
    <row r="335" spans="1:13" s="57" customFormat="1" ht="24.95" customHeight="1" x14ac:dyDescent="0.25">
      <c r="A335" s="35">
        <f t="shared" si="5"/>
        <v>334</v>
      </c>
      <c r="B335" s="36" t="s">
        <v>11514</v>
      </c>
      <c r="C335" s="36" t="str">
        <f>VLOOKUP(B335,'ToscanaIstutit2017-18sidi'!G337,1)</f>
        <v>PIIC817001</v>
      </c>
      <c r="D335" s="36" t="str">
        <f>VLOOKUP(B:B,'[1]ISTITUTI_A.S. 2016-17'!$B:$C,2,FALSE)</f>
        <v>I.C.</v>
      </c>
      <c r="E335" s="36" t="str">
        <f>VLOOKUP(B:B,'[1]ISTITUTI_A.S. 2016-17'!$B:$D,3,FALSE)</f>
        <v>I.C. L.DA VINCI CASTELFRANCO</v>
      </c>
      <c r="F335" s="36" t="str">
        <f>VLOOKUP(B:B,'[1]ISTITUTI_A.S. 2016-17'!$B:$F,5,FALSE)</f>
        <v>CASTELFRANCO DI SOTTO</v>
      </c>
      <c r="G335" s="36" t="str">
        <f>VLOOKUP(B:B,'[1]ISTITUTI_A.S. 2016-17'!$B:$G,6,FALSE)</f>
        <v>PI</v>
      </c>
      <c r="H335" s="36" t="str">
        <f>VLOOKUP(B:B,'[1]sottodim_a.s._16-17'!$C:$J,8,FALSE)</f>
        <v>NO</v>
      </c>
      <c r="I335" s="37" t="s">
        <v>17152</v>
      </c>
      <c r="J335" s="41" t="s">
        <v>16900</v>
      </c>
      <c r="K335" s="41" t="s">
        <v>16531</v>
      </c>
      <c r="L335" s="41" t="s">
        <v>16444</v>
      </c>
      <c r="M335" s="38" t="s">
        <v>17153</v>
      </c>
    </row>
    <row r="336" spans="1:13" s="57" customFormat="1" ht="24.95" customHeight="1" x14ac:dyDescent="0.25">
      <c r="A336" s="35">
        <f t="shared" si="5"/>
        <v>335</v>
      </c>
      <c r="B336" s="36" t="s">
        <v>11551</v>
      </c>
      <c r="C336" s="36" t="str">
        <f>VLOOKUP(B336,'ToscanaIstutit2017-18sidi'!G338,1)</f>
        <v>PIIC81800R</v>
      </c>
      <c r="D336" s="36" t="str">
        <f>VLOOKUP(B:B,'[1]ISTITUTI_A.S. 2016-17'!$B:$C,2,FALSE)</f>
        <v>I.C.</v>
      </c>
      <c r="E336" s="36" t="str">
        <f>VLOOKUP(B:B,'[1]ISTITUTI_A.S. 2016-17'!$B:$D,3,FALSE)</f>
        <v>I.C. G.GAMERRA PISA</v>
      </c>
      <c r="F336" s="36" t="str">
        <f>VLOOKUP(B:B,'[1]ISTITUTI_A.S. 2016-17'!$B:$F,5,FALSE)</f>
        <v>PISA</v>
      </c>
      <c r="G336" s="36" t="str">
        <f>VLOOKUP(B:B,'[1]ISTITUTI_A.S. 2016-17'!$B:$G,6,FALSE)</f>
        <v>PI</v>
      </c>
      <c r="H336" s="36" t="str">
        <f>VLOOKUP(B:B,'[1]sottodim_a.s._16-17'!$C:$J,8,FALSE)</f>
        <v>NO</v>
      </c>
      <c r="I336" s="37" t="s">
        <v>17152</v>
      </c>
      <c r="J336" s="36" t="s">
        <v>16901</v>
      </c>
      <c r="K336" s="36" t="s">
        <v>16464</v>
      </c>
      <c r="L336" s="36"/>
      <c r="M336" s="38"/>
    </row>
    <row r="337" spans="1:13" s="57" customFormat="1" ht="24.95" customHeight="1" x14ac:dyDescent="0.25">
      <c r="A337" s="35">
        <f t="shared" si="5"/>
        <v>336</v>
      </c>
      <c r="B337" s="36" t="s">
        <v>11592</v>
      </c>
      <c r="C337" s="36" t="str">
        <f>VLOOKUP(B337,'ToscanaIstutit2017-18sidi'!G339,1)</f>
        <v>PIIC81900L</v>
      </c>
      <c r="D337" s="36" t="str">
        <f>VLOOKUP(B:B,'[1]ISTITUTI_A.S. 2016-17'!$B:$C,2,FALSE)</f>
        <v>I.C.</v>
      </c>
      <c r="E337" s="36" t="str">
        <f>VLOOKUP(B:B,'[1]ISTITUTI_A.S. 2016-17'!$B:$D,3,FALSE)</f>
        <v>I.C. NICCOLINI PONSACCO</v>
      </c>
      <c r="F337" s="36" t="str">
        <f>VLOOKUP(B:B,'[1]ISTITUTI_A.S. 2016-17'!$B:$F,5,FALSE)</f>
        <v>PONSACCO</v>
      </c>
      <c r="G337" s="36" t="str">
        <f>VLOOKUP(B:B,'[1]ISTITUTI_A.S. 2016-17'!$B:$G,6,FALSE)</f>
        <v>PI</v>
      </c>
      <c r="H337" s="36" t="str">
        <f>VLOOKUP(B:B,'[1]sottodim_a.s._16-17'!$C:$J,8,FALSE)</f>
        <v>NO</v>
      </c>
      <c r="I337" s="37" t="s">
        <v>17152</v>
      </c>
      <c r="J337" s="36" t="s">
        <v>16902</v>
      </c>
      <c r="K337" s="36" t="s">
        <v>16903</v>
      </c>
      <c r="L337" s="36"/>
      <c r="M337" s="38"/>
    </row>
    <row r="338" spans="1:13" s="57" customFormat="1" ht="24.95" customHeight="1" x14ac:dyDescent="0.25">
      <c r="A338" s="35">
        <f t="shared" si="5"/>
        <v>337</v>
      </c>
      <c r="B338" s="36" t="s">
        <v>11656</v>
      </c>
      <c r="C338" s="36" t="str">
        <f>VLOOKUP(B338,'ToscanaIstutit2017-18sidi'!G340,1)</f>
        <v>PIIC82000R</v>
      </c>
      <c r="D338" s="36" t="str">
        <f>VLOOKUP(B:B,'[1]ISTITUTI_A.S. 2016-17'!$B:$C,2,FALSE)</f>
        <v>I.C.</v>
      </c>
      <c r="E338" s="36" t="str">
        <f>VLOOKUP(B:B,'[1]ISTITUTI_A.S. 2016-17'!$B:$D,3,FALSE)</f>
        <v>I.C. A. PACINOTTI - PONTEDERA</v>
      </c>
      <c r="F338" s="36" t="str">
        <f>VLOOKUP(B:B,'[1]ISTITUTI_A.S. 2016-17'!$B:$F,5,FALSE)</f>
        <v>PONTEDERA</v>
      </c>
      <c r="G338" s="36" t="str">
        <f>VLOOKUP(B:B,'[1]ISTITUTI_A.S. 2016-17'!$B:$G,6,FALSE)</f>
        <v>PI</v>
      </c>
      <c r="H338" s="36" t="str">
        <f>VLOOKUP(B:B,'[1]sottodim_a.s._16-17'!$C:$J,8,FALSE)</f>
        <v>NO</v>
      </c>
      <c r="I338" s="37" t="s">
        <v>17152</v>
      </c>
      <c r="J338" s="42" t="s">
        <v>16902</v>
      </c>
      <c r="K338" s="42" t="s">
        <v>16903</v>
      </c>
      <c r="L338" s="41" t="s">
        <v>16444</v>
      </c>
      <c r="M338" s="38" t="s">
        <v>17153</v>
      </c>
    </row>
    <row r="339" spans="1:13" s="57" customFormat="1" ht="24.95" customHeight="1" x14ac:dyDescent="0.25">
      <c r="A339" s="35">
        <f t="shared" si="5"/>
        <v>338</v>
      </c>
      <c r="B339" s="36" t="s">
        <v>11691</v>
      </c>
      <c r="C339" s="36" t="str">
        <f>VLOOKUP(B339,'ToscanaIstutit2017-18sidi'!G341,1)</f>
        <v>PIIC82100L</v>
      </c>
      <c r="D339" s="36" t="str">
        <f>VLOOKUP(B:B,'[1]ISTITUTI_A.S. 2016-17'!$B:$C,2,FALSE)</f>
        <v>I.C.</v>
      </c>
      <c r="E339" s="36" t="str">
        <f>VLOOKUP(B:B,'[1]ISTITUTI_A.S. 2016-17'!$B:$D,3,FALSE)</f>
        <v>I.C.  FUCINI PISA</v>
      </c>
      <c r="F339" s="36" t="str">
        <f>VLOOKUP(B:B,'[1]ISTITUTI_A.S. 2016-17'!$B:$F,5,FALSE)</f>
        <v>PISA</v>
      </c>
      <c r="G339" s="36" t="str">
        <f>VLOOKUP(B:B,'[1]ISTITUTI_A.S. 2016-17'!$B:$G,6,FALSE)</f>
        <v>PI</v>
      </c>
      <c r="H339" s="36" t="str">
        <f>VLOOKUP(B:B,'[1]sottodim_a.s._16-17'!$C:$J,8,FALSE)</f>
        <v>NO</v>
      </c>
      <c r="I339" s="37" t="s">
        <v>17152</v>
      </c>
      <c r="J339" s="36" t="s">
        <v>16904</v>
      </c>
      <c r="K339" s="36" t="s">
        <v>16905</v>
      </c>
      <c r="L339" s="36"/>
      <c r="M339" s="38"/>
    </row>
    <row r="340" spans="1:13" s="57" customFormat="1" ht="24.95" customHeight="1" x14ac:dyDescent="0.25">
      <c r="A340" s="35">
        <f t="shared" si="5"/>
        <v>339</v>
      </c>
      <c r="B340" s="36" t="s">
        <v>11734</v>
      </c>
      <c r="C340" s="36" t="str">
        <f>VLOOKUP(B340,'ToscanaIstutit2017-18sidi'!G342,1)</f>
        <v>PIIC82200C</v>
      </c>
      <c r="D340" s="36" t="str">
        <f>VLOOKUP(B:B,'[1]ISTITUTI_A.S. 2016-17'!$B:$C,2,FALSE)</f>
        <v>I.C.</v>
      </c>
      <c r="E340" s="36" t="str">
        <f>VLOOKUP(B:B,'[1]ISTITUTI_A.S. 2016-17'!$B:$D,3,FALSE)</f>
        <v>I.C. G.GALILEI MONTOPOLI</v>
      </c>
      <c r="F340" s="36" t="str">
        <f>VLOOKUP(B:B,'[1]ISTITUTI_A.S. 2016-17'!$B:$F,5,FALSE)</f>
        <v>MONTOPOLI IN VAL D'ARNO</v>
      </c>
      <c r="G340" s="36" t="str">
        <f>VLOOKUP(B:B,'[1]ISTITUTI_A.S. 2016-17'!$B:$G,6,FALSE)</f>
        <v>PI</v>
      </c>
      <c r="H340" s="36" t="str">
        <f>VLOOKUP(B:B,'[1]sottodim_a.s._16-17'!$C:$J,8,FALSE)</f>
        <v>NO</v>
      </c>
      <c r="I340" s="37" t="s">
        <v>17152</v>
      </c>
      <c r="J340" s="42" t="s">
        <v>16906</v>
      </c>
      <c r="K340" s="42" t="s">
        <v>16907</v>
      </c>
      <c r="L340" s="41" t="s">
        <v>16444</v>
      </c>
      <c r="M340" s="38" t="s">
        <v>17153</v>
      </c>
    </row>
    <row r="341" spans="1:13" s="57" customFormat="1" ht="24.95" customHeight="1" x14ac:dyDescent="0.25">
      <c r="A341" s="35">
        <f t="shared" si="5"/>
        <v>340</v>
      </c>
      <c r="B341" s="36" t="s">
        <v>11794</v>
      </c>
      <c r="C341" s="36" t="str">
        <f>VLOOKUP(B341,'ToscanaIstutit2017-18sidi'!G343,1)</f>
        <v>PIIC823008</v>
      </c>
      <c r="D341" s="36" t="s">
        <v>17168</v>
      </c>
      <c r="E341" s="36" t="s">
        <v>11789</v>
      </c>
      <c r="F341" s="36" t="s">
        <v>11793</v>
      </c>
      <c r="G341" s="36" t="s">
        <v>17169</v>
      </c>
      <c r="H341" s="36" t="str">
        <f>VLOOKUP(B:B,'[1]sottodim_a.s._16-17'!$C:$J,8,FALSE)</f>
        <v>SOTT</v>
      </c>
      <c r="I341" s="37" t="s">
        <v>17152</v>
      </c>
      <c r="J341" s="42" t="s">
        <v>16908</v>
      </c>
      <c r="K341" s="42" t="s">
        <v>16909</v>
      </c>
      <c r="L341" s="41" t="s">
        <v>16444</v>
      </c>
      <c r="M341" s="38" t="s">
        <v>17153</v>
      </c>
    </row>
    <row r="342" spans="1:13" s="57" customFormat="1" ht="24.95" customHeight="1" x14ac:dyDescent="0.25">
      <c r="A342" s="35">
        <f t="shared" si="5"/>
        <v>341</v>
      </c>
      <c r="B342" s="36" t="s">
        <v>11847</v>
      </c>
      <c r="C342" s="36" t="str">
        <f>VLOOKUP(B342,'ToscanaIstutit2017-18sidi'!G344,1)</f>
        <v>PIIC824004</v>
      </c>
      <c r="D342" s="36" t="str">
        <f>VLOOKUP(B:B,'[1]ISTITUTI_A.S. 2016-17'!$B:$C,2,FALSE)</f>
        <v>I.C.</v>
      </c>
      <c r="E342" s="36" t="str">
        <f>VLOOKUP(B:B,'[1]ISTITUTI_A.S. 2016-17'!$B:$D,3,FALSE)</f>
        <v>I.C.  M. TABARRINI  POMARANCE</v>
      </c>
      <c r="F342" s="36" t="str">
        <f>VLOOKUP(B:B,'[1]ISTITUTI_A.S. 2016-17'!$B:$F,5,FALSE)</f>
        <v>POMARANCE</v>
      </c>
      <c r="G342" s="36" t="str">
        <f>VLOOKUP(B:B,'[1]ISTITUTI_A.S. 2016-17'!$B:$G,6,FALSE)</f>
        <v>PI</v>
      </c>
      <c r="H342" s="36" t="str">
        <f>VLOOKUP(B:B,'[1]sottodim_a.s._16-17'!$C:$J,8,FALSE)</f>
        <v>NO</v>
      </c>
      <c r="I342" s="37" t="s">
        <v>17152</v>
      </c>
      <c r="J342" s="41" t="s">
        <v>16910</v>
      </c>
      <c r="K342" s="41" t="s">
        <v>16842</v>
      </c>
      <c r="L342" s="41" t="s">
        <v>16444</v>
      </c>
      <c r="M342" s="38" t="s">
        <v>17153</v>
      </c>
    </row>
    <row r="343" spans="1:13" s="57" customFormat="1" ht="24.95" customHeight="1" x14ac:dyDescent="0.25">
      <c r="A343" s="35">
        <f t="shared" si="5"/>
        <v>342</v>
      </c>
      <c r="B343" s="36" t="s">
        <v>11922</v>
      </c>
      <c r="C343" s="36" t="str">
        <f>VLOOKUP(B343,'ToscanaIstutit2017-18sidi'!G345,1)</f>
        <v>PIIC82500X</v>
      </c>
      <c r="D343" s="36" t="str">
        <f>VLOOKUP(B:B,'[1]ISTITUTI_A.S. 2016-17'!$B:$C,2,FALSE)</f>
        <v>I.C.</v>
      </c>
      <c r="E343" s="36" t="str">
        <f>VLOOKUP(B:B,'[1]ISTITUTI_A.S. 2016-17'!$B:$D,3,FALSE)</f>
        <v>I.C. CARDUCCI S.MARIA A MONTE</v>
      </c>
      <c r="F343" s="36" t="str">
        <f>VLOOKUP(B:B,'[1]ISTITUTI_A.S. 2016-17'!$B:$F,5,FALSE)</f>
        <v>SANTA MARIA A MONTE</v>
      </c>
      <c r="G343" s="36" t="str">
        <f>VLOOKUP(B:B,'[1]ISTITUTI_A.S. 2016-17'!$B:$G,6,FALSE)</f>
        <v>PI</v>
      </c>
      <c r="H343" s="36" t="str">
        <f>VLOOKUP(B:B,'[1]sottodim_a.s._16-17'!$C:$J,8,FALSE)</f>
        <v>NO</v>
      </c>
      <c r="I343" s="37" t="s">
        <v>17152</v>
      </c>
      <c r="J343" s="41" t="s">
        <v>16911</v>
      </c>
      <c r="K343" s="41" t="s">
        <v>16844</v>
      </c>
      <c r="L343" s="41" t="s">
        <v>16444</v>
      </c>
      <c r="M343" s="38" t="s">
        <v>17153</v>
      </c>
    </row>
    <row r="344" spans="1:13" s="57" customFormat="1" ht="24.95" customHeight="1" x14ac:dyDescent="0.25">
      <c r="A344" s="35">
        <f t="shared" si="5"/>
        <v>343</v>
      </c>
      <c r="B344" s="36" t="s">
        <v>11985</v>
      </c>
      <c r="C344" s="36" t="str">
        <f>VLOOKUP(B344,'ToscanaIstutit2017-18sidi'!G346,1)</f>
        <v>PIIC82600Q</v>
      </c>
      <c r="D344" s="36" t="str">
        <f>VLOOKUP(B:B,'[1]ISTITUTI_A.S. 2016-17'!$B:$C,2,FALSE)</f>
        <v>I.C.</v>
      </c>
      <c r="E344" s="36" t="str">
        <f>VLOOKUP(B:B,'[1]ISTITUTI_A.S. 2016-17'!$B:$D,3,FALSE)</f>
        <v>I.C. BUONARROTI PONTE A EGOLA</v>
      </c>
      <c r="F344" s="36" t="str">
        <f>VLOOKUP(B:B,'[1]ISTITUTI_A.S. 2016-17'!$B:$F,5,FALSE)</f>
        <v>SAN MINIATO</v>
      </c>
      <c r="G344" s="36" t="str">
        <f>VLOOKUP(B:B,'[1]ISTITUTI_A.S. 2016-17'!$B:$G,6,FALSE)</f>
        <v>PI</v>
      </c>
      <c r="H344" s="36" t="str">
        <f>VLOOKUP(B:B,'[1]sottodim_a.s._16-17'!$C:$J,8,FALSE)</f>
        <v>NO</v>
      </c>
      <c r="I344" s="37" t="s">
        <v>17152</v>
      </c>
      <c r="J344" s="41" t="s">
        <v>16912</v>
      </c>
      <c r="K344" s="41" t="s">
        <v>16913</v>
      </c>
      <c r="L344" s="41" t="s">
        <v>16444</v>
      </c>
      <c r="M344" s="38" t="s">
        <v>17153</v>
      </c>
    </row>
    <row r="345" spans="1:13" s="57" customFormat="1" ht="24.95" customHeight="1" x14ac:dyDescent="0.25">
      <c r="A345" s="35">
        <f t="shared" si="5"/>
        <v>344</v>
      </c>
      <c r="B345" s="36" t="s">
        <v>12036</v>
      </c>
      <c r="C345" s="36" t="str">
        <f>VLOOKUP(B345,'ToscanaIstutit2017-18sidi'!G347,1)</f>
        <v>PIIC82700G</v>
      </c>
      <c r="D345" s="36" t="str">
        <f>VLOOKUP(B:B,'[1]ISTITUTI_A.S. 2016-17'!$B:$C,2,FALSE)</f>
        <v>I.C.</v>
      </c>
      <c r="E345" s="36" t="str">
        <f>VLOOKUP(B:B,'[1]ISTITUTI_A.S. 2016-17'!$B:$D,3,FALSE)</f>
        <v>I.C. SACCHETTI S.MINIATO</v>
      </c>
      <c r="F345" s="36" t="str">
        <f>VLOOKUP(B:B,'[1]ISTITUTI_A.S. 2016-17'!$B:$F,5,FALSE)</f>
        <v>SAN MINIATO</v>
      </c>
      <c r="G345" s="36" t="str">
        <f>VLOOKUP(B:B,'[1]ISTITUTI_A.S. 2016-17'!$B:$G,6,FALSE)</f>
        <v>PI</v>
      </c>
      <c r="H345" s="36" t="str">
        <f>VLOOKUP(B:B,'[1]sottodim_a.s._16-17'!$C:$J,8,FALSE)</f>
        <v>NO</v>
      </c>
      <c r="I345" s="37" t="s">
        <v>17152</v>
      </c>
      <c r="J345" s="41" t="s">
        <v>16914</v>
      </c>
      <c r="K345" s="41" t="s">
        <v>16450</v>
      </c>
      <c r="L345" s="41" t="s">
        <v>16444</v>
      </c>
      <c r="M345" s="38" t="s">
        <v>17153</v>
      </c>
    </row>
    <row r="346" spans="1:13" s="57" customFormat="1" ht="24.95" customHeight="1" x14ac:dyDescent="0.25">
      <c r="A346" s="35">
        <f t="shared" si="5"/>
        <v>345</v>
      </c>
      <c r="B346" s="36" t="s">
        <v>12084</v>
      </c>
      <c r="C346" s="36" t="str">
        <f>VLOOKUP(B346,'ToscanaIstutit2017-18sidi'!G348,1)</f>
        <v>PIIC82800B</v>
      </c>
      <c r="D346" s="36" t="s">
        <v>17158</v>
      </c>
      <c r="E346" s="36" t="s">
        <v>17170</v>
      </c>
      <c r="F346" s="36" t="s">
        <v>12083</v>
      </c>
      <c r="G346" s="36" t="s">
        <v>17169</v>
      </c>
      <c r="H346" s="36" t="s">
        <v>4</v>
      </c>
      <c r="I346" s="37" t="s">
        <v>17152</v>
      </c>
      <c r="J346" s="36" t="s">
        <v>16915</v>
      </c>
      <c r="K346" s="36" t="s">
        <v>16916</v>
      </c>
      <c r="L346" s="36"/>
      <c r="M346" s="38"/>
    </row>
    <row r="347" spans="1:13" s="57" customFormat="1" ht="24.95" customHeight="1" x14ac:dyDescent="0.25">
      <c r="A347" s="35">
        <f t="shared" si="5"/>
        <v>346</v>
      </c>
      <c r="B347" s="36" t="s">
        <v>12146</v>
      </c>
      <c r="C347" s="36" t="str">
        <f>VLOOKUP(B347,'ToscanaIstutit2017-18sidi'!G349,1)</f>
        <v>PIIC829007</v>
      </c>
      <c r="D347" s="36" t="str">
        <f>VLOOKUP(B:B,'[1]ISTITUTI_A.S. 2016-17'!$B:$C,2,FALSE)</f>
        <v>I.C.</v>
      </c>
      <c r="E347" s="36" t="str">
        <f>VLOOKUP(B:B,'[1]ISTITUTI_A.S. 2016-17'!$B:$D,3,FALSE)</f>
        <v>I.C. G.MARITI</v>
      </c>
      <c r="F347" s="36" t="str">
        <f>VLOOKUP(B:B,'[1]ISTITUTI_A.S. 2016-17'!$B:$F,5,FALSE)</f>
        <v>FAUGLIA</v>
      </c>
      <c r="G347" s="36" t="str">
        <f>VLOOKUP(B:B,'[1]ISTITUTI_A.S. 2016-17'!$B:$G,6,FALSE)</f>
        <v>PI</v>
      </c>
      <c r="H347" s="36" t="str">
        <f>VLOOKUP(B:B,'[1]sottodim_a.s._16-17'!$C:$J,8,FALSE)</f>
        <v>NO</v>
      </c>
      <c r="I347" s="37" t="s">
        <v>17152</v>
      </c>
      <c r="J347" s="36" t="s">
        <v>16908</v>
      </c>
      <c r="K347" s="36" t="s">
        <v>16583</v>
      </c>
      <c r="L347" s="36"/>
      <c r="M347" s="38"/>
    </row>
    <row r="348" spans="1:13" s="57" customFormat="1" ht="24.95" customHeight="1" x14ac:dyDescent="0.25">
      <c r="A348" s="35">
        <f t="shared" si="5"/>
        <v>347</v>
      </c>
      <c r="B348" s="36" t="s">
        <v>12224</v>
      </c>
      <c r="C348" s="36" t="str">
        <f>VLOOKUP(B348,'ToscanaIstutit2017-18sidi'!G350,1)</f>
        <v>PIIC83000B</v>
      </c>
      <c r="D348" s="36" t="str">
        <f>VLOOKUP(B:B,'[1]ISTITUTI_A.S. 2016-17'!$B:$C,2,FALSE)</f>
        <v>I.C.</v>
      </c>
      <c r="E348" s="36" t="str">
        <f>VLOOKUP(B:B,'[1]ISTITUTI_A.S. 2016-17'!$B:$D,3,FALSE)</f>
        <v>I.C. CASCIANA TERME LARI</v>
      </c>
      <c r="F348" s="36" t="str">
        <f>VLOOKUP(B:B,'[1]ISTITUTI_A.S. 2016-17'!$B:$F,5,FALSE)</f>
        <v>CASCIANA TERME LARI</v>
      </c>
      <c r="G348" s="36" t="str">
        <f>VLOOKUP(B:B,'[1]ISTITUTI_A.S. 2016-17'!$B:$G,6,FALSE)</f>
        <v>PI</v>
      </c>
      <c r="H348" s="36" t="str">
        <f>VLOOKUP(B:B,'[1]sottodim_a.s._16-17'!$C:$J,8,FALSE)</f>
        <v>NO</v>
      </c>
      <c r="I348" s="37" t="s">
        <v>17152</v>
      </c>
      <c r="J348" s="41" t="s">
        <v>16917</v>
      </c>
      <c r="K348" s="41" t="s">
        <v>16894</v>
      </c>
      <c r="L348" s="41" t="s">
        <v>16444</v>
      </c>
      <c r="M348" s="38" t="s">
        <v>17153</v>
      </c>
    </row>
    <row r="349" spans="1:13" s="57" customFormat="1" ht="24.95" customHeight="1" x14ac:dyDescent="0.25">
      <c r="A349" s="35">
        <f t="shared" si="5"/>
        <v>348</v>
      </c>
      <c r="B349" s="36" t="s">
        <v>12294</v>
      </c>
      <c r="C349" s="36" t="str">
        <f>VLOOKUP(B349,'ToscanaIstutit2017-18sidi'!G351,1)</f>
        <v>PIIC831007</v>
      </c>
      <c r="D349" s="36" t="str">
        <f>VLOOKUP(B:B,'[1]ISTITUTI_A.S. 2016-17'!$B:$C,2,FALSE)</f>
        <v>I.C.</v>
      </c>
      <c r="E349" s="36" t="str">
        <f>VLOOKUP(B:B,'[1]ISTITUTI_A.S. 2016-17'!$B:$D,3,FALSE)</f>
        <v>I.C.  L. FIBONACCI PISA</v>
      </c>
      <c r="F349" s="36" t="str">
        <f>VLOOKUP(B:B,'[1]ISTITUTI_A.S. 2016-17'!$B:$F,5,FALSE)</f>
        <v>PISA</v>
      </c>
      <c r="G349" s="36" t="str">
        <f>VLOOKUP(B:B,'[1]ISTITUTI_A.S. 2016-17'!$B:$G,6,FALSE)</f>
        <v>PI</v>
      </c>
      <c r="H349" s="36" t="str">
        <f>VLOOKUP(B:B,'[1]sottodim_a.s._16-17'!$C:$J,8,FALSE)</f>
        <v>NO</v>
      </c>
      <c r="I349" s="37" t="s">
        <v>17152</v>
      </c>
      <c r="J349" s="51" t="s">
        <v>16918</v>
      </c>
      <c r="K349" s="51" t="s">
        <v>16919</v>
      </c>
      <c r="L349" s="51"/>
      <c r="M349" s="38"/>
    </row>
    <row r="350" spans="1:13" s="57" customFormat="1" ht="24.95" customHeight="1" x14ac:dyDescent="0.25">
      <c r="A350" s="35">
        <f t="shared" si="5"/>
        <v>349</v>
      </c>
      <c r="B350" s="36" t="s">
        <v>12325</v>
      </c>
      <c r="C350" s="36" t="str">
        <f>VLOOKUP(B350,'ToscanaIstutit2017-18sidi'!G352,1)</f>
        <v>PIIC832003</v>
      </c>
      <c r="D350" s="36" t="str">
        <f>VLOOKUP(B:B,'[1]ISTITUTI_A.S. 2016-17'!$B:$C,2,FALSE)</f>
        <v>I.C.</v>
      </c>
      <c r="E350" s="36" t="str">
        <f>VLOOKUP(B:B,'[1]ISTITUTI_A.S. 2016-17'!$B:$D,3,FALSE)</f>
        <v>I.C.  V.GALILEI PISA</v>
      </c>
      <c r="F350" s="36" t="str">
        <f>VLOOKUP(B:B,'[1]ISTITUTI_A.S. 2016-17'!$B:$F,5,FALSE)</f>
        <v>PISA</v>
      </c>
      <c r="G350" s="36" t="str">
        <f>VLOOKUP(B:B,'[1]ISTITUTI_A.S. 2016-17'!$B:$G,6,FALSE)</f>
        <v>PI</v>
      </c>
      <c r="H350" s="36" t="str">
        <f>VLOOKUP(B:B,'[1]sottodim_a.s._16-17'!$C:$J,8,FALSE)</f>
        <v>NO</v>
      </c>
      <c r="I350" s="37" t="s">
        <v>17152</v>
      </c>
      <c r="J350" s="36" t="s">
        <v>16920</v>
      </c>
      <c r="K350" s="36" t="s">
        <v>16619</v>
      </c>
      <c r="L350" s="36"/>
      <c r="M350" s="38" t="s">
        <v>17154</v>
      </c>
    </row>
    <row r="351" spans="1:13" s="57" customFormat="1" ht="24.95" customHeight="1" x14ac:dyDescent="0.25">
      <c r="A351" s="35">
        <f t="shared" si="5"/>
        <v>350</v>
      </c>
      <c r="B351" s="36" t="s">
        <v>12371</v>
      </c>
      <c r="C351" s="36" t="str">
        <f>VLOOKUP(B351,'ToscanaIstutit2017-18sidi'!G353,1)</f>
        <v>PIIC83300V</v>
      </c>
      <c r="D351" s="36" t="str">
        <f>VLOOKUP(B:B,'[1]ISTITUTI_A.S. 2016-17'!$B:$C,2,FALSE)</f>
        <v>I.C.</v>
      </c>
      <c r="E351" s="36" t="str">
        <f>VLOOKUP(B:B,'[1]ISTITUTI_A.S. 2016-17'!$B:$D,3,FALSE)</f>
        <v>I.C.STRENTA TONGIORGI PISA</v>
      </c>
      <c r="F351" s="36" t="str">
        <f>VLOOKUP(B:B,'[1]ISTITUTI_A.S. 2016-17'!$B:$F,5,FALSE)</f>
        <v>PISA</v>
      </c>
      <c r="G351" s="36" t="str">
        <f>VLOOKUP(B:B,'[1]ISTITUTI_A.S. 2016-17'!$B:$G,6,FALSE)</f>
        <v>PI</v>
      </c>
      <c r="H351" s="36" t="str">
        <f>VLOOKUP(B:B,'[1]sottodim_a.s._16-17'!$C:$J,8,FALSE)</f>
        <v>NO</v>
      </c>
      <c r="I351" s="37" t="s">
        <v>17152</v>
      </c>
      <c r="J351" s="36" t="s">
        <v>16921</v>
      </c>
      <c r="K351" s="36" t="s">
        <v>16922</v>
      </c>
      <c r="L351" s="36"/>
      <c r="M351" s="38"/>
    </row>
    <row r="352" spans="1:13" s="57" customFormat="1" ht="24.95" customHeight="1" x14ac:dyDescent="0.25">
      <c r="A352" s="35">
        <f t="shared" si="5"/>
        <v>351</v>
      </c>
      <c r="B352" s="36" t="s">
        <v>12411</v>
      </c>
      <c r="C352" s="36" t="str">
        <f>VLOOKUP(B352,'ToscanaIstutit2017-18sidi'!G354,1)</f>
        <v>PIIC83400P</v>
      </c>
      <c r="D352" s="36" t="str">
        <f>VLOOKUP(B:B,'[1]ISTITUTI_A.S. 2016-17'!$B:$C,2,FALSE)</f>
        <v>I.C.</v>
      </c>
      <c r="E352" s="36" t="str">
        <f>VLOOKUP(B:B,'[1]ISTITUTI_A.S. 2016-17'!$B:$D,3,FALSE)</f>
        <v>I.C. G. TONIOLO</v>
      </c>
      <c r="F352" s="36" t="str">
        <f>VLOOKUP(B:B,'[1]ISTITUTI_A.S. 2016-17'!$B:$F,5,FALSE)</f>
        <v>PISA</v>
      </c>
      <c r="G352" s="36" t="str">
        <f>VLOOKUP(B:B,'[1]ISTITUTI_A.S. 2016-17'!$B:$G,6,FALSE)</f>
        <v>PI</v>
      </c>
      <c r="H352" s="36" t="str">
        <f>VLOOKUP(B:B,'[1]sottodim_a.s._16-17'!$C:$J,8,FALSE)</f>
        <v>NO</v>
      </c>
      <c r="I352" s="37" t="s">
        <v>17152</v>
      </c>
      <c r="J352" s="36" t="s">
        <v>16923</v>
      </c>
      <c r="K352" s="36" t="s">
        <v>16854</v>
      </c>
      <c r="L352" s="36"/>
      <c r="M352" s="38"/>
    </row>
    <row r="353" spans="1:13" s="57" customFormat="1" ht="24.95" customHeight="1" x14ac:dyDescent="0.25">
      <c r="A353" s="35">
        <f t="shared" si="5"/>
        <v>352</v>
      </c>
      <c r="B353" s="36" t="s">
        <v>12459</v>
      </c>
      <c r="C353" s="36" t="str">
        <f>VLOOKUP(B353,'ToscanaIstutit2017-18sidi'!G355,1)</f>
        <v>PIIC83500E</v>
      </c>
      <c r="D353" s="36" t="str">
        <f>VLOOKUP(B:B,'[1]ISTITUTI_A.S. 2016-17'!$B:$C,2,FALSE)</f>
        <v>I.C.</v>
      </c>
      <c r="E353" s="36" t="str">
        <f>VLOOKUP(B:B,'[1]ISTITUTI_A.S. 2016-17'!$B:$D,3,FALSE)</f>
        <v>I.C. GERESCHI PONTASSERCHIO</v>
      </c>
      <c r="F353" s="36" t="str">
        <f>VLOOKUP(B:B,'[1]ISTITUTI_A.S. 2016-17'!$B:$F,5,FALSE)</f>
        <v>SAN GIULIANO TERME</v>
      </c>
      <c r="G353" s="36" t="str">
        <f>VLOOKUP(B:B,'[1]ISTITUTI_A.S. 2016-17'!$B:$G,6,FALSE)</f>
        <v>PI</v>
      </c>
      <c r="H353" s="36" t="str">
        <f>VLOOKUP(B:B,'[1]sottodim_a.s._16-17'!$C:$J,8,FALSE)</f>
        <v>NO</v>
      </c>
      <c r="I353" s="37" t="s">
        <v>17152</v>
      </c>
      <c r="J353" s="36" t="s">
        <v>16895</v>
      </c>
      <c r="K353" s="36" t="s">
        <v>16896</v>
      </c>
      <c r="L353" s="36"/>
      <c r="M353" s="38"/>
    </row>
    <row r="354" spans="1:13" s="57" customFormat="1" ht="24.95" customHeight="1" x14ac:dyDescent="0.25">
      <c r="A354" s="35">
        <f t="shared" si="5"/>
        <v>353</v>
      </c>
      <c r="B354" s="36" t="s">
        <v>12525</v>
      </c>
      <c r="C354" s="36" t="str">
        <f>VLOOKUP(B354,'ToscanaIstutit2017-18sidi'!G356,1)</f>
        <v>PIIC83600A</v>
      </c>
      <c r="D354" s="36" t="str">
        <f>VLOOKUP(B:B,'[1]ISTITUTI_A.S. 2016-17'!$B:$C,2,FALSE)</f>
        <v>I.C.</v>
      </c>
      <c r="E354" s="36" t="str">
        <f>VLOOKUP(B:B,'[1]ISTITUTI_A.S. 2016-17'!$B:$D,3,FALSE)</f>
        <v>G.B.NICCOLINI</v>
      </c>
      <c r="F354" s="36" t="str">
        <f>VLOOKUP(B:B,'[1]ISTITUTI_A.S. 2016-17'!$B:$F,5,FALSE)</f>
        <v>SAN GIULIANO TERME</v>
      </c>
      <c r="G354" s="36" t="str">
        <f>VLOOKUP(B:B,'[1]ISTITUTI_A.S. 2016-17'!$B:$G,6,FALSE)</f>
        <v>PI</v>
      </c>
      <c r="H354" s="36" t="str">
        <f>VLOOKUP(B:B,'[1]sottodim_a.s._16-17'!$C:$J,8,FALSE)</f>
        <v>NO</v>
      </c>
      <c r="I354" s="37" t="s">
        <v>17152</v>
      </c>
      <c r="J354" s="36" t="s">
        <v>16924</v>
      </c>
      <c r="K354" s="36" t="s">
        <v>16808</v>
      </c>
      <c r="L354" s="36"/>
      <c r="M354" s="38"/>
    </row>
    <row r="355" spans="1:13" s="57" customFormat="1" ht="24.95" customHeight="1" x14ac:dyDescent="0.25">
      <c r="A355" s="35">
        <f t="shared" si="5"/>
        <v>354</v>
      </c>
      <c r="B355" s="36" t="s">
        <v>12583</v>
      </c>
      <c r="C355" s="36" t="str">
        <f>VLOOKUP(B355,'ToscanaIstutit2017-18sidi'!G357,1)</f>
        <v>PIIC837006</v>
      </c>
      <c r="D355" s="36" t="str">
        <f>VLOOKUP(B:B,'[1]ISTITUTI_A.S. 2016-17'!$B:$C,2,FALSE)</f>
        <v>I.C.</v>
      </c>
      <c r="E355" s="36" t="str">
        <f>VLOOKUP(B:B,'[1]ISTITUTI_A.S. 2016-17'!$B:$D,3,FALSE)</f>
        <v>I.C. M.K. GANDHI PONTEDERA</v>
      </c>
      <c r="F355" s="36" t="str">
        <f>VLOOKUP(B:B,'[1]ISTITUTI_A.S. 2016-17'!$B:$F,5,FALSE)</f>
        <v>PONTEDERA</v>
      </c>
      <c r="G355" s="36" t="str">
        <f>VLOOKUP(B:B,'[1]ISTITUTI_A.S. 2016-17'!$B:$G,6,FALSE)</f>
        <v>PI</v>
      </c>
      <c r="H355" s="36" t="str">
        <f>VLOOKUP(B:B,'[1]sottodim_a.s._16-17'!$C:$J,8,FALSE)</f>
        <v>NO</v>
      </c>
      <c r="I355" s="37" t="s">
        <v>17152</v>
      </c>
      <c r="J355" s="40" t="s">
        <v>16906</v>
      </c>
      <c r="K355" s="40" t="s">
        <v>16907</v>
      </c>
      <c r="L355" s="40"/>
      <c r="M355" s="38"/>
    </row>
    <row r="356" spans="1:13" s="57" customFormat="1" ht="24.95" customHeight="1" x14ac:dyDescent="0.25">
      <c r="A356" s="35">
        <f t="shared" si="5"/>
        <v>355</v>
      </c>
      <c r="B356" s="36" t="s">
        <v>12613</v>
      </c>
      <c r="C356" s="36" t="str">
        <f>VLOOKUP(B356,'ToscanaIstutit2017-18sidi'!G358,1)</f>
        <v>PIIC838002</v>
      </c>
      <c r="D356" s="36" t="str">
        <f>VLOOKUP(B:B,'[1]ISTITUTI_A.S. 2016-17'!$B:$C,2,FALSE)</f>
        <v>I.C.</v>
      </c>
      <c r="E356" s="36" t="s">
        <v>17171</v>
      </c>
      <c r="F356" s="36" t="str">
        <f>VLOOKUP(B:B,'[1]ISTITUTI_A.S. 2016-17'!$B:$F,5,FALSE)</f>
        <v>PONTEDERA</v>
      </c>
      <c r="G356" s="36" t="str">
        <f>VLOOKUP(B:B,'[1]ISTITUTI_A.S. 2016-17'!$B:$G,6,FALSE)</f>
        <v>PI</v>
      </c>
      <c r="H356" s="36" t="str">
        <f>VLOOKUP(B:B,'[1]sottodim_a.s._16-17'!$C:$J,8,FALSE)</f>
        <v>NO</v>
      </c>
      <c r="I356" s="37" t="s">
        <v>17152</v>
      </c>
      <c r="J356" s="42" t="s">
        <v>16925</v>
      </c>
      <c r="K356" s="42" t="s">
        <v>16458</v>
      </c>
      <c r="L356" s="41" t="s">
        <v>16444</v>
      </c>
      <c r="M356" s="38" t="s">
        <v>17153</v>
      </c>
    </row>
    <row r="357" spans="1:13" s="57" customFormat="1" ht="24.95" customHeight="1" x14ac:dyDescent="0.25">
      <c r="A357" s="35">
        <f t="shared" si="5"/>
        <v>356</v>
      </c>
      <c r="B357" s="36" t="s">
        <v>12656</v>
      </c>
      <c r="C357" s="36" t="str">
        <f>VLOOKUP(B357,'ToscanaIstutit2017-18sidi'!G359,1)</f>
        <v>PIIC83900T</v>
      </c>
      <c r="D357" s="36" t="str">
        <f>VLOOKUP(B:B,'[1]ISTITUTI_A.S. 2016-17'!$B:$C,2,FALSE)</f>
        <v>I.C.</v>
      </c>
      <c r="E357" s="36" t="str">
        <f>VLOOKUP(B:B,'[1]ISTITUTI_A.S. 2016-17'!$B:$D,3,FALSE)</f>
        <v>I.C. DE ANDRE' S. FREDIANO</v>
      </c>
      <c r="F357" s="36" t="str">
        <f>VLOOKUP(B:B,'[1]ISTITUTI_A.S. 2016-17'!$B:$F,5,FALSE)</f>
        <v>CASCINA</v>
      </c>
      <c r="G357" s="36" t="str">
        <f>VLOOKUP(B:B,'[1]ISTITUTI_A.S. 2016-17'!$B:$G,6,FALSE)</f>
        <v>PI</v>
      </c>
      <c r="H357" s="36" t="str">
        <f>VLOOKUP(B:B,'[1]sottodim_a.s._16-17'!$C:$J,8,FALSE)</f>
        <v>NO</v>
      </c>
      <c r="I357" s="37" t="s">
        <v>17152</v>
      </c>
      <c r="J357" s="36" t="s">
        <v>16926</v>
      </c>
      <c r="K357" s="36" t="s">
        <v>16927</v>
      </c>
      <c r="L357" s="36"/>
      <c r="M357" s="38"/>
    </row>
    <row r="358" spans="1:13" s="57" customFormat="1" ht="24.95" customHeight="1" x14ac:dyDescent="0.25">
      <c r="A358" s="35">
        <f t="shared" si="5"/>
        <v>357</v>
      </c>
      <c r="B358" s="36" t="s">
        <v>12696</v>
      </c>
      <c r="C358" s="36" t="str">
        <f>VLOOKUP(B358,'ToscanaIstutit2017-18sidi'!G360,1)</f>
        <v>PIIC840002</v>
      </c>
      <c r="D358" s="36" t="str">
        <f>VLOOKUP(B:B,'[1]ISTITUTI_A.S. 2016-17'!$B:$C,2,FALSE)</f>
        <v>I.C.</v>
      </c>
      <c r="E358" s="36" t="str">
        <f>VLOOKUP(B:B,'[1]ISTITUTI_A.S. 2016-17'!$B:$D,3,FALSE)</f>
        <v>I.C. BORSELLINO NAVACCHIO</v>
      </c>
      <c r="F358" s="36" t="str">
        <f>VLOOKUP(B:B,'[1]ISTITUTI_A.S. 2016-17'!$B:$F,5,FALSE)</f>
        <v>CASCINA</v>
      </c>
      <c r="G358" s="36" t="str">
        <f>VLOOKUP(B:B,'[1]ISTITUTI_A.S. 2016-17'!$B:$G,6,FALSE)</f>
        <v>PI</v>
      </c>
      <c r="H358" s="36" t="str">
        <f>VLOOKUP(B:B,'[1]sottodim_a.s._16-17'!$C:$J,8,FALSE)</f>
        <v>NO</v>
      </c>
      <c r="I358" s="37" t="s">
        <v>17152</v>
      </c>
      <c r="J358" s="41" t="s">
        <v>16901</v>
      </c>
      <c r="K358" s="41" t="s">
        <v>16464</v>
      </c>
      <c r="L358" s="41" t="s">
        <v>16444</v>
      </c>
      <c r="M358" s="38" t="s">
        <v>17153</v>
      </c>
    </row>
    <row r="359" spans="1:13" s="57" customFormat="1" ht="24.95" customHeight="1" x14ac:dyDescent="0.25">
      <c r="A359" s="35">
        <f t="shared" si="5"/>
        <v>358</v>
      </c>
      <c r="B359" s="36" t="s">
        <v>12739</v>
      </c>
      <c r="C359" s="36" t="str">
        <f>VLOOKUP(B359,'ToscanaIstutit2017-18sidi'!G361,1)</f>
        <v>PIIC84100T</v>
      </c>
      <c r="D359" s="36" t="str">
        <f>VLOOKUP(B:B,'[1]ISTITUTI_A.S. 2016-17'!$B:$C,2,FALSE)</f>
        <v>I.C.</v>
      </c>
      <c r="E359" s="36" t="str">
        <f>VLOOKUP(B:B,'[1]ISTITUTI_A.S. 2016-17'!$B:$D,3,FALSE)</f>
        <v>I.C. FALCONE CASCINA</v>
      </c>
      <c r="F359" s="36" t="str">
        <f>VLOOKUP(B:B,'[1]ISTITUTI_A.S. 2016-17'!$B:$F,5,FALSE)</f>
        <v>CASCINA</v>
      </c>
      <c r="G359" s="36" t="str">
        <f>VLOOKUP(B:B,'[1]ISTITUTI_A.S. 2016-17'!$B:$G,6,FALSE)</f>
        <v>PI</v>
      </c>
      <c r="H359" s="36" t="str">
        <f>VLOOKUP(B:B,'[1]sottodim_a.s._16-17'!$C:$J,8,FALSE)</f>
        <v>NO</v>
      </c>
      <c r="I359" s="37" t="s">
        <v>17152</v>
      </c>
      <c r="J359" s="36" t="s">
        <v>16928</v>
      </c>
      <c r="K359" s="36" t="s">
        <v>16929</v>
      </c>
      <c r="L359" s="36"/>
      <c r="M359" s="38"/>
    </row>
    <row r="360" spans="1:13" s="57" customFormat="1" ht="24.95" customHeight="1" x14ac:dyDescent="0.25">
      <c r="A360" s="35">
        <f t="shared" si="5"/>
        <v>359</v>
      </c>
      <c r="B360" s="36" t="s">
        <v>12766</v>
      </c>
      <c r="C360" s="36" t="str">
        <f>VLOOKUP(B360,'ToscanaIstutit2017-18sidi'!G362,1)</f>
        <v>PIIC84200N</v>
      </c>
      <c r="D360" s="36" t="str">
        <f>VLOOKUP(B:B,'[1]ISTITUTI_A.S. 2016-17'!$B:$C,2,FALSE)</f>
        <v>I.C.</v>
      </c>
      <c r="E360" s="36" t="str">
        <f>VLOOKUP(B:B,'[1]ISTITUTI_A.S. 2016-17'!$B:$D,3,FALSE)</f>
        <v>I.C. VOLTERRA</v>
      </c>
      <c r="F360" s="36" t="str">
        <f>VLOOKUP(B:B,'[1]ISTITUTI_A.S. 2016-17'!$B:$F,5,FALSE)</f>
        <v>VOLTERRA</v>
      </c>
      <c r="G360" s="36" t="str">
        <f>VLOOKUP(B:B,'[1]ISTITUTI_A.S. 2016-17'!$B:$G,6,FALSE)</f>
        <v>PI</v>
      </c>
      <c r="H360" s="36" t="str">
        <f>VLOOKUP(B:B,'[1]sottodim_a.s._16-17'!$C:$J,8,FALSE)</f>
        <v>NO</v>
      </c>
      <c r="I360" s="37" t="s">
        <v>17152</v>
      </c>
      <c r="J360" s="36" t="s">
        <v>16930</v>
      </c>
      <c r="K360" s="36" t="s">
        <v>16842</v>
      </c>
      <c r="L360" s="36"/>
      <c r="M360" s="38"/>
    </row>
    <row r="361" spans="1:13" s="57" customFormat="1" ht="24.95" customHeight="1" x14ac:dyDescent="0.25">
      <c r="A361" s="35">
        <f t="shared" si="5"/>
        <v>360</v>
      </c>
      <c r="B361" s="36" t="s">
        <v>12826</v>
      </c>
      <c r="C361" s="36" t="str">
        <f>VLOOKUP(B361,'ToscanaIstutit2017-18sidi'!G363,1)</f>
        <v>PIIS00100G</v>
      </c>
      <c r="D361" s="36" t="str">
        <f>VLOOKUP(B:B,'[1]ISTITUTI_A.S. 2016-17'!$B:$C,2,FALSE)</f>
        <v>I.S.</v>
      </c>
      <c r="E361" s="36" t="str">
        <f>VLOOKUP(B:B,'[1]ISTITUTI_A.S. 2016-17'!$B:$D,3,FALSE)</f>
        <v>GIOSUE' CARDUCCI</v>
      </c>
      <c r="F361" s="36" t="str">
        <f>VLOOKUP(B:B,'[1]ISTITUTI_A.S. 2016-17'!$B:$F,5,FALSE)</f>
        <v>VOLTERRA</v>
      </c>
      <c r="G361" s="36" t="str">
        <f>VLOOKUP(B:B,'[1]ISTITUTI_A.S. 2016-17'!$B:$G,6,FALSE)</f>
        <v>PI</v>
      </c>
      <c r="H361" s="36" t="str">
        <f>VLOOKUP(B:B,'[1]sottodim_a.s._16-17'!$C:$J,8,FALSE)</f>
        <v>NO</v>
      </c>
      <c r="I361" s="37" t="s">
        <v>17152</v>
      </c>
      <c r="J361" s="42" t="s">
        <v>16931</v>
      </c>
      <c r="K361" s="42" t="s">
        <v>16537</v>
      </c>
      <c r="L361" s="41" t="s">
        <v>16444</v>
      </c>
      <c r="M361" s="38" t="s">
        <v>17153</v>
      </c>
    </row>
    <row r="362" spans="1:13" s="57" customFormat="1" ht="24.95" customHeight="1" x14ac:dyDescent="0.25">
      <c r="A362" s="35">
        <f t="shared" si="5"/>
        <v>361</v>
      </c>
      <c r="B362" s="36" t="s">
        <v>12839</v>
      </c>
      <c r="C362" s="36" t="str">
        <f>VLOOKUP(B362,'ToscanaIstutit2017-18sidi'!G364,1)</f>
        <v>PIIS00200B</v>
      </c>
      <c r="D362" s="36" t="str">
        <f>VLOOKUP(B:B,'[1]ISTITUTI_A.S. 2016-17'!$B:$C,2,FALSE)</f>
        <v>I.S.</v>
      </c>
      <c r="E362" s="36" t="str">
        <f>VLOOKUP(B:B,'[1]ISTITUTI_A.S. 2016-17'!$B:$D,3,FALSE)</f>
        <v>XXV APRILE</v>
      </c>
      <c r="F362" s="36" t="str">
        <f>VLOOKUP(B:B,'[1]ISTITUTI_A.S. 2016-17'!$B:$F,5,FALSE)</f>
        <v>PONTEDERA</v>
      </c>
      <c r="G362" s="36" t="str">
        <f>VLOOKUP(B:B,'[1]ISTITUTI_A.S. 2016-17'!$B:$G,6,FALSE)</f>
        <v>PI</v>
      </c>
      <c r="H362" s="36" t="str">
        <f>VLOOKUP(B:B,'[1]sottodim_a.s._16-17'!$C:$J,8,FALSE)</f>
        <v>NO</v>
      </c>
      <c r="I362" s="37" t="s">
        <v>17152</v>
      </c>
      <c r="J362" s="36" t="s">
        <v>16912</v>
      </c>
      <c r="K362" s="36" t="s">
        <v>16913</v>
      </c>
      <c r="L362" s="38"/>
      <c r="M362" s="38"/>
    </row>
    <row r="363" spans="1:13" s="57" customFormat="1" ht="24.95" customHeight="1" x14ac:dyDescent="0.25">
      <c r="A363" s="35">
        <f t="shared" si="5"/>
        <v>362</v>
      </c>
      <c r="B363" s="36" t="s">
        <v>12852</v>
      </c>
      <c r="C363" s="36" t="str">
        <f>VLOOKUP(B363,'ToscanaIstutit2017-18sidi'!G365,1)</f>
        <v>PIIS003007</v>
      </c>
      <c r="D363" s="36" t="str">
        <f>VLOOKUP(B:B,'[1]ISTITUTI_A.S. 2016-17'!$B:$C,2,FALSE)</f>
        <v>I.S.</v>
      </c>
      <c r="E363" s="36" t="str">
        <f>VLOOKUP(B:B,'[1]ISTITUTI_A.S. 2016-17'!$B:$D,3,FALSE)</f>
        <v>IS "E. SANTONI"</v>
      </c>
      <c r="F363" s="36" t="str">
        <f>VLOOKUP(B:B,'[1]ISTITUTI_A.S. 2016-17'!$B:$F,5,FALSE)</f>
        <v>PISA</v>
      </c>
      <c r="G363" s="36" t="str">
        <f>VLOOKUP(B:B,'[1]ISTITUTI_A.S. 2016-17'!$B:$G,6,FALSE)</f>
        <v>PI</v>
      </c>
      <c r="H363" s="36" t="str">
        <f>VLOOKUP(B:B,'[1]sottodim_a.s._16-17'!$C:$J,8,FALSE)</f>
        <v>NO</v>
      </c>
      <c r="I363" s="37" t="s">
        <v>17152</v>
      </c>
      <c r="J363" s="36" t="s">
        <v>16932</v>
      </c>
      <c r="K363" s="36" t="s">
        <v>16450</v>
      </c>
      <c r="L363" s="36"/>
      <c r="M363" s="38"/>
    </row>
    <row r="364" spans="1:13" s="57" customFormat="1" ht="24.95" customHeight="1" x14ac:dyDescent="0.25">
      <c r="A364" s="35">
        <f t="shared" si="5"/>
        <v>363</v>
      </c>
      <c r="B364" s="36" t="s">
        <v>12869</v>
      </c>
      <c r="C364" s="36" t="str">
        <f>VLOOKUP(B364,'ToscanaIstutit2017-18sidi'!G366,1)</f>
        <v>PIIS004003</v>
      </c>
      <c r="D364" s="36" t="str">
        <f>VLOOKUP(B:B,'[1]ISTITUTI_A.S. 2016-17'!$B:$C,2,FALSE)</f>
        <v>I.S.</v>
      </c>
      <c r="E364" s="36" t="str">
        <f>VLOOKUP(B:B,'[1]ISTITUTI_A.S. 2016-17'!$B:$D,3,FALSE)</f>
        <v>A.PESENTI</v>
      </c>
      <c r="F364" s="36" t="str">
        <f>VLOOKUP(B:B,'[1]ISTITUTI_A.S. 2016-17'!$B:$F,5,FALSE)</f>
        <v>CASCINA</v>
      </c>
      <c r="G364" s="36" t="str">
        <f>VLOOKUP(B:B,'[1]ISTITUTI_A.S. 2016-17'!$B:$G,6,FALSE)</f>
        <v>PI</v>
      </c>
      <c r="H364" s="36" t="str">
        <f>VLOOKUP(B:B,'[1]sottodim_a.s._16-17'!$C:$J,8,FALSE)</f>
        <v>NO</v>
      </c>
      <c r="I364" s="37" t="s">
        <v>17152</v>
      </c>
      <c r="J364" s="36" t="s">
        <v>16589</v>
      </c>
      <c r="K364" s="36" t="s">
        <v>16933</v>
      </c>
      <c r="L364" s="36"/>
      <c r="M364" s="38"/>
    </row>
    <row r="365" spans="1:13" s="57" customFormat="1" ht="24.95" customHeight="1" x14ac:dyDescent="0.25">
      <c r="A365" s="58">
        <f t="shared" si="5"/>
        <v>364</v>
      </c>
      <c r="B365" s="35" t="s">
        <v>12879</v>
      </c>
      <c r="C365" s="36" t="str">
        <f>VLOOKUP(B365,'ToscanaIstutit2017-18sidi'!G367,1)</f>
        <v>PIIS00700E</v>
      </c>
      <c r="D365" s="35" t="s">
        <v>17155</v>
      </c>
      <c r="E365" s="35" t="s">
        <v>17172</v>
      </c>
      <c r="F365" s="35" t="s">
        <v>11360</v>
      </c>
      <c r="G365" s="35" t="s">
        <v>17169</v>
      </c>
      <c r="H365" s="35" t="s">
        <v>4</v>
      </c>
      <c r="I365" s="58" t="s">
        <v>17152</v>
      </c>
      <c r="J365" s="35" t="s">
        <v>16934</v>
      </c>
      <c r="K365" s="35" t="s">
        <v>16624</v>
      </c>
      <c r="L365" s="35"/>
      <c r="M365" s="63"/>
    </row>
    <row r="366" spans="1:13" s="57" customFormat="1" ht="24.95" customHeight="1" x14ac:dyDescent="0.25">
      <c r="A366" s="35">
        <f t="shared" si="5"/>
        <v>365</v>
      </c>
      <c r="B366" s="36" t="s">
        <v>12895</v>
      </c>
      <c r="C366" s="36" t="str">
        <f>VLOOKUP(B366,'ToscanaIstutit2017-18sidi'!G368,1)</f>
        <v>PIIS00800A</v>
      </c>
      <c r="D366" s="36" t="s">
        <v>17155</v>
      </c>
      <c r="E366" s="36" t="s">
        <v>17173</v>
      </c>
      <c r="F366" s="36" t="s">
        <v>11360</v>
      </c>
      <c r="G366" s="36" t="s">
        <v>17169</v>
      </c>
      <c r="H366" s="36" t="s">
        <v>4</v>
      </c>
      <c r="I366" s="37" t="s">
        <v>17152</v>
      </c>
      <c r="J366" s="36" t="s">
        <v>16935</v>
      </c>
      <c r="K366" s="36" t="s">
        <v>16936</v>
      </c>
      <c r="L366" s="36"/>
      <c r="M366" s="38"/>
    </row>
    <row r="367" spans="1:13" s="57" customFormat="1" ht="24.95" customHeight="1" x14ac:dyDescent="0.25">
      <c r="A367" s="35">
        <f t="shared" si="5"/>
        <v>366</v>
      </c>
      <c r="B367" s="35" t="s">
        <v>12912</v>
      </c>
      <c r="C367" s="36" t="str">
        <f>VLOOKUP(B367,'ToscanaIstutit2017-18sidi'!G369,1)</f>
        <v>PIMM61000C</v>
      </c>
      <c r="D367" s="35" t="str">
        <f>VLOOKUP(B:B,'[1]ISTITUTI_A.S. 2016-17'!$B:$C,2,FALSE)</f>
        <v>CPIA</v>
      </c>
      <c r="E367" s="35" t="str">
        <f>VLOOKUP(B:B,'[1]ISTITUTI_A.S. 2016-17'!$B:$D,3,FALSE)</f>
        <v>CPIA 1 PISA</v>
      </c>
      <c r="F367" s="35" t="str">
        <f>VLOOKUP(B:B,'[1]ISTITUTI_A.S. 2016-17'!$B:$F,5,FALSE)</f>
        <v>PONTEDERA</v>
      </c>
      <c r="G367" s="35" t="str">
        <f>VLOOKUP(B:B,'[1]ISTITUTI_A.S. 2016-17'!$B:$G,6,FALSE)</f>
        <v>PI</v>
      </c>
      <c r="H367" s="35" t="str">
        <f>VLOOKUP(B:B,'[1]sottodim_a.s._16-17'!$C:$J,8,FALSE)</f>
        <v>NO</v>
      </c>
      <c r="I367" s="58" t="s">
        <v>17152</v>
      </c>
      <c r="J367" s="59" t="s">
        <v>16937</v>
      </c>
      <c r="K367" s="59" t="s">
        <v>16938</v>
      </c>
      <c r="L367" s="41" t="s">
        <v>16444</v>
      </c>
      <c r="M367" s="38" t="s">
        <v>17153</v>
      </c>
    </row>
    <row r="368" spans="1:13" s="57" customFormat="1" ht="24.95" customHeight="1" x14ac:dyDescent="0.25">
      <c r="A368" s="35">
        <f t="shared" si="5"/>
        <v>367</v>
      </c>
      <c r="B368" s="36" t="s">
        <v>12930</v>
      </c>
      <c r="C368" s="36" t="str">
        <f>VLOOKUP(B368,'ToscanaIstutit2017-18sidi'!G370,1)</f>
        <v>PIPM030002</v>
      </c>
      <c r="D368" s="36" t="str">
        <f>VLOOKUP(B:B,'[1]ISTITUTI_A.S. 2016-17'!$B:$C,2,FALSE)</f>
        <v>IST. MAG.</v>
      </c>
      <c r="E368" s="36" t="str">
        <f>VLOOKUP(B:B,'[1]ISTITUTI_A.S. 2016-17'!$B:$D,3,FALSE)</f>
        <v>GIOSUE' CARDUCCI</v>
      </c>
      <c r="F368" s="36" t="str">
        <f>VLOOKUP(B:B,'[1]ISTITUTI_A.S. 2016-17'!$B:$F,5,FALSE)</f>
        <v>PISA</v>
      </c>
      <c r="G368" s="36" t="str">
        <f>VLOOKUP(B:B,'[1]ISTITUTI_A.S. 2016-17'!$B:$G,6,FALSE)</f>
        <v>PI</v>
      </c>
      <c r="H368" s="36" t="str">
        <f>VLOOKUP(B:B,'[1]sottodim_a.s._16-17'!$C:$J,8,FALSE)</f>
        <v>NO</v>
      </c>
      <c r="I368" s="37" t="s">
        <v>17152</v>
      </c>
      <c r="J368" s="36" t="s">
        <v>16939</v>
      </c>
      <c r="K368" s="36" t="s">
        <v>16844</v>
      </c>
      <c r="L368" s="36"/>
      <c r="M368" s="38"/>
    </row>
    <row r="369" spans="1:13" s="57" customFormat="1" ht="24.95" customHeight="1" x14ac:dyDescent="0.25">
      <c r="A369" s="35">
        <f t="shared" si="5"/>
        <v>368</v>
      </c>
      <c r="B369" s="36" t="s">
        <v>12934</v>
      </c>
      <c r="C369" s="36" t="str">
        <f>VLOOKUP(B369,'ToscanaIstutit2017-18sidi'!G371,1)</f>
        <v>PIPM050007</v>
      </c>
      <c r="D369" s="36" t="str">
        <f>VLOOKUP(B:B,'[1]ISTITUTI_A.S. 2016-17'!$B:$C,2,FALSE)</f>
        <v>IST. MAG.</v>
      </c>
      <c r="E369" s="36" t="str">
        <f>VLOOKUP(B:B,'[1]ISTITUTI_A.S. 2016-17'!$B:$D,3,FALSE)</f>
        <v>EUGENIO MONTALE</v>
      </c>
      <c r="F369" s="36" t="str">
        <f>VLOOKUP(B:B,'[1]ISTITUTI_A.S. 2016-17'!$B:$F,5,FALSE)</f>
        <v>PONTEDERA</v>
      </c>
      <c r="G369" s="36" t="str">
        <f>VLOOKUP(B:B,'[1]ISTITUTI_A.S. 2016-17'!$B:$G,6,FALSE)</f>
        <v>PI</v>
      </c>
      <c r="H369" s="36" t="str">
        <f>VLOOKUP(B:B,'[1]sottodim_a.s._16-17'!$C:$J,8,FALSE)</f>
        <v>NO</v>
      </c>
      <c r="I369" s="37" t="s">
        <v>17152</v>
      </c>
      <c r="J369" s="36" t="s">
        <v>16940</v>
      </c>
      <c r="K369" s="36" t="s">
        <v>16605</v>
      </c>
      <c r="L369" s="36"/>
      <c r="M369" s="38"/>
    </row>
    <row r="370" spans="1:13" s="57" customFormat="1" ht="24.95" customHeight="1" x14ac:dyDescent="0.25">
      <c r="A370" s="35">
        <f t="shared" si="5"/>
        <v>369</v>
      </c>
      <c r="B370" s="36" t="s">
        <v>12938</v>
      </c>
      <c r="C370" s="36" t="str">
        <f>VLOOKUP(B370,'ToscanaIstutit2017-18sidi'!G372,1)</f>
        <v>PIPS01000Q</v>
      </c>
      <c r="D370" s="36" t="str">
        <f>VLOOKUP(B:B,'[1]ISTITUTI_A.S. 2016-17'!$B:$C,2,FALSE)</f>
        <v>L.S.</v>
      </c>
      <c r="E370" s="36" t="str">
        <f>VLOOKUP(B:B,'[1]ISTITUTI_A.S. 2016-17'!$B:$D,3,FALSE)</f>
        <v>MARCONI</v>
      </c>
      <c r="F370" s="36" t="str">
        <f>VLOOKUP(B:B,'[1]ISTITUTI_A.S. 2016-17'!$B:$F,5,FALSE)</f>
        <v>SAN MINIATO</v>
      </c>
      <c r="G370" s="36" t="str">
        <f>VLOOKUP(B:B,'[1]ISTITUTI_A.S. 2016-17'!$B:$G,6,FALSE)</f>
        <v>PI</v>
      </c>
      <c r="H370" s="36" t="str">
        <f>VLOOKUP(B:B,'[1]sottodim_a.s._16-17'!$C:$J,8,FALSE)</f>
        <v>NO</v>
      </c>
      <c r="I370" s="37" t="s">
        <v>17152</v>
      </c>
      <c r="J370" s="41" t="s">
        <v>16941</v>
      </c>
      <c r="K370" s="41" t="s">
        <v>16942</v>
      </c>
      <c r="L370" s="41" t="s">
        <v>16444</v>
      </c>
      <c r="M370" s="38" t="s">
        <v>17153</v>
      </c>
    </row>
    <row r="371" spans="1:13" s="57" customFormat="1" ht="24.95" customHeight="1" x14ac:dyDescent="0.25">
      <c r="A371" s="35">
        <f t="shared" si="5"/>
        <v>370</v>
      </c>
      <c r="B371" s="36" t="s">
        <v>12943</v>
      </c>
      <c r="C371" s="36" t="str">
        <f>VLOOKUP(B371,'ToscanaIstutit2017-18sidi'!G373,1)</f>
        <v>PIPS02000A</v>
      </c>
      <c r="D371" s="36" t="str">
        <f>VLOOKUP(B:B,'[1]ISTITUTI_A.S. 2016-17'!$B:$C,2,FALSE)</f>
        <v>L.S.</v>
      </c>
      <c r="E371" s="36" t="str">
        <f>VLOOKUP(B:B,'[1]ISTITUTI_A.S. 2016-17'!$B:$D,3,FALSE)</f>
        <v>U. DINI</v>
      </c>
      <c r="F371" s="36" t="str">
        <f>VLOOKUP(B:B,'[1]ISTITUTI_A.S. 2016-17'!$B:$F,5,FALSE)</f>
        <v>PISA</v>
      </c>
      <c r="G371" s="36" t="str">
        <f>VLOOKUP(B:B,'[1]ISTITUTI_A.S. 2016-17'!$B:$G,6,FALSE)</f>
        <v>PI</v>
      </c>
      <c r="H371" s="36" t="str">
        <f>VLOOKUP(B:B,'[1]sottodim_a.s._16-17'!$C:$J,8,FALSE)</f>
        <v>NO</v>
      </c>
      <c r="I371" s="37" t="s">
        <v>17152</v>
      </c>
      <c r="J371" s="36" t="s">
        <v>16943</v>
      </c>
      <c r="K371" s="36" t="s">
        <v>16854</v>
      </c>
      <c r="L371" s="36"/>
      <c r="M371" s="38"/>
    </row>
    <row r="372" spans="1:13" s="57" customFormat="1" ht="24.95" customHeight="1" x14ac:dyDescent="0.25">
      <c r="A372" s="35">
        <f t="shared" si="5"/>
        <v>371</v>
      </c>
      <c r="B372" s="36" t="s">
        <v>12947</v>
      </c>
      <c r="C372" s="36" t="str">
        <f>VLOOKUP(B372,'ToscanaIstutit2017-18sidi'!G374,1)</f>
        <v>PIPS04000G</v>
      </c>
      <c r="D372" s="36" t="str">
        <f>VLOOKUP(B:B,'[1]ISTITUTI_A.S. 2016-17'!$B:$C,2,FALSE)</f>
        <v>L.S.</v>
      </c>
      <c r="E372" s="36" t="str">
        <f>VLOOKUP(B:B,'[1]ISTITUTI_A.S. 2016-17'!$B:$D,3,FALSE)</f>
        <v>F. BUONARROTI</v>
      </c>
      <c r="F372" s="36" t="str">
        <f>VLOOKUP(B:B,'[1]ISTITUTI_A.S. 2016-17'!$B:$F,5,FALSE)</f>
        <v>PISA</v>
      </c>
      <c r="G372" s="36" t="str">
        <f>VLOOKUP(B:B,'[1]ISTITUTI_A.S. 2016-17'!$B:$G,6,FALSE)</f>
        <v>PI</v>
      </c>
      <c r="H372" s="36" t="str">
        <f>VLOOKUP(B:B,'[1]sottodim_a.s._16-17'!$C:$J,8,FALSE)</f>
        <v>NO</v>
      </c>
      <c r="I372" s="37" t="s">
        <v>17152</v>
      </c>
      <c r="J372" s="42" t="s">
        <v>16944</v>
      </c>
      <c r="K372" s="42" t="s">
        <v>16905</v>
      </c>
      <c r="L372" s="41" t="s">
        <v>16444</v>
      </c>
      <c r="M372" s="38" t="s">
        <v>17153</v>
      </c>
    </row>
    <row r="373" spans="1:13" s="57" customFormat="1" ht="24.95" customHeight="1" x14ac:dyDescent="0.25">
      <c r="A373" s="35">
        <f t="shared" si="5"/>
        <v>372</v>
      </c>
      <c r="B373" s="36" t="s">
        <v>12952</v>
      </c>
      <c r="C373" s="36" t="str">
        <f>VLOOKUP(B373,'ToscanaIstutit2017-18sidi'!G375,1)</f>
        <v>PIRH01000D</v>
      </c>
      <c r="D373" s="36" t="str">
        <f>VLOOKUP(B:B,'[1]ISTITUTI_A.S. 2016-17'!$B:$C,2,FALSE)</f>
        <v>I.P.S.A.R.</v>
      </c>
      <c r="E373" s="36" t="str">
        <f>VLOOKUP(B:B,'[1]ISTITUTI_A.S. 2016-17'!$B:$D,3,FALSE)</f>
        <v>I.P.S.A.R. "G. MATTEOTTI"</v>
      </c>
      <c r="F373" s="36" t="str">
        <f>VLOOKUP(B:B,'[1]ISTITUTI_A.S. 2016-17'!$B:$F,5,FALSE)</f>
        <v>PISA</v>
      </c>
      <c r="G373" s="36" t="str">
        <f>VLOOKUP(B:B,'[1]ISTITUTI_A.S. 2016-17'!$B:$G,6,FALSE)</f>
        <v>PI</v>
      </c>
      <c r="H373" s="36" t="str">
        <f>VLOOKUP(B:B,'[1]sottodim_a.s._16-17'!$C:$J,8,FALSE)</f>
        <v>NO</v>
      </c>
      <c r="I373" s="37" t="s">
        <v>17152</v>
      </c>
      <c r="J373" s="36" t="s">
        <v>16937</v>
      </c>
      <c r="K373" s="36" t="s">
        <v>16938</v>
      </c>
      <c r="L373" s="36"/>
      <c r="M373" s="38"/>
    </row>
    <row r="374" spans="1:13" s="57" customFormat="1" ht="24.95" customHeight="1" x14ac:dyDescent="0.25">
      <c r="A374" s="35">
        <f t="shared" si="5"/>
        <v>373</v>
      </c>
      <c r="B374" s="36" t="s">
        <v>12961</v>
      </c>
      <c r="C374" s="36" t="str">
        <f>VLOOKUP(B374,'ToscanaIstutit2017-18sidi'!G376,1)</f>
        <v>PIRI02000G</v>
      </c>
      <c r="D374" s="36" t="str">
        <f>VLOOKUP(B:B,'[1]ISTITUTI_A.S. 2016-17'!$B:$C,2,FALSE)</f>
        <v>I.P.I.A.</v>
      </c>
      <c r="E374" s="36" t="str">
        <f>VLOOKUP(B:B,'[1]ISTITUTI_A.S. 2016-17'!$B:$D,3,FALSE)</f>
        <v>IPSIA A.PACINOTTI</v>
      </c>
      <c r="F374" s="36" t="str">
        <f>VLOOKUP(B:B,'[1]ISTITUTI_A.S. 2016-17'!$B:$F,5,FALSE)</f>
        <v>PONTEDERA</v>
      </c>
      <c r="G374" s="36" t="str">
        <f>VLOOKUP(B:B,'[1]ISTITUTI_A.S. 2016-17'!$B:$G,6,FALSE)</f>
        <v>PI</v>
      </c>
      <c r="H374" s="36" t="str">
        <f>VLOOKUP(B:B,'[1]sottodim_a.s._16-17'!$C:$J,8,FALSE)</f>
        <v>NO</v>
      </c>
      <c r="I374" s="37" t="s">
        <v>17152</v>
      </c>
      <c r="J374" s="51" t="s">
        <v>16925</v>
      </c>
      <c r="K374" s="51" t="s">
        <v>16458</v>
      </c>
      <c r="L374" s="51"/>
      <c r="M374" s="38"/>
    </row>
    <row r="375" spans="1:13" s="57" customFormat="1" ht="24.95" customHeight="1" x14ac:dyDescent="0.25">
      <c r="A375" s="35">
        <f t="shared" si="5"/>
        <v>374</v>
      </c>
      <c r="B375" s="36" t="s">
        <v>12970</v>
      </c>
      <c r="C375" s="36" t="str">
        <f>VLOOKUP(B375,'ToscanaIstutit2017-18sidi'!G377,1)</f>
        <v>PISD05000L</v>
      </c>
      <c r="D375" s="36" t="s">
        <v>17161</v>
      </c>
      <c r="E375" s="36" t="str">
        <f>VLOOKUP(B:B,'[1]ISTITUTI_A.S. 2016-17'!$B:$D,3,FALSE)</f>
        <v>LICEO ARTISTICO FRANCO RUSSOLI</v>
      </c>
      <c r="F375" s="36" t="str">
        <f>VLOOKUP(B:B,'[1]ISTITUTI_A.S. 2016-17'!$B:$F,5,FALSE)</f>
        <v>PISA</v>
      </c>
      <c r="G375" s="36" t="str">
        <f>VLOOKUP(B:B,'[1]ISTITUTI_A.S. 2016-17'!$B:$G,6,FALSE)</f>
        <v>PI</v>
      </c>
      <c r="H375" s="36" t="str">
        <f>VLOOKUP(B:B,'[1]sottodim_a.s._16-17'!$C:$J,8,FALSE)</f>
        <v>NO</v>
      </c>
      <c r="I375" s="37" t="s">
        <v>17152</v>
      </c>
      <c r="J375" s="42" t="s">
        <v>16810</v>
      </c>
      <c r="K375" s="42" t="s">
        <v>16624</v>
      </c>
      <c r="L375" s="41" t="s">
        <v>16444</v>
      </c>
      <c r="M375" s="38" t="s">
        <v>17153</v>
      </c>
    </row>
    <row r="376" spans="1:13" s="57" customFormat="1" ht="24.95" customHeight="1" x14ac:dyDescent="0.25">
      <c r="A376" s="35">
        <f t="shared" si="5"/>
        <v>375</v>
      </c>
      <c r="B376" s="36" t="s">
        <v>12988</v>
      </c>
      <c r="C376" s="36" t="str">
        <f>VLOOKUP(B376,'ToscanaIstutit2017-18sidi'!G378,1)</f>
        <v>PITD03000R</v>
      </c>
      <c r="D376" s="36" t="str">
        <f>VLOOKUP(B:B,'[1]ISTITUTI_A.S. 2016-17'!$B:$C,2,FALSE)</f>
        <v>I.T.C.G.</v>
      </c>
      <c r="E376" s="36" t="str">
        <f>VLOOKUP(B:B,'[1]ISTITUTI_A.S. 2016-17'!$B:$D,3,FALSE)</f>
        <v>ENRICO FERMI</v>
      </c>
      <c r="F376" s="36" t="str">
        <f>VLOOKUP(B:B,'[1]ISTITUTI_A.S. 2016-17'!$B:$F,5,FALSE)</f>
        <v>PONTEDERA</v>
      </c>
      <c r="G376" s="36" t="str">
        <f>VLOOKUP(B:B,'[1]ISTITUTI_A.S. 2016-17'!$B:$G,6,FALSE)</f>
        <v>PI</v>
      </c>
      <c r="H376" s="36" t="str">
        <f>VLOOKUP(B:B,'[1]sottodim_a.s._16-17'!$C:$J,8,FALSE)</f>
        <v>NO</v>
      </c>
      <c r="I376" s="37" t="s">
        <v>17152</v>
      </c>
      <c r="J376" s="36" t="s">
        <v>16945</v>
      </c>
      <c r="K376" s="36" t="s">
        <v>16817</v>
      </c>
      <c r="L376" s="36"/>
      <c r="M376" s="38"/>
    </row>
    <row r="377" spans="1:13" s="57" customFormat="1" ht="24.95" customHeight="1" x14ac:dyDescent="0.25">
      <c r="A377" s="35">
        <f t="shared" si="5"/>
        <v>376</v>
      </c>
      <c r="B377" s="36" t="s">
        <v>12993</v>
      </c>
      <c r="C377" s="36" t="str">
        <f>VLOOKUP(B377,'ToscanaIstutit2017-18sidi'!G379,1)</f>
        <v>PITD04000B</v>
      </c>
      <c r="D377" s="36" t="str">
        <f>VLOOKUP(B:B,'[1]ISTITUTI_A.S. 2016-17'!$B:$C,2,FALSE)</f>
        <v>I.T.C.G.</v>
      </c>
      <c r="E377" s="36" t="str">
        <f>VLOOKUP(B:B,'[1]ISTITUTI_A.S. 2016-17'!$B:$D,3,FALSE)</f>
        <v>F. NICCOLINI</v>
      </c>
      <c r="F377" s="36" t="str">
        <f>VLOOKUP(B:B,'[1]ISTITUTI_A.S. 2016-17'!$B:$F,5,FALSE)</f>
        <v>VOLTERRA</v>
      </c>
      <c r="G377" s="36" t="str">
        <f>VLOOKUP(B:B,'[1]ISTITUTI_A.S. 2016-17'!$B:$G,6,FALSE)</f>
        <v>PI</v>
      </c>
      <c r="H377" s="36" t="str">
        <f>VLOOKUP(B:B,'[1]sottodim_a.s._16-17'!$C:$J,8,FALSE)</f>
        <v>NO</v>
      </c>
      <c r="I377" s="37" t="s">
        <v>17152</v>
      </c>
      <c r="J377" s="36" t="s">
        <v>16946</v>
      </c>
      <c r="K377" s="36" t="s">
        <v>16947</v>
      </c>
      <c r="L377" s="36"/>
      <c r="M377" s="38"/>
    </row>
    <row r="378" spans="1:13" ht="24.95" customHeight="1" x14ac:dyDescent="0.25">
      <c r="A378" s="35">
        <f t="shared" si="5"/>
        <v>377</v>
      </c>
      <c r="B378" s="36" t="s">
        <v>13006</v>
      </c>
      <c r="C378" s="36" t="str">
        <f>VLOOKUP(B378,'ToscanaIstutit2017-18sidi'!G380,1)</f>
        <v>PITD070007</v>
      </c>
      <c r="D378" s="36" t="str">
        <f>VLOOKUP(B:B,'[1]ISTITUTI_A.S. 2016-17'!$B:$C,2,FALSE)</f>
        <v>I.T.C.</v>
      </c>
      <c r="E378" s="36" t="str">
        <f>VLOOKUP(B:B,'[1]ISTITUTI_A.S. 2016-17'!$B:$D,3,FALSE)</f>
        <v>CARLO CATTANEO</v>
      </c>
      <c r="F378" s="36" t="str">
        <f>VLOOKUP(B:B,'[1]ISTITUTI_A.S. 2016-17'!$B:$F,5,FALSE)</f>
        <v>SAN MINIATO</v>
      </c>
      <c r="G378" s="36" t="str">
        <f>VLOOKUP(B:B,'[1]ISTITUTI_A.S. 2016-17'!$B:$G,6,FALSE)</f>
        <v>PI</v>
      </c>
      <c r="H378" s="36" t="str">
        <f>VLOOKUP(B:B,'[1]sottodim_a.s._16-17'!$C:$J,8,FALSE)</f>
        <v>NO</v>
      </c>
      <c r="I378" s="37" t="s">
        <v>17152</v>
      </c>
      <c r="J378" s="36" t="s">
        <v>16914</v>
      </c>
      <c r="K378" s="36" t="s">
        <v>16450</v>
      </c>
      <c r="L378" s="36"/>
      <c r="M378" s="38"/>
    </row>
    <row r="379" spans="1:13" s="57" customFormat="1" ht="24.95" customHeight="1" x14ac:dyDescent="0.25">
      <c r="A379" s="35">
        <f t="shared" si="5"/>
        <v>378</v>
      </c>
      <c r="B379" s="36" t="s">
        <v>13012</v>
      </c>
      <c r="C379" s="36" t="str">
        <f>VLOOKUP(B379,'ToscanaIstutit2017-18sidi'!G381,1)</f>
        <v>PITF030003</v>
      </c>
      <c r="D379" s="36" t="str">
        <f>VLOOKUP(B:B,'[1]ISTITUTI_A.S. 2016-17'!$B:$C,2,FALSE)</f>
        <v>I.T.I.</v>
      </c>
      <c r="E379" s="36" t="str">
        <f>VLOOKUP(B:B,'[1]ISTITUTI_A.S. 2016-17'!$B:$D,3,FALSE)</f>
        <v>G. MARCONI</v>
      </c>
      <c r="F379" s="36" t="str">
        <f>VLOOKUP(B:B,'[1]ISTITUTI_A.S. 2016-17'!$B:$F,5,FALSE)</f>
        <v>PONTEDERA</v>
      </c>
      <c r="G379" s="36" t="str">
        <f>VLOOKUP(B:B,'[1]ISTITUTI_A.S. 2016-17'!$B:$G,6,FALSE)</f>
        <v>PI</v>
      </c>
      <c r="H379" s="36" t="str">
        <f>VLOOKUP(B:B,'[1]sottodim_a.s._16-17'!$C:$J,8,FALSE)</f>
        <v>NO</v>
      </c>
      <c r="I379" s="37" t="s">
        <v>17152</v>
      </c>
      <c r="J379" s="36" t="s">
        <v>16941</v>
      </c>
      <c r="K379" s="36" t="s">
        <v>16942</v>
      </c>
      <c r="L379" s="36"/>
      <c r="M379" s="38"/>
    </row>
    <row r="380" spans="1:13" s="57" customFormat="1" ht="24.95" customHeight="1" x14ac:dyDescent="0.25">
      <c r="A380" s="35">
        <f t="shared" si="5"/>
        <v>379</v>
      </c>
      <c r="B380" s="36" t="s">
        <v>14219</v>
      </c>
      <c r="C380" s="36" t="str">
        <f>VLOOKUP(B380,'ToscanaIstutit2017-18sidi'!G382,1)</f>
        <v>POIC804004</v>
      </c>
      <c r="D380" s="36" t="str">
        <f>VLOOKUP(B:B,'[1]ISTITUTI_A.S. 2016-17'!$B:$C,2,FALSE)</f>
        <v>I.C.</v>
      </c>
      <c r="E380" s="36" t="str">
        <f>VLOOKUP(B:B,'[1]ISTITUTI_A.S. 2016-17'!$B:$D,3,FALSE)</f>
        <v>IC CURZIO MALAPARTE</v>
      </c>
      <c r="F380" s="36" t="str">
        <f>VLOOKUP(B:B,'[1]ISTITUTI_A.S. 2016-17'!$B:$F,5,FALSE)</f>
        <v>PRATO</v>
      </c>
      <c r="G380" s="36" t="str">
        <f>VLOOKUP(B:B,'[1]ISTITUTI_A.S. 2016-17'!$B:$G,6,FALSE)</f>
        <v>PO</v>
      </c>
      <c r="H380" s="36" t="str">
        <f>VLOOKUP(B:B,'[1]sottodim_a.s._16-17'!$C:$J,8,FALSE)</f>
        <v>NO</v>
      </c>
      <c r="I380" s="37" t="s">
        <v>17152</v>
      </c>
      <c r="J380" s="36" t="s">
        <v>16997</v>
      </c>
      <c r="K380" s="36" t="s">
        <v>16464</v>
      </c>
      <c r="L380" s="36"/>
      <c r="M380" s="38"/>
    </row>
    <row r="381" spans="1:13" ht="24.95" customHeight="1" x14ac:dyDescent="0.25">
      <c r="A381" s="35">
        <f t="shared" si="5"/>
        <v>380</v>
      </c>
      <c r="B381" s="36" t="s">
        <v>14236</v>
      </c>
      <c r="C381" s="36" t="str">
        <f>VLOOKUP(B381,'ToscanaIstutit2017-18sidi'!G383,1)</f>
        <v>POIC80500X</v>
      </c>
      <c r="D381" s="36" t="str">
        <f>VLOOKUP(B:B,'[1]ISTITUTI_A.S. 2016-17'!$B:$C,2,FALSE)</f>
        <v>I.C.</v>
      </c>
      <c r="E381" s="36" t="str">
        <f>VLOOKUP(B:B,'[1]ISTITUTI_A.S. 2016-17'!$B:$D,3,FALSE)</f>
        <v>CONVENEVOLE</v>
      </c>
      <c r="F381" s="36" t="str">
        <f>VLOOKUP(B:B,'[1]ISTITUTI_A.S. 2016-17'!$B:$F,5,FALSE)</f>
        <v>PRATO</v>
      </c>
      <c r="G381" s="36" t="str">
        <f>VLOOKUP(B:B,'[1]ISTITUTI_A.S. 2016-17'!$B:$G,6,FALSE)</f>
        <v>PO</v>
      </c>
      <c r="H381" s="36" t="str">
        <f>VLOOKUP(B:B,'[1]sottodim_a.s._16-17'!$C:$J,8,FALSE)</f>
        <v>NO</v>
      </c>
      <c r="I381" s="37" t="s">
        <v>17152</v>
      </c>
      <c r="J381" s="42" t="s">
        <v>16998</v>
      </c>
      <c r="K381" s="42" t="s">
        <v>16558</v>
      </c>
      <c r="L381" s="41" t="s">
        <v>16444</v>
      </c>
      <c r="M381" s="38" t="s">
        <v>17153</v>
      </c>
    </row>
    <row r="382" spans="1:13" s="57" customFormat="1" ht="24.95" customHeight="1" x14ac:dyDescent="0.25">
      <c r="A382" s="35">
        <f t="shared" si="5"/>
        <v>381</v>
      </c>
      <c r="B382" s="36" t="s">
        <v>14258</v>
      </c>
      <c r="C382" s="36" t="str">
        <f>VLOOKUP(B382,'ToscanaIstutit2017-18sidi'!G384,1)</f>
        <v>POIC80600Q</v>
      </c>
      <c r="D382" s="36" t="str">
        <f>VLOOKUP(B:B,'[1]ISTITUTI_A.S. 2016-17'!$B:$C,2,FALSE)</f>
        <v>I.C.</v>
      </c>
      <c r="E382" s="36" t="str">
        <f>VLOOKUP(B:B,'[1]ISTITUTI_A.S. 2016-17'!$B:$D,3,FALSE)</f>
        <v>IL PONTORMO</v>
      </c>
      <c r="F382" s="36" t="str">
        <f>VLOOKUP(B:B,'[1]ISTITUTI_A.S. 2016-17'!$B:$F,5,FALSE)</f>
        <v>CARMIGNANO</v>
      </c>
      <c r="G382" s="36" t="str">
        <f>VLOOKUP(B:B,'[1]ISTITUTI_A.S. 2016-17'!$B:$G,6,FALSE)</f>
        <v>PO</v>
      </c>
      <c r="H382" s="36" t="str">
        <f>VLOOKUP(B:B,'[1]sottodim_a.s._16-17'!$C:$J,8,FALSE)</f>
        <v>NO</v>
      </c>
      <c r="I382" s="37" t="s">
        <v>17152</v>
      </c>
      <c r="J382" s="41" t="s">
        <v>16999</v>
      </c>
      <c r="K382" s="41" t="s">
        <v>17000</v>
      </c>
      <c r="L382" s="41" t="s">
        <v>16444</v>
      </c>
      <c r="M382" s="38" t="s">
        <v>17153</v>
      </c>
    </row>
    <row r="383" spans="1:13" s="57" customFormat="1" ht="24.95" customHeight="1" x14ac:dyDescent="0.25">
      <c r="A383" s="35">
        <f t="shared" si="5"/>
        <v>382</v>
      </c>
      <c r="B383" s="36" t="s">
        <v>14310</v>
      </c>
      <c r="C383" s="36" t="str">
        <f>VLOOKUP(B383,'ToscanaIstutit2017-18sidi'!G385,1)</f>
        <v>POIC80700G</v>
      </c>
      <c r="D383" s="36" t="str">
        <f>VLOOKUP(B:B,'[1]ISTITUTI_A.S. 2016-17'!$B:$C,2,FALSE)</f>
        <v>I.C.</v>
      </c>
      <c r="E383" s="36" t="str">
        <f>VLOOKUP(B:B,'[1]ISTITUTI_A.S. 2016-17'!$B:$D,3,FALSE)</f>
        <v>BARTOLINI</v>
      </c>
      <c r="F383" s="36" t="str">
        <f>VLOOKUP(B:B,'[1]ISTITUTI_A.S. 2016-17'!$B:$F,5,FALSE)</f>
        <v>VAIANO</v>
      </c>
      <c r="G383" s="36" t="str">
        <f>VLOOKUP(B:B,'[1]ISTITUTI_A.S. 2016-17'!$B:$G,6,FALSE)</f>
        <v>PO</v>
      </c>
      <c r="H383" s="36" t="str">
        <f>VLOOKUP(B:B,'[1]sottodim_a.s._16-17'!$C:$J,8,FALSE)</f>
        <v>NO</v>
      </c>
      <c r="I383" s="37" t="s">
        <v>17152</v>
      </c>
      <c r="J383" s="36" t="s">
        <v>17001</v>
      </c>
      <c r="K383" s="36" t="s">
        <v>16443</v>
      </c>
      <c r="L383" s="36"/>
      <c r="M383" s="38"/>
    </row>
    <row r="384" spans="1:13" s="57" customFormat="1" ht="24.95" customHeight="1" x14ac:dyDescent="0.25">
      <c r="A384" s="35">
        <f t="shared" si="5"/>
        <v>383</v>
      </c>
      <c r="B384" s="36" t="s">
        <v>14360</v>
      </c>
      <c r="C384" s="36" t="str">
        <f>VLOOKUP(B384,'ToscanaIstutit2017-18sidi'!G386,1)</f>
        <v>POIC80800B</v>
      </c>
      <c r="D384" s="36" t="str">
        <f>VLOOKUP(B:B,'[1]ISTITUTI_A.S. 2016-17'!$B:$C,2,FALSE)</f>
        <v>I.C.</v>
      </c>
      <c r="E384" s="36" t="str">
        <f>VLOOKUP(B:B,'[1]ISTITUTI_A.S. 2016-17'!$B:$D,3,FALSE)</f>
        <v>P. MASCAGNI</v>
      </c>
      <c r="F384" s="36" t="str">
        <f>VLOOKUP(B:B,'[1]ISTITUTI_A.S. 2016-17'!$B:$F,5,FALSE)</f>
        <v>PRATO</v>
      </c>
      <c r="G384" s="36" t="str">
        <f>VLOOKUP(B:B,'[1]ISTITUTI_A.S. 2016-17'!$B:$G,6,FALSE)</f>
        <v>PO</v>
      </c>
      <c r="H384" s="36" t="str">
        <f>VLOOKUP(B:B,'[1]sottodim_a.s._16-17'!$C:$J,8,FALSE)</f>
        <v>NO</v>
      </c>
      <c r="I384" s="37" t="s">
        <v>17152</v>
      </c>
      <c r="J384" s="36" t="s">
        <v>17002</v>
      </c>
      <c r="K384" s="36" t="s">
        <v>16747</v>
      </c>
      <c r="L384" s="36"/>
      <c r="M384" s="38"/>
    </row>
    <row r="385" spans="1:13" s="57" customFormat="1" ht="24.95" customHeight="1" x14ac:dyDescent="0.25">
      <c r="A385" s="35">
        <f t="shared" si="5"/>
        <v>384</v>
      </c>
      <c r="B385" s="36" t="s">
        <v>14397</v>
      </c>
      <c r="C385" s="36" t="str">
        <f>VLOOKUP(B385,'ToscanaIstutit2017-18sidi'!G387,1)</f>
        <v>POIC809007</v>
      </c>
      <c r="D385" s="36" t="str">
        <f>VLOOKUP(B:B,'[1]ISTITUTI_A.S. 2016-17'!$B:$C,2,FALSE)</f>
        <v>I.C.</v>
      </c>
      <c r="E385" s="36" t="str">
        <f>VLOOKUP(B:B,'[1]ISTITUTI_A.S. 2016-17'!$B:$D,3,FALSE)</f>
        <v>MARCO POLO</v>
      </c>
      <c r="F385" s="36" t="str">
        <f>VLOOKUP(B:B,'[1]ISTITUTI_A.S. 2016-17'!$B:$F,5,FALSE)</f>
        <v>PRATO</v>
      </c>
      <c r="G385" s="36" t="str">
        <f>VLOOKUP(B:B,'[1]ISTITUTI_A.S. 2016-17'!$B:$G,6,FALSE)</f>
        <v>PO</v>
      </c>
      <c r="H385" s="36" t="str">
        <f>VLOOKUP(B:B,'[1]sottodim_a.s._16-17'!$C:$J,8,FALSE)</f>
        <v>NO</v>
      </c>
      <c r="I385" s="37" t="s">
        <v>17152</v>
      </c>
      <c r="J385" s="36" t="s">
        <v>17003</v>
      </c>
      <c r="K385" s="36" t="s">
        <v>17004</v>
      </c>
      <c r="L385" s="36"/>
      <c r="M385" s="38"/>
    </row>
    <row r="386" spans="1:13" s="57" customFormat="1" ht="24.95" customHeight="1" x14ac:dyDescent="0.25">
      <c r="A386" s="35">
        <f t="shared" si="5"/>
        <v>385</v>
      </c>
      <c r="B386" s="36" t="s">
        <v>14425</v>
      </c>
      <c r="C386" s="36" t="str">
        <f>VLOOKUP(B386,'ToscanaIstutit2017-18sidi'!G388,1)</f>
        <v>POIC81000B</v>
      </c>
      <c r="D386" s="36" t="str">
        <f>VLOOKUP(B:B,'[1]ISTITUTI_A.S. 2016-17'!$B:$C,2,FALSE)</f>
        <v>I.C.</v>
      </c>
      <c r="E386" s="36" t="str">
        <f>VLOOKUP(B:B,'[1]ISTITUTI_A.S. 2016-17'!$B:$D,3,FALSE)</f>
        <v>FILIPPO MAZZEI</v>
      </c>
      <c r="F386" s="36" t="str">
        <f>VLOOKUP(B:B,'[1]ISTITUTI_A.S. 2016-17'!$B:$F,5,FALSE)</f>
        <v>POGGIO A CAIANO</v>
      </c>
      <c r="G386" s="36" t="str">
        <f>VLOOKUP(B:B,'[1]ISTITUTI_A.S. 2016-17'!$B:$G,6,FALSE)</f>
        <v>PO</v>
      </c>
      <c r="H386" s="36" t="str">
        <f>VLOOKUP(B:B,'[1]sottodim_a.s._16-17'!$C:$J,8,FALSE)</f>
        <v>NO</v>
      </c>
      <c r="I386" s="37" t="s">
        <v>17152</v>
      </c>
      <c r="J386" s="36" t="s">
        <v>17005</v>
      </c>
      <c r="K386" s="36" t="s">
        <v>17006</v>
      </c>
      <c r="L386" s="36"/>
      <c r="M386" s="38"/>
    </row>
    <row r="387" spans="1:13" s="57" customFormat="1" ht="24.95" customHeight="1" x14ac:dyDescent="0.25">
      <c r="A387" s="35">
        <f t="shared" si="5"/>
        <v>386</v>
      </c>
      <c r="B387" s="36" t="s">
        <v>14456</v>
      </c>
      <c r="C387" s="36" t="str">
        <f>VLOOKUP(B387,'ToscanaIstutit2017-18sidi'!G389,1)</f>
        <v>POIC811007</v>
      </c>
      <c r="D387" s="36" t="str">
        <f>VLOOKUP(B:B,'[1]ISTITUTI_A.S. 2016-17'!$B:$C,2,FALSE)</f>
        <v>I.C.</v>
      </c>
      <c r="E387" s="36" t="str">
        <f>VLOOKUP(B:B,'[1]ISTITUTI_A.S. 2016-17'!$B:$D,3,FALSE)</f>
        <v>SANDRO PERTINI</v>
      </c>
      <c r="F387" s="36" t="str">
        <f>VLOOKUP(B:B,'[1]ISTITUTI_A.S. 2016-17'!$B:$F,5,FALSE)</f>
        <v>VERNIO</v>
      </c>
      <c r="G387" s="36" t="str">
        <f>VLOOKUP(B:B,'[1]ISTITUTI_A.S. 2016-17'!$B:$G,6,FALSE)</f>
        <v>PO</v>
      </c>
      <c r="H387" s="36" t="str">
        <f>VLOOKUP(B:B,'[1]sottodim_a.s._16-17'!$C:$J,8,FALSE)</f>
        <v>NO</v>
      </c>
      <c r="I387" s="37" t="s">
        <v>17152</v>
      </c>
      <c r="J387" s="41" t="s">
        <v>17007</v>
      </c>
      <c r="K387" s="41" t="s">
        <v>17008</v>
      </c>
      <c r="L387" s="41" t="s">
        <v>16444</v>
      </c>
      <c r="M387" s="38" t="s">
        <v>17153</v>
      </c>
    </row>
    <row r="388" spans="1:13" s="57" customFormat="1" ht="24.95" customHeight="1" x14ac:dyDescent="0.25">
      <c r="A388" s="35">
        <f t="shared" ref="A388:A451" si="6">A387+1</f>
        <v>387</v>
      </c>
      <c r="B388" s="36" t="s">
        <v>14500</v>
      </c>
      <c r="C388" s="36" t="str">
        <f>VLOOKUP(B388,'ToscanaIstutit2017-18sidi'!G390,1)</f>
        <v>POIC812003</v>
      </c>
      <c r="D388" s="36" t="str">
        <f>VLOOKUP(B:B,'[1]ISTITUTI_A.S. 2016-17'!$B:$C,2,FALSE)</f>
        <v>I.C.</v>
      </c>
      <c r="E388" s="36" t="str">
        <f>VLOOKUP(B:B,'[1]ISTITUTI_A.S. 2016-17'!$B:$D,3,FALSE)</f>
        <v>ROBERTO CASTELLANI</v>
      </c>
      <c r="F388" s="36" t="str">
        <f>VLOOKUP(B:B,'[1]ISTITUTI_A.S. 2016-17'!$B:$F,5,FALSE)</f>
        <v>PRATO</v>
      </c>
      <c r="G388" s="36" t="str">
        <f>VLOOKUP(B:B,'[1]ISTITUTI_A.S. 2016-17'!$B:$G,6,FALSE)</f>
        <v>PO</v>
      </c>
      <c r="H388" s="36" t="str">
        <f>VLOOKUP(B:B,'[1]sottodim_a.s._16-17'!$C:$J,8,FALSE)</f>
        <v>NO</v>
      </c>
      <c r="I388" s="37" t="s">
        <v>17152</v>
      </c>
      <c r="J388" s="41" t="s">
        <v>17009</v>
      </c>
      <c r="K388" s="41" t="s">
        <v>16986</v>
      </c>
      <c r="L388" s="41" t="s">
        <v>16444</v>
      </c>
      <c r="M388" s="38" t="s">
        <v>17153</v>
      </c>
    </row>
    <row r="389" spans="1:13" s="57" customFormat="1" ht="24.95" customHeight="1" x14ac:dyDescent="0.25">
      <c r="A389" s="35">
        <f t="shared" si="6"/>
        <v>388</v>
      </c>
      <c r="B389" s="36" t="s">
        <v>14533</v>
      </c>
      <c r="C389" s="36" t="str">
        <f>VLOOKUP(B389,'ToscanaIstutit2017-18sidi'!G391,1)</f>
        <v>POIC81300V</v>
      </c>
      <c r="D389" s="36" t="str">
        <f>VLOOKUP(B:B,'[1]ISTITUTI_A.S. 2016-17'!$B:$C,2,FALSE)</f>
        <v>I.C.</v>
      </c>
      <c r="E389" s="36" t="str">
        <f>VLOOKUP(B:B,'[1]ISTITUTI_A.S. 2016-17'!$B:$D,3,FALSE)</f>
        <v>DON LORENZO MILANI</v>
      </c>
      <c r="F389" s="36" t="str">
        <f>VLOOKUP(B:B,'[1]ISTITUTI_A.S. 2016-17'!$B:$F,5,FALSE)</f>
        <v>PRATO</v>
      </c>
      <c r="G389" s="36" t="str">
        <f>VLOOKUP(B:B,'[1]ISTITUTI_A.S. 2016-17'!$B:$G,6,FALSE)</f>
        <v>PO</v>
      </c>
      <c r="H389" s="36" t="str">
        <f>VLOOKUP(B:B,'[1]sottodim_a.s._16-17'!$C:$J,8,FALSE)</f>
        <v>NO</v>
      </c>
      <c r="I389" s="37" t="s">
        <v>17152</v>
      </c>
      <c r="J389" s="41" t="s">
        <v>17010</v>
      </c>
      <c r="K389" s="41" t="s">
        <v>16844</v>
      </c>
      <c r="L389" s="41" t="s">
        <v>16444</v>
      </c>
      <c r="M389" s="38" t="s">
        <v>17153</v>
      </c>
    </row>
    <row r="390" spans="1:13" s="57" customFormat="1" ht="24.95" customHeight="1" x14ac:dyDescent="0.25">
      <c r="A390" s="35">
        <f t="shared" si="6"/>
        <v>389</v>
      </c>
      <c r="B390" s="36" t="s">
        <v>14566</v>
      </c>
      <c r="C390" s="36" t="str">
        <f>VLOOKUP(B390,'ToscanaIstutit2017-18sidi'!G392,1)</f>
        <v>POIC81400P</v>
      </c>
      <c r="D390" s="36" t="str">
        <f>VLOOKUP(B:B,'[1]ISTITUTI_A.S. 2016-17'!$B:$C,2,FALSE)</f>
        <v>I.C.</v>
      </c>
      <c r="E390" s="36" t="str">
        <f>VLOOKUP(B:B,'[1]ISTITUTI_A.S. 2016-17'!$B:$D,3,FALSE)</f>
        <v>GANDHI</v>
      </c>
      <c r="F390" s="36" t="str">
        <f>VLOOKUP(B:B,'[1]ISTITUTI_A.S. 2016-17'!$B:$F,5,FALSE)</f>
        <v>PRATO</v>
      </c>
      <c r="G390" s="36" t="str">
        <f>VLOOKUP(B:B,'[1]ISTITUTI_A.S. 2016-17'!$B:$G,6,FALSE)</f>
        <v>PO</v>
      </c>
      <c r="H390" s="36" t="str">
        <f>VLOOKUP(B:B,'[1]sottodim_a.s._16-17'!$C:$J,8,FALSE)</f>
        <v>NO</v>
      </c>
      <c r="I390" s="37" t="s">
        <v>17152</v>
      </c>
      <c r="J390" s="41" t="s">
        <v>17011</v>
      </c>
      <c r="K390" s="41" t="s">
        <v>16450</v>
      </c>
      <c r="L390" s="41" t="s">
        <v>16444</v>
      </c>
      <c r="M390" s="38" t="s">
        <v>17153</v>
      </c>
    </row>
    <row r="391" spans="1:13" s="57" customFormat="1" ht="24.95" customHeight="1" x14ac:dyDescent="0.25">
      <c r="A391" s="35">
        <f t="shared" si="6"/>
        <v>390</v>
      </c>
      <c r="B391" s="36" t="s">
        <v>14603</v>
      </c>
      <c r="C391" s="36" t="str">
        <f>VLOOKUP(B391,'ToscanaIstutit2017-18sidi'!G393,1)</f>
        <v>POIC81500E</v>
      </c>
      <c r="D391" s="36" t="str">
        <f>VLOOKUP(B:B,'[1]ISTITUTI_A.S. 2016-17'!$B:$C,2,FALSE)</f>
        <v>I.C.</v>
      </c>
      <c r="E391" s="36" t="str">
        <f>VLOOKUP(B:B,'[1]ISTITUTI_A.S. 2016-17'!$B:$D,3,FALSE)</f>
        <v>F.LIPPI</v>
      </c>
      <c r="F391" s="36" t="str">
        <f>VLOOKUP(B:B,'[1]ISTITUTI_A.S. 2016-17'!$B:$F,5,FALSE)</f>
        <v>PRATO</v>
      </c>
      <c r="G391" s="36" t="str">
        <f>VLOOKUP(B:B,'[1]ISTITUTI_A.S. 2016-17'!$B:$G,6,FALSE)</f>
        <v>PO</v>
      </c>
      <c r="H391" s="36" t="str">
        <f>VLOOKUP(B:B,'[1]sottodim_a.s._16-17'!$C:$J,8,FALSE)</f>
        <v>NO</v>
      </c>
      <c r="I391" s="37" t="s">
        <v>17152</v>
      </c>
      <c r="J391" s="36" t="s">
        <v>17010</v>
      </c>
      <c r="K391" s="36" t="s">
        <v>16844</v>
      </c>
      <c r="L391" s="36"/>
      <c r="M391" s="38"/>
    </row>
    <row r="392" spans="1:13" s="57" customFormat="1" ht="24.95" customHeight="1" x14ac:dyDescent="0.25">
      <c r="A392" s="35">
        <f t="shared" si="6"/>
        <v>391</v>
      </c>
      <c r="B392" s="36" t="s">
        <v>14625</v>
      </c>
      <c r="C392" s="36" t="str">
        <f>VLOOKUP(B392,'ToscanaIstutit2017-18sidi'!G394,1)</f>
        <v>POIC81600A</v>
      </c>
      <c r="D392" s="36" t="str">
        <f>VLOOKUP(B:B,'[1]ISTITUTI_A.S. 2016-17'!$B:$C,2,FALSE)</f>
        <v>I.C.</v>
      </c>
      <c r="E392" s="36" t="str">
        <f>VLOOKUP(B:B,'[1]ISTITUTI_A.S. 2016-17'!$B:$D,3,FALSE)</f>
        <v>IC CLAUDIO PUDDU</v>
      </c>
      <c r="F392" s="36" t="str">
        <f>VLOOKUP(B:B,'[1]ISTITUTI_A.S. 2016-17'!$B:$F,5,FALSE)</f>
        <v>PRATO</v>
      </c>
      <c r="G392" s="36" t="str">
        <f>VLOOKUP(B:B,'[1]ISTITUTI_A.S. 2016-17'!$B:$G,6,FALSE)</f>
        <v>PO</v>
      </c>
      <c r="H392" s="36" t="str">
        <f>VLOOKUP(B:B,'[1]sottodim_a.s._16-17'!$C:$J,8,FALSE)</f>
        <v>NO</v>
      </c>
      <c r="I392" s="37" t="s">
        <v>17152</v>
      </c>
      <c r="J392" s="42" t="s">
        <v>16997</v>
      </c>
      <c r="K392" s="42" t="s">
        <v>16464</v>
      </c>
      <c r="L392" s="41" t="s">
        <v>16444</v>
      </c>
      <c r="M392" s="38" t="s">
        <v>17153</v>
      </c>
    </row>
    <row r="393" spans="1:13" s="57" customFormat="1" ht="24.95" customHeight="1" x14ac:dyDescent="0.25">
      <c r="A393" s="35">
        <f t="shared" si="6"/>
        <v>392</v>
      </c>
      <c r="B393" s="36" t="s">
        <v>14658</v>
      </c>
      <c r="C393" s="36" t="str">
        <f>VLOOKUP(B393,'ToscanaIstutit2017-18sidi'!G395,1)</f>
        <v>POIC817006</v>
      </c>
      <c r="D393" s="36" t="str">
        <f>VLOOKUP(B:B,'[1]ISTITUTI_A.S. 2016-17'!$B:$C,2,FALSE)</f>
        <v>I.C.</v>
      </c>
      <c r="E393" s="36" t="str">
        <f>VLOOKUP(B:B,'[1]ISTITUTI_A.S. 2016-17'!$B:$D,3,FALSE)</f>
        <v>GB.MAZZONI</v>
      </c>
      <c r="F393" s="36" t="str">
        <f>VLOOKUP(B:B,'[1]ISTITUTI_A.S. 2016-17'!$B:$F,5,FALSE)</f>
        <v>PRATO</v>
      </c>
      <c r="G393" s="36" t="str">
        <f>VLOOKUP(B:B,'[1]ISTITUTI_A.S. 2016-17'!$B:$G,6,FALSE)</f>
        <v>PO</v>
      </c>
      <c r="H393" s="36" t="str">
        <f>VLOOKUP(B:B,'[1]sottodim_a.s._16-17'!$C:$J,8,FALSE)</f>
        <v>NO</v>
      </c>
      <c r="I393" s="37" t="s">
        <v>17152</v>
      </c>
      <c r="J393" s="36" t="s">
        <v>17012</v>
      </c>
      <c r="K393" s="36" t="s">
        <v>16555</v>
      </c>
      <c r="L393" s="36"/>
      <c r="M393" s="38"/>
    </row>
    <row r="394" spans="1:13" s="57" customFormat="1" ht="24.95" customHeight="1" x14ac:dyDescent="0.25">
      <c r="A394" s="35">
        <f t="shared" si="6"/>
        <v>393</v>
      </c>
      <c r="B394" s="36" t="s">
        <v>14678</v>
      </c>
      <c r="C394" s="36" t="str">
        <f>VLOOKUP(B394,'ToscanaIstutit2017-18sidi'!G396,1)</f>
        <v>POIC818002</v>
      </c>
      <c r="D394" s="36" t="str">
        <f>VLOOKUP(B:B,'[1]ISTITUTI_A.S. 2016-17'!$B:$C,2,FALSE)</f>
        <v>I.C.</v>
      </c>
      <c r="E394" s="36" t="str">
        <f>VLOOKUP(B:B,'[1]ISTITUTI_A.S. 2016-17'!$B:$D,3,FALSE)</f>
        <v>IC "PIER CIRONI"</v>
      </c>
      <c r="F394" s="36" t="str">
        <f>VLOOKUP(B:B,'[1]ISTITUTI_A.S. 2016-17'!$B:$F,5,FALSE)</f>
        <v>PRATO</v>
      </c>
      <c r="G394" s="36" t="str">
        <f>VLOOKUP(B:B,'[1]ISTITUTI_A.S. 2016-17'!$B:$G,6,FALSE)</f>
        <v>PO</v>
      </c>
      <c r="H394" s="36" t="str">
        <f>VLOOKUP(B:B,'[1]sottodim_a.s._16-17'!$C:$J,8,FALSE)</f>
        <v>NO</v>
      </c>
      <c r="I394" s="37" t="s">
        <v>17152</v>
      </c>
      <c r="J394" s="36" t="s">
        <v>17011</v>
      </c>
      <c r="K394" s="36" t="s">
        <v>16450</v>
      </c>
      <c r="L394" s="36"/>
      <c r="M394" s="38"/>
    </row>
    <row r="395" spans="1:13" s="57" customFormat="1" ht="24.95" customHeight="1" x14ac:dyDescent="0.25">
      <c r="A395" s="35">
        <f t="shared" si="6"/>
        <v>394</v>
      </c>
      <c r="B395" s="36" t="s">
        <v>14707</v>
      </c>
      <c r="C395" s="36" t="str">
        <f>VLOOKUP(B395,'ToscanaIstutit2017-18sidi'!G397,1)</f>
        <v>POIC81900T</v>
      </c>
      <c r="D395" s="36" t="str">
        <f>VLOOKUP(B:B,'[1]ISTITUTI_A.S. 2016-17'!$B:$C,2,FALSE)</f>
        <v>I.C.</v>
      </c>
      <c r="E395" s="36" t="str">
        <f>VLOOKUP(B:B,'[1]ISTITUTI_A.S. 2016-17'!$B:$D,3,FALSE)</f>
        <v>PRIMO LEVI</v>
      </c>
      <c r="F395" s="36" t="str">
        <f>VLOOKUP(B:B,'[1]ISTITUTI_A.S. 2016-17'!$B:$F,5,FALSE)</f>
        <v>PRATO</v>
      </c>
      <c r="G395" s="36" t="str">
        <f>VLOOKUP(B:B,'[1]ISTITUTI_A.S. 2016-17'!$B:$G,6,FALSE)</f>
        <v>PO</v>
      </c>
      <c r="H395" s="36" t="str">
        <f>VLOOKUP(B:B,'[1]sottodim_a.s._16-17'!$C:$J,8,FALSE)</f>
        <v>NO</v>
      </c>
      <c r="I395" s="37" t="s">
        <v>17152</v>
      </c>
      <c r="J395" s="36" t="s">
        <v>17013</v>
      </c>
      <c r="K395" s="36" t="s">
        <v>16722</v>
      </c>
      <c r="L395" s="36"/>
      <c r="M395" s="38"/>
    </row>
    <row r="396" spans="1:13" s="57" customFormat="1" ht="24.95" customHeight="1" x14ac:dyDescent="0.25">
      <c r="A396" s="35">
        <f t="shared" si="6"/>
        <v>395</v>
      </c>
      <c r="B396" s="36" t="s">
        <v>14757</v>
      </c>
      <c r="C396" s="36" t="str">
        <f>VLOOKUP(B396,'ToscanaIstutit2017-18sidi'!G398,1)</f>
        <v>POIC820002</v>
      </c>
      <c r="D396" s="36" t="str">
        <f>VLOOKUP(B:B,'[1]ISTITUTI_A.S. 2016-17'!$B:$C,2,FALSE)</f>
        <v>I.C.</v>
      </c>
      <c r="E396" s="36" t="str">
        <f>VLOOKUP(B:B,'[1]ISTITUTI_A.S. 2016-17'!$B:$D,3,FALSE)</f>
        <v>ISTITUTO COMPRENSIVO NORD</v>
      </c>
      <c r="F396" s="36" t="str">
        <f>VLOOKUP(B:B,'[1]ISTITUTI_A.S. 2016-17'!$B:$F,5,FALSE)</f>
        <v>PRATO</v>
      </c>
      <c r="G396" s="36" t="str">
        <f>VLOOKUP(B:B,'[1]ISTITUTI_A.S. 2016-17'!$B:$G,6,FALSE)</f>
        <v>PO</v>
      </c>
      <c r="H396" s="36" t="str">
        <f>VLOOKUP(B:B,'[1]sottodim_a.s._16-17'!$C:$J,8,FALSE)</f>
        <v>NO</v>
      </c>
      <c r="I396" s="37" t="s">
        <v>17152</v>
      </c>
      <c r="J396" s="36" t="s">
        <v>17014</v>
      </c>
      <c r="K396" s="43" t="s">
        <v>16770</v>
      </c>
      <c r="L396" s="43"/>
      <c r="M396" s="38"/>
    </row>
    <row r="397" spans="1:13" s="57" customFormat="1" ht="24.95" customHeight="1" x14ac:dyDescent="0.25">
      <c r="A397" s="35">
        <f t="shared" si="6"/>
        <v>396</v>
      </c>
      <c r="B397" s="36" t="s">
        <v>14813</v>
      </c>
      <c r="C397" s="36" t="str">
        <f>VLOOKUP(B397,'ToscanaIstutit2017-18sidi'!G399,1)</f>
        <v>POIC82100T</v>
      </c>
      <c r="D397" s="36" t="str">
        <f>VLOOKUP(B:B,'[1]ISTITUTI_A.S. 2016-17'!$B:$C,2,FALSE)</f>
        <v>I.C.</v>
      </c>
      <c r="E397" s="36" t="str">
        <f>VLOOKUP(B:B,'[1]ISTITUTI_A.S. 2016-17'!$B:$D,3,FALSE)</f>
        <v>IVA PACETTI</v>
      </c>
      <c r="F397" s="36" t="str">
        <f>VLOOKUP(B:B,'[1]ISTITUTI_A.S. 2016-17'!$B:$F,5,FALSE)</f>
        <v>PRATO</v>
      </c>
      <c r="G397" s="36" t="str">
        <f>VLOOKUP(B:B,'[1]ISTITUTI_A.S. 2016-17'!$B:$G,6,FALSE)</f>
        <v>PO</v>
      </c>
      <c r="H397" s="36" t="str">
        <f>VLOOKUP(B:B,'[1]sottodim_a.s._16-17'!$C:$J,8,FALSE)</f>
        <v>NO</v>
      </c>
      <c r="I397" s="37" t="s">
        <v>17152</v>
      </c>
      <c r="J397" s="54" t="s">
        <v>17015</v>
      </c>
      <c r="K397" s="64" t="s">
        <v>16607</v>
      </c>
      <c r="L397" s="41" t="s">
        <v>16444</v>
      </c>
      <c r="M397" s="38" t="s">
        <v>17153</v>
      </c>
    </row>
    <row r="398" spans="1:13" s="57" customFormat="1" ht="24.95" customHeight="1" x14ac:dyDescent="0.25">
      <c r="A398" s="35">
        <f t="shared" si="6"/>
        <v>397</v>
      </c>
      <c r="B398" s="36" t="s">
        <v>14847</v>
      </c>
      <c r="C398" s="36" t="str">
        <f>VLOOKUP(B398,'ToscanaIstutit2017-18sidi'!G400,1)</f>
        <v>POIC82200N</v>
      </c>
      <c r="D398" s="36" t="str">
        <f>VLOOKUP(B:B,'[1]ISTITUTI_A.S. 2016-17'!$B:$C,2,FALSE)</f>
        <v>I.C.</v>
      </c>
      <c r="E398" s="36" t="str">
        <f>VLOOKUP(B:B,'[1]ISTITUTI_A.S. 2016-17'!$B:$D,3,FALSE)</f>
        <v>ISTITUTO COMPRENSIVO MONTEMURLO</v>
      </c>
      <c r="F398" s="36" t="str">
        <f>VLOOKUP(B:B,'[1]ISTITUTI_A.S. 2016-17'!$B:$F,5,FALSE)</f>
        <v>MONTEMURLO</v>
      </c>
      <c r="G398" s="36" t="str">
        <f>VLOOKUP(B:B,'[1]ISTITUTI_A.S. 2016-17'!$B:$G,6,FALSE)</f>
        <v>PO</v>
      </c>
      <c r="H398" s="36" t="str">
        <f>VLOOKUP(B:B,'[1]sottodim_a.s._16-17'!$C:$J,8,FALSE)</f>
        <v>NO</v>
      </c>
      <c r="I398" s="37" t="s">
        <v>17152</v>
      </c>
      <c r="J398" s="60" t="s">
        <v>17016</v>
      </c>
      <c r="K398" s="65" t="s">
        <v>16986</v>
      </c>
      <c r="L398" s="65"/>
      <c r="M398" s="38"/>
    </row>
    <row r="399" spans="1:13" s="57" customFormat="1" ht="24.95" customHeight="1" x14ac:dyDescent="0.25">
      <c r="A399" s="35">
        <f t="shared" si="6"/>
        <v>398</v>
      </c>
      <c r="B399" s="36" t="s">
        <v>14888</v>
      </c>
      <c r="C399" s="36" t="str">
        <f>VLOOKUP(B399,'ToscanaIstutit2017-18sidi'!G401,1)</f>
        <v>POIS00100R</v>
      </c>
      <c r="D399" s="36" t="str">
        <f>VLOOKUP(B:B,'[1]ISTITUTI_A.S. 2016-17'!$B:$C,2,FALSE)</f>
        <v>I.S.</v>
      </c>
      <c r="E399" s="36" t="str">
        <f>VLOOKUP(B:B,'[1]ISTITUTI_A.S. 2016-17'!$B:$D,3,FALSE)</f>
        <v>F. CICOGNINI - G. RODARI</v>
      </c>
      <c r="F399" s="36" t="str">
        <f>VLOOKUP(B:B,'[1]ISTITUTI_A.S. 2016-17'!$B:$F,5,FALSE)</f>
        <v>PRATO</v>
      </c>
      <c r="G399" s="36" t="str">
        <f>VLOOKUP(B:B,'[1]ISTITUTI_A.S. 2016-17'!$B:$G,6,FALSE)</f>
        <v>PO</v>
      </c>
      <c r="H399" s="36" t="str">
        <f>VLOOKUP(B:B,'[1]sottodim_a.s._16-17'!$C:$J,8,FALSE)</f>
        <v>NO</v>
      </c>
      <c r="I399" s="37" t="s">
        <v>17152</v>
      </c>
      <c r="J399" s="36" t="s">
        <v>16999</v>
      </c>
      <c r="K399" s="36" t="s">
        <v>17000</v>
      </c>
      <c r="L399" s="36"/>
      <c r="M399" s="38"/>
    </row>
    <row r="400" spans="1:13" s="57" customFormat="1" ht="24.95" customHeight="1" x14ac:dyDescent="0.25">
      <c r="A400" s="35">
        <f t="shared" si="6"/>
        <v>399</v>
      </c>
      <c r="B400" s="36" t="s">
        <v>14900</v>
      </c>
      <c r="C400" s="36" t="str">
        <f>VLOOKUP(B400,'ToscanaIstutit2017-18sidi'!G402,1)</f>
        <v>POIS00200L</v>
      </c>
      <c r="D400" s="36" t="str">
        <f>VLOOKUP(B:B,'[1]ISTITUTI_A.S. 2016-17'!$B:$C,2,FALSE)</f>
        <v>I.S.</v>
      </c>
      <c r="E400" s="36" t="str">
        <f>VLOOKUP(B:B,'[1]ISTITUTI_A.S. 2016-17'!$B:$D,3,FALSE)</f>
        <v>A. GRAMSCI - J. M. KEYNES</v>
      </c>
      <c r="F400" s="36" t="str">
        <f>VLOOKUP(B:B,'[1]ISTITUTI_A.S. 2016-17'!$B:$F,5,FALSE)</f>
        <v>PRATO</v>
      </c>
      <c r="G400" s="36" t="str">
        <f>VLOOKUP(B:B,'[1]ISTITUTI_A.S. 2016-17'!$B:$G,6,FALSE)</f>
        <v>PO</v>
      </c>
      <c r="H400" s="36" t="str">
        <f>VLOOKUP(B:B,'[1]sottodim_a.s._16-17'!$C:$J,8,FALSE)</f>
        <v>NO</v>
      </c>
      <c r="I400" s="37" t="s">
        <v>17152</v>
      </c>
      <c r="J400" s="36" t="s">
        <v>17017</v>
      </c>
      <c r="K400" s="43" t="s">
        <v>17018</v>
      </c>
      <c r="L400" s="43"/>
      <c r="M400" s="38" t="s">
        <v>17154</v>
      </c>
    </row>
    <row r="401" spans="1:13" ht="24.95" customHeight="1" x14ac:dyDescent="0.25">
      <c r="A401" s="35">
        <f t="shared" si="6"/>
        <v>400</v>
      </c>
      <c r="B401" s="36" t="s">
        <v>14913</v>
      </c>
      <c r="C401" s="36" t="str">
        <f>VLOOKUP(B401,'ToscanaIstutit2017-18sidi'!G403,1)</f>
        <v>POIS00300C</v>
      </c>
      <c r="D401" s="36" t="str">
        <f>VLOOKUP(B:B,'[1]ISTITUTI_A.S. 2016-17'!$B:$C,2,FALSE)</f>
        <v>I.S.</v>
      </c>
      <c r="E401" s="36" t="str">
        <f>VLOOKUP(B:B,'[1]ISTITUTI_A.S. 2016-17'!$B:$D,3,FALSE)</f>
        <v>C. LIVI</v>
      </c>
      <c r="F401" s="36" t="str">
        <f>VLOOKUP(B:B,'[1]ISTITUTI_A.S. 2016-17'!$B:$F,5,FALSE)</f>
        <v>PRATO</v>
      </c>
      <c r="G401" s="36" t="str">
        <f>VLOOKUP(B:B,'[1]ISTITUTI_A.S. 2016-17'!$B:$G,6,FALSE)</f>
        <v>PO</v>
      </c>
      <c r="H401" s="36" t="str">
        <f>VLOOKUP(B:B,'[1]sottodim_a.s._16-17'!$C:$J,8,FALSE)</f>
        <v>NO</v>
      </c>
      <c r="I401" s="37" t="s">
        <v>17152</v>
      </c>
      <c r="J401" s="51" t="s">
        <v>17019</v>
      </c>
      <c r="K401" s="66" t="s">
        <v>17020</v>
      </c>
      <c r="L401" s="66"/>
      <c r="M401" s="38"/>
    </row>
    <row r="402" spans="1:13" ht="24.95" customHeight="1" x14ac:dyDescent="0.25">
      <c r="A402" s="35">
        <f t="shared" si="6"/>
        <v>401</v>
      </c>
      <c r="B402" s="36" t="s">
        <v>14935</v>
      </c>
      <c r="C402" s="36" t="str">
        <f>VLOOKUP(B402,'ToscanaIstutit2017-18sidi'!G404,1)</f>
        <v>POMM039004</v>
      </c>
      <c r="D402" s="36" t="str">
        <f>VLOOKUP(B:B,'[1]ISTITUTI_A.S. 2016-17'!$B:$C,2,FALSE)</f>
        <v>CPIA</v>
      </c>
      <c r="E402" s="36" t="str">
        <f>VLOOKUP(B:B,'[1]ISTITUTI_A.S. 2016-17'!$B:$D,3,FALSE)</f>
        <v>CPIA 1 PRATO</v>
      </c>
      <c r="F402" s="36" t="str">
        <f>VLOOKUP(B:B,'[1]ISTITUTI_A.S. 2016-17'!$B:$F,5,FALSE)</f>
        <v>PRATO</v>
      </c>
      <c r="G402" s="36" t="str">
        <f>VLOOKUP(B:B,'[1]ISTITUTI_A.S. 2016-17'!$B:$G,6,FALSE)</f>
        <v>PO</v>
      </c>
      <c r="H402" s="36" t="str">
        <f>VLOOKUP(B:B,'[1]sottodim_a.s._16-17'!$C:$J,8,FALSE)</f>
        <v>NO</v>
      </c>
      <c r="I402" s="37" t="s">
        <v>17152</v>
      </c>
      <c r="J402" s="41" t="s">
        <v>17012</v>
      </c>
      <c r="K402" s="67" t="s">
        <v>16555</v>
      </c>
      <c r="L402" s="41" t="s">
        <v>16444</v>
      </c>
      <c r="M402" s="38" t="s">
        <v>17153</v>
      </c>
    </row>
    <row r="403" spans="1:13" ht="24.95" customHeight="1" x14ac:dyDescent="0.25">
      <c r="A403" s="35">
        <f t="shared" si="6"/>
        <v>402</v>
      </c>
      <c r="B403" s="36" t="s">
        <v>14947</v>
      </c>
      <c r="C403" s="36" t="str">
        <f>VLOOKUP(B403,'ToscanaIstutit2017-18sidi'!G405,1)</f>
        <v>POPS02000G</v>
      </c>
      <c r="D403" s="36" t="str">
        <f>VLOOKUP(B:B,'[1]ISTITUTI_A.S. 2016-17'!$B:$C,2,FALSE)</f>
        <v>L.S.</v>
      </c>
      <c r="E403" s="36" t="str">
        <f>VLOOKUP(B:B,'[1]ISTITUTI_A.S. 2016-17'!$B:$D,3,FALSE)</f>
        <v>N. COPERNICO</v>
      </c>
      <c r="F403" s="36" t="str">
        <f>VLOOKUP(B:B,'[1]ISTITUTI_A.S. 2016-17'!$B:$F,5,FALSE)</f>
        <v>PRATO</v>
      </c>
      <c r="G403" s="36" t="str">
        <f>VLOOKUP(B:B,'[1]ISTITUTI_A.S. 2016-17'!$B:$G,6,FALSE)</f>
        <v>PO</v>
      </c>
      <c r="H403" s="36" t="str">
        <f>VLOOKUP(B:B,'[1]sottodim_a.s._16-17'!$C:$J,8,FALSE)</f>
        <v>NO</v>
      </c>
      <c r="I403" s="37" t="s">
        <v>17152</v>
      </c>
      <c r="J403" s="36" t="s">
        <v>17021</v>
      </c>
      <c r="K403" s="36" t="s">
        <v>16558</v>
      </c>
      <c r="L403" s="36"/>
      <c r="M403" s="38"/>
    </row>
    <row r="404" spans="1:13" ht="24.95" customHeight="1" x14ac:dyDescent="0.25">
      <c r="A404" s="35">
        <f t="shared" si="6"/>
        <v>403</v>
      </c>
      <c r="B404" s="36" t="s">
        <v>14951</v>
      </c>
      <c r="C404" s="36" t="str">
        <f>VLOOKUP(B404,'ToscanaIstutit2017-18sidi'!G406,1)</f>
        <v>PORC01000D</v>
      </c>
      <c r="D404" s="36" t="str">
        <f>VLOOKUP(B:B,'[1]ISTITUTI_A.S. 2016-17'!$B:$C,2,FALSE)</f>
        <v>I.P.S.C.T.</v>
      </c>
      <c r="E404" s="36" t="str">
        <f>VLOOKUP(B:B,'[1]ISTITUTI_A.S. 2016-17'!$B:$D,3,FALSE)</f>
        <v>IPSCT F. DATINI</v>
      </c>
      <c r="F404" s="36" t="str">
        <f>VLOOKUP(B:B,'[1]ISTITUTI_A.S. 2016-17'!$B:$F,5,FALSE)</f>
        <v>PRATO</v>
      </c>
      <c r="G404" s="36" t="str">
        <f>VLOOKUP(B:B,'[1]ISTITUTI_A.S. 2016-17'!$B:$G,6,FALSE)</f>
        <v>PO</v>
      </c>
      <c r="H404" s="36" t="str">
        <f>VLOOKUP(B:B,'[1]sottodim_a.s._16-17'!$C:$J,8,FALSE)</f>
        <v>NO</v>
      </c>
      <c r="I404" s="37" t="s">
        <v>17152</v>
      </c>
      <c r="J404" s="36" t="s">
        <v>17007</v>
      </c>
      <c r="K404" s="36" t="s">
        <v>17008</v>
      </c>
      <c r="L404" s="36"/>
      <c r="M404" s="38"/>
    </row>
    <row r="405" spans="1:13" ht="24.95" customHeight="1" x14ac:dyDescent="0.25">
      <c r="A405" s="35">
        <f t="shared" si="6"/>
        <v>404</v>
      </c>
      <c r="B405" s="36" t="s">
        <v>14962</v>
      </c>
      <c r="C405" s="36" t="str">
        <f>VLOOKUP(B405,'ToscanaIstutit2017-18sidi'!G407,1)</f>
        <v>PORI010006</v>
      </c>
      <c r="D405" s="36" t="str">
        <f>VLOOKUP(B:B,'[1]ISTITUTI_A.S. 2016-17'!$B:$C,2,FALSE)</f>
        <v>I.P.I.A.</v>
      </c>
      <c r="E405" s="36" t="str">
        <f>VLOOKUP(B:B,'[1]ISTITUTI_A.S. 2016-17'!$B:$D,3,FALSE)</f>
        <v>GUGLIELMO MARCONI</v>
      </c>
      <c r="F405" s="36" t="str">
        <f>VLOOKUP(B:B,'[1]ISTITUTI_A.S. 2016-17'!$B:$F,5,FALSE)</f>
        <v>PRATO</v>
      </c>
      <c r="G405" s="36" t="str">
        <f>VLOOKUP(B:B,'[1]ISTITUTI_A.S. 2016-17'!$B:$G,6,FALSE)</f>
        <v>PO</v>
      </c>
      <c r="H405" s="36" t="str">
        <f>VLOOKUP(B:B,'[1]sottodim_a.s._16-17'!$C:$J,8,FALSE)</f>
        <v>NO</v>
      </c>
      <c r="I405" s="37" t="s">
        <v>17152</v>
      </c>
      <c r="J405" s="41" t="s">
        <v>17019</v>
      </c>
      <c r="K405" s="41" t="s">
        <v>17020</v>
      </c>
      <c r="L405" s="41" t="s">
        <v>16444</v>
      </c>
      <c r="M405" s="38" t="s">
        <v>17153</v>
      </c>
    </row>
    <row r="406" spans="1:13" ht="24.95" customHeight="1" x14ac:dyDescent="0.25">
      <c r="A406" s="35">
        <f t="shared" si="6"/>
        <v>405</v>
      </c>
      <c r="B406" s="36" t="s">
        <v>14969</v>
      </c>
      <c r="C406" s="36" t="str">
        <f>VLOOKUP(B406,'ToscanaIstutit2017-18sidi'!G408,1)</f>
        <v>POTD01000R</v>
      </c>
      <c r="D406" s="36" t="str">
        <f>VLOOKUP(B:B,'[1]ISTITUTI_A.S. 2016-17'!$B:$C,2,FALSE)</f>
        <v>I.T.C.</v>
      </c>
      <c r="E406" s="36" t="str">
        <f>VLOOKUP(B:B,'[1]ISTITUTI_A.S. 2016-17'!$B:$D,3,FALSE)</f>
        <v>P. DAGOMARI</v>
      </c>
      <c r="F406" s="36" t="str">
        <f>VLOOKUP(B:B,'[1]ISTITUTI_A.S. 2016-17'!$B:$F,5,FALSE)</f>
        <v>PRATO</v>
      </c>
      <c r="G406" s="36" t="str">
        <f>VLOOKUP(B:B,'[1]ISTITUTI_A.S. 2016-17'!$B:$G,6,FALSE)</f>
        <v>PO</v>
      </c>
      <c r="H406" s="36" t="str">
        <f>VLOOKUP(B:B,'[1]sottodim_a.s._16-17'!$C:$J,8,FALSE)</f>
        <v>NO</v>
      </c>
      <c r="I406" s="37" t="s">
        <v>17152</v>
      </c>
      <c r="J406" s="36" t="s">
        <v>17022</v>
      </c>
      <c r="K406" s="43" t="s">
        <v>17023</v>
      </c>
      <c r="L406" s="43"/>
      <c r="M406" s="38" t="s">
        <v>17174</v>
      </c>
    </row>
    <row r="407" spans="1:13" ht="24.95" customHeight="1" x14ac:dyDescent="0.25">
      <c r="A407" s="35">
        <f t="shared" si="6"/>
        <v>406</v>
      </c>
      <c r="B407" s="36" t="s">
        <v>14977</v>
      </c>
      <c r="C407" s="36" t="str">
        <f>VLOOKUP(B407,'ToscanaIstutit2017-18sidi'!G409,1)</f>
        <v>POTF010003</v>
      </c>
      <c r="D407" s="36" t="str">
        <f>VLOOKUP(B:B,'[1]ISTITUTI_A.S. 2016-17'!$B:$C,2,FALSE)</f>
        <v>I.T.I.</v>
      </c>
      <c r="E407" s="36" t="str">
        <f>VLOOKUP(B:B,'[1]ISTITUTI_A.S. 2016-17'!$B:$D,3,FALSE)</f>
        <v>T. BUZZI</v>
      </c>
      <c r="F407" s="36" t="str">
        <f>VLOOKUP(B:B,'[1]ISTITUTI_A.S. 2016-17'!$B:$F,5,FALSE)</f>
        <v>PRATO</v>
      </c>
      <c r="G407" s="36" t="str">
        <f>VLOOKUP(B:B,'[1]ISTITUTI_A.S. 2016-17'!$B:$G,6,FALSE)</f>
        <v>PO</v>
      </c>
      <c r="H407" s="36" t="str">
        <f>VLOOKUP(B:B,'[1]sottodim_a.s._16-17'!$C:$J,8,FALSE)</f>
        <v>NO</v>
      </c>
      <c r="I407" s="37" t="s">
        <v>17152</v>
      </c>
      <c r="J407" s="36" t="s">
        <v>17024</v>
      </c>
      <c r="K407" s="43" t="s">
        <v>17025</v>
      </c>
      <c r="L407" s="43"/>
      <c r="M407" s="38"/>
    </row>
    <row r="408" spans="1:13" ht="24.95" customHeight="1" x14ac:dyDescent="0.25">
      <c r="A408" s="35">
        <f t="shared" si="6"/>
        <v>407</v>
      </c>
      <c r="B408" s="36" t="s">
        <v>14210</v>
      </c>
      <c r="C408" s="36" t="str">
        <f>VLOOKUP(B408,'ToscanaIstutit2017-18sidi'!G410,1)</f>
        <v>POVC010005</v>
      </c>
      <c r="D408" s="36" t="str">
        <f>VLOOKUP(B:B,'[1]ISTITUTI_A.S. 2016-17'!$B:$C,2,FALSE)</f>
        <v>C.N.</v>
      </c>
      <c r="E408" s="36" t="str">
        <f>VLOOKUP(B:B,'[1]ISTITUTI_A.S. 2016-17'!$B:$D,3,FALSE)</f>
        <v>CICOGNINI</v>
      </c>
      <c r="F408" s="36" t="str">
        <f>VLOOKUP(B:B,'[1]ISTITUTI_A.S. 2016-17'!$B:$F,5,FALSE)</f>
        <v>PRATO</v>
      </c>
      <c r="G408" s="36" t="str">
        <f>VLOOKUP(B:B,'[1]ISTITUTI_A.S. 2016-17'!$B:$G,6,FALSE)</f>
        <v>PO</v>
      </c>
      <c r="H408" s="36" t="str">
        <f>VLOOKUP(B:B,'[1]sottodim_a.s._16-17'!$C:$J,8,FALSE)</f>
        <v>NO</v>
      </c>
      <c r="I408" s="37" t="s">
        <v>17152</v>
      </c>
      <c r="J408" s="36" t="s">
        <v>16697</v>
      </c>
      <c r="K408" s="36" t="s">
        <v>16782</v>
      </c>
      <c r="L408" s="36"/>
      <c r="M408" s="38"/>
    </row>
    <row r="409" spans="1:13" ht="24.95" customHeight="1" x14ac:dyDescent="0.25">
      <c r="A409" s="35">
        <f t="shared" si="6"/>
        <v>408</v>
      </c>
      <c r="B409" s="36" t="s">
        <v>13025</v>
      </c>
      <c r="C409" s="36" t="str">
        <f>VLOOKUP(B409,'ToscanaIstutit2017-18sidi'!G411,1)</f>
        <v>PTIC80600D</v>
      </c>
      <c r="D409" s="36" t="str">
        <f>VLOOKUP(B:B,'[1]ISTITUTI_A.S. 2016-17'!$B:$C,2,FALSE)</f>
        <v>I.C.</v>
      </c>
      <c r="E409" s="36" t="str">
        <f>VLOOKUP(B:B,'[1]ISTITUTI_A.S. 2016-17'!$B:$D,3,FALSE)</f>
        <v>IC B.PASQUINI</v>
      </c>
      <c r="F409" s="36" t="str">
        <f>VLOOKUP(B:B,'[1]ISTITUTI_A.S. 2016-17'!$B:$F,5,FALSE)</f>
        <v>MASSA E COZZILE</v>
      </c>
      <c r="G409" s="36" t="str">
        <f>VLOOKUP(B:B,'[1]ISTITUTI_A.S. 2016-17'!$B:$G,6,FALSE)</f>
        <v>PT</v>
      </c>
      <c r="H409" s="36" t="str">
        <f>VLOOKUP(B:B,'[1]sottodim_a.s._16-17'!$C:$J,8,FALSE)</f>
        <v>NO</v>
      </c>
      <c r="I409" s="37" t="s">
        <v>17152</v>
      </c>
      <c r="J409" s="41" t="s">
        <v>16948</v>
      </c>
      <c r="K409" s="41" t="s">
        <v>16949</v>
      </c>
      <c r="L409" s="41" t="s">
        <v>16444</v>
      </c>
      <c r="M409" s="38" t="s">
        <v>17153</v>
      </c>
    </row>
    <row r="410" spans="1:13" ht="24.95" customHeight="1" x14ac:dyDescent="0.25">
      <c r="A410" s="35">
        <f t="shared" si="6"/>
        <v>409</v>
      </c>
      <c r="B410" s="36" t="s">
        <v>13074</v>
      </c>
      <c r="C410" s="36" t="str">
        <f>VLOOKUP(B410,'ToscanaIstutit2017-18sidi'!G412,1)</f>
        <v>PTIC807009</v>
      </c>
      <c r="D410" s="36" t="str">
        <f>VLOOKUP(B:B,'[1]ISTITUTI_A.S. 2016-17'!$B:$C,2,FALSE)</f>
        <v>I.C.</v>
      </c>
      <c r="E410" s="36" t="str">
        <f>VLOOKUP(B:B,'[1]ISTITUTI_A.S. 2016-17'!$B:$D,3,FALSE)</f>
        <v>I.C.  STATALE G.GALILEI</v>
      </c>
      <c r="F410" s="36" t="str">
        <f>VLOOKUP(B:B,'[1]ISTITUTI_A.S. 2016-17'!$B:$F,5,FALSE)</f>
        <v>PIEVE A NIEVOLE</v>
      </c>
      <c r="G410" s="36" t="str">
        <f>VLOOKUP(B:B,'[1]ISTITUTI_A.S. 2016-17'!$B:$G,6,FALSE)</f>
        <v>PT</v>
      </c>
      <c r="H410" s="36" t="str">
        <f>VLOOKUP(B:B,'[1]sottodim_a.s._16-17'!$C:$J,8,FALSE)</f>
        <v>NO</v>
      </c>
      <c r="I410" s="37" t="s">
        <v>17152</v>
      </c>
      <c r="J410" s="36" t="s">
        <v>16950</v>
      </c>
      <c r="K410" s="43" t="s">
        <v>16951</v>
      </c>
      <c r="L410" s="43"/>
      <c r="M410" s="38" t="s">
        <v>17154</v>
      </c>
    </row>
    <row r="411" spans="1:13" ht="24.95" customHeight="1" x14ac:dyDescent="0.25">
      <c r="A411" s="35">
        <f t="shared" si="6"/>
        <v>410</v>
      </c>
      <c r="B411" s="36" t="s">
        <v>13107</v>
      </c>
      <c r="C411" s="36" t="str">
        <f>VLOOKUP(B411,'ToscanaIstutit2017-18sidi'!G413,1)</f>
        <v>PTIC808005</v>
      </c>
      <c r="D411" s="36" t="str">
        <f>VLOOKUP(B:B,'[1]ISTITUTI_A.S. 2016-17'!$B:$C,2,FALSE)</f>
        <v>I.C.</v>
      </c>
      <c r="E411" s="36" t="str">
        <f>VLOOKUP(B:B,'[1]ISTITUTI_A.S. 2016-17'!$B:$D,3,FALSE)</f>
        <v>STATALE B.SESTINI</v>
      </c>
      <c r="F411" s="36" t="str">
        <f>VLOOKUP(B:B,'[1]ISTITUTI_A.S. 2016-17'!$B:$F,5,FALSE)</f>
        <v>AGLIANA</v>
      </c>
      <c r="G411" s="36" t="str">
        <f>VLOOKUP(B:B,'[1]ISTITUTI_A.S. 2016-17'!$B:$G,6,FALSE)</f>
        <v>PT</v>
      </c>
      <c r="H411" s="36" t="str">
        <f>VLOOKUP(B:B,'[1]sottodim_a.s._16-17'!$C:$J,8,FALSE)</f>
        <v>NO</v>
      </c>
      <c r="I411" s="37" t="s">
        <v>17152</v>
      </c>
      <c r="J411" s="36" t="s">
        <v>16952</v>
      </c>
      <c r="K411" s="43" t="s">
        <v>16953</v>
      </c>
      <c r="L411" s="43"/>
      <c r="M411" s="38"/>
    </row>
    <row r="412" spans="1:13" ht="24.95" customHeight="1" x14ac:dyDescent="0.25">
      <c r="A412" s="35">
        <f t="shared" si="6"/>
        <v>411</v>
      </c>
      <c r="B412" s="36" t="s">
        <v>13151</v>
      </c>
      <c r="C412" s="36" t="str">
        <f>VLOOKUP(B412,'ToscanaIstutit2017-18sidi'!G414,1)</f>
        <v>PTIC809001</v>
      </c>
      <c r="D412" s="36" t="str">
        <f>VLOOKUP(B:B,'[1]ISTITUTI_A.S. 2016-17'!$B:$C,2,FALSE)</f>
        <v>I.C.</v>
      </c>
      <c r="E412" s="36" t="str">
        <f>VLOOKUP(B:B,'[1]ISTITUTI_A.S. 2016-17'!$B:$D,3,FALSE)</f>
        <v>STATALE "M.L.KING"</v>
      </c>
      <c r="F412" s="36" t="str">
        <f>VLOOKUP(B:B,'[1]ISTITUTI_A.S. 2016-17'!$B:$F,5,FALSE)</f>
        <v>PISTOIA</v>
      </c>
      <c r="G412" s="36" t="str">
        <f>VLOOKUP(B:B,'[1]ISTITUTI_A.S. 2016-17'!$B:$G,6,FALSE)</f>
        <v>PT</v>
      </c>
      <c r="H412" s="36" t="str">
        <f>VLOOKUP(B:B,'[1]sottodim_a.s._16-17'!$C:$J,8,FALSE)</f>
        <v>NO</v>
      </c>
      <c r="I412" s="37" t="s">
        <v>17152</v>
      </c>
      <c r="J412" s="36" t="s">
        <v>16954</v>
      </c>
      <c r="K412" s="36" t="s">
        <v>16955</v>
      </c>
      <c r="L412" s="36"/>
      <c r="M412" s="38"/>
    </row>
    <row r="413" spans="1:13" ht="24.95" customHeight="1" x14ac:dyDescent="0.25">
      <c r="A413" s="35">
        <f t="shared" si="6"/>
        <v>412</v>
      </c>
      <c r="B413" s="36" t="s">
        <v>13185</v>
      </c>
      <c r="C413" s="36" t="str">
        <f>VLOOKUP(B413,'ToscanaIstutit2017-18sidi'!G415,1)</f>
        <v>PTIC810005</v>
      </c>
      <c r="D413" s="36" t="str">
        <f>VLOOKUP(B:B,'[1]ISTITUTI_A.S. 2016-17'!$B:$C,2,FALSE)</f>
        <v>I.C.</v>
      </c>
      <c r="E413" s="36" t="str">
        <f>VLOOKUP(B:B,'[1]ISTITUTI_A.S. 2016-17'!$B:$D,3,FALSE)</f>
        <v>IC STATALE RAFFAELLO</v>
      </c>
      <c r="F413" s="36" t="str">
        <f>VLOOKUP(B:B,'[1]ISTITUTI_A.S. 2016-17'!$B:$F,5,FALSE)</f>
        <v>PISTOIA</v>
      </c>
      <c r="G413" s="36" t="str">
        <f>VLOOKUP(B:B,'[1]ISTITUTI_A.S. 2016-17'!$B:$G,6,FALSE)</f>
        <v>PT</v>
      </c>
      <c r="H413" s="36" t="str">
        <f>VLOOKUP(B:B,'[1]sottodim_a.s._16-17'!$C:$J,8,FALSE)</f>
        <v>NO</v>
      </c>
      <c r="I413" s="37" t="s">
        <v>17152</v>
      </c>
      <c r="J413" s="36" t="s">
        <v>16956</v>
      </c>
      <c r="K413" s="36" t="s">
        <v>16629</v>
      </c>
      <c r="L413" s="36"/>
      <c r="M413" s="38"/>
    </row>
    <row r="414" spans="1:13" ht="24.95" customHeight="1" x14ac:dyDescent="0.25">
      <c r="A414" s="35">
        <f t="shared" si="6"/>
        <v>413</v>
      </c>
      <c r="B414" s="36" t="s">
        <v>13228</v>
      </c>
      <c r="C414" s="36" t="str">
        <f>VLOOKUP(B414,'ToscanaIstutit2017-18sidi'!G416,1)</f>
        <v>PTIC811001</v>
      </c>
      <c r="D414" s="36" t="str">
        <f>VLOOKUP(B:B,'[1]ISTITUTI_A.S. 2016-17'!$B:$C,2,FALSE)</f>
        <v>I.C.</v>
      </c>
      <c r="E414" s="36" t="str">
        <f>VLOOKUP(B:B,'[1]ISTITUTI_A.S. 2016-17'!$B:$D,3,FALSE)</f>
        <v>STATALE "CINO"</v>
      </c>
      <c r="F414" s="36" t="str">
        <f>VLOOKUP(B:B,'[1]ISTITUTI_A.S. 2016-17'!$B:$F,5,FALSE)</f>
        <v>PISTOIA</v>
      </c>
      <c r="G414" s="36" t="str">
        <f>VLOOKUP(B:B,'[1]ISTITUTI_A.S. 2016-17'!$B:$G,6,FALSE)</f>
        <v>PT</v>
      </c>
      <c r="H414" s="36" t="str">
        <f>VLOOKUP(B:B,'[1]sottodim_a.s._16-17'!$C:$J,8,FALSE)</f>
        <v>NO</v>
      </c>
      <c r="I414" s="37" t="s">
        <v>17152</v>
      </c>
      <c r="J414" s="41" t="s">
        <v>16956</v>
      </c>
      <c r="K414" s="67" t="s">
        <v>16957</v>
      </c>
      <c r="L414" s="41" t="s">
        <v>16444</v>
      </c>
      <c r="M414" s="38" t="s">
        <v>17153</v>
      </c>
    </row>
    <row r="415" spans="1:13" ht="24.95" customHeight="1" x14ac:dyDescent="0.25">
      <c r="A415" s="35">
        <f t="shared" si="6"/>
        <v>414</v>
      </c>
      <c r="B415" s="36" t="s">
        <v>13285</v>
      </c>
      <c r="C415" s="36" t="str">
        <f>VLOOKUP(B415,'ToscanaIstutit2017-18sidi'!G417,1)</f>
        <v>PTIC81200R</v>
      </c>
      <c r="D415" s="36" t="str">
        <f>VLOOKUP(B:B,'[1]ISTITUTI_A.S. 2016-17'!$B:$C,2,FALSE)</f>
        <v>I.C.</v>
      </c>
      <c r="E415" s="36" t="str">
        <f>VLOOKUP(B:B,'[1]ISTITUTI_A.S. 2016-17'!$B:$D,3,FALSE)</f>
        <v>IC E.FERMI</v>
      </c>
      <c r="F415" s="36" t="str">
        <f>VLOOKUP(B:B,'[1]ISTITUTI_A.S. 2016-17'!$B:$F,5,FALSE)</f>
        <v>SERRAVALLE PISTOIESE</v>
      </c>
      <c r="G415" s="36" t="str">
        <f>VLOOKUP(B:B,'[1]ISTITUTI_A.S. 2016-17'!$B:$G,6,FALSE)</f>
        <v>PT</v>
      </c>
      <c r="H415" s="36" t="str">
        <f>VLOOKUP(B:B,'[1]sottodim_a.s._16-17'!$C:$J,8,FALSE)</f>
        <v>NO</v>
      </c>
      <c r="I415" s="37" t="s">
        <v>17152</v>
      </c>
      <c r="J415" s="36" t="s">
        <v>16958</v>
      </c>
      <c r="K415" s="36" t="s">
        <v>16605</v>
      </c>
      <c r="L415" s="36"/>
      <c r="M415" s="38"/>
    </row>
    <row r="416" spans="1:13" ht="24.95" customHeight="1" x14ac:dyDescent="0.25">
      <c r="A416" s="35">
        <f t="shared" si="6"/>
        <v>415</v>
      </c>
      <c r="B416" s="36" t="s">
        <v>13317</v>
      </c>
      <c r="C416" s="36" t="str">
        <f>VLOOKUP(B416,'ToscanaIstutit2017-18sidi'!G418,1)</f>
        <v>PTIC81300L</v>
      </c>
      <c r="D416" s="36" t="str">
        <f>VLOOKUP(B:B,'[1]ISTITUTI_A.S. 2016-17'!$B:$C,2,FALSE)</f>
        <v>I.C.</v>
      </c>
      <c r="E416" s="36" t="str">
        <f>VLOOKUP(B:B,'[1]ISTITUTI_A.S. 2016-17'!$B:$D,3,FALSE)</f>
        <v>STATALE "FERRUCCI"</v>
      </c>
      <c r="F416" s="36" t="str">
        <f>VLOOKUP(B:B,'[1]ISTITUTI_A.S. 2016-17'!$B:$F,5,FALSE)</f>
        <v>LARCIANO</v>
      </c>
      <c r="G416" s="36" t="str">
        <f>VLOOKUP(B:B,'[1]ISTITUTI_A.S. 2016-17'!$B:$G,6,FALSE)</f>
        <v>PT</v>
      </c>
      <c r="H416" s="36" t="str">
        <f>VLOOKUP(B:B,'[1]sottodim_a.s._16-17'!$C:$J,8,FALSE)</f>
        <v>NO</v>
      </c>
      <c r="I416" s="37" t="s">
        <v>17152</v>
      </c>
      <c r="J416" s="41" t="s">
        <v>16959</v>
      </c>
      <c r="K416" s="67" t="s">
        <v>16960</v>
      </c>
      <c r="L416" s="41" t="s">
        <v>16444</v>
      </c>
      <c r="M416" s="38" t="s">
        <v>17153</v>
      </c>
    </row>
    <row r="417" spans="1:13" ht="24.95" customHeight="1" x14ac:dyDescent="0.25">
      <c r="A417" s="35">
        <f t="shared" si="6"/>
        <v>416</v>
      </c>
      <c r="B417" s="36" t="s">
        <v>13338</v>
      </c>
      <c r="C417" s="36" t="str">
        <f>VLOOKUP(B417,'ToscanaIstutit2017-18sidi'!G419,1)</f>
        <v>PTIC81400C</v>
      </c>
      <c r="D417" s="36" t="str">
        <f>VLOOKUP(B:B,'[1]ISTITUTI_A.S. 2016-17'!$B:$C,2,FALSE)</f>
        <v>I.C.</v>
      </c>
      <c r="E417" s="36" t="str">
        <f>VLOOKUP(B:B,'[1]ISTITUTI_A.S. 2016-17'!$B:$D,3,FALSE)</f>
        <v>STATALE LEONARDO DA VINCI</v>
      </c>
      <c r="F417" s="36" t="str">
        <f>VLOOKUP(B:B,'[1]ISTITUTI_A.S. 2016-17'!$B:$F,5,FALSE)</f>
        <v>PISTOIA</v>
      </c>
      <c r="G417" s="36" t="str">
        <f>VLOOKUP(B:B,'[1]ISTITUTI_A.S. 2016-17'!$B:$G,6,FALSE)</f>
        <v>PT</v>
      </c>
      <c r="H417" s="36" t="str">
        <f>VLOOKUP(B:B,'[1]sottodim_a.s._16-17'!$C:$J,8,FALSE)</f>
        <v>NO</v>
      </c>
      <c r="I417" s="37" t="s">
        <v>17152</v>
      </c>
      <c r="J417" s="36" t="s">
        <v>16961</v>
      </c>
      <c r="K417" s="36" t="s">
        <v>16639</v>
      </c>
      <c r="L417" s="36"/>
      <c r="M417" s="38"/>
    </row>
    <row r="418" spans="1:13" ht="24.95" customHeight="1" x14ac:dyDescent="0.25">
      <c r="A418" s="35">
        <f t="shared" si="6"/>
        <v>417</v>
      </c>
      <c r="B418" s="36" t="s">
        <v>13381</v>
      </c>
      <c r="C418" s="36" t="str">
        <f>VLOOKUP(B418,'ToscanaIstutit2017-18sidi'!G420,1)</f>
        <v>PTIC815008</v>
      </c>
      <c r="D418" s="36" t="str">
        <f>VLOOKUP(B:B,'[1]ISTITUTI_A.S. 2016-17'!$B:$C,2,FALSE)</f>
        <v>I.C.</v>
      </c>
      <c r="E418" s="36" t="str">
        <f>VLOOKUP(B:B,'[1]ISTITUTI_A.S. 2016-17'!$B:$D,3,FALSE)</f>
        <v>IC STATALE "DON LORENZO MILANI"</v>
      </c>
      <c r="F418" s="36" t="str">
        <f>VLOOKUP(B:B,'[1]ISTITUTI_A.S. 2016-17'!$B:$F,5,FALSE)</f>
        <v>CHIESINA UZZANESE</v>
      </c>
      <c r="G418" s="36" t="str">
        <f>VLOOKUP(B:B,'[1]ISTITUTI_A.S. 2016-17'!$B:$G,6,FALSE)</f>
        <v>PT</v>
      </c>
      <c r="H418" s="36" t="str">
        <f>VLOOKUP(B:B,'[1]sottodim_a.s._16-17'!$C:$J,8,FALSE)</f>
        <v>NO</v>
      </c>
      <c r="I418" s="37" t="s">
        <v>17152</v>
      </c>
      <c r="J418" s="36" t="s">
        <v>16948</v>
      </c>
      <c r="K418" s="36" t="s">
        <v>16949</v>
      </c>
      <c r="L418" s="36"/>
      <c r="M418" s="38"/>
    </row>
    <row r="419" spans="1:13" ht="24.95" customHeight="1" x14ac:dyDescent="0.25">
      <c r="A419" s="35">
        <f t="shared" si="6"/>
        <v>418</v>
      </c>
      <c r="B419" s="36" t="s">
        <v>13436</v>
      </c>
      <c r="C419" s="36" t="str">
        <f>VLOOKUP(B419,'ToscanaIstutit2017-18sidi'!G421,1)</f>
        <v>PTIC816004</v>
      </c>
      <c r="D419" s="36" t="str">
        <f>VLOOKUP(B:B,'[1]ISTITUTI_A.S. 2016-17'!$B:$C,2,FALSE)</f>
        <v>I.C.</v>
      </c>
      <c r="E419" s="36" t="str">
        <f>VLOOKUP(B:B,'[1]ISTITUTI_A.S. 2016-17'!$B:$D,3,FALSE)</f>
        <v>STATALE S.MARCELLO P.SE</v>
      </c>
      <c r="F419" s="36" t="str">
        <f>VLOOKUP(B:B,'[1]ISTITUTI_A.S. 2016-17'!$B:$F,5,FALSE)</f>
        <v>SAN MARCELLO PISTOIESE</v>
      </c>
      <c r="G419" s="36" t="str">
        <f>VLOOKUP(B:B,'[1]ISTITUTI_A.S. 2016-17'!$B:$G,6,FALSE)</f>
        <v>PT</v>
      </c>
      <c r="H419" s="36" t="str">
        <f>VLOOKUP(B:B,'[1]sottodim_a.s._16-17'!$C:$J,8,FALSE)</f>
        <v>NO</v>
      </c>
      <c r="I419" s="37" t="s">
        <v>17152</v>
      </c>
      <c r="J419" s="36" t="s">
        <v>16962</v>
      </c>
      <c r="K419" s="43" t="s">
        <v>16762</v>
      </c>
      <c r="L419" s="43"/>
      <c r="M419" s="38"/>
    </row>
    <row r="420" spans="1:13" ht="24.95" customHeight="1" x14ac:dyDescent="0.25">
      <c r="A420" s="35">
        <f t="shared" si="6"/>
        <v>419</v>
      </c>
      <c r="B420" s="36" t="s">
        <v>13523</v>
      </c>
      <c r="C420" s="36" t="str">
        <f>VLOOKUP(B420,'ToscanaIstutit2017-18sidi'!G422,1)</f>
        <v>PTIC81700X</v>
      </c>
      <c r="D420" s="36" t="str">
        <f>VLOOKUP(B:B,'[1]ISTITUTI_A.S. 2016-17'!$B:$C,2,FALSE)</f>
        <v>I.C.</v>
      </c>
      <c r="E420" s="36" t="str">
        <f>VLOOKUP(B:B,'[1]ISTITUTI_A.S. 2016-17'!$B:$D,3,FALSE)</f>
        <v>ISTITUTO COMPRENSIVO DI MONTALE</v>
      </c>
      <c r="F420" s="36" t="str">
        <f>VLOOKUP(B:B,'[1]ISTITUTI_A.S. 2016-17'!$B:$F,5,FALSE)</f>
        <v>MONTALE</v>
      </c>
      <c r="G420" s="36" t="str">
        <f>VLOOKUP(B:B,'[1]ISTITUTI_A.S. 2016-17'!$B:$G,6,FALSE)</f>
        <v>PT</v>
      </c>
      <c r="H420" s="36" t="str">
        <f>VLOOKUP(B:B,'[1]sottodim_a.s._16-17'!$C:$J,8,FALSE)</f>
        <v>NO</v>
      </c>
      <c r="I420" s="37" t="s">
        <v>17152</v>
      </c>
      <c r="J420" s="36" t="s">
        <v>16963</v>
      </c>
      <c r="K420" s="36" t="s">
        <v>16964</v>
      </c>
      <c r="L420" s="36"/>
      <c r="M420" s="38"/>
    </row>
    <row r="421" spans="1:13" ht="24.95" customHeight="1" x14ac:dyDescent="0.25">
      <c r="A421" s="35">
        <f t="shared" si="6"/>
        <v>420</v>
      </c>
      <c r="B421" s="36" t="s">
        <v>13561</v>
      </c>
      <c r="C421" s="36" t="str">
        <f>VLOOKUP(B421,'ToscanaIstutit2017-18sidi'!G423,1)</f>
        <v>PTIC81800Q</v>
      </c>
      <c r="D421" s="36" t="str">
        <f>VLOOKUP(B:B,'[1]ISTITUTI_A.S. 2016-17'!$B:$C,2,FALSE)</f>
        <v>I.C.</v>
      </c>
      <c r="E421" s="36" t="str">
        <f>VLOOKUP(B:B,'[1]ISTITUTI_A.S. 2016-17'!$B:$D,3,FALSE)</f>
        <v>I. C. S. "F.BERNI" LAMPORECCHIO</v>
      </c>
      <c r="F421" s="36" t="str">
        <f>VLOOKUP(B:B,'[1]ISTITUTI_A.S. 2016-17'!$B:$F,5,FALSE)</f>
        <v>LAMPORECCHIO</v>
      </c>
      <c r="G421" s="36" t="str">
        <f>VLOOKUP(B:B,'[1]ISTITUTI_A.S. 2016-17'!$B:$G,6,FALSE)</f>
        <v>PT</v>
      </c>
      <c r="H421" s="36" t="str">
        <f>VLOOKUP(B:B,'[1]sottodim_a.s._16-17'!$C:$J,8,FALSE)</f>
        <v>NO</v>
      </c>
      <c r="I421" s="37" t="s">
        <v>17152</v>
      </c>
      <c r="J421" s="42" t="s">
        <v>16965</v>
      </c>
      <c r="K421" s="68" t="s">
        <v>16966</v>
      </c>
      <c r="L421" s="41" t="s">
        <v>16444</v>
      </c>
      <c r="M421" s="38" t="s">
        <v>17153</v>
      </c>
    </row>
    <row r="422" spans="1:13" ht="24.95" customHeight="1" x14ac:dyDescent="0.25">
      <c r="A422" s="35">
        <f t="shared" si="6"/>
        <v>421</v>
      </c>
      <c r="B422" s="36" t="s">
        <v>13591</v>
      </c>
      <c r="C422" s="36" t="str">
        <f>VLOOKUP(B422,'ToscanaIstutit2017-18sidi'!G424,1)</f>
        <v>PTIC81900G</v>
      </c>
      <c r="D422" s="36" t="str">
        <f>VLOOKUP(B:B,'[1]ISTITUTI_A.S. 2016-17'!$B:$C,2,FALSE)</f>
        <v>I.C.</v>
      </c>
      <c r="E422" s="36" t="str">
        <f>VLOOKUP(B:B,'[1]ISTITUTI_A.S. 2016-17'!$B:$D,3,FALSE)</f>
        <v>C. SALUTATI - A. CAVALCANTI</v>
      </c>
      <c r="F422" s="36" t="str">
        <f>VLOOKUP(B:B,'[1]ISTITUTI_A.S. 2016-17'!$B:$F,5,FALSE)</f>
        <v>BUGGIANO</v>
      </c>
      <c r="G422" s="36" t="str">
        <f>VLOOKUP(B:B,'[1]ISTITUTI_A.S. 2016-17'!$B:$G,6,FALSE)</f>
        <v>PT</v>
      </c>
      <c r="H422" s="36" t="str">
        <f>VLOOKUP(B:B,'[1]sottodim_a.s._16-17'!$C:$J,8,FALSE)</f>
        <v>NO</v>
      </c>
      <c r="I422" s="37" t="s">
        <v>17152</v>
      </c>
      <c r="J422" s="36" t="s">
        <v>16967</v>
      </c>
      <c r="K422" s="43" t="s">
        <v>16968</v>
      </c>
      <c r="L422" s="43"/>
      <c r="M422" s="38"/>
    </row>
    <row r="423" spans="1:13" ht="24.95" customHeight="1" x14ac:dyDescent="0.25">
      <c r="A423" s="35">
        <f t="shared" si="6"/>
        <v>422</v>
      </c>
      <c r="B423" s="36" t="s">
        <v>13618</v>
      </c>
      <c r="C423" s="36" t="str">
        <f>VLOOKUP(B423,'ToscanaIstutit2017-18sidi'!G425,1)</f>
        <v>PTIC82000Q</v>
      </c>
      <c r="D423" s="36" t="str">
        <f>VLOOKUP(B:B,'[1]ISTITUTI_A.S. 2016-17'!$B:$C,2,FALSE)</f>
        <v>I.C.</v>
      </c>
      <c r="E423" s="36" t="str">
        <f>VLOOKUP(B:B,'[1]ISTITUTI_A.S. 2016-17'!$B:$D,3,FALSE)</f>
        <v>ISTITUTO COMPRENSIVO CAPONNETTO</v>
      </c>
      <c r="F423" s="36" t="str">
        <f>VLOOKUP(B:B,'[1]ISTITUTI_A.S. 2016-17'!$B:$F,5,FALSE)</f>
        <v>MONSUMMANO TERME</v>
      </c>
      <c r="G423" s="36" t="str">
        <f>VLOOKUP(B:B,'[1]ISTITUTI_A.S. 2016-17'!$B:$G,6,FALSE)</f>
        <v>PT</v>
      </c>
      <c r="H423" s="36" t="str">
        <f>VLOOKUP(B:B,'[1]sottodim_a.s._16-17'!$C:$J,8,FALSE)</f>
        <v>NO</v>
      </c>
      <c r="I423" s="37" t="s">
        <v>17152</v>
      </c>
      <c r="J423" s="42" t="s">
        <v>16952</v>
      </c>
      <c r="K423" s="68" t="s">
        <v>16969</v>
      </c>
      <c r="L423" s="41" t="s">
        <v>16444</v>
      </c>
      <c r="M423" s="38" t="s">
        <v>17153</v>
      </c>
    </row>
    <row r="424" spans="1:13" ht="24.95" customHeight="1" x14ac:dyDescent="0.25">
      <c r="A424" s="35">
        <f t="shared" si="6"/>
        <v>423</v>
      </c>
      <c r="B424" s="36" t="s">
        <v>13653</v>
      </c>
      <c r="C424" s="36" t="str">
        <f>VLOOKUP(B424,'ToscanaIstutit2017-18sidi'!G426,1)</f>
        <v>PTIC82100G</v>
      </c>
      <c r="D424" s="36" t="str">
        <f>VLOOKUP(B:B,'[1]ISTITUTI_A.S. 2016-17'!$B:$C,2,FALSE)</f>
        <v>I.C.</v>
      </c>
      <c r="E424" s="36" t="str">
        <f>VLOOKUP(B:B,'[1]ISTITUTI_A.S. 2016-17'!$B:$D,3,FALSE)</f>
        <v>IST. COMP. - WALTER IOZZELLI -</v>
      </c>
      <c r="F424" s="36" t="str">
        <f>VLOOKUP(B:B,'[1]ISTITUTI_A.S. 2016-17'!$B:$F,5,FALSE)</f>
        <v>MONSUMMANO TERME</v>
      </c>
      <c r="G424" s="36" t="str">
        <f>VLOOKUP(B:B,'[1]ISTITUTI_A.S. 2016-17'!$B:$G,6,FALSE)</f>
        <v>PT</v>
      </c>
      <c r="H424" s="36" t="str">
        <f>VLOOKUP(B:B,'[1]sottodim_a.s._16-17'!$C:$J,8,FALSE)</f>
        <v>NO</v>
      </c>
      <c r="I424" s="37" t="s">
        <v>17152</v>
      </c>
      <c r="J424" s="42" t="s">
        <v>16970</v>
      </c>
      <c r="K424" s="42" t="s">
        <v>16688</v>
      </c>
      <c r="L424" s="41" t="s">
        <v>16444</v>
      </c>
      <c r="M424" s="38" t="s">
        <v>17153</v>
      </c>
    </row>
    <row r="425" spans="1:13" ht="24.95" customHeight="1" x14ac:dyDescent="0.25">
      <c r="A425" s="35">
        <f t="shared" si="6"/>
        <v>424</v>
      </c>
      <c r="B425" s="36" t="s">
        <v>13697</v>
      </c>
      <c r="C425" s="36" t="str">
        <f>VLOOKUP(B425,'ToscanaIstutit2017-18sidi'!G427,1)</f>
        <v>PTIC82200B</v>
      </c>
      <c r="D425" s="36" t="str">
        <f>VLOOKUP(B:B,'[1]ISTITUTI_A.S. 2016-17'!$B:$C,2,FALSE)</f>
        <v>I.C.</v>
      </c>
      <c r="E425" s="36" t="str">
        <f>VLOOKUP(B:B,'[1]ISTITUTI_A.S. 2016-17'!$B:$D,3,FALSE)</f>
        <v>GALILEO CHINI</v>
      </c>
      <c r="F425" s="36" t="str">
        <f>VLOOKUP(B:B,'[1]ISTITUTI_A.S. 2016-17'!$B:$F,5,FALSE)</f>
        <v>MONTECATINI-TERME</v>
      </c>
      <c r="G425" s="36" t="str">
        <f>VLOOKUP(B:B,'[1]ISTITUTI_A.S. 2016-17'!$B:$G,6,FALSE)</f>
        <v>PT</v>
      </c>
      <c r="H425" s="36" t="str">
        <f>VLOOKUP(B:B,'[1]sottodim_a.s._16-17'!$C:$J,8,FALSE)</f>
        <v>NO</v>
      </c>
      <c r="I425" s="37" t="s">
        <v>17152</v>
      </c>
      <c r="J425" s="36" t="s">
        <v>16971</v>
      </c>
      <c r="K425" s="43" t="s">
        <v>16972</v>
      </c>
      <c r="L425" s="43"/>
      <c r="M425" s="38" t="s">
        <v>17154</v>
      </c>
    </row>
    <row r="426" spans="1:13" ht="24.95" customHeight="1" x14ac:dyDescent="0.25">
      <c r="A426" s="35">
        <f t="shared" si="6"/>
        <v>425</v>
      </c>
      <c r="B426" s="36" t="s">
        <v>13768</v>
      </c>
      <c r="C426" s="36" t="str">
        <f>VLOOKUP(B426,'ToscanaIstutit2017-18sidi'!G428,1)</f>
        <v>PTIC823007</v>
      </c>
      <c r="D426" s="36" t="str">
        <f>VLOOKUP(B:B,'[1]ISTITUTI_A.S. 2016-17'!$B:$C,2,FALSE)</f>
        <v>I.C.</v>
      </c>
      <c r="E426" s="36" t="str">
        <f>VLOOKUP(B:B,'[1]ISTITUTI_A.S. 2016-17'!$B:$D,3,FALSE)</f>
        <v>LIBERO ANDREOTTI</v>
      </c>
      <c r="F426" s="36" t="str">
        <f>VLOOKUP(B:B,'[1]ISTITUTI_A.S. 2016-17'!$B:$F,5,FALSE)</f>
        <v>PESCIA</v>
      </c>
      <c r="G426" s="36" t="str">
        <f>VLOOKUP(B:B,'[1]ISTITUTI_A.S. 2016-17'!$B:$G,6,FALSE)</f>
        <v>PT</v>
      </c>
      <c r="H426" s="36" t="str">
        <f>VLOOKUP(B:B,'[1]sottodim_a.s._16-17'!$C:$J,8,FALSE)</f>
        <v>NO</v>
      </c>
      <c r="I426" s="37" t="s">
        <v>17152</v>
      </c>
      <c r="J426" s="41" t="s">
        <v>16973</v>
      </c>
      <c r="K426" s="67" t="s">
        <v>16770</v>
      </c>
      <c r="L426" s="41" t="s">
        <v>16444</v>
      </c>
      <c r="M426" s="38" t="s">
        <v>17153</v>
      </c>
    </row>
    <row r="427" spans="1:13" ht="24.95" customHeight="1" x14ac:dyDescent="0.25">
      <c r="A427" s="35">
        <f t="shared" si="6"/>
        <v>426</v>
      </c>
      <c r="B427" s="36" t="s">
        <v>13794</v>
      </c>
      <c r="C427" s="36" t="str">
        <f>VLOOKUP(B427,'ToscanaIstutit2017-18sidi'!G429,1)</f>
        <v>PTIC824003</v>
      </c>
      <c r="D427" s="36" t="str">
        <f>VLOOKUP(B:B,'[1]ISTITUTI_A.S. 2016-17'!$B:$C,2,FALSE)</f>
        <v>I.C.</v>
      </c>
      <c r="E427" s="36" t="str">
        <f>VLOOKUP(B:B,'[1]ISTITUTI_A.S. 2016-17'!$B:$D,3,FALSE)</f>
        <v>PESCIA 2</v>
      </c>
      <c r="F427" s="36" t="str">
        <f>VLOOKUP(B:B,'[1]ISTITUTI_A.S. 2016-17'!$B:$F,5,FALSE)</f>
        <v>PESCIA</v>
      </c>
      <c r="G427" s="36" t="str">
        <f>VLOOKUP(B:B,'[1]ISTITUTI_A.S. 2016-17'!$B:$G,6,FALSE)</f>
        <v>PT</v>
      </c>
      <c r="H427" s="36" t="str">
        <f>VLOOKUP(B:B,'[1]sottodim_a.s._16-17'!$C:$J,8,FALSE)</f>
        <v>NO</v>
      </c>
      <c r="I427" s="37" t="s">
        <v>17152</v>
      </c>
      <c r="J427" s="36" t="s">
        <v>16974</v>
      </c>
      <c r="K427" s="43" t="s">
        <v>16722</v>
      </c>
      <c r="L427" s="43"/>
      <c r="M427" s="38"/>
    </row>
    <row r="428" spans="1:13" ht="24.95" customHeight="1" x14ac:dyDescent="0.25">
      <c r="A428" s="35">
        <f t="shared" si="6"/>
        <v>427</v>
      </c>
      <c r="B428" s="36" t="s">
        <v>13862</v>
      </c>
      <c r="C428" s="36" t="str">
        <f>VLOOKUP(B428,'ToscanaIstutit2017-18sidi'!G430,1)</f>
        <v>PTIC82500V</v>
      </c>
      <c r="D428" s="36" t="str">
        <f>VLOOKUP(B:B,'[1]ISTITUTI_A.S. 2016-17'!$B:$C,2,FALSE)</f>
        <v>I.C.</v>
      </c>
      <c r="E428" s="36" t="str">
        <f>VLOOKUP(B:B,'[1]ISTITUTI_A.S. 2016-17'!$B:$D,3,FALSE)</f>
        <v>A. RONCALLI - G. GALILEI</v>
      </c>
      <c r="F428" s="36" t="str">
        <f>VLOOKUP(B:B,'[1]ISTITUTI_A.S. 2016-17'!$B:$F,5,FALSE)</f>
        <v>PISTOIA</v>
      </c>
      <c r="G428" s="36" t="str">
        <f>VLOOKUP(B:B,'[1]ISTITUTI_A.S. 2016-17'!$B:$G,6,FALSE)</f>
        <v>PT</v>
      </c>
      <c r="H428" s="36" t="str">
        <f>VLOOKUP(B:B,'[1]sottodim_a.s._16-17'!$C:$J,8,FALSE)</f>
        <v>NO</v>
      </c>
      <c r="I428" s="37" t="s">
        <v>17152</v>
      </c>
      <c r="J428" s="36" t="s">
        <v>16975</v>
      </c>
      <c r="K428" s="43" t="s">
        <v>16624</v>
      </c>
      <c r="L428" s="43"/>
      <c r="M428" s="38"/>
    </row>
    <row r="429" spans="1:13" ht="24.95" customHeight="1" x14ac:dyDescent="0.25">
      <c r="A429" s="35">
        <f t="shared" si="6"/>
        <v>428</v>
      </c>
      <c r="B429" s="36" t="s">
        <v>13901</v>
      </c>
      <c r="C429" s="36" t="str">
        <f>VLOOKUP(B429,'ToscanaIstutit2017-18sidi'!G431,1)</f>
        <v>PTIC82600P</v>
      </c>
      <c r="D429" s="36" t="str">
        <f>VLOOKUP(B:B,'[1]ISTITUTI_A.S. 2016-17'!$B:$C,2,FALSE)</f>
        <v>I.C.</v>
      </c>
      <c r="E429" s="36" t="str">
        <f>VLOOKUP(B:B,'[1]ISTITUTI_A.S. 2016-17'!$B:$D,3,FALSE)</f>
        <v>BONACCORSO DA MONTEMAGNO</v>
      </c>
      <c r="F429" s="36" t="str">
        <f>VLOOKUP(B:B,'[1]ISTITUTI_A.S. 2016-17'!$B:$F,5,FALSE)</f>
        <v>QUARRATA</v>
      </c>
      <c r="G429" s="36" t="str">
        <f>VLOOKUP(B:B,'[1]ISTITUTI_A.S. 2016-17'!$B:$G,6,FALSE)</f>
        <v>PT</v>
      </c>
      <c r="H429" s="36" t="str">
        <f>VLOOKUP(B:B,'[1]sottodim_a.s._16-17'!$C:$J,8,FALSE)</f>
        <v>NO</v>
      </c>
      <c r="I429" s="37" t="s">
        <v>17152</v>
      </c>
      <c r="J429" s="36" t="s">
        <v>16976</v>
      </c>
      <c r="K429" s="43" t="s">
        <v>16537</v>
      </c>
      <c r="L429" s="43"/>
      <c r="M429" s="38"/>
    </row>
    <row r="430" spans="1:13" ht="24.95" customHeight="1" x14ac:dyDescent="0.25">
      <c r="A430" s="35">
        <f t="shared" si="6"/>
        <v>429</v>
      </c>
      <c r="B430" s="36" t="s">
        <v>13935</v>
      </c>
      <c r="C430" s="36" t="str">
        <f>VLOOKUP(B430,'ToscanaIstutit2017-18sidi'!G432,1)</f>
        <v>PTIC82700E</v>
      </c>
      <c r="D430" s="36" t="str">
        <f>VLOOKUP(B:B,'[1]ISTITUTI_A.S. 2016-17'!$B:$C,2,FALSE)</f>
        <v>I.C.</v>
      </c>
      <c r="E430" s="36" t="str">
        <f>VLOOKUP(B:B,'[1]ISTITUTI_A.S. 2016-17'!$B:$D,3,FALSE)</f>
        <v>MARIO NANNINI</v>
      </c>
      <c r="F430" s="36" t="str">
        <f>VLOOKUP(B:B,'[1]ISTITUTI_A.S. 2016-17'!$B:$F,5,FALSE)</f>
        <v>QUARRATA</v>
      </c>
      <c r="G430" s="36" t="str">
        <f>VLOOKUP(B:B,'[1]ISTITUTI_A.S. 2016-17'!$B:$G,6,FALSE)</f>
        <v>PT</v>
      </c>
      <c r="H430" s="36" t="str">
        <f>VLOOKUP(B:B,'[1]sottodim_a.s._16-17'!$C:$J,8,FALSE)</f>
        <v>NO</v>
      </c>
      <c r="I430" s="37" t="s">
        <v>17152</v>
      </c>
      <c r="J430" s="36" t="s">
        <v>16959</v>
      </c>
      <c r="K430" s="36" t="s">
        <v>16960</v>
      </c>
      <c r="L430" s="36"/>
      <c r="M430" s="38"/>
    </row>
    <row r="431" spans="1:13" ht="24.95" customHeight="1" x14ac:dyDescent="0.25">
      <c r="A431" s="35">
        <f t="shared" si="6"/>
        <v>430</v>
      </c>
      <c r="B431" s="36" t="s">
        <v>13985</v>
      </c>
      <c r="C431" s="36" t="str">
        <f>VLOOKUP(B431,'ToscanaIstutit2017-18sidi'!G433,1)</f>
        <v>PTIC82800A</v>
      </c>
      <c r="D431" s="36" t="str">
        <f>VLOOKUP(B:B,'[1]ISTITUTI_A.S. 2016-17'!$B:$C,2,FALSE)</f>
        <v>I.C.</v>
      </c>
      <c r="E431" s="36" t="str">
        <f>VLOOKUP(B:B,'[1]ISTITUTI_A.S. 2016-17'!$B:$D,3,FALSE)</f>
        <v>A. FRANK - CARRADORI</v>
      </c>
      <c r="F431" s="36" t="str">
        <f>VLOOKUP(B:B,'[1]ISTITUTI_A.S. 2016-17'!$B:$F,5,FALSE)</f>
        <v>PISTOIA</v>
      </c>
      <c r="G431" s="36" t="str">
        <f>VLOOKUP(B:B,'[1]ISTITUTI_A.S. 2016-17'!$B:$G,6,FALSE)</f>
        <v>PT</v>
      </c>
      <c r="H431" s="36" t="str">
        <f>VLOOKUP(B:B,'[1]sottodim_a.s._16-17'!$C:$J,8,FALSE)</f>
        <v>NO</v>
      </c>
      <c r="I431" s="37" t="s">
        <v>17152</v>
      </c>
      <c r="J431" s="36" t="s">
        <v>16977</v>
      </c>
      <c r="K431" s="43" t="s">
        <v>16553</v>
      </c>
      <c r="L431" s="43"/>
      <c r="M431" s="38"/>
    </row>
    <row r="432" spans="1:13" s="57" customFormat="1" ht="24.95" customHeight="1" x14ac:dyDescent="0.25">
      <c r="A432" s="35">
        <f t="shared" si="6"/>
        <v>431</v>
      </c>
      <c r="B432" s="36" t="s">
        <v>14044</v>
      </c>
      <c r="C432" s="36" t="str">
        <f>VLOOKUP(B432,'ToscanaIstutit2017-18sidi'!G434,1)</f>
        <v>PTIC829006</v>
      </c>
      <c r="D432" s="36" t="str">
        <f>VLOOKUP(B:B,'[1]ISTITUTI_A.S. 2016-17'!$B:$C,2,FALSE)</f>
        <v>I.C.</v>
      </c>
      <c r="E432" s="36" t="str">
        <f>VLOOKUP(B:B,'[1]ISTITUTI_A.S. 2016-17'!$B:$D,3,FALSE)</f>
        <v>G. MARCONI - A.FROSINI</v>
      </c>
      <c r="F432" s="36" t="str">
        <f>VLOOKUP(B:B,'[1]ISTITUTI_A.S. 2016-17'!$B:$F,5,FALSE)</f>
        <v>PISTOIA</v>
      </c>
      <c r="G432" s="36" t="str">
        <f>VLOOKUP(B:B,'[1]ISTITUTI_A.S. 2016-17'!$B:$G,6,FALSE)</f>
        <v>PT</v>
      </c>
      <c r="H432" s="36" t="str">
        <f>VLOOKUP(B:B,'[1]sottodim_a.s._16-17'!$C:$J,8,FALSE)</f>
        <v>NO</v>
      </c>
      <c r="I432" s="37" t="s">
        <v>17152</v>
      </c>
      <c r="J432" s="52" t="s">
        <v>16978</v>
      </c>
      <c r="K432" s="69" t="s">
        <v>16979</v>
      </c>
      <c r="L432" s="69"/>
      <c r="M432" s="38" t="s">
        <v>17154</v>
      </c>
    </row>
    <row r="433" spans="1:13" ht="24.95" customHeight="1" x14ac:dyDescent="0.25">
      <c r="A433" s="35">
        <f t="shared" si="6"/>
        <v>432</v>
      </c>
      <c r="B433" s="36" t="s">
        <v>14068</v>
      </c>
      <c r="C433" s="36" t="str">
        <f>VLOOKUP(B433,'ToscanaIstutit2017-18sidi'!G435,1)</f>
        <v>PTIS00200A</v>
      </c>
      <c r="D433" s="36" t="str">
        <f>VLOOKUP(B:B,'[1]ISTITUTI_A.S. 2016-17'!$B:$C,2,FALSE)</f>
        <v>I.S.</v>
      </c>
      <c r="E433" s="36" t="str">
        <f>VLOOKUP(B:B,'[1]ISTITUTI_A.S. 2016-17'!$B:$D,3,FALSE)</f>
        <v>PROF.SERVIZI COMM.LI SISMONDI</v>
      </c>
      <c r="F433" s="36" t="str">
        <f>VLOOKUP(B:B,'[1]ISTITUTI_A.S. 2016-17'!$B:$F,5,FALSE)</f>
        <v>PESCIA</v>
      </c>
      <c r="G433" s="36" t="str">
        <f>VLOOKUP(B:B,'[1]ISTITUTI_A.S. 2016-17'!$B:$G,6,FALSE)</f>
        <v>PT</v>
      </c>
      <c r="H433" s="36" t="str">
        <f>VLOOKUP(B:B,'[1]sottodim_a.s._16-17'!$C:$J,8,FALSE)</f>
        <v>NO</v>
      </c>
      <c r="I433" s="37" t="s">
        <v>17152</v>
      </c>
      <c r="J433" s="41" t="s">
        <v>16980</v>
      </c>
      <c r="K433" s="67" t="s">
        <v>16981</v>
      </c>
      <c r="L433" s="41" t="s">
        <v>16444</v>
      </c>
      <c r="M433" s="38" t="s">
        <v>17153</v>
      </c>
    </row>
    <row r="434" spans="1:13" ht="24.95" customHeight="1" x14ac:dyDescent="0.25">
      <c r="A434" s="35">
        <f t="shared" si="6"/>
        <v>433</v>
      </c>
      <c r="B434" s="36" t="s">
        <v>14092</v>
      </c>
      <c r="C434" s="36" t="str">
        <f>VLOOKUP(B434,'ToscanaIstutit2017-18sidi'!G436,1)</f>
        <v>PTMM04700R</v>
      </c>
      <c r="D434" s="36" t="s">
        <v>14093</v>
      </c>
      <c r="E434" s="36" t="s">
        <v>14093</v>
      </c>
      <c r="F434" s="36" t="s">
        <v>13149</v>
      </c>
      <c r="G434" s="36" t="s">
        <v>17175</v>
      </c>
      <c r="H434" s="36" t="str">
        <f>VLOOKUP(B:B,'[1]sottodim_a.s._16-17'!$C:$J,8,FALSE)</f>
        <v>SOTT</v>
      </c>
      <c r="I434" s="37" t="s">
        <v>17152</v>
      </c>
      <c r="J434" s="42" t="s">
        <v>16977</v>
      </c>
      <c r="K434" s="68" t="s">
        <v>16982</v>
      </c>
      <c r="L434" s="41" t="s">
        <v>16444</v>
      </c>
      <c r="M434" s="38" t="s">
        <v>17153</v>
      </c>
    </row>
    <row r="435" spans="1:13" ht="24.95" customHeight="1" x14ac:dyDescent="0.25">
      <c r="A435" s="35">
        <f t="shared" si="6"/>
        <v>434</v>
      </c>
      <c r="B435" s="36" t="s">
        <v>14099</v>
      </c>
      <c r="C435" s="36" t="str">
        <f>VLOOKUP(B435,'ToscanaIstutit2017-18sidi'!G437,1)</f>
        <v>PTPC01000G</v>
      </c>
      <c r="D435" s="36" t="str">
        <f>VLOOKUP(B:B,'[1]ISTITUTI_A.S. 2016-17'!$B:$C,2,FALSE)</f>
        <v>L.C.</v>
      </c>
      <c r="E435" s="36" t="str">
        <f>VLOOKUP(B:B,'[1]ISTITUTI_A.S. 2016-17'!$B:$D,3,FALSE)</f>
        <v>LICEO STATALE N.FORTEGUERRI</v>
      </c>
      <c r="F435" s="36" t="str">
        <f>VLOOKUP(B:B,'[1]ISTITUTI_A.S. 2016-17'!$B:$F,5,FALSE)</f>
        <v>PISTOIA</v>
      </c>
      <c r="G435" s="36" t="str">
        <f>VLOOKUP(B:B,'[1]ISTITUTI_A.S. 2016-17'!$B:$G,6,FALSE)</f>
        <v>PT</v>
      </c>
      <c r="H435" s="36" t="str">
        <f>VLOOKUP(B:B,'[1]sottodim_a.s._16-17'!$C:$J,8,FALSE)</f>
        <v>NO</v>
      </c>
      <c r="I435" s="37" t="s">
        <v>17152</v>
      </c>
      <c r="J435" s="36" t="s">
        <v>16983</v>
      </c>
      <c r="K435" s="43" t="s">
        <v>16629</v>
      </c>
      <c r="L435" s="43"/>
      <c r="M435" s="38"/>
    </row>
    <row r="436" spans="1:13" ht="24.95" customHeight="1" x14ac:dyDescent="0.25">
      <c r="A436" s="35">
        <f t="shared" si="6"/>
        <v>435</v>
      </c>
      <c r="B436" s="36" t="s">
        <v>14104</v>
      </c>
      <c r="C436" s="36" t="str">
        <f>VLOOKUP(B436,'ToscanaIstutit2017-18sidi'!G438,1)</f>
        <v>PTPM02000A</v>
      </c>
      <c r="D436" s="36" t="str">
        <f>VLOOKUP(B:B,'[1]ISTITUTI_A.S. 2016-17'!$B:$C,2,FALSE)</f>
        <v>IST. MAG.</v>
      </c>
      <c r="E436" s="36" t="str">
        <f>VLOOKUP(B:B,'[1]ISTITUTI_A.S. 2016-17'!$B:$D,3,FALSE)</f>
        <v>IM STATALE LORENZINI</v>
      </c>
      <c r="F436" s="36" t="str">
        <f>VLOOKUP(B:B,'[1]ISTITUTI_A.S. 2016-17'!$B:$F,5,FALSE)</f>
        <v>PESCIA</v>
      </c>
      <c r="G436" s="36" t="str">
        <f>VLOOKUP(B:B,'[1]ISTITUTI_A.S. 2016-17'!$B:$G,6,FALSE)</f>
        <v>PT</v>
      </c>
      <c r="H436" s="36" t="str">
        <f>VLOOKUP(B:B,'[1]sottodim_a.s._16-17'!$C:$J,8,FALSE)</f>
        <v>NO</v>
      </c>
      <c r="I436" s="37" t="s">
        <v>17152</v>
      </c>
      <c r="J436" s="36" t="s">
        <v>16984</v>
      </c>
      <c r="K436" s="43" t="s">
        <v>16981</v>
      </c>
      <c r="L436" s="43"/>
      <c r="M436" s="38"/>
    </row>
    <row r="437" spans="1:13" ht="24.95" customHeight="1" x14ac:dyDescent="0.25">
      <c r="A437" s="35">
        <f t="shared" si="6"/>
        <v>436</v>
      </c>
      <c r="B437" s="36" t="s">
        <v>14109</v>
      </c>
      <c r="C437" s="36" t="str">
        <f>VLOOKUP(B437,'ToscanaIstutit2017-18sidi'!G439,1)</f>
        <v>PTPS01000P</v>
      </c>
      <c r="D437" s="36" t="str">
        <f>VLOOKUP(B:B,'[1]ISTITUTI_A.S. 2016-17'!$B:$C,2,FALSE)</f>
        <v>L.S.</v>
      </c>
      <c r="E437" s="36" t="str">
        <f>VLOOKUP(B:B,'[1]ISTITUTI_A.S. 2016-17'!$B:$D,3,FALSE)</f>
        <v>STATALE "A.DI SAVOIA"</v>
      </c>
      <c r="F437" s="36" t="str">
        <f>VLOOKUP(B:B,'[1]ISTITUTI_A.S. 2016-17'!$B:$F,5,FALSE)</f>
        <v>PISTOIA</v>
      </c>
      <c r="G437" s="36" t="str">
        <f>VLOOKUP(B:B,'[1]ISTITUTI_A.S. 2016-17'!$B:$G,6,FALSE)</f>
        <v>PT</v>
      </c>
      <c r="H437" s="36" t="str">
        <f>VLOOKUP(B:B,'[1]sottodim_a.s._16-17'!$C:$J,8,FALSE)</f>
        <v>NO</v>
      </c>
      <c r="I437" s="37" t="s">
        <v>17152</v>
      </c>
      <c r="J437" s="36" t="s">
        <v>16985</v>
      </c>
      <c r="K437" s="43" t="s">
        <v>16986</v>
      </c>
      <c r="L437" s="43"/>
      <c r="M437" s="38"/>
    </row>
    <row r="438" spans="1:13" ht="24.95" customHeight="1" x14ac:dyDescent="0.25">
      <c r="A438" s="35">
        <f t="shared" si="6"/>
        <v>437</v>
      </c>
      <c r="B438" s="36" t="s">
        <v>14115</v>
      </c>
      <c r="C438" s="36" t="str">
        <f>VLOOKUP(B438,'ToscanaIstutit2017-18sidi'!G440,1)</f>
        <v>PTPS03000X</v>
      </c>
      <c r="D438" s="36" t="str">
        <f>VLOOKUP(B:B,'[1]ISTITUTI_A.S. 2016-17'!$B:$C,2,FALSE)</f>
        <v>L.S.</v>
      </c>
      <c r="E438" s="36" t="str">
        <f>VLOOKUP(B:B,'[1]ISTITUTI_A.S. 2016-17'!$B:$D,3,FALSE)</f>
        <v>STATALE "SALUTATI"</v>
      </c>
      <c r="F438" s="36" t="str">
        <f>VLOOKUP(B:B,'[1]ISTITUTI_A.S. 2016-17'!$B:$F,5,FALSE)</f>
        <v>MONTECATINI-TERME</v>
      </c>
      <c r="G438" s="36" t="str">
        <f>VLOOKUP(B:B,'[1]ISTITUTI_A.S. 2016-17'!$B:$G,6,FALSE)</f>
        <v>PT</v>
      </c>
      <c r="H438" s="36" t="str">
        <f>VLOOKUP(B:B,'[1]sottodim_a.s._16-17'!$C:$J,8,FALSE)</f>
        <v>NO</v>
      </c>
      <c r="I438" s="37" t="s">
        <v>17152</v>
      </c>
      <c r="J438" s="42" t="s">
        <v>16987</v>
      </c>
      <c r="K438" s="68" t="s">
        <v>16988</v>
      </c>
      <c r="L438" s="41" t="s">
        <v>16444</v>
      </c>
      <c r="M438" s="38" t="s">
        <v>17153</v>
      </c>
    </row>
    <row r="439" spans="1:13" ht="24.95" customHeight="1" x14ac:dyDescent="0.25">
      <c r="A439" s="35">
        <f t="shared" si="6"/>
        <v>438</v>
      </c>
      <c r="B439" s="36" t="s">
        <v>14120</v>
      </c>
      <c r="C439" s="36" t="str">
        <f>VLOOKUP(B439,'ToscanaIstutit2017-18sidi'!G441,1)</f>
        <v>PTRA010008</v>
      </c>
      <c r="D439" s="36" t="str">
        <f>VLOOKUP(B:B,'[1]ISTITUTI_A.S. 2016-17'!$B:$C,2,FALSE)</f>
        <v>I.P.A.A.</v>
      </c>
      <c r="E439" s="36" t="str">
        <f>VLOOKUP(B:B,'[1]ISTITUTI_A.S. 2016-17'!$B:$D,3,FALSE)</f>
        <v>IST.PROF  "DE' FRANCESCHI - A.PACINOTTI"</v>
      </c>
      <c r="F439" s="36" t="str">
        <f>VLOOKUP(B:B,'[1]ISTITUTI_A.S. 2016-17'!$B:$F,5,FALSE)</f>
        <v>PISTOIA</v>
      </c>
      <c r="G439" s="36" t="str">
        <f>VLOOKUP(B:B,'[1]ISTITUTI_A.S. 2016-17'!$B:$G,6,FALSE)</f>
        <v>PT</v>
      </c>
      <c r="H439" s="36" t="str">
        <f>VLOOKUP(B:B,'[1]sottodim_a.s._16-17'!$C:$J,8,FALSE)</f>
        <v>NO</v>
      </c>
      <c r="I439" s="37" t="s">
        <v>17152</v>
      </c>
      <c r="J439" s="41" t="s">
        <v>16989</v>
      </c>
      <c r="K439" s="67" t="s">
        <v>16639</v>
      </c>
      <c r="L439" s="41" t="s">
        <v>16444</v>
      </c>
      <c r="M439" s="38" t="s">
        <v>17153</v>
      </c>
    </row>
    <row r="440" spans="1:13" ht="24.95" customHeight="1" x14ac:dyDescent="0.25">
      <c r="A440" s="35">
        <f t="shared" si="6"/>
        <v>439</v>
      </c>
      <c r="B440" s="36" t="s">
        <v>14132</v>
      </c>
      <c r="C440" s="36" t="str">
        <f>VLOOKUP(B440,'ToscanaIstutit2017-18sidi'!G442,1)</f>
        <v>PTRC010007</v>
      </c>
      <c r="D440" s="36" t="str">
        <f>VLOOKUP(B:B,'[1]ISTITUTI_A.S. 2016-17'!$B:$C,2,FALSE)</f>
        <v>I.P.S.C.</v>
      </c>
      <c r="E440" s="36" t="str">
        <f>VLOOKUP(B:B,'[1]ISTITUTI_A.S. 2016-17'!$B:$D,3,FALSE)</f>
        <v>LUIGI EINAUDI</v>
      </c>
      <c r="F440" s="36" t="str">
        <f>VLOOKUP(B:B,'[1]ISTITUTI_A.S. 2016-17'!$B:$F,5,FALSE)</f>
        <v>PISTOIA</v>
      </c>
      <c r="G440" s="36" t="str">
        <f>VLOOKUP(B:B,'[1]ISTITUTI_A.S. 2016-17'!$B:$G,6,FALSE)</f>
        <v>PT</v>
      </c>
      <c r="H440" s="36" t="str">
        <f>VLOOKUP(B:B,'[1]sottodim_a.s._16-17'!$C:$J,8,FALSE)</f>
        <v>NO</v>
      </c>
      <c r="I440" s="37" t="s">
        <v>17152</v>
      </c>
      <c r="J440" s="36" t="s">
        <v>16990</v>
      </c>
      <c r="K440" s="43" t="s">
        <v>16512</v>
      </c>
      <c r="L440" s="43"/>
      <c r="M440" s="38"/>
    </row>
    <row r="441" spans="1:13" s="39" customFormat="1" ht="24.95" customHeight="1" x14ac:dyDescent="0.25">
      <c r="A441" s="35">
        <f t="shared" si="6"/>
        <v>440</v>
      </c>
      <c r="B441" s="36" t="s">
        <v>14138</v>
      </c>
      <c r="C441" s="36" t="str">
        <f>VLOOKUP(B441,'ToscanaIstutit2017-18sidi'!G443,1)</f>
        <v>PTRH01000C</v>
      </c>
      <c r="D441" s="36" t="str">
        <f>VLOOKUP(B:B,'[1]ISTITUTI_A.S. 2016-17'!$B:$C,2,FALSE)</f>
        <v>I.P.S.A.R.</v>
      </c>
      <c r="E441" s="36" t="str">
        <f>VLOOKUP(B:B,'[1]ISTITUTI_A.S. 2016-17'!$B:$D,3,FALSE)</f>
        <v>MARTINI</v>
      </c>
      <c r="F441" s="36" t="str">
        <f>VLOOKUP(B:B,'[1]ISTITUTI_A.S. 2016-17'!$B:$F,5,FALSE)</f>
        <v>MONTECATINI-TERME</v>
      </c>
      <c r="G441" s="36" t="str">
        <f>VLOOKUP(B:B,'[1]ISTITUTI_A.S. 2016-17'!$B:$G,6,FALSE)</f>
        <v>PT</v>
      </c>
      <c r="H441" s="36" t="str">
        <f>VLOOKUP(B:B,'[1]sottodim_a.s._16-17'!$C:$J,8,FALSE)</f>
        <v>NO</v>
      </c>
      <c r="I441" s="37" t="s">
        <v>17152</v>
      </c>
      <c r="J441" s="36" t="s">
        <v>16991</v>
      </c>
      <c r="K441" s="43" t="s">
        <v>16770</v>
      </c>
      <c r="L441" s="43"/>
      <c r="M441" s="38"/>
    </row>
    <row r="442" spans="1:13" ht="24.95" customHeight="1" x14ac:dyDescent="0.25">
      <c r="A442" s="35">
        <f t="shared" si="6"/>
        <v>441</v>
      </c>
      <c r="B442" s="36" t="s">
        <v>14143</v>
      </c>
      <c r="C442" s="36" t="str">
        <f>VLOOKUP(B442,'ToscanaIstutit2017-18sidi'!G444,1)</f>
        <v>PTSD010005</v>
      </c>
      <c r="D442" s="36" t="s">
        <v>17161</v>
      </c>
      <c r="E442" s="36" t="str">
        <f>VLOOKUP(B:B,'[1]ISTITUTI_A.S. 2016-17'!$B:$D,3,FALSE)</f>
        <v>LICEO ARTISTICO STATALE "P. PETROCCHI"</v>
      </c>
      <c r="F442" s="36" t="str">
        <f>VLOOKUP(B:B,'[1]ISTITUTI_A.S. 2016-17'!$B:$F,5,FALSE)</f>
        <v>PISTOIA</v>
      </c>
      <c r="G442" s="36" t="str">
        <f>VLOOKUP(B:B,'[1]ISTITUTI_A.S. 2016-17'!$B:$G,6,FALSE)</f>
        <v>PT</v>
      </c>
      <c r="H442" s="36" t="str">
        <f>VLOOKUP(B:B,'[1]sottodim_a.s._16-17'!$C:$J,8,FALSE)</f>
        <v>NO</v>
      </c>
      <c r="I442" s="37" t="s">
        <v>17152</v>
      </c>
      <c r="J442" s="36" t="s">
        <v>16992</v>
      </c>
      <c r="K442" s="43" t="s">
        <v>16662</v>
      </c>
      <c r="L442" s="43"/>
      <c r="M442" s="38"/>
    </row>
    <row r="443" spans="1:13" ht="24.95" customHeight="1" x14ac:dyDescent="0.25">
      <c r="A443" s="35">
        <f t="shared" si="6"/>
        <v>442</v>
      </c>
      <c r="B443" s="36" t="s">
        <v>14155</v>
      </c>
      <c r="C443" s="36" t="str">
        <f>VLOOKUP(B443,'ToscanaIstutit2017-18sidi'!G445,1)</f>
        <v>PTTA010004</v>
      </c>
      <c r="D443" s="36" t="str">
        <f>VLOOKUP(B:B,'[1]ISTITUTI_A.S. 2016-17'!$B:$C,2,FALSE)</f>
        <v>I.T.A.</v>
      </c>
      <c r="E443" s="36" t="str">
        <f>VLOOKUP(B:B,'[1]ISTITUTI_A.S. 2016-17'!$B:$D,3,FALSE)</f>
        <v>D. ANZILOTTI</v>
      </c>
      <c r="F443" s="36" t="str">
        <f>VLOOKUP(B:B,'[1]ISTITUTI_A.S. 2016-17'!$B:$F,5,FALSE)</f>
        <v>PESCIA</v>
      </c>
      <c r="G443" s="36" t="str">
        <f>VLOOKUP(B:B,'[1]ISTITUTI_A.S. 2016-17'!$B:$G,6,FALSE)</f>
        <v>PT</v>
      </c>
      <c r="H443" s="36" t="str">
        <f>VLOOKUP(B:B,'[1]sottodim_a.s._16-17'!$C:$J,8,FALSE)</f>
        <v>NO</v>
      </c>
      <c r="I443" s="37" t="s">
        <v>17152</v>
      </c>
      <c r="J443" s="41" t="s">
        <v>16974</v>
      </c>
      <c r="K443" s="67" t="s">
        <v>16722</v>
      </c>
      <c r="L443" s="41" t="s">
        <v>16444</v>
      </c>
      <c r="M443" s="38" t="s">
        <v>17153</v>
      </c>
    </row>
    <row r="444" spans="1:13" ht="24.95" customHeight="1" x14ac:dyDescent="0.25">
      <c r="A444" s="35">
        <f t="shared" si="6"/>
        <v>443</v>
      </c>
      <c r="B444" s="36" t="s">
        <v>14163</v>
      </c>
      <c r="C444" s="36" t="str">
        <f>VLOOKUP(B444,'ToscanaIstutit2017-18sidi'!G446,1)</f>
        <v>PTTD01000E</v>
      </c>
      <c r="D444" s="36" t="str">
        <f>VLOOKUP(B:B,'[1]ISTITUTI_A.S. 2016-17'!$B:$C,2,FALSE)</f>
        <v>I.T.C.</v>
      </c>
      <c r="E444" s="36" t="str">
        <f>VLOOKUP(B:B,'[1]ISTITUTI_A.S. 2016-17'!$B:$D,3,FALSE)</f>
        <v>F.MARCHI</v>
      </c>
      <c r="F444" s="36" t="str">
        <f>VLOOKUP(B:B,'[1]ISTITUTI_A.S. 2016-17'!$B:$F,5,FALSE)</f>
        <v>PESCIA</v>
      </c>
      <c r="G444" s="36" t="str">
        <f>VLOOKUP(B:B,'[1]ISTITUTI_A.S. 2016-17'!$B:$G,6,FALSE)</f>
        <v>PT</v>
      </c>
      <c r="H444" s="36" t="str">
        <f>VLOOKUP(B:B,'[1]sottodim_a.s._16-17'!$C:$J,8,FALSE)</f>
        <v>NO</v>
      </c>
      <c r="I444" s="37" t="s">
        <v>17152</v>
      </c>
      <c r="J444" s="36" t="s">
        <v>16987</v>
      </c>
      <c r="K444" s="43" t="s">
        <v>16988</v>
      </c>
      <c r="L444" s="43"/>
      <c r="M444" s="38"/>
    </row>
    <row r="445" spans="1:13" ht="24.95" customHeight="1" x14ac:dyDescent="0.25">
      <c r="A445" s="35">
        <f t="shared" si="6"/>
        <v>444</v>
      </c>
      <c r="B445" s="36" t="s">
        <v>14180</v>
      </c>
      <c r="C445" s="36" t="str">
        <f>VLOOKUP(B445,'ToscanaIstutit2017-18sidi'!G447,1)</f>
        <v>PTTD020005</v>
      </c>
      <c r="D445" s="36" t="str">
        <f>VLOOKUP(B:B,'[1]ISTITUTI_A.S. 2016-17'!$B:$C,2,FALSE)</f>
        <v>I.T.C.</v>
      </c>
      <c r="E445" s="36" t="str">
        <f>VLOOKUP(B:B,'[1]ISTITUTI_A.S. 2016-17'!$B:$D,3,FALSE)</f>
        <v>ITC "PACINI"</v>
      </c>
      <c r="F445" s="36" t="str">
        <f>VLOOKUP(B:B,'[1]ISTITUTI_A.S. 2016-17'!$B:$F,5,FALSE)</f>
        <v>PISTOIA</v>
      </c>
      <c r="G445" s="36" t="str">
        <f>VLOOKUP(B:B,'[1]ISTITUTI_A.S. 2016-17'!$B:$G,6,FALSE)</f>
        <v>PT</v>
      </c>
      <c r="H445" s="36" t="str">
        <f>VLOOKUP(B:B,'[1]sottodim_a.s._16-17'!$C:$J,8,FALSE)</f>
        <v>NO</v>
      </c>
      <c r="I445" s="37" t="s">
        <v>17152</v>
      </c>
      <c r="J445" s="36" t="s">
        <v>16993</v>
      </c>
      <c r="K445" s="43" t="s">
        <v>16994</v>
      </c>
      <c r="L445" s="43"/>
      <c r="M445" s="38"/>
    </row>
    <row r="446" spans="1:13" ht="24.95" customHeight="1" x14ac:dyDescent="0.25">
      <c r="A446" s="35">
        <f t="shared" si="6"/>
        <v>445</v>
      </c>
      <c r="B446" s="36" t="s">
        <v>14185</v>
      </c>
      <c r="C446" s="36" t="str">
        <f>VLOOKUP(B446,'ToscanaIstutit2017-18sidi'!G448,1)</f>
        <v>PTTD050001</v>
      </c>
      <c r="D446" s="36" t="str">
        <f>VLOOKUP(B:B,'[1]ISTITUTI_A.S. 2016-17'!$B:$C,2,FALSE)</f>
        <v>I.T.C.</v>
      </c>
      <c r="E446" s="36" t="str">
        <f>VLOOKUP(B:B,'[1]ISTITUTI_A.S. 2016-17'!$B:$D,3,FALSE)</f>
        <v>A. CAPITINI</v>
      </c>
      <c r="F446" s="36" t="str">
        <f>VLOOKUP(B:B,'[1]ISTITUTI_A.S. 2016-17'!$B:$F,5,FALSE)</f>
        <v>AGLIANA</v>
      </c>
      <c r="G446" s="36" t="str">
        <f>VLOOKUP(B:B,'[1]ISTITUTI_A.S. 2016-17'!$B:$G,6,FALSE)</f>
        <v>PT</v>
      </c>
      <c r="H446" s="36" t="str">
        <f>VLOOKUP(B:B,'[1]sottodim_a.s._16-17'!$C:$J,8,FALSE)</f>
        <v>NO</v>
      </c>
      <c r="I446" s="37" t="s">
        <v>17152</v>
      </c>
      <c r="J446" s="36" t="s">
        <v>16995</v>
      </c>
      <c r="K446" s="43" t="s">
        <v>16495</v>
      </c>
      <c r="L446" s="43"/>
      <c r="M446" s="38"/>
    </row>
    <row r="447" spans="1:13" ht="24.95" customHeight="1" x14ac:dyDescent="0.25">
      <c r="A447" s="35">
        <f t="shared" si="6"/>
        <v>446</v>
      </c>
      <c r="B447" s="36" t="s">
        <v>14193</v>
      </c>
      <c r="C447" s="36" t="str">
        <f>VLOOKUP(B447,'ToscanaIstutit2017-18sidi'!G449,1)</f>
        <v>PTTF01000R</v>
      </c>
      <c r="D447" s="36" t="str">
        <f>VLOOKUP(B:B,'[1]ISTITUTI_A.S. 2016-17'!$B:$C,2,FALSE)</f>
        <v>I.T.I.</v>
      </c>
      <c r="E447" s="36" t="str">
        <f>VLOOKUP(B:B,'[1]ISTITUTI_A.S. 2016-17'!$B:$D,3,FALSE)</f>
        <v>ITTS "FEDI - FERMI"</v>
      </c>
      <c r="F447" s="36" t="str">
        <f>VLOOKUP(B:B,'[1]ISTITUTI_A.S. 2016-17'!$B:$F,5,FALSE)</f>
        <v>PISTOIA</v>
      </c>
      <c r="G447" s="36" t="str">
        <f>VLOOKUP(B:B,'[1]ISTITUTI_A.S. 2016-17'!$B:$G,6,FALSE)</f>
        <v>PT</v>
      </c>
      <c r="H447" s="36" t="str">
        <f>VLOOKUP(B:B,'[1]sottodim_a.s._16-17'!$C:$J,8,FALSE)</f>
        <v>NO</v>
      </c>
      <c r="I447" s="37" t="s">
        <v>17152</v>
      </c>
      <c r="J447" s="36" t="s">
        <v>16996</v>
      </c>
      <c r="K447" s="43" t="s">
        <v>16986</v>
      </c>
      <c r="L447" s="43"/>
      <c r="M447" s="38"/>
    </row>
    <row r="448" spans="1:13" ht="24.95" customHeight="1" x14ac:dyDescent="0.25">
      <c r="A448" s="35">
        <f t="shared" si="6"/>
        <v>447</v>
      </c>
      <c r="B448" s="36" t="s">
        <v>14996</v>
      </c>
      <c r="C448" s="36" t="str">
        <f>VLOOKUP(B448,'ToscanaIstutit2017-18sidi'!G450,1)</f>
        <v>SIIC80400C</v>
      </c>
      <c r="D448" s="36" t="str">
        <f>VLOOKUP(B:B,'[1]ISTITUTI_A.S. 2016-17'!$B:$C,2,FALSE)</f>
        <v>I.C.</v>
      </c>
      <c r="E448" s="36" t="str">
        <f>VLOOKUP(B:B,'[1]ISTITUTI_A.S. 2016-17'!$B:$D,3,FALSE)</f>
        <v>IC "G. PARINI"</v>
      </c>
      <c r="F448" s="36" t="str">
        <f>VLOOKUP(B:B,'[1]ISTITUTI_A.S. 2016-17'!$B:$F,5,FALSE)</f>
        <v>TORRITA DI SIENA</v>
      </c>
      <c r="G448" s="36" t="str">
        <f>VLOOKUP(B:B,'[1]ISTITUTI_A.S. 2016-17'!$B:$G,6,FALSE)</f>
        <v>SI</v>
      </c>
      <c r="H448" s="36" t="str">
        <f>VLOOKUP(B:B,'[1]sottodim_a.s._16-17'!$C:$J,8,FALSE)</f>
        <v>NO</v>
      </c>
      <c r="I448" s="37" t="s">
        <v>17152</v>
      </c>
      <c r="J448" s="36" t="s">
        <v>17026</v>
      </c>
      <c r="K448" s="43" t="s">
        <v>16607</v>
      </c>
      <c r="L448" s="43"/>
      <c r="M448" s="38"/>
    </row>
    <row r="449" spans="1:13" ht="24.95" customHeight="1" x14ac:dyDescent="0.25">
      <c r="A449" s="35">
        <f t="shared" si="6"/>
        <v>448</v>
      </c>
      <c r="B449" s="36" t="s">
        <v>15038</v>
      </c>
      <c r="C449" s="36" t="str">
        <f>VLOOKUP(B449,'ToscanaIstutit2017-18sidi'!G451,1)</f>
        <v>SIIC805008</v>
      </c>
      <c r="D449" s="36" t="str">
        <f>VLOOKUP(B:B,'[1]ISTITUTI_A.S. 2016-17'!$B:$C,2,FALSE)</f>
        <v>I.C.</v>
      </c>
      <c r="E449" s="36" t="str">
        <f>VLOOKUP(B:B,'[1]ISTITUTI_A.S. 2016-17'!$B:$D,3,FALSE)</f>
        <v>JOHN LENNON</v>
      </c>
      <c r="F449" s="36" t="str">
        <f>VLOOKUP(B:B,'[1]ISTITUTI_A.S. 2016-17'!$B:$F,5,FALSE)</f>
        <v>SINALUNGA</v>
      </c>
      <c r="G449" s="36" t="str">
        <f>VLOOKUP(B:B,'[1]ISTITUTI_A.S. 2016-17'!$B:$G,6,FALSE)</f>
        <v>SI</v>
      </c>
      <c r="H449" s="36" t="str">
        <f>VLOOKUP(B:B,'[1]sottodim_a.s._16-17'!$C:$J,8,FALSE)</f>
        <v>NO</v>
      </c>
      <c r="I449" s="37" t="s">
        <v>17152</v>
      </c>
      <c r="J449" s="36" t="s">
        <v>17027</v>
      </c>
      <c r="K449" s="36" t="s">
        <v>17028</v>
      </c>
      <c r="L449" s="36"/>
      <c r="M449" s="38"/>
    </row>
    <row r="450" spans="1:13" ht="24.95" customHeight="1" x14ac:dyDescent="0.25">
      <c r="A450" s="35">
        <f t="shared" si="6"/>
        <v>449</v>
      </c>
      <c r="B450" s="36" t="s">
        <v>15074</v>
      </c>
      <c r="C450" s="36" t="str">
        <f>VLOOKUP(B450,'ToscanaIstutit2017-18sidi'!G452,1)</f>
        <v>SIIC806004</v>
      </c>
      <c r="D450" s="36" t="s">
        <v>17158</v>
      </c>
      <c r="E450" s="36" t="s">
        <v>15068</v>
      </c>
      <c r="F450" s="36" t="s">
        <v>15073</v>
      </c>
      <c r="G450" s="36" t="s">
        <v>6</v>
      </c>
      <c r="H450" s="36" t="str">
        <f>VLOOKUP(B:B,'[1]sottodim_a.s._16-17'!$C:$J,8,FALSE)</f>
        <v>SOTT</v>
      </c>
      <c r="I450" s="37" t="s">
        <v>17152</v>
      </c>
      <c r="J450" s="42" t="s">
        <v>17029</v>
      </c>
      <c r="K450" s="68" t="s">
        <v>16468</v>
      </c>
      <c r="L450" s="41" t="s">
        <v>16444</v>
      </c>
      <c r="M450" s="38" t="s">
        <v>17153</v>
      </c>
    </row>
    <row r="451" spans="1:13" ht="24.95" customHeight="1" x14ac:dyDescent="0.25">
      <c r="A451" s="35">
        <f t="shared" si="6"/>
        <v>450</v>
      </c>
      <c r="B451" s="36" t="s">
        <v>15104</v>
      </c>
      <c r="C451" s="36" t="str">
        <f>VLOOKUP(B451,'ToscanaIstutit2017-18sidi'!G453,1)</f>
        <v>SIIC80700X</v>
      </c>
      <c r="D451" s="36" t="str">
        <f>VLOOKUP(B:B,'[1]ISTITUTI_A.S. 2016-17'!$B:$C,2,FALSE)</f>
        <v>I.C.</v>
      </c>
      <c r="E451" s="36" t="str">
        <f>VLOOKUP(B:B,'[1]ISTITUTI_A.S. 2016-17'!$B:$D,3,FALSE)</f>
        <v>ISTITUTO COMPRENSIVO LORENZETTI</v>
      </c>
      <c r="F451" s="36" t="str">
        <f>VLOOKUP(B:B,'[1]ISTITUTI_A.S. 2016-17'!$B:$F,5,FALSE)</f>
        <v>SOVICILLE</v>
      </c>
      <c r="G451" s="36" t="str">
        <f>VLOOKUP(B:B,'[1]ISTITUTI_A.S. 2016-17'!$B:$G,6,FALSE)</f>
        <v>SI</v>
      </c>
      <c r="H451" s="36" t="str">
        <f>VLOOKUP(B:B,'[1]sottodim_a.s._16-17'!$C:$J,8,FALSE)</f>
        <v>NO</v>
      </c>
      <c r="I451" s="37" t="s">
        <v>17152</v>
      </c>
      <c r="J451" s="36" t="s">
        <v>17030</v>
      </c>
      <c r="K451" s="36" t="s">
        <v>16913</v>
      </c>
      <c r="L451" s="36"/>
      <c r="M451" s="38"/>
    </row>
    <row r="452" spans="1:13" ht="24.95" customHeight="1" x14ac:dyDescent="0.25">
      <c r="A452" s="35">
        <f t="shared" ref="A452:A485" si="7">A451+1</f>
        <v>451</v>
      </c>
      <c r="B452" s="36" t="s">
        <v>15168</v>
      </c>
      <c r="C452" s="36" t="str">
        <f>VLOOKUP(B452,'ToscanaIstutit2017-18sidi'!G454,1)</f>
        <v>SIIC80800Q</v>
      </c>
      <c r="D452" s="36" t="str">
        <f>VLOOKUP(B:B,'[1]ISTITUTI_A.S. 2016-17'!$B:$C,2,FALSE)</f>
        <v>I.C.</v>
      </c>
      <c r="E452" s="36" t="str">
        <f>VLOOKUP(B:B,'[1]ISTITUTI_A.S. 2016-17'!$B:$D,3,FALSE)</f>
        <v>RENATO FUCINI</v>
      </c>
      <c r="F452" s="36" t="str">
        <f>VLOOKUP(B:B,'[1]ISTITUTI_A.S. 2016-17'!$B:$F,5,FALSE)</f>
        <v>MONTERONI D'ARBIA</v>
      </c>
      <c r="G452" s="36" t="str">
        <f>VLOOKUP(B:B,'[1]ISTITUTI_A.S. 2016-17'!$B:$G,6,FALSE)</f>
        <v>SI</v>
      </c>
      <c r="H452" s="36" t="str">
        <f>VLOOKUP(B:B,'[1]sottodim_a.s._16-17'!$C:$J,8,FALSE)</f>
        <v>NO</v>
      </c>
      <c r="I452" s="37" t="s">
        <v>17152</v>
      </c>
      <c r="J452" s="36" t="s">
        <v>17031</v>
      </c>
      <c r="K452" s="43" t="s">
        <v>17032</v>
      </c>
      <c r="L452" s="43"/>
      <c r="M452" s="38"/>
    </row>
    <row r="453" spans="1:13" ht="24.95" customHeight="1" x14ac:dyDescent="0.25">
      <c r="A453" s="35">
        <f t="shared" si="7"/>
        <v>452</v>
      </c>
      <c r="B453" s="36" t="s">
        <v>15217</v>
      </c>
      <c r="C453" s="36" t="str">
        <f>VLOOKUP(B453,'ToscanaIstutit2017-18sidi'!G455,1)</f>
        <v>SIIC80900G</v>
      </c>
      <c r="D453" s="36" t="str">
        <f>VLOOKUP(B:B,'[1]ISTITUTI_A.S. 2016-17'!$B:$C,2,FALSE)</f>
        <v>I.C.</v>
      </c>
      <c r="E453" s="36" t="str">
        <f>VLOOKUP(B:B,'[1]ISTITUTI_A.S. 2016-17'!$B:$D,3,FALSE)</f>
        <v>GIOVANNI PAPINI</v>
      </c>
      <c r="F453" s="36" t="str">
        <f>VLOOKUP(B:B,'[1]ISTITUTI_A.S. 2016-17'!$B:$F,5,FALSE)</f>
        <v>CASTELNUOVO BERARDENGA</v>
      </c>
      <c r="G453" s="36" t="str">
        <f>VLOOKUP(B:B,'[1]ISTITUTI_A.S. 2016-17'!$B:$G,6,FALSE)</f>
        <v>SI</v>
      </c>
      <c r="H453" s="36" t="str">
        <f>VLOOKUP(B:B,'[1]sottodim_a.s._16-17'!$C:$J,8,FALSE)</f>
        <v>NO</v>
      </c>
      <c r="I453" s="37" t="s">
        <v>17152</v>
      </c>
      <c r="J453" s="36" t="s">
        <v>17033</v>
      </c>
      <c r="K453" s="43" t="s">
        <v>16834</v>
      </c>
      <c r="L453" s="43"/>
      <c r="M453" s="38"/>
    </row>
    <row r="454" spans="1:13" ht="24.95" customHeight="1" x14ac:dyDescent="0.25">
      <c r="A454" s="35">
        <f t="shared" si="7"/>
        <v>453</v>
      </c>
      <c r="B454" s="36" t="s">
        <v>15281</v>
      </c>
      <c r="C454" s="36" t="str">
        <f>VLOOKUP(B454,'ToscanaIstutit2017-18sidi'!G456,1)</f>
        <v>SIIC81000Q</v>
      </c>
      <c r="D454" s="36" t="str">
        <f>VLOOKUP(B:B,'[1]ISTITUTI_A.S. 2016-17'!$B:$C,2,FALSE)</f>
        <v>I.C.</v>
      </c>
      <c r="E454" s="36" t="str">
        <f>VLOOKUP(B:B,'[1]ISTITUTI_A.S. 2016-17'!$B:$D,3,FALSE)</f>
        <v>PIANCASTAGNAIO</v>
      </c>
      <c r="F454" s="36" t="str">
        <f>VLOOKUP(B:B,'[1]ISTITUTI_A.S. 2016-17'!$B:$F,5,FALSE)</f>
        <v>PIANCASTAGNAIO</v>
      </c>
      <c r="G454" s="36" t="str">
        <f>VLOOKUP(B:B,'[1]ISTITUTI_A.S. 2016-17'!$B:$G,6,FALSE)</f>
        <v>SI</v>
      </c>
      <c r="H454" s="36" t="str">
        <f>VLOOKUP(B:B,'[1]sottodim_a.s._16-17'!$C:$J,8,FALSE)</f>
        <v>NO</v>
      </c>
      <c r="I454" s="37" t="s">
        <v>17152</v>
      </c>
      <c r="J454" s="41" t="s">
        <v>17031</v>
      </c>
      <c r="K454" s="41" t="s">
        <v>17032</v>
      </c>
      <c r="L454" s="41" t="s">
        <v>16444</v>
      </c>
      <c r="M454" s="38" t="s">
        <v>17153</v>
      </c>
    </row>
    <row r="455" spans="1:13" ht="24.95" customHeight="1" x14ac:dyDescent="0.25">
      <c r="A455" s="35">
        <f t="shared" si="7"/>
        <v>454</v>
      </c>
      <c r="B455" s="36" t="s">
        <v>15319</v>
      </c>
      <c r="C455" s="36" t="str">
        <f>VLOOKUP(B455,'ToscanaIstutit2017-18sidi'!G457,1)</f>
        <v>SIIC81100G</v>
      </c>
      <c r="D455" s="36" t="str">
        <f>VLOOKUP(B:B,'[1]ISTITUTI_A.S. 2016-17'!$B:$C,2,FALSE)</f>
        <v>I.C.</v>
      </c>
      <c r="E455" s="36" t="str">
        <f>VLOOKUP(B:B,'[1]ISTITUTI_A.S. 2016-17'!$B:$D,3,FALSE)</f>
        <v>IC INSIEME</v>
      </c>
      <c r="F455" s="36" t="str">
        <f>VLOOKUP(B:B,'[1]ISTITUTI_A.S. 2016-17'!$B:$F,5,FALSE)</f>
        <v>MONTALCINO</v>
      </c>
      <c r="G455" s="36" t="str">
        <f>VLOOKUP(B:B,'[1]ISTITUTI_A.S. 2016-17'!$B:$G,6,FALSE)</f>
        <v>SI</v>
      </c>
      <c r="H455" s="36" t="str">
        <f>VLOOKUP(B:B,'[1]sottodim_a.s._16-17'!$C:$J,8,FALSE)</f>
        <v>NO</v>
      </c>
      <c r="I455" s="37" t="s">
        <v>17152</v>
      </c>
      <c r="J455" s="36" t="s">
        <v>17034</v>
      </c>
      <c r="K455" s="43" t="s">
        <v>16470</v>
      </c>
      <c r="L455" s="43"/>
      <c r="M455" s="38"/>
    </row>
    <row r="456" spans="1:13" ht="24.95" customHeight="1" x14ac:dyDescent="0.25">
      <c r="A456" s="35">
        <f t="shared" si="7"/>
        <v>455</v>
      </c>
      <c r="B456" s="36" t="s">
        <v>15387</v>
      </c>
      <c r="C456" s="36" t="str">
        <f>VLOOKUP(B456,'ToscanaIstutit2017-18sidi'!G458,1)</f>
        <v>SIIC81200B</v>
      </c>
      <c r="D456" s="36" t="str">
        <f>VLOOKUP(B:B,'[1]ISTITUTI_A.S. 2016-17'!$B:$C,2,FALSE)</f>
        <v>I.C.</v>
      </c>
      <c r="E456" s="36" t="str">
        <f>VLOOKUP(B:B,'[1]ISTITUTI_A.S. 2016-17'!$B:$D,3,FALSE)</f>
        <v>MONTERIGGIONI</v>
      </c>
      <c r="F456" s="36" t="str">
        <f>VLOOKUP(B:B,'[1]ISTITUTI_A.S. 2016-17'!$B:$F,5,FALSE)</f>
        <v>MONTERIGGIONI</v>
      </c>
      <c r="G456" s="36" t="str">
        <f>VLOOKUP(B:B,'[1]ISTITUTI_A.S. 2016-17'!$B:$G,6,FALSE)</f>
        <v>SI</v>
      </c>
      <c r="H456" s="36" t="str">
        <f>VLOOKUP(B:B,'[1]sottodim_a.s._16-17'!$C:$J,8,FALSE)</f>
        <v>NO</v>
      </c>
      <c r="I456" s="37" t="s">
        <v>17152</v>
      </c>
      <c r="J456" s="36" t="s">
        <v>395</v>
      </c>
      <c r="K456" s="43" t="s">
        <v>17035</v>
      </c>
      <c r="L456" s="43"/>
      <c r="M456" s="38" t="s">
        <v>17154</v>
      </c>
    </row>
    <row r="457" spans="1:13" ht="24.95" customHeight="1" x14ac:dyDescent="0.25">
      <c r="A457" s="35">
        <f t="shared" si="7"/>
        <v>456</v>
      </c>
      <c r="B457" s="36" t="s">
        <v>15442</v>
      </c>
      <c r="C457" s="36" t="str">
        <f>VLOOKUP(B457,'ToscanaIstutit2017-18sidi'!G459,1)</f>
        <v>SIIC813007</v>
      </c>
      <c r="D457" s="36" t="str">
        <f>VLOOKUP(B:B,'[1]ISTITUTI_A.S. 2016-17'!$B:$C,2,FALSE)</f>
        <v>I.C.</v>
      </c>
      <c r="E457" s="36" t="str">
        <f>VLOOKUP(B:B,'[1]ISTITUTI_A.S. 2016-17'!$B:$D,3,FALSE)</f>
        <v>IC CETONA</v>
      </c>
      <c r="F457" s="36" t="str">
        <f>VLOOKUP(B:B,'[1]ISTITUTI_A.S. 2016-17'!$B:$F,5,FALSE)</f>
        <v>CETONA</v>
      </c>
      <c r="G457" s="36" t="str">
        <f>VLOOKUP(B:B,'[1]ISTITUTI_A.S. 2016-17'!$B:$G,6,FALSE)</f>
        <v>SI</v>
      </c>
      <c r="H457" s="36" t="str">
        <f>VLOOKUP(B:B,'[1]sottodim_a.s._16-17'!$C:$J,8,FALSE)</f>
        <v>NO</v>
      </c>
      <c r="I457" s="37" t="s">
        <v>17152</v>
      </c>
      <c r="J457" s="36" t="s">
        <v>17036</v>
      </c>
      <c r="K457" s="43" t="s">
        <v>16464</v>
      </c>
      <c r="L457" s="43"/>
      <c r="M457" s="38"/>
    </row>
    <row r="458" spans="1:13" s="57" customFormat="1" ht="24.95" customHeight="1" x14ac:dyDescent="0.25">
      <c r="A458" s="35">
        <f t="shared" si="7"/>
        <v>457</v>
      </c>
      <c r="B458" s="36" t="s">
        <v>15495</v>
      </c>
      <c r="C458" s="36" t="str">
        <f>VLOOKUP(B458,'ToscanaIstutit2017-18sidi'!G460,1)</f>
        <v>SIIC814003</v>
      </c>
      <c r="D458" s="36" t="str">
        <f>VLOOKUP(B:B,'[1]ISTITUTI_A.S. 2016-17'!$B:$C,2,FALSE)</f>
        <v>I.C.</v>
      </c>
      <c r="E458" s="36" t="str">
        <f>VLOOKUP(B:B,'[1]ISTITUTI_A.S. 2016-17'!$B:$D,3,FALSE)</f>
        <v>IC "SANDRO PERTINI"</v>
      </c>
      <c r="F458" s="36" t="str">
        <f>VLOOKUP(B:B,'[1]ISTITUTI_A.S. 2016-17'!$B:$F,5,FALSE)</f>
        <v>ASCIANO</v>
      </c>
      <c r="G458" s="36" t="str">
        <f>VLOOKUP(B:B,'[1]ISTITUTI_A.S. 2016-17'!$B:$G,6,FALSE)</f>
        <v>SI</v>
      </c>
      <c r="H458" s="36" t="str">
        <f>VLOOKUP(B:B,'[1]sottodim_a.s._16-17'!$C:$J,8,FALSE)</f>
        <v>NO</v>
      </c>
      <c r="I458" s="37" t="s">
        <v>17152</v>
      </c>
      <c r="J458" s="42" t="s">
        <v>17037</v>
      </c>
      <c r="K458" s="68" t="s">
        <v>16929</v>
      </c>
      <c r="L458" s="41" t="s">
        <v>16444</v>
      </c>
      <c r="M458" s="38" t="s">
        <v>17153</v>
      </c>
    </row>
    <row r="459" spans="1:13" ht="24.95" customHeight="1" x14ac:dyDescent="0.25">
      <c r="A459" s="35">
        <f t="shared" si="7"/>
        <v>458</v>
      </c>
      <c r="B459" s="36" t="s">
        <v>15559</v>
      </c>
      <c r="C459" s="36" t="str">
        <f>VLOOKUP(B459,'ToscanaIstutit2017-18sidi'!G461,1)</f>
        <v>SIIC81500V</v>
      </c>
      <c r="D459" s="36" t="str">
        <f>VLOOKUP(B:B,'[1]ISTITUTI_A.S. 2016-17'!$B:$C,2,FALSE)</f>
        <v>I.C.</v>
      </c>
      <c r="E459" s="36" t="str">
        <f>VLOOKUP(B:B,'[1]ISTITUTI_A.S. 2016-17'!$B:$D,3,FALSE)</f>
        <v>LEONARDO DA VINCI</v>
      </c>
      <c r="F459" s="36" t="str">
        <f>VLOOKUP(B:B,'[1]ISTITUTI_A.S. 2016-17'!$B:$F,5,FALSE)</f>
        <v>ABBADIA SAN SALVATORE</v>
      </c>
      <c r="G459" s="36" t="str">
        <f>VLOOKUP(B:B,'[1]ISTITUTI_A.S. 2016-17'!$B:$G,6,FALSE)</f>
        <v>SI</v>
      </c>
      <c r="H459" s="36" t="str">
        <f>VLOOKUP(B:B,'[1]sottodim_a.s._16-17'!$C:$J,8,FALSE)</f>
        <v>NO</v>
      </c>
      <c r="I459" s="37" t="s">
        <v>17152</v>
      </c>
      <c r="J459" s="40" t="s">
        <v>17038</v>
      </c>
      <c r="K459" s="70" t="s">
        <v>16752</v>
      </c>
      <c r="L459" s="70"/>
      <c r="M459" s="38"/>
    </row>
    <row r="460" spans="1:13" ht="24.95" customHeight="1" x14ac:dyDescent="0.25">
      <c r="A460" s="35">
        <f t="shared" si="7"/>
        <v>459</v>
      </c>
      <c r="B460" s="36" t="s">
        <v>15600</v>
      </c>
      <c r="C460" s="36" t="str">
        <f>VLOOKUP(B460,'ToscanaIstutit2017-18sidi'!G462,1)</f>
        <v>SIIC81600P</v>
      </c>
      <c r="D460" s="36" t="str">
        <f>VLOOKUP(B:B,'[1]ISTITUTI_A.S. 2016-17'!$B:$C,2,FALSE)</f>
        <v>I.C.</v>
      </c>
      <c r="E460" s="36" t="str">
        <f>VLOOKUP(B:B,'[1]ISTITUTI_A.S. 2016-17'!$B:$D,3,FALSE)</f>
        <v>N.3 - CECCO ANGIOLIERI</v>
      </c>
      <c r="F460" s="36" t="str">
        <f>VLOOKUP(B:B,'[1]ISTITUTI_A.S. 2016-17'!$B:$F,5,FALSE)</f>
        <v>SIENA</v>
      </c>
      <c r="G460" s="36" t="str">
        <f>VLOOKUP(B:B,'[1]ISTITUTI_A.S. 2016-17'!$B:$G,6,FALSE)</f>
        <v>SI</v>
      </c>
      <c r="H460" s="36" t="str">
        <f>VLOOKUP(B:B,'[1]sottodim_a.s._16-17'!$C:$J,8,FALSE)</f>
        <v>NO</v>
      </c>
      <c r="I460" s="37" t="s">
        <v>17152</v>
      </c>
      <c r="J460" s="36" t="s">
        <v>17039</v>
      </c>
      <c r="K460" s="36" t="s">
        <v>16590</v>
      </c>
      <c r="L460" s="36"/>
      <c r="M460" s="38"/>
    </row>
    <row r="461" spans="1:13" ht="24.95" customHeight="1" x14ac:dyDescent="0.25">
      <c r="A461" s="35">
        <f t="shared" si="7"/>
        <v>460</v>
      </c>
      <c r="B461" s="36" t="s">
        <v>15620</v>
      </c>
      <c r="C461" s="36" t="str">
        <f>VLOOKUP(B461,'ToscanaIstutit2017-18sidi'!G463,1)</f>
        <v>SIIC81700E</v>
      </c>
      <c r="D461" s="36" t="str">
        <f>VLOOKUP(B:B,'[1]ISTITUTI_A.S. 2016-17'!$B:$C,2,FALSE)</f>
        <v>I.C.</v>
      </c>
      <c r="E461" s="36" t="str">
        <f>VLOOKUP(B:B,'[1]ISTITUTI_A.S. 2016-17'!$B:$D,3,FALSE)</f>
        <v>N.4 - FEDERIGO TOZZI - SIENA</v>
      </c>
      <c r="F461" s="36" t="str">
        <f>VLOOKUP(B:B,'[1]ISTITUTI_A.S. 2016-17'!$B:$F,5,FALSE)</f>
        <v>SIENA</v>
      </c>
      <c r="G461" s="36" t="str">
        <f>VLOOKUP(B:B,'[1]ISTITUTI_A.S. 2016-17'!$B:$G,6,FALSE)</f>
        <v>SI</v>
      </c>
      <c r="H461" s="36" t="str">
        <f>VLOOKUP(B:B,'[1]sottodim_a.s._16-17'!$C:$J,8,FALSE)</f>
        <v>NO</v>
      </c>
      <c r="I461" s="37" t="s">
        <v>17152</v>
      </c>
      <c r="J461" s="36" t="s">
        <v>17040</v>
      </c>
      <c r="K461" s="43" t="s">
        <v>17041</v>
      </c>
      <c r="L461" s="43"/>
      <c r="M461" s="38"/>
    </row>
    <row r="462" spans="1:13" ht="24.95" customHeight="1" x14ac:dyDescent="0.25">
      <c r="A462" s="35">
        <f t="shared" si="7"/>
        <v>461</v>
      </c>
      <c r="B462" s="36" t="s">
        <v>15647</v>
      </c>
      <c r="C462" s="36" t="str">
        <f>VLOOKUP(B462,'ToscanaIstutit2017-18sidi'!G464,1)</f>
        <v>SIIC81800A</v>
      </c>
      <c r="D462" s="36" t="str">
        <f>VLOOKUP(B:B,'[1]ISTITUTI_A.S. 2016-17'!$B:$C,2,FALSE)</f>
        <v>I.C.</v>
      </c>
      <c r="E462" s="36" t="str">
        <f>VLOOKUP(B:B,'[1]ISTITUTI_A.S. 2016-17'!$B:$D,3,FALSE)</f>
        <v>I. C. "GRAZIANO DA CHIUSI"</v>
      </c>
      <c r="F462" s="36" t="str">
        <f>VLOOKUP(B:B,'[1]ISTITUTI_A.S. 2016-17'!$B:$F,5,FALSE)</f>
        <v>CHIUSI</v>
      </c>
      <c r="G462" s="36" t="str">
        <f>VLOOKUP(B:B,'[1]ISTITUTI_A.S. 2016-17'!$B:$G,6,FALSE)</f>
        <v>SI</v>
      </c>
      <c r="H462" s="36" t="str">
        <f>VLOOKUP(B:B,'[1]sottodim_a.s._16-17'!$C:$J,8,FALSE)</f>
        <v>NO</v>
      </c>
      <c r="I462" s="37" t="s">
        <v>17152</v>
      </c>
      <c r="J462" s="42" t="s">
        <v>17042</v>
      </c>
      <c r="K462" s="68" t="s">
        <v>16938</v>
      </c>
      <c r="L462" s="41" t="s">
        <v>16444</v>
      </c>
      <c r="M462" s="38" t="s">
        <v>17153</v>
      </c>
    </row>
    <row r="463" spans="1:13" ht="24.95" customHeight="1" x14ac:dyDescent="0.25">
      <c r="A463" s="35">
        <f t="shared" si="7"/>
        <v>462</v>
      </c>
      <c r="B463" s="36" t="s">
        <v>15678</v>
      </c>
      <c r="C463" s="36" t="str">
        <f>VLOOKUP(B463,'ToscanaIstutit2017-18sidi'!G465,1)</f>
        <v>SIIC819006</v>
      </c>
      <c r="D463" s="36" t="s">
        <v>17158</v>
      </c>
      <c r="E463" s="36" t="s">
        <v>15672</v>
      </c>
      <c r="F463" s="36" t="s">
        <v>15677</v>
      </c>
      <c r="G463" s="36" t="s">
        <v>6</v>
      </c>
      <c r="H463" s="36" t="str">
        <f>VLOOKUP(B:B,'[1]sottodim_a.s._16-17'!$C:$J,8,FALSE)</f>
        <v>SOTT</v>
      </c>
      <c r="I463" s="37" t="s">
        <v>17152</v>
      </c>
      <c r="J463" s="42" t="s">
        <v>17043</v>
      </c>
      <c r="K463" s="68" t="s">
        <v>17044</v>
      </c>
      <c r="L463" s="41" t="s">
        <v>16444</v>
      </c>
      <c r="M463" s="38" t="s">
        <v>17153</v>
      </c>
    </row>
    <row r="464" spans="1:13" ht="24.95" customHeight="1" x14ac:dyDescent="0.25">
      <c r="A464" s="35">
        <f t="shared" si="7"/>
        <v>463</v>
      </c>
      <c r="B464" s="36" t="s">
        <v>15702</v>
      </c>
      <c r="C464" s="36" t="str">
        <f>VLOOKUP(B464,'ToscanaIstutit2017-18sidi'!G466,1)</f>
        <v>SIIC82000A</v>
      </c>
      <c r="D464" s="36" t="str">
        <f>VLOOKUP(B:B,'[1]ISTITUTI_A.S. 2016-17'!$B:$C,2,FALSE)</f>
        <v>I.C.</v>
      </c>
      <c r="E464" s="36" t="str">
        <f>VLOOKUP(B:B,'[1]ISTITUTI_A.S. 2016-17'!$B:$D,3,FALSE)</f>
        <v>IST. COMPRENSIVO "VIRGILIO"</v>
      </c>
      <c r="F464" s="36" t="str">
        <f>VLOOKUP(B:B,'[1]ISTITUTI_A.S. 2016-17'!$B:$F,5,FALSE)</f>
        <v>MONTEPULCIANO</v>
      </c>
      <c r="G464" s="36" t="str">
        <f>VLOOKUP(B:B,'[1]ISTITUTI_A.S. 2016-17'!$B:$G,6,FALSE)</f>
        <v>SI</v>
      </c>
      <c r="H464" s="36" t="str">
        <f>VLOOKUP(B:B,'[1]sottodim_a.s._16-17'!$C:$J,8,FALSE)</f>
        <v>NO</v>
      </c>
      <c r="I464" s="37" t="s">
        <v>17152</v>
      </c>
      <c r="J464" s="36" t="s">
        <v>17045</v>
      </c>
      <c r="K464" s="43" t="s">
        <v>16503</v>
      </c>
      <c r="L464" s="43"/>
      <c r="M464" s="38"/>
    </row>
    <row r="465" spans="1:13" ht="24.95" customHeight="1" x14ac:dyDescent="0.25">
      <c r="A465" s="35">
        <f t="shared" si="7"/>
        <v>464</v>
      </c>
      <c r="B465" s="36" t="s">
        <v>15739</v>
      </c>
      <c r="C465" s="36" t="str">
        <f>VLOOKUP(B465,'ToscanaIstutit2017-18sidi'!G467,1)</f>
        <v>SIIC821006</v>
      </c>
      <c r="D465" s="36" t="str">
        <f>VLOOKUP(B:B,'[1]ISTITUTI_A.S. 2016-17'!$B:$C,2,FALSE)</f>
        <v>I.C.</v>
      </c>
      <c r="E465" s="36" t="str">
        <f>VLOOKUP(B:B,'[1]ISTITUTI_A.S. 2016-17'!$B:$D,3,FALSE)</f>
        <v>IRIS ORIGO - AREA SUD</v>
      </c>
      <c r="F465" s="36" t="str">
        <f>VLOOKUP(B:B,'[1]ISTITUTI_A.S. 2016-17'!$B:$F,5,FALSE)</f>
        <v>MONTEPULCIANO</v>
      </c>
      <c r="G465" s="36" t="str">
        <f>VLOOKUP(B:B,'[1]ISTITUTI_A.S. 2016-17'!$B:$G,6,FALSE)</f>
        <v>SI</v>
      </c>
      <c r="H465" s="36" t="str">
        <f>VLOOKUP(B:B,'[1]sottodim_a.s._16-17'!$C:$J,8,FALSE)</f>
        <v>NO</v>
      </c>
      <c r="I465" s="37" t="s">
        <v>17152</v>
      </c>
      <c r="J465" s="36" t="s">
        <v>17046</v>
      </c>
      <c r="K465" s="43" t="s">
        <v>16543</v>
      </c>
      <c r="L465" s="43"/>
      <c r="M465" s="38"/>
    </row>
    <row r="466" spans="1:13" ht="24.95" customHeight="1" x14ac:dyDescent="0.25">
      <c r="A466" s="35">
        <f t="shared" si="7"/>
        <v>465</v>
      </c>
      <c r="B466" s="36" t="s">
        <v>15785</v>
      </c>
      <c r="C466" s="36" t="str">
        <f>VLOOKUP(B466,'ToscanaIstutit2017-18sidi'!G468,1)</f>
        <v>SIIC822002</v>
      </c>
      <c r="D466" s="36" t="str">
        <f>VLOOKUP(B:B,'[1]ISTITUTI_A.S. 2016-17'!$B:$C,2,FALSE)</f>
        <v>I.C.</v>
      </c>
      <c r="E466" s="36" t="str">
        <f>VLOOKUP(B:B,'[1]ISTITUTI_A.S. 2016-17'!$B:$D,3,FALSE)</f>
        <v>I.C. N. 1 POGGIBONSI</v>
      </c>
      <c r="F466" s="36" t="str">
        <f>VLOOKUP(B:B,'[1]ISTITUTI_A.S. 2016-17'!$B:$F,5,FALSE)</f>
        <v>POGGIBONSI</v>
      </c>
      <c r="G466" s="36" t="str">
        <f>VLOOKUP(B:B,'[1]ISTITUTI_A.S. 2016-17'!$B:$G,6,FALSE)</f>
        <v>SI</v>
      </c>
      <c r="H466" s="36" t="str">
        <f>VLOOKUP(B:B,'[1]sottodim_a.s._16-17'!$C:$J,8,FALSE)</f>
        <v>NO</v>
      </c>
      <c r="I466" s="37" t="s">
        <v>17152</v>
      </c>
      <c r="J466" s="60" t="s">
        <v>17047</v>
      </c>
      <c r="K466" s="65" t="s">
        <v>16730</v>
      </c>
      <c r="L466" s="65"/>
      <c r="M466" s="38"/>
    </row>
    <row r="467" spans="1:13" ht="24.95" customHeight="1" x14ac:dyDescent="0.25">
      <c r="A467" s="35">
        <f t="shared" si="7"/>
        <v>466</v>
      </c>
      <c r="B467" s="36" t="s">
        <v>15829</v>
      </c>
      <c r="C467" s="36" t="str">
        <f>VLOOKUP(B467,'ToscanaIstutit2017-18sidi'!G469,1)</f>
        <v>SIIC82300T</v>
      </c>
      <c r="D467" s="36" t="str">
        <f>VLOOKUP(B:B,'[1]ISTITUTI_A.S. 2016-17'!$B:$C,2,FALSE)</f>
        <v>I.C.</v>
      </c>
      <c r="E467" s="36" t="str">
        <f>VLOOKUP(B:B,'[1]ISTITUTI_A.S. 2016-17'!$B:$D,3,FALSE)</f>
        <v>N.2 - SAN BERNARDINO DA SIENA</v>
      </c>
      <c r="F467" s="36" t="str">
        <f>VLOOKUP(B:B,'[1]ISTITUTI_A.S. 2016-17'!$B:$F,5,FALSE)</f>
        <v>SIENA</v>
      </c>
      <c r="G467" s="36" t="str">
        <f>VLOOKUP(B:B,'[1]ISTITUTI_A.S. 2016-17'!$B:$G,6,FALSE)</f>
        <v>SI</v>
      </c>
      <c r="H467" s="36" t="str">
        <f>VLOOKUP(B:B,'[1]sottodim_a.s._16-17'!$C:$J,8,FALSE)</f>
        <v>NO</v>
      </c>
      <c r="I467" s="37" t="s">
        <v>17152</v>
      </c>
      <c r="J467" s="42" t="s">
        <v>17048</v>
      </c>
      <c r="K467" s="68" t="s">
        <v>16732</v>
      </c>
      <c r="L467" s="41" t="s">
        <v>16444</v>
      </c>
      <c r="M467" s="38"/>
    </row>
    <row r="468" spans="1:13" ht="24.95" customHeight="1" x14ac:dyDescent="0.25">
      <c r="A468" s="35">
        <f t="shared" si="7"/>
        <v>467</v>
      </c>
      <c r="B468" s="36" t="s">
        <v>15849</v>
      </c>
      <c r="C468" s="36" t="str">
        <f>VLOOKUP(B468,'ToscanaIstutit2017-18sidi'!G470,1)</f>
        <v>SIIC82400N</v>
      </c>
      <c r="D468" s="36" t="str">
        <f>VLOOKUP(B:B,'[1]ISTITUTI_A.S. 2016-17'!$B:$C,2,FALSE)</f>
        <v>I.C.</v>
      </c>
      <c r="E468" s="36" t="str">
        <f>VLOOKUP(B:B,'[1]ISTITUTI_A.S. 2016-17'!$B:$D,3,FALSE)</f>
        <v>N. 1 - JACOPO DELLA QUERCIA</v>
      </c>
      <c r="F468" s="36" t="str">
        <f>VLOOKUP(B:B,'[1]ISTITUTI_A.S. 2016-17'!$B:$F,5,FALSE)</f>
        <v>SIENA</v>
      </c>
      <c r="G468" s="36" t="str">
        <f>VLOOKUP(B:B,'[1]ISTITUTI_A.S. 2016-17'!$B:$G,6,FALSE)</f>
        <v>SI</v>
      </c>
      <c r="H468" s="36" t="str">
        <f>VLOOKUP(B:B,'[1]sottodim_a.s._16-17'!$C:$J,8,FALSE)</f>
        <v>NO</v>
      </c>
      <c r="I468" s="37" t="s">
        <v>17152</v>
      </c>
      <c r="J468" s="36" t="s">
        <v>17049</v>
      </c>
      <c r="K468" s="36" t="s">
        <v>16605</v>
      </c>
      <c r="L468" s="36"/>
      <c r="M468" s="38"/>
    </row>
    <row r="469" spans="1:13" ht="24.95" customHeight="1" x14ac:dyDescent="0.25">
      <c r="A469" s="35">
        <f t="shared" si="7"/>
        <v>468</v>
      </c>
      <c r="B469" s="36" t="s">
        <v>15870</v>
      </c>
      <c r="C469" s="36" t="str">
        <f>VLOOKUP(B469,'ToscanaIstutit2017-18sidi'!G471,1)</f>
        <v>SIIC82500D</v>
      </c>
      <c r="D469" s="36" t="str">
        <f>VLOOKUP(B:B,'[1]ISTITUTI_A.S. 2016-17'!$B:$C,2,FALSE)</f>
        <v>I.C.</v>
      </c>
      <c r="E469" s="36" t="str">
        <f>VLOOKUP(B:B,'[1]ISTITUTI_A.S. 2016-17'!$B:$D,3,FALSE)</f>
        <v>N. 5 - PIER ANDREA MATTIOLI</v>
      </c>
      <c r="F469" s="36" t="str">
        <f>VLOOKUP(B:B,'[1]ISTITUTI_A.S. 2016-17'!$B:$F,5,FALSE)</f>
        <v>SIENA</v>
      </c>
      <c r="G469" s="36" t="str">
        <f>VLOOKUP(B:B,'[1]ISTITUTI_A.S. 2016-17'!$B:$G,6,FALSE)</f>
        <v>SI</v>
      </c>
      <c r="H469" s="36" t="str">
        <f>VLOOKUP(B:B,'[1]sottodim_a.s._16-17'!$C:$J,8,FALSE)</f>
        <v>NO</v>
      </c>
      <c r="I469" s="37" t="s">
        <v>17152</v>
      </c>
      <c r="J469" s="36" t="s">
        <v>17037</v>
      </c>
      <c r="K469" s="36" t="s">
        <v>16929</v>
      </c>
      <c r="L469" s="36"/>
      <c r="M469" s="38"/>
    </row>
    <row r="470" spans="1:13" s="57" customFormat="1" ht="24.95" customHeight="1" x14ac:dyDescent="0.25">
      <c r="A470" s="35">
        <f t="shared" si="7"/>
        <v>469</v>
      </c>
      <c r="B470" s="36" t="s">
        <v>15945</v>
      </c>
      <c r="C470" s="36" t="str">
        <f>VLOOKUP(B470,'ToscanaIstutit2017-18sidi'!G473,1)</f>
        <v>SIIC827005</v>
      </c>
      <c r="D470" s="36" t="s">
        <v>17158</v>
      </c>
      <c r="E470" s="36" t="s">
        <v>17176</v>
      </c>
      <c r="F470" s="36" t="s">
        <v>16144</v>
      </c>
      <c r="G470" s="36" t="s">
        <v>6</v>
      </c>
      <c r="H470" s="36" t="s">
        <v>4</v>
      </c>
      <c r="I470" s="37" t="s">
        <v>17152</v>
      </c>
      <c r="J470" s="36" t="s">
        <v>17051</v>
      </c>
      <c r="K470" s="43" t="s">
        <v>17052</v>
      </c>
      <c r="L470" s="43"/>
      <c r="M470" s="38" t="s">
        <v>17154</v>
      </c>
    </row>
    <row r="471" spans="1:13" ht="24.95" customHeight="1" x14ac:dyDescent="0.25">
      <c r="A471" s="35">
        <f t="shared" si="7"/>
        <v>470</v>
      </c>
      <c r="B471" s="36" t="s">
        <v>15974</v>
      </c>
      <c r="C471" s="36" t="str">
        <f>VLOOKUP(B471,'ToscanaIstutit2017-18sidi'!G474,1)</f>
        <v>SIIC828001</v>
      </c>
      <c r="D471" s="36" t="s">
        <v>17158</v>
      </c>
      <c r="E471" s="36" t="s">
        <v>17177</v>
      </c>
      <c r="F471" s="36" t="s">
        <v>16144</v>
      </c>
      <c r="G471" s="36" t="s">
        <v>6</v>
      </c>
      <c r="H471" s="36" t="s">
        <v>4</v>
      </c>
      <c r="I471" s="37" t="s">
        <v>17152</v>
      </c>
      <c r="J471" s="36" t="s">
        <v>17053</v>
      </c>
      <c r="K471" s="43" t="s">
        <v>16823</v>
      </c>
      <c r="L471" s="43"/>
      <c r="M471" s="38" t="s">
        <v>17154</v>
      </c>
    </row>
    <row r="472" spans="1:13" ht="24.95" customHeight="1" x14ac:dyDescent="0.25">
      <c r="A472" s="35">
        <f t="shared" si="7"/>
        <v>471</v>
      </c>
      <c r="B472" s="36" t="s">
        <v>16021</v>
      </c>
      <c r="C472" s="36" t="str">
        <f>VLOOKUP(B472,'ToscanaIstutit2017-18sidi'!G475,1)</f>
        <v>SIIS001005</v>
      </c>
      <c r="D472" s="36" t="str">
        <f>VLOOKUP(B:B,'[1]ISTITUTI_A.S. 2016-17'!$B:$C,2,FALSE)</f>
        <v>I.S.</v>
      </c>
      <c r="E472" s="36" t="str">
        <f>VLOOKUP(B:B,'[1]ISTITUTI_A.S. 2016-17'!$B:$D,3,FALSE)</f>
        <v>A. POLIZIANO</v>
      </c>
      <c r="F472" s="36" t="str">
        <f>VLOOKUP(B:B,'[1]ISTITUTI_A.S. 2016-17'!$B:$F,5,FALSE)</f>
        <v>MONTEPULCIANO</v>
      </c>
      <c r="G472" s="36" t="str">
        <f>VLOOKUP(B:B,'[1]ISTITUTI_A.S. 2016-17'!$B:$G,6,FALSE)</f>
        <v>SI</v>
      </c>
      <c r="H472" s="36" t="str">
        <f>VLOOKUP(B:B,'[1]sottodim_a.s._16-17'!$C:$J,8,FALSE)</f>
        <v>NO</v>
      </c>
      <c r="I472" s="37" t="s">
        <v>17152</v>
      </c>
      <c r="J472" s="36" t="s">
        <v>17054</v>
      </c>
      <c r="K472" s="36" t="s">
        <v>16468</v>
      </c>
      <c r="L472" s="36"/>
      <c r="M472" s="38"/>
    </row>
    <row r="473" spans="1:13" ht="24.95" customHeight="1" x14ac:dyDescent="0.25">
      <c r="A473" s="35">
        <f t="shared" si="7"/>
        <v>472</v>
      </c>
      <c r="B473" s="36" t="s">
        <v>16034</v>
      </c>
      <c r="C473" s="36" t="str">
        <f>VLOOKUP(B473,'ToscanaIstutit2017-18sidi'!G476,1)</f>
        <v>SIIS002001</v>
      </c>
      <c r="D473" s="36" t="str">
        <f>VLOOKUP(B:B,'[1]ISTITUTI_A.S. 2016-17'!$B:$C,2,FALSE)</f>
        <v>I.S.</v>
      </c>
      <c r="E473" s="36" t="str">
        <f>VLOOKUP(B:B,'[1]ISTITUTI_A.S. 2016-17'!$B:$D,3,FALSE)</f>
        <v>IIS E.S.PICCOLOMINI</v>
      </c>
      <c r="F473" s="36" t="str">
        <f>VLOOKUP(B:B,'[1]ISTITUTI_A.S. 2016-17'!$B:$F,5,FALSE)</f>
        <v>SIENA</v>
      </c>
      <c r="G473" s="36" t="str">
        <f>VLOOKUP(B:B,'[1]ISTITUTI_A.S. 2016-17'!$B:$G,6,FALSE)</f>
        <v>SI</v>
      </c>
      <c r="H473" s="36" t="str">
        <f>VLOOKUP(B:B,'[1]sottodim_a.s._16-17'!$C:$J,8,FALSE)</f>
        <v>NO</v>
      </c>
      <c r="I473" s="37" t="s">
        <v>17152</v>
      </c>
      <c r="J473" s="40" t="s">
        <v>16757</v>
      </c>
      <c r="K473" s="66" t="s">
        <v>16844</v>
      </c>
      <c r="L473" s="66"/>
      <c r="M473" s="38"/>
    </row>
    <row r="474" spans="1:13" ht="24.95" customHeight="1" x14ac:dyDescent="0.25">
      <c r="A474" s="35">
        <f t="shared" si="7"/>
        <v>473</v>
      </c>
      <c r="B474" s="36" t="s">
        <v>16051</v>
      </c>
      <c r="C474" s="36" t="str">
        <f>VLOOKUP(B474,'ToscanaIstutit2017-18sidi'!G477,1)</f>
        <v>SIIS00300R</v>
      </c>
      <c r="D474" s="36" t="str">
        <f>VLOOKUP(B:B,'[1]ISTITUTI_A.S. 2016-17'!$B:$C,2,FALSE)</f>
        <v>I.S.</v>
      </c>
      <c r="E474" s="36" t="str">
        <f>VLOOKUP(B:B,'[1]ISTITUTI_A.S. 2016-17'!$B:$D,3,FALSE)</f>
        <v>S. GIOVANNI BOSCO</v>
      </c>
      <c r="F474" s="36" t="str">
        <f>VLOOKUP(B:B,'[1]ISTITUTI_A.S. 2016-17'!$B:$F,5,FALSE)</f>
        <v>COLLE DI VAL D'ELSA</v>
      </c>
      <c r="G474" s="36" t="str">
        <f>VLOOKUP(B:B,'[1]ISTITUTI_A.S. 2016-17'!$B:$G,6,FALSE)</f>
        <v>SI</v>
      </c>
      <c r="H474" s="36" t="str">
        <f>VLOOKUP(B:B,'[1]sottodim_a.s._16-17'!$C:$J,8,FALSE)</f>
        <v>NO</v>
      </c>
      <c r="I474" s="37" t="s">
        <v>17152</v>
      </c>
      <c r="J474" s="36" t="s">
        <v>17055</v>
      </c>
      <c r="K474" s="36" t="s">
        <v>16468</v>
      </c>
      <c r="L474" s="36"/>
      <c r="M474" s="38"/>
    </row>
    <row r="475" spans="1:13" ht="24.95" customHeight="1" x14ac:dyDescent="0.25">
      <c r="A475" s="35">
        <f t="shared" si="7"/>
        <v>474</v>
      </c>
      <c r="B475" s="36" t="s">
        <v>16063</v>
      </c>
      <c r="C475" s="36" t="str">
        <f>VLOOKUP(B475,'ToscanaIstutit2017-18sidi'!G478,1)</f>
        <v>SIIS00400L</v>
      </c>
      <c r="D475" s="36" t="str">
        <f>VLOOKUP(B:B,'[1]ISTITUTI_A.S. 2016-17'!$B:$C,2,FALSE)</f>
        <v>I.S.</v>
      </c>
      <c r="E475" s="36" t="str">
        <f>VLOOKUP(B:B,'[1]ISTITUTI_A.S. 2016-17'!$B:$D,3,FALSE)</f>
        <v>IS "CASELLI"</v>
      </c>
      <c r="F475" s="36" t="str">
        <f>VLOOKUP(B:B,'[1]ISTITUTI_A.S. 2016-17'!$B:$F,5,FALSE)</f>
        <v>SIENA</v>
      </c>
      <c r="G475" s="36" t="str">
        <f>VLOOKUP(B:B,'[1]ISTITUTI_A.S. 2016-17'!$B:$G,6,FALSE)</f>
        <v>SI</v>
      </c>
      <c r="H475" s="36" t="str">
        <f>VLOOKUP(B:B,'[1]sottodim_a.s._16-17'!$C:$J,8,FALSE)</f>
        <v>NO</v>
      </c>
      <c r="I475" s="37" t="s">
        <v>17152</v>
      </c>
      <c r="J475" s="36" t="s">
        <v>17056</v>
      </c>
      <c r="K475" s="43" t="s">
        <v>17057</v>
      </c>
      <c r="L475" s="43"/>
      <c r="M475" s="38"/>
    </row>
    <row r="476" spans="1:13" ht="24.95" customHeight="1" x14ac:dyDescent="0.25">
      <c r="A476" s="35">
        <f t="shared" si="7"/>
        <v>475</v>
      </c>
      <c r="B476" s="36" t="s">
        <v>16090</v>
      </c>
      <c r="C476" s="36" t="str">
        <f>VLOOKUP(B476,'ToscanaIstutit2017-18sidi'!G479,1)</f>
        <v>SIIS007004</v>
      </c>
      <c r="D476" s="36" t="str">
        <f>VLOOKUP(B:B,'[1]ISTITUTI_A.S. 2016-17'!$B:$C,2,FALSE)</f>
        <v>I.S.</v>
      </c>
      <c r="E476" s="36" t="str">
        <f>VLOOKUP(B:B,'[1]ISTITUTI_A.S. 2016-17'!$B:$D,3,FALSE)</f>
        <v>I.I.S. DELLA VALDICHIANA</v>
      </c>
      <c r="F476" s="36" t="str">
        <f>VLOOKUP(B:B,'[1]ISTITUTI_A.S. 2016-17'!$B:$F,5,FALSE)</f>
        <v>CHIUSI</v>
      </c>
      <c r="G476" s="36" t="str">
        <f>VLOOKUP(B:B,'[1]ISTITUTI_A.S. 2016-17'!$B:$G,6,FALSE)</f>
        <v>SI</v>
      </c>
      <c r="H476" s="36" t="str">
        <f>VLOOKUP(B:B,'[1]sottodim_a.s._16-17'!$C:$J,8,FALSE)</f>
        <v>NO</v>
      </c>
      <c r="I476" s="37" t="s">
        <v>17152</v>
      </c>
      <c r="J476" s="36" t="s">
        <v>17043</v>
      </c>
      <c r="K476" s="43" t="s">
        <v>17044</v>
      </c>
      <c r="L476" s="43"/>
      <c r="M476" s="38"/>
    </row>
    <row r="477" spans="1:13" ht="24.95" customHeight="1" x14ac:dyDescent="0.25">
      <c r="A477" s="35">
        <f t="shared" si="7"/>
        <v>476</v>
      </c>
      <c r="B477" s="36" t="s">
        <v>16115</v>
      </c>
      <c r="C477" s="36" t="str">
        <f>VLOOKUP(B477,'ToscanaIstutit2017-18sidi'!G480,1)</f>
        <v>SIIS00800X</v>
      </c>
      <c r="D477" s="36" t="str">
        <f>VLOOKUP(B:B,'[1]ISTITUTI_A.S. 2016-17'!$B:$C,2,FALSE)</f>
        <v>I.S.</v>
      </c>
      <c r="E477" s="36" t="str">
        <f>VLOOKUP(B:B,'[1]ISTITUTI_A.S. 2016-17'!$B:$D,3,FALSE)</f>
        <v>I.I.S. "RONCALLI"</v>
      </c>
      <c r="F477" s="36" t="str">
        <f>VLOOKUP(B:B,'[1]ISTITUTI_A.S. 2016-17'!$B:$F,5,FALSE)</f>
        <v>POGGIBONSI</v>
      </c>
      <c r="G477" s="36" t="str">
        <f>VLOOKUP(B:B,'[1]ISTITUTI_A.S. 2016-17'!$B:$G,6,FALSE)</f>
        <v>SI</v>
      </c>
      <c r="H477" s="36" t="str">
        <f>VLOOKUP(B:B,'[1]sottodim_a.s._16-17'!$C:$J,8,FALSE)</f>
        <v>NO</v>
      </c>
      <c r="I477" s="37" t="s">
        <v>17152</v>
      </c>
      <c r="J477" s="36" t="s">
        <v>17058</v>
      </c>
      <c r="K477" s="43" t="s">
        <v>17059</v>
      </c>
      <c r="L477" s="43"/>
      <c r="M477" s="56" t="s">
        <v>17154</v>
      </c>
    </row>
    <row r="478" spans="1:13" ht="24.95" customHeight="1" x14ac:dyDescent="0.25">
      <c r="A478" s="35">
        <f t="shared" si="7"/>
        <v>477</v>
      </c>
      <c r="B478" s="36" t="s">
        <v>16130</v>
      </c>
      <c r="C478" s="36" t="str">
        <f>VLOOKUP(B478,'ToscanaIstutit2017-18sidi'!G481,1)</f>
        <v>SIIS00900Q</v>
      </c>
      <c r="D478" s="36" t="str">
        <f>VLOOKUP(B:B,'[1]ISTITUTI_A.S. 2016-17'!$B:$C,2,FALSE)</f>
        <v>I.S.</v>
      </c>
      <c r="E478" s="36" t="str">
        <f>VLOOKUP(B:B,'[1]ISTITUTI_A.S. 2016-17'!$B:$D,3,FALSE)</f>
        <v>RICASOLI</v>
      </c>
      <c r="F478" s="36" t="str">
        <f>VLOOKUP(B:B,'[1]ISTITUTI_A.S. 2016-17'!$B:$F,5,FALSE)</f>
        <v>SIENA</v>
      </c>
      <c r="G478" s="36" t="str">
        <f>VLOOKUP(B:B,'[1]ISTITUTI_A.S. 2016-17'!$B:$G,6,FALSE)</f>
        <v>SI</v>
      </c>
      <c r="H478" s="36" t="str">
        <f>VLOOKUP(B:B,'[1]sottodim_a.s._16-17'!$C:$J,8,FALSE)</f>
        <v>NO</v>
      </c>
      <c r="I478" s="37" t="s">
        <v>17152</v>
      </c>
      <c r="J478" s="36" t="s">
        <v>17060</v>
      </c>
      <c r="K478" s="36" t="s">
        <v>17020</v>
      </c>
      <c r="L478" s="36"/>
      <c r="M478" s="38"/>
    </row>
    <row r="479" spans="1:13" ht="24.95" customHeight="1" x14ac:dyDescent="0.25">
      <c r="A479" s="35">
        <f t="shared" si="7"/>
        <v>478</v>
      </c>
      <c r="B479" s="71" t="s">
        <v>16154</v>
      </c>
      <c r="C479" s="36" t="str">
        <f>VLOOKUP(B479,'ToscanaIstutit2017-18sidi'!G482,1)</f>
        <v>SIIS01100Q</v>
      </c>
      <c r="D479" s="71" t="str">
        <f>VLOOKUP(B:B,'[1]ISTITUTI_A.S. 2016-17'!$B:$C,2,FALSE)</f>
        <v>I.S.</v>
      </c>
      <c r="E479" s="71" t="str">
        <f>VLOOKUP(B:B,'[1]ISTITUTI_A.S. 2016-17'!$B:$D,3,FALSE)</f>
        <v>S. BANDINI</v>
      </c>
      <c r="F479" s="71" t="str">
        <f>VLOOKUP(B:B,'[1]ISTITUTI_A.S. 2016-17'!$B:$F,5,FALSE)</f>
        <v>SIENA</v>
      </c>
      <c r="G479" s="71" t="str">
        <f>VLOOKUP(B:B,'[1]ISTITUTI_A.S. 2016-17'!$B:$G,6,FALSE)</f>
        <v>SI</v>
      </c>
      <c r="H479" s="71" t="str">
        <f>VLOOKUP(B:B,'[1]sottodim_a.s._16-17'!$C:$J,8,FALSE)</f>
        <v>NO</v>
      </c>
      <c r="I479" s="37" t="s">
        <v>17152</v>
      </c>
      <c r="J479" s="71" t="s">
        <v>17061</v>
      </c>
      <c r="K479" s="71" t="s">
        <v>17062</v>
      </c>
      <c r="L479" s="71"/>
      <c r="M479" s="38"/>
    </row>
    <row r="480" spans="1:13" ht="24.95" customHeight="1" x14ac:dyDescent="0.25">
      <c r="A480" s="35">
        <f t="shared" si="7"/>
        <v>479</v>
      </c>
      <c r="B480" s="36" t="s">
        <v>16174</v>
      </c>
      <c r="C480" s="36" t="str">
        <f>VLOOKUP(B480,'ToscanaIstutit2017-18sidi'!G483,1)</f>
        <v>SIMM050007</v>
      </c>
      <c r="D480" s="36" t="str">
        <f>VLOOKUP(B:B,'[1]ISTITUTI_A.S. 2016-17'!$B:$C,2,FALSE)</f>
        <v>CPIA</v>
      </c>
      <c r="E480" s="36" t="str">
        <f>VLOOKUP(B:B,'[1]ISTITUTI_A.S. 2016-17'!$B:$D,3,FALSE)</f>
        <v>CPIA 1  SIENA</v>
      </c>
      <c r="F480" s="36" t="str">
        <f>VLOOKUP(B:B,'[1]ISTITUTI_A.S. 2016-17'!$B:$F,5,FALSE)</f>
        <v>POGGIBONSI</v>
      </c>
      <c r="G480" s="36" t="str">
        <f>VLOOKUP(B:B,'[1]ISTITUTI_A.S. 2016-17'!$B:$G,6,FALSE)</f>
        <v>SI</v>
      </c>
      <c r="H480" s="36" t="str">
        <f>VLOOKUP(B:B,'[1]sottodim_a.s._16-17'!$C:$J,8,FALSE)</f>
        <v>NO</v>
      </c>
      <c r="I480" s="37" t="s">
        <v>17152</v>
      </c>
      <c r="J480" s="41" t="s">
        <v>17047</v>
      </c>
      <c r="K480" s="41" t="s">
        <v>16730</v>
      </c>
      <c r="L480" s="41" t="s">
        <v>16444</v>
      </c>
      <c r="M480" s="38" t="s">
        <v>17153</v>
      </c>
    </row>
    <row r="481" spans="1:13" ht="25.5" x14ac:dyDescent="0.25">
      <c r="A481" s="35">
        <f t="shared" si="7"/>
        <v>480</v>
      </c>
      <c r="B481" s="36" t="s">
        <v>16190</v>
      </c>
      <c r="C481" s="36" t="str">
        <f>VLOOKUP(B481,'ToscanaIstutit2017-18sidi'!G484,1)</f>
        <v>SIPS010009</v>
      </c>
      <c r="D481" s="36" t="str">
        <f>VLOOKUP(B:B,'[1]ISTITUTI_A.S. 2016-17'!$B:$C,2,FALSE)</f>
        <v>L.S.</v>
      </c>
      <c r="E481" s="36" t="str">
        <f>VLOOKUP(B:B,'[1]ISTITUTI_A.S. 2016-17'!$B:$D,3,FALSE)</f>
        <v>LS A. VOLTA</v>
      </c>
      <c r="F481" s="36" t="str">
        <f>VLOOKUP(B:B,'[1]ISTITUTI_A.S. 2016-17'!$B:$F,5,FALSE)</f>
        <v>COLLE DI VAL D'ELSA</v>
      </c>
      <c r="G481" s="36" t="str">
        <f>VLOOKUP(B:B,'[1]ISTITUTI_A.S. 2016-17'!$B:$G,6,FALSE)</f>
        <v>SI</v>
      </c>
      <c r="H481" s="36" t="str">
        <f>VLOOKUP(B:B,'[1]sottodim_a.s._16-17'!$C:$J,8,FALSE)</f>
        <v>NO</v>
      </c>
      <c r="I481" s="37" t="s">
        <v>17152</v>
      </c>
      <c r="J481" s="60" t="s">
        <v>16931</v>
      </c>
      <c r="K481" s="60" t="s">
        <v>16537</v>
      </c>
      <c r="L481" s="60"/>
      <c r="M481" s="38"/>
    </row>
    <row r="482" spans="1:13" x14ac:dyDescent="0.25">
      <c r="A482" s="35">
        <f t="shared" si="7"/>
        <v>481</v>
      </c>
      <c r="B482" s="36" t="s">
        <v>16195</v>
      </c>
      <c r="C482" s="36" t="str">
        <f>VLOOKUP(B482,'ToscanaIstutit2017-18sidi'!G485,1)</f>
        <v>SIPS03000E</v>
      </c>
      <c r="D482" s="36" t="str">
        <f>VLOOKUP(B:B,'[1]ISTITUTI_A.S. 2016-17'!$B:$C,2,FALSE)</f>
        <v>L.S.</v>
      </c>
      <c r="E482" s="36" t="str">
        <f>VLOOKUP(B:B,'[1]ISTITUTI_A.S. 2016-17'!$B:$D,3,FALSE)</f>
        <v>GALILEO GALILEI</v>
      </c>
      <c r="F482" s="36" t="str">
        <f>VLOOKUP(B:B,'[1]ISTITUTI_A.S. 2016-17'!$B:$F,5,FALSE)</f>
        <v>SIENA</v>
      </c>
      <c r="G482" s="36" t="str">
        <f>VLOOKUP(B:B,'[1]ISTITUTI_A.S. 2016-17'!$B:$G,6,FALSE)</f>
        <v>SI</v>
      </c>
      <c r="H482" s="36" t="str">
        <f>VLOOKUP(B:B,'[1]sottodim_a.s._16-17'!$C:$J,8,FALSE)</f>
        <v>NO</v>
      </c>
      <c r="I482" s="37" t="s">
        <v>17152</v>
      </c>
      <c r="J482" s="42" t="s">
        <v>17061</v>
      </c>
      <c r="K482" s="42" t="s">
        <v>17062</v>
      </c>
      <c r="L482" s="41" t="s">
        <v>16444</v>
      </c>
      <c r="M482" s="38" t="s">
        <v>17153</v>
      </c>
    </row>
    <row r="483" spans="1:13" s="57" customFormat="1" ht="24.95" customHeight="1" x14ac:dyDescent="0.25">
      <c r="A483" s="35">
        <f t="shared" si="7"/>
        <v>482</v>
      </c>
      <c r="B483" s="36" t="s">
        <v>16200</v>
      </c>
      <c r="C483" s="36" t="str">
        <f>VLOOKUP(B483,'ToscanaIstutit2017-18sidi'!G486,1)</f>
        <v>SIRH030008</v>
      </c>
      <c r="D483" s="36" t="str">
        <f>VLOOKUP(B:B,'[1]ISTITUTI_A.S. 2016-17'!$B:$C,2,FALSE)</f>
        <v>I.P.S.A.R.</v>
      </c>
      <c r="E483" s="36" t="str">
        <f>VLOOKUP(B:B,'[1]ISTITUTI_A.S. 2016-17'!$B:$D,3,FALSE)</f>
        <v>PELLEGRINO  ARTUSI</v>
      </c>
      <c r="F483" s="36" t="str">
        <f>VLOOKUP(B:B,'[1]ISTITUTI_A.S. 2016-17'!$B:$F,5,FALSE)</f>
        <v>CHIANCIANO TERME</v>
      </c>
      <c r="G483" s="36" t="str">
        <f>VLOOKUP(B:B,'[1]ISTITUTI_A.S. 2016-17'!$B:$G,6,FALSE)</f>
        <v>SI</v>
      </c>
      <c r="H483" s="36" t="str">
        <f>VLOOKUP(B:B,'[1]sottodim_a.s._16-17'!$C:$J,8,FALSE)</f>
        <v>NO</v>
      </c>
      <c r="I483" s="37" t="s">
        <v>17152</v>
      </c>
      <c r="J483" s="36" t="s">
        <v>17042</v>
      </c>
      <c r="K483" s="36" t="s">
        <v>16938</v>
      </c>
      <c r="L483" s="38"/>
      <c r="M483" s="38"/>
    </row>
    <row r="484" spans="1:13" s="57" customFormat="1" ht="24.95" customHeight="1" x14ac:dyDescent="0.25">
      <c r="A484" s="35">
        <f t="shared" si="7"/>
        <v>483</v>
      </c>
      <c r="B484" s="36" t="s">
        <v>16211</v>
      </c>
      <c r="C484" s="36" t="str">
        <f>VLOOKUP(B484,'ToscanaIstutit2017-18sidi'!G487,1)</f>
        <v>SITF020002</v>
      </c>
      <c r="D484" s="36" t="str">
        <f>VLOOKUP(B:B,'[1]ISTITUTI_A.S. 2016-17'!$B:$C,2,FALSE)</f>
        <v>I.T.I.</v>
      </c>
      <c r="E484" s="36" t="str">
        <f>VLOOKUP(B:B,'[1]ISTITUTI_A.S. 2016-17'!$B:$D,3,FALSE)</f>
        <v>TITO SARROCCHI</v>
      </c>
      <c r="F484" s="36" t="str">
        <f>VLOOKUP(B:B,'[1]ISTITUTI_A.S. 2016-17'!$B:$F,5,FALSE)</f>
        <v>SIENA</v>
      </c>
      <c r="G484" s="36" t="str">
        <f>VLOOKUP(B:B,'[1]ISTITUTI_A.S. 2016-17'!$B:$G,6,FALSE)</f>
        <v>SI</v>
      </c>
      <c r="H484" s="36" t="str">
        <f>VLOOKUP(B:B,'[1]sottodim_a.s._16-17'!$C:$J,8,FALSE)</f>
        <v>NO</v>
      </c>
      <c r="I484" s="37" t="s">
        <v>17152</v>
      </c>
      <c r="J484" s="36" t="s">
        <v>17063</v>
      </c>
      <c r="K484" s="36" t="s">
        <v>17018</v>
      </c>
      <c r="L484" s="36"/>
      <c r="M484" s="38" t="s">
        <v>17154</v>
      </c>
    </row>
    <row r="485" spans="1:13" s="39" customFormat="1" ht="24.95" customHeight="1" x14ac:dyDescent="0.25">
      <c r="A485" s="35">
        <f t="shared" si="7"/>
        <v>484</v>
      </c>
      <c r="B485" s="46" t="s">
        <v>16216</v>
      </c>
      <c r="C485" s="36" t="str">
        <f>VLOOKUP(B485,'ToscanaIstutit2017-18sidi'!G488,1)</f>
        <v>SITF05000T</v>
      </c>
      <c r="D485" s="46" t="s">
        <v>17178</v>
      </c>
      <c r="E485" s="46" t="s">
        <v>536</v>
      </c>
      <c r="F485" s="46" t="s">
        <v>15558</v>
      </c>
      <c r="G485" s="46" t="s">
        <v>6</v>
      </c>
      <c r="H485" s="46" t="str">
        <f>VLOOKUP(B:B,'[1]sottodim_a.s._16-17'!$C:$J,8,FALSE)</f>
        <v>SOTT</v>
      </c>
      <c r="I485" s="49" t="s">
        <v>17152</v>
      </c>
      <c r="J485" s="72" t="s">
        <v>17038</v>
      </c>
      <c r="K485" s="72" t="s">
        <v>16752</v>
      </c>
      <c r="L485" s="41" t="s">
        <v>16444</v>
      </c>
      <c r="M485" s="38" t="s">
        <v>17153</v>
      </c>
    </row>
    <row r="486" spans="1:13" s="39" customFormat="1" ht="24.95" customHeight="1" x14ac:dyDescent="0.25">
      <c r="A486" s="73"/>
      <c r="B486" s="45"/>
      <c r="C486" s="45"/>
      <c r="D486" s="45"/>
      <c r="E486" s="45"/>
      <c r="F486" s="45"/>
      <c r="G486" s="45"/>
      <c r="H486" s="45"/>
      <c r="I486" s="47"/>
      <c r="J486" s="74"/>
      <c r="K486" s="74"/>
      <c r="L486" s="75"/>
      <c r="M486" s="48"/>
    </row>
    <row r="487" spans="1:13" ht="25.5" x14ac:dyDescent="0.25">
      <c r="A487" s="76"/>
      <c r="B487" s="76" t="s">
        <v>17179</v>
      </c>
      <c r="C487" s="76"/>
      <c r="D487" s="76"/>
      <c r="E487" s="76"/>
      <c r="F487" s="76"/>
      <c r="G487" s="76"/>
      <c r="H487" s="76"/>
      <c r="I487" s="76"/>
      <c r="J487" s="76"/>
      <c r="K487" s="76"/>
      <c r="L487" s="76"/>
      <c r="M487" s="77"/>
    </row>
    <row r="488" spans="1:13" s="39" customFormat="1" ht="24.95" customHeight="1" x14ac:dyDescent="0.25">
      <c r="A488" s="78">
        <v>1</v>
      </c>
      <c r="B488" s="79" t="s">
        <v>2386</v>
      </c>
      <c r="C488" s="79" t="str">
        <f>VLOOKUP(B488,'ToscanaIstutit2017-18sidi'!G46,1)</f>
        <v>ARIS021006</v>
      </c>
      <c r="D488" s="79" t="str">
        <f>VLOOKUP(B:B,'[1]ISTITUTI_A.S. 2016-17'!$B:$C,2,FALSE)</f>
        <v>I.S.</v>
      </c>
      <c r="E488" s="79" t="str">
        <f>VLOOKUP(B:B,'[1]ISTITUTI_A.S. 2016-17'!$B:$D,3,FALSE)</f>
        <v>GALILEO GALILEI</v>
      </c>
      <c r="F488" s="79" t="str">
        <f>VLOOKUP(B:B,'[1]ISTITUTI_A.S. 2016-17'!$B:$F,5,FALSE)</f>
        <v>POPPI</v>
      </c>
      <c r="G488" s="79" t="str">
        <f>VLOOKUP(B:B,'[1]ISTITUTI_A.S. 2016-17'!$B:$G,6,FALSE)</f>
        <v>AR</v>
      </c>
      <c r="H488" s="79" t="str">
        <f>VLOOKUP(B:B,'[1]sottodim_a.s._16-17'!$C:$J,8,FALSE)</f>
        <v>NO</v>
      </c>
      <c r="I488" s="78" t="s">
        <v>17152</v>
      </c>
      <c r="J488" s="80" t="s">
        <v>16508</v>
      </c>
      <c r="K488" s="80" t="s">
        <v>16509</v>
      </c>
      <c r="L488" s="80" t="s">
        <v>16510</v>
      </c>
      <c r="M488" s="81"/>
    </row>
    <row r="489" spans="1:13" s="57" customFormat="1" ht="24.95" customHeight="1" x14ac:dyDescent="0.25">
      <c r="A489" s="78">
        <v>2</v>
      </c>
      <c r="B489" s="79" t="s">
        <v>15913</v>
      </c>
      <c r="C489" s="79" t="str">
        <f>VLOOKUP(B489,'ToscanaIstutit2017-18sidi'!G472,1)</f>
        <v>SIIC826009</v>
      </c>
      <c r="D489" s="79" t="s">
        <v>17158</v>
      </c>
      <c r="E489" s="79" t="s">
        <v>17180</v>
      </c>
      <c r="F489" s="79" t="s">
        <v>15784</v>
      </c>
      <c r="G489" s="79" t="s">
        <v>6</v>
      </c>
      <c r="H489" s="79" t="s">
        <v>4</v>
      </c>
      <c r="I489" s="78" t="s">
        <v>17152</v>
      </c>
      <c r="J489" s="79" t="s">
        <v>17050</v>
      </c>
      <c r="K489" s="82" t="s">
        <v>16953</v>
      </c>
      <c r="L489" s="80" t="s">
        <v>16510</v>
      </c>
      <c r="M489" s="81"/>
    </row>
    <row r="490" spans="1:13" x14ac:dyDescent="0.25">
      <c r="A490" s="83"/>
      <c r="B490" s="84"/>
      <c r="C490" s="84"/>
    </row>
    <row r="491" spans="1:13" x14ac:dyDescent="0.25">
      <c r="A491" s="83"/>
      <c r="B491" s="84"/>
      <c r="C491" s="84"/>
    </row>
    <row r="492" spans="1:13" x14ac:dyDescent="0.25">
      <c r="A492" s="83"/>
      <c r="B492" s="84"/>
      <c r="C492" s="84"/>
    </row>
    <row r="493" spans="1:13" x14ac:dyDescent="0.25">
      <c r="A493" s="83"/>
      <c r="B493" s="84"/>
      <c r="C493" s="84"/>
    </row>
    <row r="494" spans="1:13" x14ac:dyDescent="0.25">
      <c r="A494" s="83"/>
      <c r="B494" s="84"/>
      <c r="C494" s="84"/>
    </row>
    <row r="495" spans="1:13" x14ac:dyDescent="0.25">
      <c r="A495" s="83"/>
      <c r="B495" s="84"/>
      <c r="C495" s="84"/>
    </row>
    <row r="496" spans="1:13" x14ac:dyDescent="0.25">
      <c r="A496" s="83"/>
      <c r="B496" s="84"/>
      <c r="C496" s="84"/>
    </row>
    <row r="497" spans="1:3" x14ac:dyDescent="0.25">
      <c r="A497" s="83"/>
      <c r="B497" s="84"/>
      <c r="C497" s="84"/>
    </row>
    <row r="498" spans="1:3" x14ac:dyDescent="0.25">
      <c r="A498" s="83"/>
      <c r="B498" s="84"/>
      <c r="C498" s="84"/>
    </row>
    <row r="499" spans="1:3" x14ac:dyDescent="0.25">
      <c r="A499" s="83"/>
      <c r="B499" s="84"/>
      <c r="C499" s="84"/>
    </row>
    <row r="500" spans="1:3" x14ac:dyDescent="0.25">
      <c r="A500" s="83"/>
      <c r="B500" s="84"/>
      <c r="C500" s="84"/>
    </row>
    <row r="501" spans="1:3" x14ac:dyDescent="0.25">
      <c r="A501" s="83"/>
      <c r="B501" s="84"/>
      <c r="C501" s="84"/>
    </row>
    <row r="502" spans="1:3" x14ac:dyDescent="0.25">
      <c r="A502" s="83"/>
      <c r="B502" s="84"/>
      <c r="C502" s="84"/>
    </row>
    <row r="503" spans="1:3" x14ac:dyDescent="0.25">
      <c r="A503" s="83"/>
      <c r="B503" s="84"/>
      <c r="C503" s="84"/>
    </row>
    <row r="504" spans="1:3" x14ac:dyDescent="0.25">
      <c r="A504" s="83"/>
      <c r="B504" s="84"/>
      <c r="C504" s="84"/>
    </row>
    <row r="505" spans="1:3" x14ac:dyDescent="0.25">
      <c r="A505" s="83"/>
      <c r="B505" s="84"/>
      <c r="C505" s="84"/>
    </row>
    <row r="506" spans="1:3" x14ac:dyDescent="0.25">
      <c r="A506" s="83"/>
      <c r="B506" s="84"/>
      <c r="C506" s="84"/>
    </row>
    <row r="507" spans="1:3" x14ac:dyDescent="0.25">
      <c r="A507" s="83"/>
      <c r="B507" s="84"/>
      <c r="C507" s="84"/>
    </row>
    <row r="508" spans="1:3" x14ac:dyDescent="0.25">
      <c r="A508" s="83"/>
      <c r="B508" s="84"/>
      <c r="C508" s="84"/>
    </row>
    <row r="509" spans="1:3" x14ac:dyDescent="0.25">
      <c r="A509" s="83"/>
      <c r="B509" s="84"/>
      <c r="C509" s="84"/>
    </row>
    <row r="510" spans="1:3" x14ac:dyDescent="0.25">
      <c r="A510" s="83"/>
      <c r="B510" s="84"/>
      <c r="C510" s="84"/>
    </row>
    <row r="511" spans="1:3" x14ac:dyDescent="0.25">
      <c r="A511" s="83"/>
      <c r="B511" s="84"/>
      <c r="C511" s="84"/>
    </row>
    <row r="512" spans="1:3" x14ac:dyDescent="0.25">
      <c r="A512" s="83"/>
      <c r="B512" s="84"/>
      <c r="C512" s="84"/>
    </row>
    <row r="513" spans="1:3" x14ac:dyDescent="0.25">
      <c r="A513" s="83"/>
      <c r="B513" s="84"/>
      <c r="C513" s="84"/>
    </row>
    <row r="514" spans="1:3" x14ac:dyDescent="0.25">
      <c r="A514" s="83"/>
      <c r="B514" s="84"/>
      <c r="C514" s="84"/>
    </row>
    <row r="515" spans="1:3" x14ac:dyDescent="0.25">
      <c r="A515" s="83"/>
      <c r="B515" s="84"/>
      <c r="C515" s="84"/>
    </row>
    <row r="516" spans="1:3" x14ac:dyDescent="0.25">
      <c r="A516" s="83"/>
      <c r="B516" s="84"/>
      <c r="C516" s="84"/>
    </row>
    <row r="517" spans="1:3" x14ac:dyDescent="0.25">
      <c r="A517" s="83"/>
      <c r="B517" s="84"/>
      <c r="C517" s="84"/>
    </row>
    <row r="518" spans="1:3" x14ac:dyDescent="0.25">
      <c r="A518" s="83"/>
      <c r="B518" s="84"/>
      <c r="C518" s="84"/>
    </row>
    <row r="519" spans="1:3" x14ac:dyDescent="0.25">
      <c r="A519" s="83"/>
      <c r="B519" s="84"/>
      <c r="C519" s="84"/>
    </row>
    <row r="520" spans="1:3" x14ac:dyDescent="0.25">
      <c r="A520" s="83"/>
      <c r="B520" s="84"/>
      <c r="C520" s="84"/>
    </row>
    <row r="521" spans="1:3" x14ac:dyDescent="0.25">
      <c r="A521" s="83"/>
      <c r="B521" s="84"/>
      <c r="C521" s="84"/>
    </row>
    <row r="522" spans="1:3" x14ac:dyDescent="0.25">
      <c r="A522" s="83"/>
      <c r="B522" s="84"/>
      <c r="C522" s="84"/>
    </row>
    <row r="523" spans="1:3" x14ac:dyDescent="0.25">
      <c r="A523" s="83"/>
      <c r="B523" s="84"/>
      <c r="C523" s="84"/>
    </row>
    <row r="524" spans="1:3" x14ac:dyDescent="0.25">
      <c r="A524" s="83"/>
      <c r="B524" s="84"/>
      <c r="C524" s="84"/>
    </row>
    <row r="525" spans="1:3" x14ac:dyDescent="0.25">
      <c r="A525" s="83"/>
      <c r="B525" s="84"/>
      <c r="C525" s="84"/>
    </row>
    <row r="526" spans="1:3" x14ac:dyDescent="0.25">
      <c r="A526" s="83"/>
      <c r="B526" s="84"/>
      <c r="C526" s="84"/>
    </row>
    <row r="527" spans="1:3" x14ac:dyDescent="0.25">
      <c r="A527" s="83"/>
      <c r="B527" s="84"/>
      <c r="C527" s="84"/>
    </row>
    <row r="528" spans="1:3" x14ac:dyDescent="0.25">
      <c r="A528" s="83"/>
      <c r="B528" s="84"/>
      <c r="C528" s="84"/>
    </row>
    <row r="529" spans="1:3" x14ac:dyDescent="0.25">
      <c r="A529" s="83"/>
      <c r="B529" s="84"/>
      <c r="C529" s="84"/>
    </row>
    <row r="530" spans="1:3" x14ac:dyDescent="0.25">
      <c r="A530" s="83"/>
      <c r="B530" s="84"/>
      <c r="C530" s="84"/>
    </row>
    <row r="531" spans="1:3" x14ac:dyDescent="0.25">
      <c r="A531" s="83"/>
      <c r="B531" s="84"/>
      <c r="C531" s="84"/>
    </row>
    <row r="532" spans="1:3" x14ac:dyDescent="0.25">
      <c r="A532" s="83"/>
      <c r="B532" s="84"/>
      <c r="C532" s="84"/>
    </row>
    <row r="533" spans="1:3" x14ac:dyDescent="0.25">
      <c r="A533" s="83"/>
      <c r="B533" s="84"/>
      <c r="C533" s="84"/>
    </row>
    <row r="534" spans="1:3" x14ac:dyDescent="0.25">
      <c r="A534" s="83"/>
      <c r="B534" s="84"/>
      <c r="C534" s="84"/>
    </row>
    <row r="535" spans="1:3" x14ac:dyDescent="0.25">
      <c r="A535" s="83"/>
      <c r="B535" s="84"/>
      <c r="C535" s="84"/>
    </row>
    <row r="536" spans="1:3" x14ac:dyDescent="0.25">
      <c r="A536" s="83"/>
      <c r="B536" s="84"/>
      <c r="C536" s="84"/>
    </row>
    <row r="537" spans="1:3" x14ac:dyDescent="0.25">
      <c r="A537" s="83"/>
      <c r="B537" s="84"/>
      <c r="C537" s="84"/>
    </row>
    <row r="538" spans="1:3" x14ac:dyDescent="0.25">
      <c r="A538" s="83"/>
      <c r="B538" s="84"/>
      <c r="C538" s="84"/>
    </row>
    <row r="539" spans="1:3" x14ac:dyDescent="0.25">
      <c r="A539" s="83"/>
      <c r="B539" s="84"/>
      <c r="C539" s="84"/>
    </row>
    <row r="540" spans="1:3" x14ac:dyDescent="0.25">
      <c r="A540" s="83"/>
      <c r="B540" s="84"/>
      <c r="C540" s="84"/>
    </row>
    <row r="541" spans="1:3" x14ac:dyDescent="0.25">
      <c r="A541" s="83"/>
      <c r="B541" s="84"/>
      <c r="C541" s="84"/>
    </row>
    <row r="542" spans="1:3" x14ac:dyDescent="0.25">
      <c r="A542" s="83"/>
      <c r="B542" s="84"/>
      <c r="C542" s="84"/>
    </row>
    <row r="543" spans="1:3" x14ac:dyDescent="0.25">
      <c r="A543" s="83"/>
      <c r="B543" s="84"/>
      <c r="C543" s="84"/>
    </row>
    <row r="544" spans="1:3" x14ac:dyDescent="0.25">
      <c r="A544" s="83"/>
      <c r="B544" s="84"/>
      <c r="C544" s="84"/>
    </row>
    <row r="545" spans="1:3" x14ac:dyDescent="0.25">
      <c r="A545" s="83"/>
      <c r="B545" s="84"/>
      <c r="C545" s="84"/>
    </row>
    <row r="546" spans="1:3" x14ac:dyDescent="0.25">
      <c r="A546" s="83"/>
      <c r="B546" s="84"/>
      <c r="C546" s="84"/>
    </row>
    <row r="547" spans="1:3" x14ac:dyDescent="0.25">
      <c r="A547" s="83"/>
      <c r="B547" s="84"/>
      <c r="C547" s="84"/>
    </row>
    <row r="548" spans="1:3" x14ac:dyDescent="0.25">
      <c r="A548" s="83"/>
      <c r="B548" s="84"/>
      <c r="C548" s="84"/>
    </row>
    <row r="549" spans="1:3" x14ac:dyDescent="0.25">
      <c r="A549" s="83"/>
      <c r="B549" s="84"/>
      <c r="C549" s="84"/>
    </row>
    <row r="550" spans="1:3" x14ac:dyDescent="0.25">
      <c r="A550" s="83"/>
      <c r="B550" s="84"/>
      <c r="C550" s="84"/>
    </row>
    <row r="551" spans="1:3" x14ac:dyDescent="0.25">
      <c r="A551" s="83"/>
      <c r="B551" s="84"/>
      <c r="C551" s="84"/>
    </row>
    <row r="552" spans="1:3" x14ac:dyDescent="0.25">
      <c r="A552" s="83"/>
      <c r="B552" s="84"/>
      <c r="C552" s="84"/>
    </row>
    <row r="553" spans="1:3" x14ac:dyDescent="0.25">
      <c r="A553" s="83"/>
      <c r="B553" s="84"/>
      <c r="C553" s="84"/>
    </row>
    <row r="554" spans="1:3" x14ac:dyDescent="0.25">
      <c r="A554" s="83"/>
      <c r="B554" s="84"/>
      <c r="C554" s="84"/>
    </row>
    <row r="555" spans="1:3" x14ac:dyDescent="0.25">
      <c r="A555" s="83"/>
      <c r="B555" s="84"/>
      <c r="C555" s="84"/>
    </row>
    <row r="556" spans="1:3" x14ac:dyDescent="0.25">
      <c r="A556" s="83"/>
      <c r="B556" s="84"/>
      <c r="C556" s="84"/>
    </row>
    <row r="557" spans="1:3" x14ac:dyDescent="0.25">
      <c r="A557" s="83"/>
      <c r="B557" s="84"/>
      <c r="C557" s="84"/>
    </row>
    <row r="558" spans="1:3" x14ac:dyDescent="0.25">
      <c r="A558" s="83"/>
      <c r="B558" s="84"/>
      <c r="C558" s="84"/>
    </row>
    <row r="559" spans="1:3" x14ac:dyDescent="0.25">
      <c r="A559" s="83"/>
      <c r="B559" s="84"/>
      <c r="C559" s="84"/>
    </row>
    <row r="560" spans="1:3" x14ac:dyDescent="0.25">
      <c r="A560" s="83"/>
      <c r="B560" s="84"/>
      <c r="C560" s="84"/>
    </row>
    <row r="561" spans="1:3" x14ac:dyDescent="0.25">
      <c r="A561" s="83"/>
      <c r="B561" s="84"/>
      <c r="C561" s="84"/>
    </row>
    <row r="562" spans="1:3" x14ac:dyDescent="0.25">
      <c r="A562" s="83"/>
      <c r="B562" s="84"/>
      <c r="C562" s="84"/>
    </row>
    <row r="563" spans="1:3" x14ac:dyDescent="0.25">
      <c r="A563" s="83"/>
      <c r="B563" s="84"/>
      <c r="C563" s="84"/>
    </row>
    <row r="564" spans="1:3" x14ac:dyDescent="0.25">
      <c r="A564" s="83"/>
      <c r="B564" s="84"/>
      <c r="C564" s="84"/>
    </row>
    <row r="565" spans="1:3" x14ac:dyDescent="0.25">
      <c r="A565" s="83"/>
      <c r="B565" s="84"/>
      <c r="C565" s="84"/>
    </row>
    <row r="566" spans="1:3" x14ac:dyDescent="0.25">
      <c r="A566" s="83"/>
      <c r="B566" s="84"/>
      <c r="C566" s="84"/>
    </row>
    <row r="567" spans="1:3" x14ac:dyDescent="0.25">
      <c r="A567" s="83"/>
      <c r="B567" s="84"/>
      <c r="C567" s="84"/>
    </row>
    <row r="568" spans="1:3" x14ac:dyDescent="0.25">
      <c r="A568" s="83"/>
      <c r="B568" s="84"/>
      <c r="C568" s="84"/>
    </row>
    <row r="569" spans="1:3" x14ac:dyDescent="0.25">
      <c r="A569" s="83"/>
      <c r="B569" s="84"/>
      <c r="C569" s="84"/>
    </row>
    <row r="570" spans="1:3" x14ac:dyDescent="0.25">
      <c r="A570" s="83"/>
      <c r="B570" s="84"/>
      <c r="C570" s="84"/>
    </row>
    <row r="571" spans="1:3" x14ac:dyDescent="0.25">
      <c r="A571" s="83"/>
      <c r="B571" s="84"/>
      <c r="C571" s="84"/>
    </row>
    <row r="572" spans="1:3" x14ac:dyDescent="0.25">
      <c r="A572" s="83"/>
      <c r="B572" s="84"/>
      <c r="C572" s="84"/>
    </row>
    <row r="573" spans="1:3" x14ac:dyDescent="0.25">
      <c r="A573" s="83"/>
      <c r="B573" s="84"/>
      <c r="C573" s="84"/>
    </row>
    <row r="574" spans="1:3" x14ac:dyDescent="0.25">
      <c r="A574" s="83"/>
      <c r="B574" s="84"/>
      <c r="C574" s="84"/>
    </row>
    <row r="575" spans="1:3" x14ac:dyDescent="0.25">
      <c r="A575" s="83"/>
      <c r="B575" s="84"/>
      <c r="C575" s="84"/>
    </row>
    <row r="576" spans="1:3" x14ac:dyDescent="0.25">
      <c r="A576" s="83"/>
      <c r="B576" s="84"/>
      <c r="C576" s="84"/>
    </row>
    <row r="577" spans="1:3" x14ac:dyDescent="0.25">
      <c r="A577" s="83"/>
      <c r="B577" s="84"/>
      <c r="C577" s="84"/>
    </row>
    <row r="578" spans="1:3" x14ac:dyDescent="0.25">
      <c r="A578" s="83"/>
      <c r="B578" s="84"/>
      <c r="C578" s="84"/>
    </row>
    <row r="579" spans="1:3" x14ac:dyDescent="0.25">
      <c r="A579" s="83"/>
      <c r="B579" s="84"/>
      <c r="C579" s="84"/>
    </row>
    <row r="580" spans="1:3" x14ac:dyDescent="0.25">
      <c r="A580" s="83"/>
      <c r="B580" s="84"/>
      <c r="C580" s="84"/>
    </row>
    <row r="581" spans="1:3" x14ac:dyDescent="0.25">
      <c r="A581" s="83"/>
      <c r="B581" s="84"/>
      <c r="C581" s="84"/>
    </row>
    <row r="582" spans="1:3" x14ac:dyDescent="0.25">
      <c r="A582" s="83"/>
      <c r="B582" s="84"/>
      <c r="C582" s="84"/>
    </row>
    <row r="583" spans="1:3" x14ac:dyDescent="0.25">
      <c r="A583" s="83"/>
      <c r="B583" s="84"/>
      <c r="C583" s="84"/>
    </row>
    <row r="584" spans="1:3" x14ac:dyDescent="0.25">
      <c r="A584" s="83"/>
      <c r="B584" s="84"/>
      <c r="C584" s="84"/>
    </row>
    <row r="585" spans="1:3" x14ac:dyDescent="0.25">
      <c r="A585" s="83"/>
      <c r="B585" s="84"/>
      <c r="C585" s="84"/>
    </row>
    <row r="586" spans="1:3" x14ac:dyDescent="0.25">
      <c r="A586" s="83"/>
      <c r="B586" s="84"/>
      <c r="C586" s="84"/>
    </row>
    <row r="587" spans="1:3" x14ac:dyDescent="0.25">
      <c r="A587" s="83"/>
      <c r="B587" s="84"/>
      <c r="C587" s="84"/>
    </row>
    <row r="588" spans="1:3" x14ac:dyDescent="0.25">
      <c r="A588" s="83"/>
      <c r="B588" s="84"/>
      <c r="C588" s="84"/>
    </row>
    <row r="589" spans="1:3" x14ac:dyDescent="0.25">
      <c r="A589" s="83"/>
      <c r="B589" s="84"/>
      <c r="C589" s="84"/>
    </row>
    <row r="590" spans="1:3" x14ac:dyDescent="0.25">
      <c r="A590" s="83"/>
      <c r="B590" s="84"/>
      <c r="C590" s="84"/>
    </row>
    <row r="591" spans="1:3" x14ac:dyDescent="0.25">
      <c r="A591" s="83"/>
      <c r="B591" s="84"/>
      <c r="C591" s="84"/>
    </row>
    <row r="592" spans="1:3" x14ac:dyDescent="0.25">
      <c r="A592" s="83"/>
      <c r="B592" s="84"/>
      <c r="C592" s="84"/>
    </row>
    <row r="593" spans="1:3" x14ac:dyDescent="0.25">
      <c r="A593" s="83"/>
      <c r="B593" s="84"/>
      <c r="C593" s="84"/>
    </row>
    <row r="594" spans="1:3" x14ac:dyDescent="0.25">
      <c r="A594" s="83"/>
      <c r="B594" s="84"/>
      <c r="C594" s="84"/>
    </row>
    <row r="595" spans="1:3" x14ac:dyDescent="0.25">
      <c r="A595" s="83"/>
      <c r="B595" s="84"/>
      <c r="C595" s="84"/>
    </row>
    <row r="596" spans="1:3" x14ac:dyDescent="0.25">
      <c r="A596" s="83"/>
      <c r="B596" s="84"/>
      <c r="C596" s="84"/>
    </row>
    <row r="597" spans="1:3" x14ac:dyDescent="0.25">
      <c r="A597" s="83"/>
      <c r="B597" s="84"/>
      <c r="C597" s="84"/>
    </row>
    <row r="598" spans="1:3" x14ac:dyDescent="0.25">
      <c r="A598" s="83"/>
      <c r="B598" s="84"/>
      <c r="C598" s="84"/>
    </row>
    <row r="599" spans="1:3" x14ac:dyDescent="0.25">
      <c r="A599" s="83"/>
      <c r="B599" s="84"/>
      <c r="C599" s="84"/>
    </row>
    <row r="600" spans="1:3" x14ac:dyDescent="0.25">
      <c r="A600" s="83"/>
      <c r="B600" s="84"/>
      <c r="C600" s="84"/>
    </row>
    <row r="601" spans="1:3" x14ac:dyDescent="0.25">
      <c r="A601" s="83"/>
      <c r="B601" s="84"/>
      <c r="C601" s="84"/>
    </row>
    <row r="602" spans="1:3" x14ac:dyDescent="0.25">
      <c r="A602" s="83"/>
      <c r="B602" s="84"/>
      <c r="C602" s="84"/>
    </row>
    <row r="603" spans="1:3" x14ac:dyDescent="0.25">
      <c r="A603" s="83"/>
      <c r="B603" s="84"/>
      <c r="C603" s="84"/>
    </row>
    <row r="604" spans="1:3" x14ac:dyDescent="0.25">
      <c r="A604" s="83"/>
      <c r="B604" s="84"/>
      <c r="C604" s="84"/>
    </row>
    <row r="605" spans="1:3" x14ac:dyDescent="0.25">
      <c r="A605" s="83"/>
      <c r="B605" s="84"/>
      <c r="C605" s="84"/>
    </row>
    <row r="606" spans="1:3" x14ac:dyDescent="0.25">
      <c r="A606" s="83"/>
      <c r="B606" s="84"/>
      <c r="C606" s="84"/>
    </row>
    <row r="607" spans="1:3" x14ac:dyDescent="0.25">
      <c r="A607" s="83"/>
      <c r="B607" s="84"/>
      <c r="C607" s="84"/>
    </row>
    <row r="608" spans="1:3" x14ac:dyDescent="0.25">
      <c r="A608" s="83"/>
      <c r="B608" s="84"/>
      <c r="C608" s="84"/>
    </row>
    <row r="609" spans="1:3" x14ac:dyDescent="0.25">
      <c r="A609" s="83"/>
      <c r="B609" s="84"/>
      <c r="C609" s="84"/>
    </row>
    <row r="610" spans="1:3" x14ac:dyDescent="0.25">
      <c r="A610" s="83"/>
      <c r="B610" s="84"/>
      <c r="C610" s="84"/>
    </row>
    <row r="611" spans="1:3" x14ac:dyDescent="0.25">
      <c r="A611" s="83"/>
      <c r="B611" s="84"/>
      <c r="C611" s="84"/>
    </row>
    <row r="612" spans="1:3" x14ac:dyDescent="0.25">
      <c r="A612" s="83"/>
      <c r="B612" s="84"/>
      <c r="C612" s="84"/>
    </row>
    <row r="613" spans="1:3" x14ac:dyDescent="0.25">
      <c r="A613" s="83"/>
      <c r="B613" s="84"/>
      <c r="C613" s="84"/>
    </row>
    <row r="614" spans="1:3" x14ac:dyDescent="0.25">
      <c r="A614" s="83"/>
      <c r="B614" s="84"/>
      <c r="C614" s="84"/>
    </row>
    <row r="615" spans="1:3" x14ac:dyDescent="0.25">
      <c r="A615" s="83"/>
      <c r="B615" s="84"/>
      <c r="C615" s="84"/>
    </row>
    <row r="616" spans="1:3" x14ac:dyDescent="0.25">
      <c r="A616" s="83"/>
      <c r="B616" s="84"/>
      <c r="C616" s="84"/>
    </row>
    <row r="617" spans="1:3" x14ac:dyDescent="0.25">
      <c r="A617" s="83"/>
      <c r="B617" s="84"/>
      <c r="C617" s="84"/>
    </row>
    <row r="618" spans="1:3" x14ac:dyDescent="0.25">
      <c r="A618" s="83"/>
      <c r="B618" s="84"/>
      <c r="C618" s="84"/>
    </row>
    <row r="619" spans="1:3" x14ac:dyDescent="0.25">
      <c r="A619" s="83"/>
      <c r="B619" s="84"/>
      <c r="C619" s="84"/>
    </row>
    <row r="620" spans="1:3" x14ac:dyDescent="0.25">
      <c r="A620" s="83"/>
      <c r="B620" s="84"/>
      <c r="C620" s="84"/>
    </row>
    <row r="621" spans="1:3" x14ac:dyDescent="0.25">
      <c r="A621" s="83"/>
      <c r="B621" s="84"/>
      <c r="C621" s="84"/>
    </row>
    <row r="622" spans="1:3" x14ac:dyDescent="0.25">
      <c r="A622" s="83"/>
      <c r="B622" s="84"/>
      <c r="C622" s="84"/>
    </row>
    <row r="623" spans="1:3" x14ac:dyDescent="0.25">
      <c r="A623" s="83"/>
      <c r="B623" s="84"/>
      <c r="C623" s="84"/>
    </row>
    <row r="624" spans="1:3" x14ac:dyDescent="0.25">
      <c r="A624" s="83"/>
      <c r="B624" s="84"/>
      <c r="C624" s="84"/>
    </row>
    <row r="625" spans="1:3" x14ac:dyDescent="0.25">
      <c r="A625" s="83"/>
      <c r="B625" s="84"/>
      <c r="C625" s="84"/>
    </row>
    <row r="626" spans="1:3" x14ac:dyDescent="0.25">
      <c r="A626" s="83"/>
      <c r="B626" s="84"/>
      <c r="C626" s="84"/>
    </row>
    <row r="627" spans="1:3" x14ac:dyDescent="0.25">
      <c r="A627" s="83"/>
      <c r="B627" s="84"/>
      <c r="C627" s="84"/>
    </row>
    <row r="628" spans="1:3" x14ac:dyDescent="0.25">
      <c r="A628" s="83"/>
      <c r="B628" s="84"/>
      <c r="C628" s="84"/>
    </row>
    <row r="629" spans="1:3" x14ac:dyDescent="0.25">
      <c r="A629" s="83"/>
      <c r="B629" s="84"/>
      <c r="C629" s="84"/>
    </row>
    <row r="630" spans="1:3" x14ac:dyDescent="0.25">
      <c r="A630" s="83"/>
      <c r="B630" s="84"/>
      <c r="C630" s="84"/>
    </row>
    <row r="631" spans="1:3" x14ac:dyDescent="0.25">
      <c r="A631" s="83"/>
      <c r="B631" s="84"/>
      <c r="C631" s="84"/>
    </row>
    <row r="632" spans="1:3" x14ac:dyDescent="0.25">
      <c r="A632" s="83"/>
      <c r="B632" s="84"/>
      <c r="C632" s="84"/>
    </row>
    <row r="633" spans="1:3" x14ac:dyDescent="0.25">
      <c r="A633" s="83"/>
      <c r="B633" s="84"/>
      <c r="C633" s="84"/>
    </row>
    <row r="634" spans="1:3" x14ac:dyDescent="0.25">
      <c r="A634" s="83"/>
      <c r="B634" s="84"/>
      <c r="C634" s="84"/>
    </row>
    <row r="635" spans="1:3" x14ac:dyDescent="0.25">
      <c r="A635" s="83"/>
      <c r="B635" s="84"/>
      <c r="C635" s="84"/>
    </row>
    <row r="636" spans="1:3" x14ac:dyDescent="0.25">
      <c r="A636" s="83"/>
      <c r="B636" s="84"/>
      <c r="C636" s="84"/>
    </row>
    <row r="637" spans="1:3" x14ac:dyDescent="0.25">
      <c r="A637" s="83"/>
      <c r="B637" s="84"/>
      <c r="C637" s="84"/>
    </row>
    <row r="638" spans="1:3" x14ac:dyDescent="0.25">
      <c r="A638" s="83"/>
      <c r="B638" s="84"/>
      <c r="C638" s="84"/>
    </row>
    <row r="639" spans="1:3" x14ac:dyDescent="0.25">
      <c r="A639" s="83"/>
      <c r="B639" s="84"/>
      <c r="C639" s="84"/>
    </row>
    <row r="640" spans="1:3" x14ac:dyDescent="0.25">
      <c r="A640" s="83"/>
      <c r="B640" s="84"/>
      <c r="C640" s="84"/>
    </row>
    <row r="641" spans="1:3" x14ac:dyDescent="0.25">
      <c r="A641" s="83"/>
      <c r="B641" s="84"/>
      <c r="C641" s="84"/>
    </row>
    <row r="642" spans="1:3" x14ac:dyDescent="0.25">
      <c r="A642" s="83"/>
      <c r="B642" s="84"/>
      <c r="C642" s="84"/>
    </row>
    <row r="643" spans="1:3" x14ac:dyDescent="0.25">
      <c r="A643" s="83"/>
      <c r="B643" s="84"/>
      <c r="C643" s="84"/>
    </row>
    <row r="644" spans="1:3" x14ac:dyDescent="0.25">
      <c r="A644" s="83"/>
      <c r="B644" s="84"/>
      <c r="C644" s="84"/>
    </row>
    <row r="645" spans="1:3" x14ac:dyDescent="0.25">
      <c r="A645" s="83"/>
      <c r="B645" s="84"/>
      <c r="C645" s="84"/>
    </row>
    <row r="646" spans="1:3" x14ac:dyDescent="0.25">
      <c r="A646" s="83"/>
      <c r="B646" s="84"/>
      <c r="C646" s="84"/>
    </row>
    <row r="647" spans="1:3" x14ac:dyDescent="0.25">
      <c r="A647" s="83"/>
      <c r="B647" s="84"/>
      <c r="C647" s="84"/>
    </row>
    <row r="648" spans="1:3" x14ac:dyDescent="0.25">
      <c r="A648" s="83"/>
      <c r="B648" s="84"/>
      <c r="C648" s="84"/>
    </row>
    <row r="649" spans="1:3" x14ac:dyDescent="0.25">
      <c r="A649" s="83"/>
      <c r="B649" s="84"/>
      <c r="C649" s="84"/>
    </row>
    <row r="650" spans="1:3" x14ac:dyDescent="0.25">
      <c r="A650" s="83"/>
      <c r="B650" s="84"/>
      <c r="C650" s="84"/>
    </row>
    <row r="651" spans="1:3" x14ac:dyDescent="0.25">
      <c r="A651" s="83"/>
      <c r="B651" s="84"/>
      <c r="C651" s="84"/>
    </row>
    <row r="652" spans="1:3" x14ac:dyDescent="0.25">
      <c r="A652" s="83"/>
      <c r="B652" s="84"/>
      <c r="C652" s="84"/>
    </row>
    <row r="653" spans="1:3" x14ac:dyDescent="0.25">
      <c r="A653" s="83"/>
      <c r="B653" s="84"/>
      <c r="C653" s="84"/>
    </row>
    <row r="654" spans="1:3" x14ac:dyDescent="0.25">
      <c r="A654" s="83"/>
      <c r="B654" s="84"/>
      <c r="C654" s="84"/>
    </row>
    <row r="655" spans="1:3" x14ac:dyDescent="0.25">
      <c r="A655" s="83"/>
      <c r="B655" s="84"/>
      <c r="C655" s="84"/>
    </row>
    <row r="656" spans="1:3" x14ac:dyDescent="0.25">
      <c r="A656" s="83"/>
      <c r="B656" s="84"/>
      <c r="C656" s="84"/>
    </row>
    <row r="657" spans="1:3" x14ac:dyDescent="0.25">
      <c r="A657" s="83"/>
      <c r="B657" s="84"/>
      <c r="C657" s="84"/>
    </row>
    <row r="658" spans="1:3" x14ac:dyDescent="0.25">
      <c r="A658" s="83"/>
      <c r="B658" s="84"/>
      <c r="C658" s="84"/>
    </row>
    <row r="659" spans="1:3" x14ac:dyDescent="0.25">
      <c r="A659" s="83"/>
      <c r="B659" s="84"/>
      <c r="C659" s="84"/>
    </row>
    <row r="660" spans="1:3" x14ac:dyDescent="0.25">
      <c r="A660" s="83"/>
      <c r="B660" s="84"/>
      <c r="C660" s="84"/>
    </row>
    <row r="661" spans="1:3" x14ac:dyDescent="0.25">
      <c r="A661" s="83"/>
      <c r="B661" s="84"/>
      <c r="C661" s="84"/>
    </row>
    <row r="662" spans="1:3" x14ac:dyDescent="0.25">
      <c r="A662" s="83"/>
      <c r="B662" s="84"/>
      <c r="C662" s="84"/>
    </row>
    <row r="663" spans="1:3" x14ac:dyDescent="0.25">
      <c r="A663" s="83"/>
      <c r="B663" s="84"/>
      <c r="C663" s="84"/>
    </row>
    <row r="664" spans="1:3" x14ac:dyDescent="0.25">
      <c r="A664" s="83"/>
      <c r="B664" s="84"/>
      <c r="C664" s="84"/>
    </row>
    <row r="665" spans="1:3" x14ac:dyDescent="0.25">
      <c r="A665" s="83"/>
      <c r="B665" s="84"/>
      <c r="C665" s="84"/>
    </row>
    <row r="666" spans="1:3" x14ac:dyDescent="0.25">
      <c r="A666" s="83"/>
      <c r="B666" s="84"/>
      <c r="C666" s="84"/>
    </row>
    <row r="667" spans="1:3" x14ac:dyDescent="0.25">
      <c r="A667" s="83"/>
      <c r="B667" s="84"/>
      <c r="C667" s="84"/>
    </row>
    <row r="668" spans="1:3" x14ac:dyDescent="0.25">
      <c r="A668" s="83"/>
      <c r="B668" s="84"/>
      <c r="C668" s="84"/>
    </row>
    <row r="669" spans="1:3" x14ac:dyDescent="0.25">
      <c r="A669" s="83"/>
      <c r="B669" s="84"/>
      <c r="C669" s="84"/>
    </row>
    <row r="670" spans="1:3" x14ac:dyDescent="0.25">
      <c r="A670" s="83"/>
      <c r="B670" s="84"/>
      <c r="C670" s="84"/>
    </row>
    <row r="671" spans="1:3" x14ac:dyDescent="0.25">
      <c r="A671" s="83"/>
      <c r="B671" s="84"/>
      <c r="C671" s="84"/>
    </row>
    <row r="672" spans="1:3" x14ac:dyDescent="0.25">
      <c r="A672" s="83"/>
      <c r="B672" s="84"/>
      <c r="C672" s="84"/>
    </row>
    <row r="673" spans="1:3" x14ac:dyDescent="0.25">
      <c r="A673" s="83"/>
      <c r="B673" s="84"/>
      <c r="C673" s="84"/>
    </row>
    <row r="674" spans="1:3" x14ac:dyDescent="0.25">
      <c r="A674" s="83"/>
      <c r="B674" s="84"/>
      <c r="C674" s="84"/>
    </row>
    <row r="675" spans="1:3" x14ac:dyDescent="0.25">
      <c r="A675" s="83"/>
      <c r="B675" s="84"/>
      <c r="C675" s="84"/>
    </row>
    <row r="676" spans="1:3" x14ac:dyDescent="0.25">
      <c r="A676" s="83"/>
      <c r="B676" s="84"/>
      <c r="C676" s="84"/>
    </row>
    <row r="677" spans="1:3" x14ac:dyDescent="0.25">
      <c r="A677" s="83"/>
      <c r="B677" s="84"/>
      <c r="C677" s="84"/>
    </row>
    <row r="678" spans="1:3" x14ac:dyDescent="0.25">
      <c r="A678" s="83"/>
      <c r="B678" s="84"/>
      <c r="C678" s="84"/>
    </row>
    <row r="679" spans="1:3" x14ac:dyDescent="0.25">
      <c r="A679" s="83"/>
      <c r="B679" s="84"/>
      <c r="C679" s="84"/>
    </row>
    <row r="680" spans="1:3" x14ac:dyDescent="0.25">
      <c r="A680" s="83"/>
      <c r="B680" s="84"/>
      <c r="C680" s="84"/>
    </row>
    <row r="681" spans="1:3" x14ac:dyDescent="0.25">
      <c r="A681" s="83"/>
      <c r="B681" s="84"/>
      <c r="C681" s="84"/>
    </row>
    <row r="682" spans="1:3" x14ac:dyDescent="0.25">
      <c r="A682" s="83"/>
      <c r="B682" s="84"/>
      <c r="C682" s="84"/>
    </row>
    <row r="683" spans="1:3" x14ac:dyDescent="0.25">
      <c r="A683" s="83"/>
      <c r="B683" s="84"/>
      <c r="C683" s="84"/>
    </row>
    <row r="684" spans="1:3" x14ac:dyDescent="0.25">
      <c r="A684" s="83"/>
      <c r="B684" s="84"/>
      <c r="C684" s="84"/>
    </row>
    <row r="685" spans="1:3" x14ac:dyDescent="0.25">
      <c r="A685" s="83"/>
      <c r="B685" s="84"/>
      <c r="C685" s="84"/>
    </row>
    <row r="686" spans="1:3" x14ac:dyDescent="0.25">
      <c r="A686" s="83"/>
      <c r="B686" s="84"/>
      <c r="C686" s="84"/>
    </row>
    <row r="687" spans="1:3" x14ac:dyDescent="0.25">
      <c r="A687" s="83"/>
      <c r="B687" s="84"/>
      <c r="C687" s="84"/>
    </row>
    <row r="688" spans="1:3" x14ac:dyDescent="0.25">
      <c r="A688" s="83"/>
      <c r="B688" s="84"/>
      <c r="C688" s="84"/>
    </row>
    <row r="689" spans="1:3" x14ac:dyDescent="0.25">
      <c r="A689" s="83"/>
      <c r="B689" s="84"/>
      <c r="C689" s="84"/>
    </row>
    <row r="690" spans="1:3" x14ac:dyDescent="0.25">
      <c r="A690" s="83"/>
      <c r="B690" s="84"/>
      <c r="C690" s="84"/>
    </row>
    <row r="691" spans="1:3" x14ac:dyDescent="0.25">
      <c r="A691" s="83"/>
      <c r="B691" s="84"/>
      <c r="C691" s="84"/>
    </row>
    <row r="692" spans="1:3" x14ac:dyDescent="0.25">
      <c r="A692" s="83"/>
      <c r="B692" s="84"/>
      <c r="C692" s="84"/>
    </row>
    <row r="693" spans="1:3" x14ac:dyDescent="0.25">
      <c r="A693" s="83"/>
      <c r="B693" s="84"/>
      <c r="C693" s="84"/>
    </row>
    <row r="694" spans="1:3" x14ac:dyDescent="0.25">
      <c r="A694" s="83"/>
      <c r="B694" s="84"/>
      <c r="C694" s="84"/>
    </row>
    <row r="695" spans="1:3" x14ac:dyDescent="0.25">
      <c r="A695" s="83"/>
      <c r="B695" s="84"/>
      <c r="C695" s="84"/>
    </row>
    <row r="696" spans="1:3" x14ac:dyDescent="0.25">
      <c r="A696" s="83"/>
      <c r="B696" s="84"/>
      <c r="C696" s="84"/>
    </row>
    <row r="697" spans="1:3" x14ac:dyDescent="0.25">
      <c r="A697" s="83"/>
      <c r="B697" s="84"/>
      <c r="C697" s="84"/>
    </row>
    <row r="698" spans="1:3" x14ac:dyDescent="0.25">
      <c r="A698" s="83"/>
      <c r="B698" s="84"/>
      <c r="C698" s="84"/>
    </row>
    <row r="699" spans="1:3" x14ac:dyDescent="0.25">
      <c r="A699" s="83"/>
      <c r="B699" s="84"/>
      <c r="C699" s="84"/>
    </row>
    <row r="700" spans="1:3" x14ac:dyDescent="0.25">
      <c r="A700" s="83"/>
      <c r="B700" s="84"/>
      <c r="C700" s="84"/>
    </row>
    <row r="701" spans="1:3" x14ac:dyDescent="0.25">
      <c r="A701" s="83"/>
      <c r="B701" s="84"/>
      <c r="C701" s="84"/>
    </row>
    <row r="702" spans="1:3" x14ac:dyDescent="0.25">
      <c r="A702" s="83"/>
      <c r="B702" s="84"/>
      <c r="C702" s="84"/>
    </row>
    <row r="703" spans="1:3" x14ac:dyDescent="0.25">
      <c r="A703" s="83"/>
      <c r="B703" s="84"/>
      <c r="C703" s="84"/>
    </row>
    <row r="704" spans="1:3" x14ac:dyDescent="0.25">
      <c r="A704" s="83"/>
      <c r="B704" s="84"/>
      <c r="C704" s="84"/>
    </row>
    <row r="705" spans="1:3" x14ac:dyDescent="0.25">
      <c r="A705" s="83"/>
      <c r="B705" s="84"/>
      <c r="C705" s="84"/>
    </row>
    <row r="706" spans="1:3" x14ac:dyDescent="0.25">
      <c r="A706" s="83"/>
      <c r="B706" s="84"/>
      <c r="C706" s="84"/>
    </row>
    <row r="707" spans="1:3" x14ac:dyDescent="0.25">
      <c r="A707" s="83"/>
      <c r="B707" s="84"/>
      <c r="C707" s="84"/>
    </row>
    <row r="708" spans="1:3" x14ac:dyDescent="0.25">
      <c r="A708" s="83"/>
      <c r="B708" s="84"/>
      <c r="C708" s="84"/>
    </row>
    <row r="709" spans="1:3" x14ac:dyDescent="0.25">
      <c r="A709" s="83"/>
      <c r="B709" s="84"/>
      <c r="C709" s="84"/>
    </row>
    <row r="710" spans="1:3" x14ac:dyDescent="0.25">
      <c r="A710" s="83"/>
      <c r="B710" s="84"/>
      <c r="C710" s="84"/>
    </row>
    <row r="711" spans="1:3" x14ac:dyDescent="0.25">
      <c r="A711" s="83"/>
      <c r="B711" s="84"/>
      <c r="C711" s="84"/>
    </row>
    <row r="712" spans="1:3" x14ac:dyDescent="0.25">
      <c r="A712" s="83"/>
      <c r="B712" s="84"/>
      <c r="C712" s="84"/>
    </row>
    <row r="713" spans="1:3" x14ac:dyDescent="0.25">
      <c r="A713" s="83"/>
      <c r="B713" s="84"/>
      <c r="C713" s="84"/>
    </row>
    <row r="714" spans="1:3" x14ac:dyDescent="0.25">
      <c r="A714" s="83"/>
      <c r="B714" s="84"/>
      <c r="C714" s="84"/>
    </row>
    <row r="715" spans="1:3" x14ac:dyDescent="0.25">
      <c r="A715" s="83"/>
      <c r="B715" s="84"/>
      <c r="C715" s="84"/>
    </row>
    <row r="716" spans="1:3" x14ac:dyDescent="0.25">
      <c r="A716" s="83"/>
      <c r="B716" s="84"/>
      <c r="C716" s="84"/>
    </row>
    <row r="717" spans="1:3" x14ac:dyDescent="0.25">
      <c r="A717" s="83"/>
      <c r="B717" s="84"/>
      <c r="C717" s="84"/>
    </row>
    <row r="718" spans="1:3" x14ac:dyDescent="0.25">
      <c r="A718" s="83"/>
      <c r="B718" s="84"/>
      <c r="C718" s="84"/>
    </row>
    <row r="719" spans="1:3" x14ac:dyDescent="0.25">
      <c r="A719" s="83"/>
      <c r="B719" s="84"/>
      <c r="C719" s="84"/>
    </row>
    <row r="720" spans="1:3" x14ac:dyDescent="0.25">
      <c r="A720" s="83"/>
      <c r="B720" s="84"/>
      <c r="C720" s="84"/>
    </row>
    <row r="721" spans="1:3" x14ac:dyDescent="0.25">
      <c r="A721" s="83"/>
      <c r="B721" s="84"/>
      <c r="C721" s="84"/>
    </row>
    <row r="722" spans="1:3" x14ac:dyDescent="0.25">
      <c r="A722" s="83"/>
      <c r="B722" s="84"/>
      <c r="C722" s="84"/>
    </row>
    <row r="723" spans="1:3" x14ac:dyDescent="0.25">
      <c r="A723" s="83"/>
      <c r="B723" s="84"/>
      <c r="C723" s="84"/>
    </row>
    <row r="724" spans="1:3" x14ac:dyDescent="0.25">
      <c r="A724" s="83"/>
      <c r="B724" s="84"/>
      <c r="C724" s="84"/>
    </row>
    <row r="725" spans="1:3" x14ac:dyDescent="0.25">
      <c r="A725" s="83"/>
      <c r="B725" s="84"/>
      <c r="C725" s="84"/>
    </row>
    <row r="726" spans="1:3" x14ac:dyDescent="0.25">
      <c r="A726" s="83"/>
      <c r="B726" s="84"/>
      <c r="C726" s="84"/>
    </row>
    <row r="727" spans="1:3" x14ac:dyDescent="0.25">
      <c r="A727" s="83"/>
      <c r="B727" s="84"/>
      <c r="C727" s="84"/>
    </row>
    <row r="728" spans="1:3" x14ac:dyDescent="0.25">
      <c r="A728" s="83"/>
      <c r="B728" s="84"/>
      <c r="C728" s="84"/>
    </row>
    <row r="729" spans="1:3" x14ac:dyDescent="0.25">
      <c r="A729" s="83"/>
      <c r="B729" s="84"/>
      <c r="C729" s="84"/>
    </row>
    <row r="730" spans="1:3" x14ac:dyDescent="0.25">
      <c r="A730" s="83"/>
      <c r="B730" s="84"/>
      <c r="C730" s="84"/>
    </row>
    <row r="731" spans="1:3" x14ac:dyDescent="0.25">
      <c r="A731" s="83"/>
      <c r="B731" s="84"/>
      <c r="C731" s="84"/>
    </row>
    <row r="732" spans="1:3" x14ac:dyDescent="0.25">
      <c r="A732" s="83"/>
      <c r="B732" s="84"/>
      <c r="C732" s="84"/>
    </row>
    <row r="733" spans="1:3" x14ac:dyDescent="0.25">
      <c r="A733" s="83"/>
      <c r="B733" s="84"/>
      <c r="C733" s="84"/>
    </row>
    <row r="734" spans="1:3" x14ac:dyDescent="0.25">
      <c r="A734" s="83"/>
      <c r="B734" s="84"/>
      <c r="C734" s="84"/>
    </row>
    <row r="735" spans="1:3" x14ac:dyDescent="0.25">
      <c r="A735" s="83"/>
      <c r="B735" s="84"/>
      <c r="C735" s="84"/>
    </row>
    <row r="736" spans="1:3" x14ac:dyDescent="0.25">
      <c r="A736" s="83"/>
      <c r="B736" s="84"/>
      <c r="C736" s="84"/>
    </row>
    <row r="737" spans="1:3" x14ac:dyDescent="0.25">
      <c r="A737" s="83"/>
      <c r="B737" s="84"/>
      <c r="C737" s="84"/>
    </row>
    <row r="738" spans="1:3" x14ac:dyDescent="0.25">
      <c r="A738" s="83"/>
      <c r="B738" s="84"/>
      <c r="C738" s="84"/>
    </row>
    <row r="739" spans="1:3" x14ac:dyDescent="0.25">
      <c r="A739" s="83"/>
      <c r="B739" s="84"/>
      <c r="C739" s="84"/>
    </row>
    <row r="740" spans="1:3" x14ac:dyDescent="0.25">
      <c r="A740" s="83"/>
      <c r="B740" s="84"/>
      <c r="C740" s="84"/>
    </row>
    <row r="741" spans="1:3" x14ac:dyDescent="0.25">
      <c r="A741" s="83"/>
      <c r="B741" s="84"/>
      <c r="C741" s="84"/>
    </row>
    <row r="742" spans="1:3" x14ac:dyDescent="0.25">
      <c r="A742" s="83"/>
      <c r="B742" s="84"/>
      <c r="C742" s="84"/>
    </row>
    <row r="743" spans="1:3" x14ac:dyDescent="0.25">
      <c r="A743" s="83"/>
      <c r="B743" s="84"/>
      <c r="C743" s="84"/>
    </row>
    <row r="744" spans="1:3" x14ac:dyDescent="0.25">
      <c r="A744" s="83"/>
      <c r="B744" s="84"/>
      <c r="C744" s="84"/>
    </row>
    <row r="745" spans="1:3" x14ac:dyDescent="0.25">
      <c r="A745" s="83"/>
      <c r="B745" s="84"/>
      <c r="C745" s="84"/>
    </row>
    <row r="746" spans="1:3" x14ac:dyDescent="0.25">
      <c r="A746" s="83"/>
      <c r="B746" s="84"/>
      <c r="C746" s="84"/>
    </row>
    <row r="747" spans="1:3" x14ac:dyDescent="0.25">
      <c r="A747" s="83"/>
      <c r="B747" s="84"/>
      <c r="C747" s="84"/>
    </row>
    <row r="748" spans="1:3" x14ac:dyDescent="0.25">
      <c r="A748" s="83"/>
      <c r="B748" s="84"/>
      <c r="C748" s="84"/>
    </row>
    <row r="749" spans="1:3" x14ac:dyDescent="0.25">
      <c r="A749" s="83"/>
      <c r="B749" s="84"/>
      <c r="C749" s="84"/>
    </row>
    <row r="750" spans="1:3" x14ac:dyDescent="0.25">
      <c r="A750" s="83"/>
      <c r="B750" s="84"/>
      <c r="C750" s="84"/>
    </row>
    <row r="751" spans="1:3" x14ac:dyDescent="0.25">
      <c r="A751" s="83"/>
      <c r="B751" s="84"/>
      <c r="C751" s="84"/>
    </row>
    <row r="752" spans="1:3" x14ac:dyDescent="0.25">
      <c r="A752" s="83"/>
      <c r="B752" s="84"/>
      <c r="C752" s="84"/>
    </row>
    <row r="753" spans="1:3" x14ac:dyDescent="0.25">
      <c r="A753" s="83"/>
      <c r="B753" s="84"/>
      <c r="C753" s="84"/>
    </row>
    <row r="754" spans="1:3" x14ac:dyDescent="0.25">
      <c r="A754" s="83"/>
      <c r="B754" s="84"/>
      <c r="C754" s="84"/>
    </row>
    <row r="755" spans="1:3" x14ac:dyDescent="0.25">
      <c r="A755" s="83"/>
      <c r="B755" s="84"/>
      <c r="C755" s="84"/>
    </row>
    <row r="756" spans="1:3" x14ac:dyDescent="0.25">
      <c r="A756" s="83"/>
      <c r="B756" s="84"/>
      <c r="C756" s="84"/>
    </row>
    <row r="757" spans="1:3" x14ac:dyDescent="0.25">
      <c r="A757" s="83"/>
      <c r="B757" s="84"/>
      <c r="C757" s="84"/>
    </row>
    <row r="758" spans="1:3" x14ac:dyDescent="0.25">
      <c r="A758" s="83"/>
      <c r="B758" s="84"/>
      <c r="C758" s="84"/>
    </row>
    <row r="759" spans="1:3" x14ac:dyDescent="0.25">
      <c r="A759" s="83"/>
      <c r="B759" s="84"/>
      <c r="C759" s="84"/>
    </row>
    <row r="760" spans="1:3" x14ac:dyDescent="0.25">
      <c r="A760" s="83"/>
      <c r="B760" s="84"/>
      <c r="C760" s="84"/>
    </row>
    <row r="761" spans="1:3" x14ac:dyDescent="0.25">
      <c r="A761" s="83"/>
      <c r="B761" s="84"/>
      <c r="C761" s="84"/>
    </row>
    <row r="762" spans="1:3" x14ac:dyDescent="0.25">
      <c r="A762" s="83"/>
      <c r="B762" s="84"/>
      <c r="C762" s="84"/>
    </row>
    <row r="763" spans="1:3" x14ac:dyDescent="0.25">
      <c r="A763" s="83"/>
      <c r="B763" s="84"/>
      <c r="C763" s="84"/>
    </row>
    <row r="764" spans="1:3" x14ac:dyDescent="0.25">
      <c r="A764" s="83"/>
      <c r="B764" s="84"/>
      <c r="C764" s="84"/>
    </row>
    <row r="765" spans="1:3" x14ac:dyDescent="0.25">
      <c r="A765" s="83"/>
      <c r="B765" s="84"/>
      <c r="C765" s="84"/>
    </row>
    <row r="766" spans="1:3" x14ac:dyDescent="0.25">
      <c r="A766" s="83"/>
      <c r="B766" s="84"/>
      <c r="C766" s="84"/>
    </row>
    <row r="767" spans="1:3" x14ac:dyDescent="0.25">
      <c r="A767" s="83"/>
      <c r="B767" s="84"/>
      <c r="C767" s="84"/>
    </row>
    <row r="768" spans="1:3" x14ac:dyDescent="0.25">
      <c r="A768" s="83"/>
      <c r="B768" s="84"/>
      <c r="C768" s="84"/>
    </row>
    <row r="769" spans="1:3" x14ac:dyDescent="0.25">
      <c r="A769" s="83"/>
      <c r="B769" s="84"/>
      <c r="C769" s="84"/>
    </row>
    <row r="770" spans="1:3" x14ac:dyDescent="0.25">
      <c r="A770" s="83"/>
      <c r="B770" s="84"/>
      <c r="C770" s="84"/>
    </row>
    <row r="771" spans="1:3" x14ac:dyDescent="0.25">
      <c r="A771" s="83"/>
      <c r="B771" s="84"/>
      <c r="C771" s="84"/>
    </row>
    <row r="772" spans="1:3" x14ac:dyDescent="0.25">
      <c r="A772" s="83"/>
      <c r="B772" s="84"/>
      <c r="C772" s="84"/>
    </row>
    <row r="773" spans="1:3" x14ac:dyDescent="0.25">
      <c r="A773" s="83"/>
      <c r="B773" s="84"/>
      <c r="C773" s="84"/>
    </row>
    <row r="774" spans="1:3" x14ac:dyDescent="0.25">
      <c r="A774" s="83"/>
      <c r="B774" s="84"/>
      <c r="C774" s="84"/>
    </row>
    <row r="775" spans="1:3" x14ac:dyDescent="0.25">
      <c r="A775" s="83"/>
      <c r="B775" s="84"/>
      <c r="C775" s="84"/>
    </row>
    <row r="776" spans="1:3" x14ac:dyDescent="0.25">
      <c r="A776" s="83"/>
      <c r="B776" s="84"/>
      <c r="C776" s="84"/>
    </row>
    <row r="777" spans="1:3" x14ac:dyDescent="0.25">
      <c r="A777" s="83"/>
      <c r="B777" s="84"/>
      <c r="C777" s="84"/>
    </row>
    <row r="778" spans="1:3" x14ac:dyDescent="0.25">
      <c r="A778" s="83"/>
      <c r="B778" s="84"/>
      <c r="C778" s="84"/>
    </row>
    <row r="779" spans="1:3" x14ac:dyDescent="0.25">
      <c r="A779" s="83"/>
      <c r="B779" s="84"/>
      <c r="C779" s="84"/>
    </row>
    <row r="780" spans="1:3" x14ac:dyDescent="0.25">
      <c r="A780" s="83"/>
      <c r="B780" s="84"/>
      <c r="C780" s="84"/>
    </row>
    <row r="781" spans="1:3" x14ac:dyDescent="0.25">
      <c r="A781" s="83"/>
      <c r="B781" s="84"/>
      <c r="C781" s="84"/>
    </row>
    <row r="782" spans="1:3" x14ac:dyDescent="0.25">
      <c r="A782" s="83"/>
      <c r="B782" s="84"/>
      <c r="C782" s="84"/>
    </row>
    <row r="783" spans="1:3" x14ac:dyDescent="0.25">
      <c r="A783" s="83"/>
      <c r="B783" s="84"/>
      <c r="C783" s="84"/>
    </row>
    <row r="784" spans="1:3" x14ac:dyDescent="0.25">
      <c r="A784" s="83"/>
      <c r="B784" s="84"/>
      <c r="C784" s="84"/>
    </row>
    <row r="785" spans="1:3" x14ac:dyDescent="0.25">
      <c r="A785" s="83"/>
      <c r="B785" s="84"/>
      <c r="C785" s="84"/>
    </row>
    <row r="786" spans="1:3" x14ac:dyDescent="0.25">
      <c r="A786" s="83"/>
      <c r="B786" s="84"/>
      <c r="C786" s="84"/>
    </row>
    <row r="787" spans="1:3" x14ac:dyDescent="0.25">
      <c r="A787" s="83"/>
      <c r="B787" s="84"/>
      <c r="C787" s="84"/>
    </row>
    <row r="788" spans="1:3" x14ac:dyDescent="0.25">
      <c r="A788" s="83"/>
      <c r="B788" s="84"/>
      <c r="C788" s="84"/>
    </row>
    <row r="789" spans="1:3" x14ac:dyDescent="0.25">
      <c r="A789" s="83"/>
      <c r="B789" s="84"/>
      <c r="C789" s="84"/>
    </row>
    <row r="790" spans="1:3" x14ac:dyDescent="0.25">
      <c r="A790" s="83"/>
      <c r="B790" s="84"/>
      <c r="C790" s="84"/>
    </row>
    <row r="791" spans="1:3" x14ac:dyDescent="0.25">
      <c r="A791" s="83"/>
      <c r="B791" s="84"/>
      <c r="C791" s="84"/>
    </row>
    <row r="792" spans="1:3" x14ac:dyDescent="0.25">
      <c r="A792" s="83"/>
      <c r="B792" s="84"/>
      <c r="C792" s="84"/>
    </row>
    <row r="793" spans="1:3" x14ac:dyDescent="0.25">
      <c r="A793" s="83"/>
      <c r="B793" s="84"/>
      <c r="C793" s="84"/>
    </row>
    <row r="794" spans="1:3" x14ac:dyDescent="0.25">
      <c r="A794" s="83"/>
      <c r="B794" s="84"/>
      <c r="C794" s="84"/>
    </row>
    <row r="795" spans="1:3" x14ac:dyDescent="0.25">
      <c r="A795" s="83"/>
      <c r="B795" s="84"/>
      <c r="C795" s="84"/>
    </row>
    <row r="796" spans="1:3" x14ac:dyDescent="0.25">
      <c r="A796" s="83"/>
      <c r="B796" s="84"/>
      <c r="C796" s="84"/>
    </row>
    <row r="797" spans="1:3" x14ac:dyDescent="0.25">
      <c r="A797" s="83"/>
      <c r="B797" s="84"/>
      <c r="C797" s="84"/>
    </row>
    <row r="798" spans="1:3" x14ac:dyDescent="0.25">
      <c r="A798" s="83"/>
      <c r="B798" s="84"/>
      <c r="C798" s="84"/>
    </row>
    <row r="799" spans="1:3" x14ac:dyDescent="0.25">
      <c r="A799" s="83"/>
      <c r="B799" s="84"/>
      <c r="C799" s="84"/>
    </row>
    <row r="800" spans="1:3" x14ac:dyDescent="0.25">
      <c r="A800" s="83"/>
      <c r="B800" s="84"/>
      <c r="C800" s="84"/>
    </row>
    <row r="801" spans="1:3" x14ac:dyDescent="0.25">
      <c r="A801" s="83"/>
      <c r="B801" s="84"/>
      <c r="C801" s="84"/>
    </row>
    <row r="802" spans="1:3" x14ac:dyDescent="0.25">
      <c r="A802" s="83"/>
      <c r="B802" s="84"/>
      <c r="C802" s="84"/>
    </row>
    <row r="803" spans="1:3" x14ac:dyDescent="0.25">
      <c r="A803" s="83"/>
      <c r="B803" s="84"/>
      <c r="C803" s="84"/>
    </row>
    <row r="804" spans="1:3" x14ac:dyDescent="0.25">
      <c r="A804" s="83"/>
      <c r="B804" s="84"/>
      <c r="C804" s="84"/>
    </row>
    <row r="805" spans="1:3" x14ac:dyDescent="0.25">
      <c r="A805" s="83"/>
      <c r="B805" s="84"/>
      <c r="C805" s="84"/>
    </row>
    <row r="806" spans="1:3" x14ac:dyDescent="0.25">
      <c r="A806" s="83"/>
      <c r="B806" s="84"/>
      <c r="C806" s="84"/>
    </row>
    <row r="807" spans="1:3" x14ac:dyDescent="0.25">
      <c r="A807" s="83"/>
      <c r="B807" s="84"/>
      <c r="C807" s="84"/>
    </row>
    <row r="808" spans="1:3" x14ac:dyDescent="0.25">
      <c r="A808" s="83"/>
      <c r="B808" s="84"/>
      <c r="C808" s="84"/>
    </row>
    <row r="809" spans="1:3" x14ac:dyDescent="0.25">
      <c r="A809" s="83"/>
      <c r="B809" s="84"/>
      <c r="C809" s="84"/>
    </row>
    <row r="810" spans="1:3" x14ac:dyDescent="0.25">
      <c r="A810" s="83"/>
      <c r="B810" s="84"/>
      <c r="C810" s="84"/>
    </row>
    <row r="811" spans="1:3" x14ac:dyDescent="0.25">
      <c r="A811" s="83"/>
      <c r="B811" s="84"/>
      <c r="C811" s="84"/>
    </row>
    <row r="812" spans="1:3" x14ac:dyDescent="0.25">
      <c r="A812" s="83"/>
      <c r="B812" s="84"/>
      <c r="C812" s="84"/>
    </row>
    <row r="813" spans="1:3" x14ac:dyDescent="0.25">
      <c r="A813" s="83"/>
      <c r="B813" s="84"/>
      <c r="C813" s="84"/>
    </row>
    <row r="814" spans="1:3" x14ac:dyDescent="0.25">
      <c r="A814" s="83"/>
      <c r="B814" s="84"/>
      <c r="C814" s="84"/>
    </row>
    <row r="815" spans="1:3" x14ac:dyDescent="0.25">
      <c r="A815" s="83"/>
      <c r="B815" s="84"/>
      <c r="C815" s="84"/>
    </row>
    <row r="816" spans="1:3" x14ac:dyDescent="0.25">
      <c r="A816" s="83"/>
      <c r="B816" s="84"/>
      <c r="C816" s="84"/>
    </row>
    <row r="817" spans="1:3" x14ac:dyDescent="0.25">
      <c r="A817" s="83"/>
      <c r="B817" s="84"/>
      <c r="C817" s="84"/>
    </row>
    <row r="818" spans="1:3" x14ac:dyDescent="0.25">
      <c r="A818" s="83"/>
      <c r="B818" s="84"/>
      <c r="C818" s="84"/>
    </row>
    <row r="819" spans="1:3" x14ac:dyDescent="0.25">
      <c r="A819" s="83"/>
      <c r="B819" s="84"/>
      <c r="C819" s="84"/>
    </row>
    <row r="820" spans="1:3" x14ac:dyDescent="0.25">
      <c r="A820" s="83"/>
      <c r="B820" s="84"/>
      <c r="C820" s="84"/>
    </row>
    <row r="821" spans="1:3" x14ac:dyDescent="0.25">
      <c r="A821" s="83"/>
      <c r="B821" s="84"/>
      <c r="C821" s="84"/>
    </row>
    <row r="822" spans="1:3" x14ac:dyDescent="0.25">
      <c r="A822" s="83"/>
      <c r="B822" s="84"/>
      <c r="C822" s="84"/>
    </row>
    <row r="823" spans="1:3" x14ac:dyDescent="0.25">
      <c r="A823" s="83"/>
      <c r="B823" s="84"/>
      <c r="C823" s="84"/>
    </row>
    <row r="824" spans="1:3" x14ac:dyDescent="0.25">
      <c r="A824" s="83"/>
      <c r="B824" s="84"/>
      <c r="C824" s="84"/>
    </row>
    <row r="825" spans="1:3" x14ac:dyDescent="0.25">
      <c r="A825" s="83"/>
      <c r="B825" s="84"/>
      <c r="C825" s="84"/>
    </row>
    <row r="826" spans="1:3" x14ac:dyDescent="0.25">
      <c r="A826" s="83"/>
      <c r="B826" s="84"/>
      <c r="C826" s="84"/>
    </row>
    <row r="827" spans="1:3" x14ac:dyDescent="0.25">
      <c r="A827" s="83"/>
      <c r="B827" s="84"/>
      <c r="C827" s="84"/>
    </row>
    <row r="828" spans="1:3" x14ac:dyDescent="0.25">
      <c r="A828" s="83"/>
      <c r="B828" s="84"/>
      <c r="C828" s="84"/>
    </row>
    <row r="829" spans="1:3" x14ac:dyDescent="0.25">
      <c r="A829" s="83"/>
      <c r="B829" s="84"/>
      <c r="C829" s="84"/>
    </row>
    <row r="830" spans="1:3" x14ac:dyDescent="0.25">
      <c r="A830" s="83"/>
      <c r="B830" s="84"/>
      <c r="C830" s="84"/>
    </row>
    <row r="831" spans="1:3" x14ac:dyDescent="0.25">
      <c r="A831" s="83"/>
      <c r="B831" s="84"/>
      <c r="C831" s="84"/>
    </row>
    <row r="832" spans="1:3" x14ac:dyDescent="0.25">
      <c r="A832" s="83"/>
      <c r="B832" s="84"/>
      <c r="C832" s="84"/>
    </row>
    <row r="833" spans="1:3" x14ac:dyDescent="0.25">
      <c r="A833" s="83"/>
      <c r="B833" s="84"/>
      <c r="C833" s="84"/>
    </row>
    <row r="834" spans="1:3" x14ac:dyDescent="0.25">
      <c r="A834" s="83"/>
      <c r="B834" s="84"/>
      <c r="C834" s="84"/>
    </row>
    <row r="835" spans="1:3" x14ac:dyDescent="0.25">
      <c r="A835" s="83"/>
      <c r="B835" s="84"/>
      <c r="C835" s="84"/>
    </row>
    <row r="836" spans="1:3" x14ac:dyDescent="0.25">
      <c r="A836" s="83"/>
      <c r="B836" s="84"/>
      <c r="C836" s="84"/>
    </row>
    <row r="837" spans="1:3" x14ac:dyDescent="0.25">
      <c r="A837" s="83"/>
      <c r="B837" s="84"/>
      <c r="C837" s="84"/>
    </row>
    <row r="838" spans="1:3" x14ac:dyDescent="0.25">
      <c r="A838" s="83"/>
      <c r="B838" s="84"/>
      <c r="C838" s="84"/>
    </row>
    <row r="839" spans="1:3" x14ac:dyDescent="0.25">
      <c r="A839" s="83"/>
      <c r="B839" s="84"/>
      <c r="C839" s="84"/>
    </row>
    <row r="840" spans="1:3" x14ac:dyDescent="0.25">
      <c r="A840" s="83"/>
      <c r="B840" s="84"/>
      <c r="C840" s="84"/>
    </row>
    <row r="841" spans="1:3" x14ac:dyDescent="0.25">
      <c r="A841" s="83"/>
      <c r="B841" s="84"/>
      <c r="C841" s="84"/>
    </row>
    <row r="842" spans="1:3" x14ac:dyDescent="0.25">
      <c r="A842" s="83"/>
      <c r="B842" s="84"/>
      <c r="C842" s="84"/>
    </row>
    <row r="843" spans="1:3" x14ac:dyDescent="0.25">
      <c r="A843" s="83"/>
      <c r="B843" s="84"/>
      <c r="C843" s="84"/>
    </row>
    <row r="844" spans="1:3" x14ac:dyDescent="0.25">
      <c r="A844" s="83"/>
      <c r="B844" s="84"/>
      <c r="C844" s="84"/>
    </row>
    <row r="845" spans="1:3" x14ac:dyDescent="0.25">
      <c r="A845" s="83"/>
      <c r="B845" s="84"/>
      <c r="C845" s="84"/>
    </row>
    <row r="846" spans="1:3" x14ac:dyDescent="0.25">
      <c r="A846" s="83"/>
      <c r="B846" s="84"/>
      <c r="C846" s="84"/>
    </row>
    <row r="847" spans="1:3" x14ac:dyDescent="0.25">
      <c r="A847" s="83"/>
      <c r="B847" s="84"/>
      <c r="C847" s="84"/>
    </row>
    <row r="848" spans="1:3" x14ac:dyDescent="0.25">
      <c r="A848" s="83"/>
      <c r="B848" s="84"/>
      <c r="C848" s="84"/>
    </row>
    <row r="849" spans="1:3" x14ac:dyDescent="0.25">
      <c r="A849" s="83"/>
      <c r="B849" s="84"/>
      <c r="C849" s="84"/>
    </row>
    <row r="850" spans="1:3" x14ac:dyDescent="0.25">
      <c r="A850" s="83"/>
      <c r="B850" s="84"/>
      <c r="C850" s="84"/>
    </row>
    <row r="851" spans="1:3" x14ac:dyDescent="0.25">
      <c r="A851" s="83"/>
      <c r="B851" s="84"/>
      <c r="C851" s="84"/>
    </row>
    <row r="852" spans="1:3" x14ac:dyDescent="0.25">
      <c r="A852" s="83"/>
      <c r="B852" s="84"/>
      <c r="C852" s="84"/>
    </row>
    <row r="853" spans="1:3" x14ac:dyDescent="0.25">
      <c r="A853" s="83"/>
      <c r="B853" s="84"/>
      <c r="C853" s="84"/>
    </row>
    <row r="854" spans="1:3" x14ac:dyDescent="0.25">
      <c r="A854" s="83"/>
      <c r="B854" s="84"/>
      <c r="C854" s="84"/>
    </row>
    <row r="855" spans="1:3" x14ac:dyDescent="0.25">
      <c r="A855" s="83"/>
      <c r="B855" s="84"/>
      <c r="C855" s="84"/>
    </row>
    <row r="856" spans="1:3" x14ac:dyDescent="0.25">
      <c r="A856" s="83"/>
      <c r="B856" s="84"/>
      <c r="C856" s="84"/>
    </row>
    <row r="857" spans="1:3" x14ac:dyDescent="0.25">
      <c r="A857" s="83"/>
      <c r="B857" s="84"/>
      <c r="C857" s="84"/>
    </row>
    <row r="858" spans="1:3" x14ac:dyDescent="0.25">
      <c r="A858" s="83"/>
      <c r="B858" s="84"/>
      <c r="C858" s="84"/>
    </row>
    <row r="859" spans="1:3" x14ac:dyDescent="0.25">
      <c r="A859" s="83"/>
      <c r="B859" s="84"/>
      <c r="C859" s="84"/>
    </row>
    <row r="860" spans="1:3" x14ac:dyDescent="0.25">
      <c r="A860" s="83"/>
      <c r="B860" s="84"/>
      <c r="C860" s="84"/>
    </row>
    <row r="861" spans="1:3" x14ac:dyDescent="0.25">
      <c r="A861" s="83"/>
      <c r="B861" s="84"/>
      <c r="C861" s="84"/>
    </row>
    <row r="862" spans="1:3" x14ac:dyDescent="0.25">
      <c r="A862" s="83"/>
      <c r="B862" s="84"/>
      <c r="C862" s="84"/>
    </row>
    <row r="863" spans="1:3" x14ac:dyDescent="0.25">
      <c r="A863" s="83"/>
      <c r="B863" s="84"/>
      <c r="C863" s="84"/>
    </row>
    <row r="864" spans="1:3" x14ac:dyDescent="0.25">
      <c r="A864" s="83"/>
      <c r="B864" s="84"/>
      <c r="C864" s="84"/>
    </row>
    <row r="865" spans="1:3" x14ac:dyDescent="0.25">
      <c r="A865" s="83"/>
      <c r="B865" s="84"/>
      <c r="C865" s="84"/>
    </row>
    <row r="866" spans="1:3" x14ac:dyDescent="0.25">
      <c r="A866" s="83"/>
      <c r="B866" s="84"/>
      <c r="C866" s="84"/>
    </row>
    <row r="867" spans="1:3" x14ac:dyDescent="0.25">
      <c r="A867" s="83"/>
      <c r="B867" s="84"/>
      <c r="C867" s="84"/>
    </row>
    <row r="868" spans="1:3" x14ac:dyDescent="0.25">
      <c r="A868" s="83"/>
      <c r="B868" s="84"/>
      <c r="C868" s="84"/>
    </row>
    <row r="869" spans="1:3" x14ac:dyDescent="0.25">
      <c r="A869" s="83"/>
      <c r="B869" s="84"/>
      <c r="C869" s="84"/>
    </row>
    <row r="870" spans="1:3" x14ac:dyDescent="0.25">
      <c r="A870" s="83"/>
      <c r="B870" s="84"/>
      <c r="C870" s="84"/>
    </row>
    <row r="871" spans="1:3" x14ac:dyDescent="0.25">
      <c r="A871" s="83"/>
      <c r="B871" s="84"/>
      <c r="C871" s="84"/>
    </row>
    <row r="872" spans="1:3" x14ac:dyDescent="0.25">
      <c r="A872" s="83"/>
      <c r="B872" s="84"/>
      <c r="C872" s="84"/>
    </row>
    <row r="873" spans="1:3" x14ac:dyDescent="0.25">
      <c r="A873" s="83"/>
      <c r="B873" s="84"/>
      <c r="C873" s="84"/>
    </row>
    <row r="874" spans="1:3" x14ac:dyDescent="0.25">
      <c r="A874" s="83"/>
      <c r="B874" s="84"/>
      <c r="C874" s="84"/>
    </row>
    <row r="875" spans="1:3" x14ac:dyDescent="0.25">
      <c r="A875" s="83"/>
      <c r="B875" s="84"/>
      <c r="C875" s="84"/>
    </row>
    <row r="876" spans="1:3" x14ac:dyDescent="0.25">
      <c r="A876" s="83"/>
      <c r="B876" s="84"/>
      <c r="C876" s="84"/>
    </row>
    <row r="877" spans="1:3" x14ac:dyDescent="0.25">
      <c r="A877" s="83"/>
      <c r="B877" s="84"/>
      <c r="C877" s="84"/>
    </row>
    <row r="878" spans="1:3" x14ac:dyDescent="0.25">
      <c r="A878" s="83"/>
      <c r="B878" s="84"/>
      <c r="C878" s="84"/>
    </row>
    <row r="879" spans="1:3" x14ac:dyDescent="0.25">
      <c r="A879" s="83"/>
      <c r="B879" s="84"/>
      <c r="C879" s="84"/>
    </row>
    <row r="880" spans="1:3" x14ac:dyDescent="0.25">
      <c r="A880" s="83"/>
      <c r="B880" s="84"/>
      <c r="C880" s="84"/>
    </row>
    <row r="881" spans="1:3" x14ac:dyDescent="0.25">
      <c r="A881" s="83"/>
      <c r="B881" s="84"/>
      <c r="C881" s="84"/>
    </row>
    <row r="882" spans="1:3" x14ac:dyDescent="0.25">
      <c r="A882" s="83"/>
      <c r="B882" s="84"/>
      <c r="C882" s="84"/>
    </row>
    <row r="883" spans="1:3" x14ac:dyDescent="0.25">
      <c r="A883" s="83"/>
      <c r="B883" s="84"/>
      <c r="C883" s="84"/>
    </row>
    <row r="884" spans="1:3" x14ac:dyDescent="0.25">
      <c r="A884" s="83"/>
      <c r="B884" s="84"/>
      <c r="C884" s="84"/>
    </row>
    <row r="885" spans="1:3" x14ac:dyDescent="0.25">
      <c r="A885" s="83"/>
      <c r="B885" s="84"/>
      <c r="C885" s="84"/>
    </row>
    <row r="886" spans="1:3" x14ac:dyDescent="0.25">
      <c r="A886" s="83"/>
      <c r="B886" s="84"/>
      <c r="C886" s="84"/>
    </row>
    <row r="887" spans="1:3" x14ac:dyDescent="0.25">
      <c r="A887" s="83"/>
      <c r="B887" s="84"/>
      <c r="C887" s="84"/>
    </row>
    <row r="888" spans="1:3" x14ac:dyDescent="0.25">
      <c r="A888" s="83"/>
      <c r="B888" s="84"/>
      <c r="C888" s="84"/>
    </row>
    <row r="889" spans="1:3" x14ac:dyDescent="0.25">
      <c r="A889" s="83"/>
      <c r="B889" s="84"/>
      <c r="C889" s="84"/>
    </row>
    <row r="890" spans="1:3" x14ac:dyDescent="0.25">
      <c r="A890" s="83"/>
      <c r="B890" s="84"/>
      <c r="C890" s="84"/>
    </row>
    <row r="891" spans="1:3" x14ac:dyDescent="0.25">
      <c r="A891" s="83"/>
      <c r="B891" s="84"/>
      <c r="C891" s="84"/>
    </row>
    <row r="892" spans="1:3" x14ac:dyDescent="0.25">
      <c r="A892" s="83"/>
      <c r="B892" s="84"/>
      <c r="C892" s="84"/>
    </row>
    <row r="893" spans="1:3" x14ac:dyDescent="0.25">
      <c r="A893" s="83"/>
      <c r="B893" s="84"/>
      <c r="C893" s="84"/>
    </row>
    <row r="894" spans="1:3" x14ac:dyDescent="0.25">
      <c r="A894" s="83"/>
      <c r="B894" s="84"/>
      <c r="C894" s="84"/>
    </row>
    <row r="895" spans="1:3" x14ac:dyDescent="0.25">
      <c r="A895" s="83"/>
      <c r="B895" s="84"/>
      <c r="C895" s="84"/>
    </row>
    <row r="896" spans="1:3" x14ac:dyDescent="0.25">
      <c r="A896" s="83"/>
      <c r="B896" s="84"/>
      <c r="C896" s="84"/>
    </row>
    <row r="897" spans="1:3" x14ac:dyDescent="0.25">
      <c r="A897" s="83"/>
      <c r="B897" s="84"/>
      <c r="C897" s="84"/>
    </row>
    <row r="898" spans="1:3" x14ac:dyDescent="0.25">
      <c r="A898" s="83"/>
      <c r="B898" s="84"/>
      <c r="C898" s="84"/>
    </row>
    <row r="899" spans="1:3" x14ac:dyDescent="0.25">
      <c r="A899" s="83"/>
      <c r="B899" s="84"/>
      <c r="C899" s="84"/>
    </row>
    <row r="900" spans="1:3" x14ac:dyDescent="0.25">
      <c r="A900" s="83"/>
      <c r="B900" s="84"/>
      <c r="C900" s="84"/>
    </row>
    <row r="901" spans="1:3" x14ac:dyDescent="0.25">
      <c r="A901" s="83"/>
      <c r="B901" s="84"/>
      <c r="C901" s="84"/>
    </row>
    <row r="902" spans="1:3" x14ac:dyDescent="0.25">
      <c r="A902" s="83"/>
      <c r="B902" s="84"/>
      <c r="C902" s="84"/>
    </row>
    <row r="903" spans="1:3" x14ac:dyDescent="0.25">
      <c r="A903" s="83"/>
      <c r="B903" s="84"/>
      <c r="C903" s="84"/>
    </row>
    <row r="904" spans="1:3" x14ac:dyDescent="0.25">
      <c r="A904" s="83"/>
      <c r="B904" s="84"/>
      <c r="C904" s="84"/>
    </row>
    <row r="905" spans="1:3" x14ac:dyDescent="0.25">
      <c r="A905" s="83"/>
      <c r="B905" s="84"/>
      <c r="C905" s="84"/>
    </row>
    <row r="906" spans="1:3" x14ac:dyDescent="0.25">
      <c r="A906" s="83"/>
      <c r="B906" s="84"/>
      <c r="C906" s="84"/>
    </row>
    <row r="907" spans="1:3" x14ac:dyDescent="0.25">
      <c r="A907" s="83"/>
      <c r="B907" s="84"/>
      <c r="C907" s="84"/>
    </row>
    <row r="908" spans="1:3" x14ac:dyDescent="0.25">
      <c r="A908" s="83"/>
      <c r="B908" s="84"/>
      <c r="C908" s="84"/>
    </row>
    <row r="909" spans="1:3" x14ac:dyDescent="0.25">
      <c r="A909" s="83"/>
      <c r="B909" s="84"/>
      <c r="C909" s="84"/>
    </row>
    <row r="910" spans="1:3" x14ac:dyDescent="0.25">
      <c r="A910" s="83"/>
      <c r="B910" s="84"/>
      <c r="C910" s="84"/>
    </row>
    <row r="911" spans="1:3" x14ac:dyDescent="0.25">
      <c r="A911" s="83"/>
      <c r="B911" s="84"/>
      <c r="C911" s="84"/>
    </row>
    <row r="912" spans="1:3" x14ac:dyDescent="0.25">
      <c r="A912" s="83"/>
      <c r="B912" s="84"/>
      <c r="C912" s="84"/>
    </row>
    <row r="913" spans="1:3" x14ac:dyDescent="0.25">
      <c r="A913" s="83"/>
      <c r="B913" s="84"/>
      <c r="C913" s="84"/>
    </row>
    <row r="914" spans="1:3" x14ac:dyDescent="0.25">
      <c r="A914" s="83"/>
      <c r="B914" s="84"/>
      <c r="C914" s="84"/>
    </row>
    <row r="915" spans="1:3" x14ac:dyDescent="0.25">
      <c r="A915" s="83"/>
      <c r="B915" s="84"/>
      <c r="C915" s="84"/>
    </row>
    <row r="916" spans="1:3" x14ac:dyDescent="0.25">
      <c r="A916" s="83"/>
      <c r="B916" s="84"/>
      <c r="C916" s="84"/>
    </row>
    <row r="917" spans="1:3" x14ac:dyDescent="0.25">
      <c r="A917" s="83"/>
      <c r="B917" s="84"/>
      <c r="C917" s="84"/>
    </row>
    <row r="918" spans="1:3" x14ac:dyDescent="0.25">
      <c r="A918" s="83"/>
      <c r="B918" s="84"/>
      <c r="C918" s="84"/>
    </row>
    <row r="919" spans="1:3" x14ac:dyDescent="0.25">
      <c r="A919" s="83"/>
      <c r="B919" s="84"/>
      <c r="C919" s="84"/>
    </row>
    <row r="920" spans="1:3" x14ac:dyDescent="0.25">
      <c r="A920" s="83"/>
      <c r="B920" s="84"/>
      <c r="C920" s="84"/>
    </row>
    <row r="921" spans="1:3" x14ac:dyDescent="0.25">
      <c r="A921" s="83"/>
      <c r="B921" s="84"/>
      <c r="C921" s="84"/>
    </row>
    <row r="922" spans="1:3" x14ac:dyDescent="0.25">
      <c r="A922" s="83"/>
      <c r="B922" s="84"/>
      <c r="C922" s="84"/>
    </row>
    <row r="923" spans="1:3" x14ac:dyDescent="0.25">
      <c r="A923" s="83"/>
      <c r="B923" s="84"/>
      <c r="C923" s="84"/>
    </row>
    <row r="924" spans="1:3" x14ac:dyDescent="0.25">
      <c r="A924" s="83"/>
      <c r="B924" s="84"/>
      <c r="C924" s="84"/>
    </row>
    <row r="925" spans="1:3" x14ac:dyDescent="0.25">
      <c r="A925" s="83"/>
      <c r="B925" s="84"/>
      <c r="C925" s="84"/>
    </row>
    <row r="926" spans="1:3" x14ac:dyDescent="0.25">
      <c r="A926" s="83"/>
      <c r="B926" s="84"/>
      <c r="C926" s="84"/>
    </row>
    <row r="927" spans="1:3" x14ac:dyDescent="0.25">
      <c r="A927" s="83"/>
      <c r="B927" s="84"/>
      <c r="C927" s="84"/>
    </row>
    <row r="928" spans="1:3" x14ac:dyDescent="0.25">
      <c r="A928" s="83"/>
      <c r="B928" s="84"/>
      <c r="C928" s="84"/>
    </row>
    <row r="929" spans="1:3" x14ac:dyDescent="0.25">
      <c r="A929" s="83"/>
      <c r="B929" s="84"/>
      <c r="C929" s="84"/>
    </row>
    <row r="930" spans="1:3" x14ac:dyDescent="0.25">
      <c r="A930" s="83"/>
      <c r="B930" s="84"/>
      <c r="C930" s="84"/>
    </row>
    <row r="931" spans="1:3" x14ac:dyDescent="0.25">
      <c r="A931" s="83"/>
      <c r="B931" s="84"/>
      <c r="C931" s="84"/>
    </row>
    <row r="932" spans="1:3" x14ac:dyDescent="0.25">
      <c r="A932" s="83"/>
      <c r="B932" s="84"/>
      <c r="C932" s="84"/>
    </row>
    <row r="933" spans="1:3" x14ac:dyDescent="0.25">
      <c r="A933" s="83"/>
      <c r="B933" s="84"/>
      <c r="C933" s="84"/>
    </row>
    <row r="934" spans="1:3" x14ac:dyDescent="0.25">
      <c r="A934" s="83"/>
      <c r="B934" s="84"/>
      <c r="C934" s="84"/>
    </row>
    <row r="935" spans="1:3" x14ac:dyDescent="0.25">
      <c r="A935" s="83"/>
      <c r="B935" s="84"/>
      <c r="C935" s="84"/>
    </row>
    <row r="936" spans="1:3" x14ac:dyDescent="0.25">
      <c r="A936" s="83"/>
      <c r="B936" s="84"/>
      <c r="C936" s="84"/>
    </row>
    <row r="937" spans="1:3" x14ac:dyDescent="0.25">
      <c r="A937" s="83"/>
      <c r="B937" s="84"/>
      <c r="C937" s="84"/>
    </row>
    <row r="938" spans="1:3" x14ac:dyDescent="0.25">
      <c r="A938" s="83"/>
      <c r="B938" s="84"/>
      <c r="C938" s="84"/>
    </row>
    <row r="939" spans="1:3" x14ac:dyDescent="0.25">
      <c r="A939" s="83"/>
      <c r="B939" s="84"/>
      <c r="C939" s="84"/>
    </row>
    <row r="940" spans="1:3" x14ac:dyDescent="0.25">
      <c r="A940" s="83"/>
      <c r="B940" s="84"/>
      <c r="C940" s="84"/>
    </row>
    <row r="941" spans="1:3" x14ac:dyDescent="0.25">
      <c r="A941" s="83"/>
      <c r="B941" s="84"/>
      <c r="C941" s="84"/>
    </row>
    <row r="942" spans="1:3" x14ac:dyDescent="0.25">
      <c r="A942" s="83"/>
      <c r="B942" s="84"/>
      <c r="C942" s="84"/>
    </row>
    <row r="943" spans="1:3" x14ac:dyDescent="0.25">
      <c r="A943" s="83"/>
      <c r="B943" s="84"/>
      <c r="C943" s="84"/>
    </row>
    <row r="944" spans="1:3" x14ac:dyDescent="0.25">
      <c r="A944" s="83"/>
      <c r="B944" s="84"/>
      <c r="C944" s="84"/>
    </row>
    <row r="945" spans="1:3" x14ac:dyDescent="0.25">
      <c r="A945" s="83"/>
      <c r="B945" s="84"/>
      <c r="C945" s="84"/>
    </row>
    <row r="946" spans="1:3" x14ac:dyDescent="0.25">
      <c r="A946" s="83"/>
      <c r="B946" s="84"/>
      <c r="C946" s="84"/>
    </row>
    <row r="947" spans="1:3" x14ac:dyDescent="0.25">
      <c r="A947" s="83"/>
      <c r="B947" s="84"/>
      <c r="C947" s="84"/>
    </row>
    <row r="948" spans="1:3" x14ac:dyDescent="0.25">
      <c r="A948" s="83"/>
      <c r="B948" s="84"/>
      <c r="C948" s="84"/>
    </row>
    <row r="949" spans="1:3" x14ac:dyDescent="0.25">
      <c r="A949" s="83"/>
      <c r="B949" s="84"/>
      <c r="C949" s="84"/>
    </row>
    <row r="950" spans="1:3" x14ac:dyDescent="0.25">
      <c r="A950" s="83"/>
      <c r="B950" s="84"/>
      <c r="C950" s="84"/>
    </row>
    <row r="951" spans="1:3" x14ac:dyDescent="0.25">
      <c r="A951" s="83"/>
      <c r="B951" s="84"/>
      <c r="C951" s="84"/>
    </row>
    <row r="952" spans="1:3" x14ac:dyDescent="0.25">
      <c r="A952" s="83"/>
      <c r="B952" s="84"/>
      <c r="C952" s="84"/>
    </row>
    <row r="953" spans="1:3" x14ac:dyDescent="0.25">
      <c r="A953" s="83"/>
      <c r="B953" s="84"/>
      <c r="C953" s="84"/>
    </row>
    <row r="954" spans="1:3" x14ac:dyDescent="0.25">
      <c r="A954" s="83"/>
      <c r="B954" s="84"/>
      <c r="C954" s="84"/>
    </row>
    <row r="955" spans="1:3" x14ac:dyDescent="0.25">
      <c r="A955" s="83"/>
      <c r="B955" s="84"/>
      <c r="C955" s="84"/>
    </row>
    <row r="956" spans="1:3" x14ac:dyDescent="0.25">
      <c r="A956" s="83"/>
      <c r="B956" s="84"/>
      <c r="C956" s="84"/>
    </row>
    <row r="957" spans="1:3" x14ac:dyDescent="0.25">
      <c r="A957" s="83"/>
      <c r="B957" s="84"/>
      <c r="C957" s="84"/>
    </row>
    <row r="958" spans="1:3" x14ac:dyDescent="0.25">
      <c r="A958" s="83"/>
      <c r="B958" s="84"/>
      <c r="C958" s="84"/>
    </row>
    <row r="959" spans="1:3" x14ac:dyDescent="0.25">
      <c r="A959" s="83"/>
      <c r="B959" s="84"/>
      <c r="C959" s="84"/>
    </row>
    <row r="960" spans="1:3" x14ac:dyDescent="0.25">
      <c r="A960" s="83"/>
      <c r="B960" s="84"/>
      <c r="C960" s="84"/>
    </row>
    <row r="961" spans="1:3" x14ac:dyDescent="0.25">
      <c r="A961" s="83"/>
      <c r="B961" s="84"/>
      <c r="C961" s="84"/>
    </row>
    <row r="962" spans="1:3" x14ac:dyDescent="0.25">
      <c r="A962" s="83"/>
      <c r="B962" s="84"/>
      <c r="C962" s="84"/>
    </row>
    <row r="963" spans="1:3" x14ac:dyDescent="0.25">
      <c r="A963" s="83"/>
      <c r="B963" s="84"/>
      <c r="C963" s="84"/>
    </row>
    <row r="964" spans="1:3" x14ac:dyDescent="0.25">
      <c r="A964" s="83"/>
      <c r="B964" s="84"/>
      <c r="C964" s="84"/>
    </row>
    <row r="965" spans="1:3" x14ac:dyDescent="0.25">
      <c r="A965" s="83"/>
      <c r="B965" s="84"/>
      <c r="C965" s="84"/>
    </row>
    <row r="966" spans="1:3" x14ac:dyDescent="0.25">
      <c r="A966" s="83"/>
      <c r="B966" s="84"/>
      <c r="C966" s="84"/>
    </row>
    <row r="967" spans="1:3" x14ac:dyDescent="0.25">
      <c r="A967" s="83"/>
      <c r="B967" s="84"/>
      <c r="C967" s="84"/>
    </row>
    <row r="968" spans="1:3" x14ac:dyDescent="0.25">
      <c r="A968" s="83"/>
      <c r="B968" s="84"/>
      <c r="C968" s="84"/>
    </row>
    <row r="969" spans="1:3" x14ac:dyDescent="0.25">
      <c r="A969" s="83"/>
      <c r="B969" s="84"/>
      <c r="C969" s="84"/>
    </row>
    <row r="970" spans="1:3" x14ac:dyDescent="0.25">
      <c r="A970" s="83"/>
      <c r="B970" s="84"/>
      <c r="C970" s="84"/>
    </row>
    <row r="971" spans="1:3" x14ac:dyDescent="0.25">
      <c r="A971" s="83"/>
      <c r="B971" s="84"/>
      <c r="C971" s="84"/>
    </row>
    <row r="972" spans="1:3" x14ac:dyDescent="0.25">
      <c r="A972" s="83"/>
      <c r="B972" s="84"/>
      <c r="C972" s="84"/>
    </row>
    <row r="973" spans="1:3" x14ac:dyDescent="0.25">
      <c r="A973" s="83"/>
      <c r="B973" s="84"/>
      <c r="C973" s="84"/>
    </row>
    <row r="974" spans="1:3" x14ac:dyDescent="0.25">
      <c r="A974" s="83"/>
      <c r="B974" s="84"/>
      <c r="C974" s="84"/>
    </row>
    <row r="975" spans="1:3" x14ac:dyDescent="0.25">
      <c r="A975" s="83"/>
      <c r="B975" s="84"/>
      <c r="C975" s="84"/>
    </row>
    <row r="976" spans="1:3" x14ac:dyDescent="0.25">
      <c r="A976" s="83"/>
      <c r="B976" s="84"/>
      <c r="C976" s="84"/>
    </row>
    <row r="977" spans="1:3" x14ac:dyDescent="0.25">
      <c r="A977" s="83"/>
      <c r="B977" s="84"/>
      <c r="C977" s="84"/>
    </row>
    <row r="978" spans="1:3" x14ac:dyDescent="0.25">
      <c r="A978" s="83"/>
      <c r="B978" s="84"/>
      <c r="C978" s="84"/>
    </row>
    <row r="979" spans="1:3" x14ac:dyDescent="0.25">
      <c r="A979" s="83"/>
      <c r="B979" s="84"/>
      <c r="C979" s="84"/>
    </row>
    <row r="980" spans="1:3" x14ac:dyDescent="0.25">
      <c r="A980" s="83"/>
      <c r="B980" s="84"/>
      <c r="C980" s="84"/>
    </row>
    <row r="981" spans="1:3" x14ac:dyDescent="0.25">
      <c r="A981" s="83"/>
      <c r="B981" s="84"/>
      <c r="C981" s="84"/>
    </row>
    <row r="982" spans="1:3" x14ac:dyDescent="0.25">
      <c r="A982" s="83"/>
      <c r="B982" s="84"/>
      <c r="C982" s="84"/>
    </row>
    <row r="983" spans="1:3" x14ac:dyDescent="0.25">
      <c r="A983" s="83"/>
      <c r="B983" s="84"/>
      <c r="C983" s="84"/>
    </row>
    <row r="984" spans="1:3" x14ac:dyDescent="0.25">
      <c r="A984" s="83"/>
      <c r="B984" s="84"/>
      <c r="C984" s="84"/>
    </row>
    <row r="985" spans="1:3" x14ac:dyDescent="0.25">
      <c r="A985" s="83"/>
      <c r="B985" s="84"/>
      <c r="C985" s="84"/>
    </row>
    <row r="986" spans="1:3" x14ac:dyDescent="0.25">
      <c r="A986" s="83"/>
      <c r="B986" s="84"/>
      <c r="C986" s="84"/>
    </row>
    <row r="987" spans="1:3" x14ac:dyDescent="0.25">
      <c r="A987" s="83"/>
      <c r="B987" s="84"/>
      <c r="C987" s="84"/>
    </row>
    <row r="988" spans="1:3" x14ac:dyDescent="0.25">
      <c r="A988" s="83"/>
      <c r="B988" s="84"/>
      <c r="C988" s="84"/>
    </row>
    <row r="989" spans="1:3" x14ac:dyDescent="0.25">
      <c r="A989" s="83"/>
      <c r="B989" s="84"/>
      <c r="C989" s="84"/>
    </row>
    <row r="990" spans="1:3" x14ac:dyDescent="0.25">
      <c r="A990" s="83"/>
      <c r="B990" s="84"/>
      <c r="C990" s="84"/>
    </row>
    <row r="991" spans="1:3" x14ac:dyDescent="0.25">
      <c r="A991" s="83"/>
      <c r="B991" s="84"/>
      <c r="C991" s="84"/>
    </row>
    <row r="992" spans="1:3" x14ac:dyDescent="0.25">
      <c r="A992" s="83"/>
      <c r="B992" s="84"/>
      <c r="C992" s="84"/>
    </row>
    <row r="993" spans="1:3" x14ac:dyDescent="0.25">
      <c r="A993" s="83"/>
      <c r="B993" s="84"/>
      <c r="C993" s="84"/>
    </row>
    <row r="994" spans="1:3" x14ac:dyDescent="0.25">
      <c r="A994" s="83"/>
      <c r="B994" s="84"/>
      <c r="C994" s="84"/>
    </row>
    <row r="995" spans="1:3" x14ac:dyDescent="0.25">
      <c r="A995" s="83"/>
      <c r="B995" s="84"/>
      <c r="C995" s="84"/>
    </row>
    <row r="996" spans="1:3" x14ac:dyDescent="0.25">
      <c r="A996" s="83"/>
      <c r="B996" s="84"/>
      <c r="C996" s="84"/>
    </row>
    <row r="997" spans="1:3" x14ac:dyDescent="0.25">
      <c r="A997" s="83"/>
      <c r="B997" s="84"/>
      <c r="C997" s="84"/>
    </row>
    <row r="998" spans="1:3" x14ac:dyDescent="0.25">
      <c r="A998" s="83"/>
      <c r="B998" s="84"/>
      <c r="C998" s="84"/>
    </row>
  </sheetData>
  <autoFilter ref="A1:M1001"/>
  <conditionalFormatting sqref="J29:K29 J38:K38 J76:K76 J78:K78 J116:K116 J172:K172 J203:K203 J241:K241 J256:K256 J274:K274 J362:K362 J206:K206 J483:K483 J99:K99">
    <cfRule type="cellIs" dxfId="0" priority="1" stopIfTrue="1" operator="equal">
      <formula>0</formula>
    </cfRule>
  </conditionalFormatting>
  <printOptions horizontalCentered="1" verticalCentered="1"/>
  <pageMargins left="0.31496062992125984" right="0.31496062992125984" top="0.62992125984251968" bottom="0.43307086614173229" header="0.27559055118110237" footer="0.15748031496062992"/>
  <pageSetup paperSize="9" scale="68" orientation="landscape" r:id="rId1"/>
  <headerFooter>
    <oddHeader>&amp;CMIUR USR TOSCANA
DIRIGENTI SCOLASTICI A.S. 2016/17</oddHeader>
    <oddFooter>&amp;RPAG.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S487"/>
  <sheetViews>
    <sheetView topLeftCell="I1" workbookViewId="0">
      <selection activeCell="G347" sqref="G347"/>
    </sheetView>
  </sheetViews>
  <sheetFormatPr defaultRowHeight="15" x14ac:dyDescent="0.25"/>
  <cols>
    <col min="1" max="1" width="13.28515625" customWidth="1"/>
    <col min="2" max="2" width="14.140625" customWidth="1"/>
    <col min="3" max="3" width="11" customWidth="1"/>
    <col min="4" max="4" width="41" customWidth="1"/>
    <col min="5" max="5" width="11" customWidth="1"/>
    <col min="6" max="6" width="13" customWidth="1"/>
    <col min="7" max="7" width="41" customWidth="1"/>
    <col min="8" max="8" width="35" customWidth="1"/>
    <col min="9" max="9" width="6" customWidth="1"/>
    <col min="10" max="10" width="31" customWidth="1"/>
    <col min="11" max="11" width="16" customWidth="1"/>
    <col min="12" max="12" width="13" customWidth="1"/>
    <col min="13" max="13" width="31" customWidth="1"/>
    <col min="14" max="14" width="41" customWidth="1"/>
    <col min="15" max="15" width="22" customWidth="1"/>
    <col min="16" max="16" width="16" customWidth="1"/>
    <col min="17" max="17" width="10.7109375" customWidth="1"/>
    <col min="18" max="18" width="10.28515625" customWidth="1"/>
    <col min="19" max="19" width="10.7109375" customWidth="1"/>
  </cols>
  <sheetData>
    <row r="1" spans="1:19" ht="38.25" x14ac:dyDescent="0.25">
      <c r="A1" s="4" t="s">
        <v>16220</v>
      </c>
      <c r="B1" s="4" t="s">
        <v>16221</v>
      </c>
      <c r="C1" s="4" t="s">
        <v>16242</v>
      </c>
      <c r="D1" s="4" t="s">
        <v>16223</v>
      </c>
      <c r="E1" s="4" t="s">
        <v>0</v>
      </c>
      <c r="F1" s="4" t="s">
        <v>16224</v>
      </c>
      <c r="G1" s="4" t="s">
        <v>16225</v>
      </c>
      <c r="H1" s="4" t="s">
        <v>16226</v>
      </c>
      <c r="I1" s="4" t="s">
        <v>16227</v>
      </c>
      <c r="J1" s="4" t="s">
        <v>16228</v>
      </c>
      <c r="K1" s="4" t="s">
        <v>16229</v>
      </c>
      <c r="L1" s="4" t="s">
        <v>16230</v>
      </c>
      <c r="M1" s="4" t="s">
        <v>16231</v>
      </c>
      <c r="N1" s="4" t="s">
        <v>16232</v>
      </c>
      <c r="O1" s="4" t="s">
        <v>16233</v>
      </c>
      <c r="P1" s="4" t="s">
        <v>16241</v>
      </c>
      <c r="Q1" s="3" t="s">
        <v>16435</v>
      </c>
      <c r="R1" s="3" t="s">
        <v>16436</v>
      </c>
      <c r="S1" s="3" t="s">
        <v>16437</v>
      </c>
    </row>
    <row r="2" spans="1:19" hidden="1" x14ac:dyDescent="0.25">
      <c r="A2" t="s">
        <v>723</v>
      </c>
      <c r="B2" t="s">
        <v>724</v>
      </c>
      <c r="C2" t="s">
        <v>725</v>
      </c>
      <c r="D2" t="s">
        <v>20</v>
      </c>
      <c r="E2" t="s">
        <v>743</v>
      </c>
      <c r="F2" t="s">
        <v>743</v>
      </c>
      <c r="G2" t="s">
        <v>736</v>
      </c>
      <c r="H2" t="s">
        <v>737</v>
      </c>
      <c r="I2" t="s">
        <v>738</v>
      </c>
      <c r="J2" t="s">
        <v>259</v>
      </c>
      <c r="K2" t="s">
        <v>739</v>
      </c>
      <c r="L2" t="s">
        <v>740</v>
      </c>
      <c r="M2" t="s">
        <v>741</v>
      </c>
      <c r="N2" t="s">
        <v>742</v>
      </c>
      <c r="O2" t="s">
        <v>3</v>
      </c>
      <c r="P2" t="s">
        <v>761</v>
      </c>
      <c r="Q2" t="s">
        <v>16438</v>
      </c>
      <c r="R2" t="s">
        <v>16439</v>
      </c>
    </row>
    <row r="3" spans="1:19" hidden="1" x14ac:dyDescent="0.25">
      <c r="A3" t="s">
        <v>723</v>
      </c>
      <c r="B3" t="s">
        <v>724</v>
      </c>
      <c r="C3" t="s">
        <v>765</v>
      </c>
      <c r="D3" t="s">
        <v>20</v>
      </c>
      <c r="E3" t="s">
        <v>772</v>
      </c>
      <c r="F3" t="s">
        <v>772</v>
      </c>
      <c r="G3" t="s">
        <v>713</v>
      </c>
      <c r="H3" t="s">
        <v>767</v>
      </c>
      <c r="I3" t="s">
        <v>768</v>
      </c>
      <c r="J3" t="s">
        <v>213</v>
      </c>
      <c r="K3" t="s">
        <v>769</v>
      </c>
      <c r="L3" t="s">
        <v>770</v>
      </c>
      <c r="M3" t="s">
        <v>771</v>
      </c>
      <c r="N3" t="s">
        <v>771</v>
      </c>
      <c r="O3" t="s">
        <v>3</v>
      </c>
      <c r="P3" t="s">
        <v>797</v>
      </c>
      <c r="Q3" t="s">
        <v>16440</v>
      </c>
      <c r="R3" t="s">
        <v>16441</v>
      </c>
    </row>
    <row r="4" spans="1:19" hidden="1" x14ac:dyDescent="0.25">
      <c r="A4" t="s">
        <v>723</v>
      </c>
      <c r="B4" t="s">
        <v>724</v>
      </c>
      <c r="C4" t="s">
        <v>801</v>
      </c>
      <c r="D4" t="s">
        <v>20</v>
      </c>
      <c r="E4" t="s">
        <v>810</v>
      </c>
      <c r="F4" t="s">
        <v>810</v>
      </c>
      <c r="G4" t="s">
        <v>803</v>
      </c>
      <c r="H4" t="s">
        <v>804</v>
      </c>
      <c r="I4" t="s">
        <v>805</v>
      </c>
      <c r="J4" t="s">
        <v>220</v>
      </c>
      <c r="K4" t="s">
        <v>806</v>
      </c>
      <c r="L4" t="s">
        <v>807</v>
      </c>
      <c r="M4" t="s">
        <v>808</v>
      </c>
      <c r="N4" t="s">
        <v>809</v>
      </c>
      <c r="O4" t="s">
        <v>3</v>
      </c>
      <c r="P4" t="s">
        <v>841</v>
      </c>
      <c r="Q4" t="s">
        <v>16442</v>
      </c>
      <c r="R4" t="s">
        <v>16443</v>
      </c>
      <c r="S4" t="s">
        <v>16444</v>
      </c>
    </row>
    <row r="5" spans="1:19" hidden="1" x14ac:dyDescent="0.25">
      <c r="A5" t="s">
        <v>723</v>
      </c>
      <c r="B5" t="s">
        <v>724</v>
      </c>
      <c r="C5" t="s">
        <v>725</v>
      </c>
      <c r="D5" t="s">
        <v>20</v>
      </c>
      <c r="E5" t="s">
        <v>855</v>
      </c>
      <c r="F5" t="s">
        <v>855</v>
      </c>
      <c r="G5" t="s">
        <v>852</v>
      </c>
      <c r="H5" t="s">
        <v>853</v>
      </c>
      <c r="I5" t="s">
        <v>727</v>
      </c>
      <c r="J5" t="s">
        <v>259</v>
      </c>
      <c r="K5" t="s">
        <v>854</v>
      </c>
      <c r="L5" t="s">
        <v>729</v>
      </c>
      <c r="M5" t="s">
        <v>730</v>
      </c>
      <c r="N5" t="s">
        <v>730</v>
      </c>
      <c r="O5" t="s">
        <v>3</v>
      </c>
      <c r="P5" t="s">
        <v>918</v>
      </c>
      <c r="Q5" t="s">
        <v>16445</v>
      </c>
      <c r="R5" t="s">
        <v>16446</v>
      </c>
    </row>
    <row r="6" spans="1:19" hidden="1" x14ac:dyDescent="0.25">
      <c r="A6" t="s">
        <v>723</v>
      </c>
      <c r="B6" t="s">
        <v>724</v>
      </c>
      <c r="C6" t="s">
        <v>801</v>
      </c>
      <c r="D6" t="s">
        <v>20</v>
      </c>
      <c r="E6" t="s">
        <v>936</v>
      </c>
      <c r="F6" t="s">
        <v>936</v>
      </c>
      <c r="G6" t="s">
        <v>929</v>
      </c>
      <c r="H6" t="s">
        <v>930</v>
      </c>
      <c r="I6" t="s">
        <v>931</v>
      </c>
      <c r="J6" t="s">
        <v>253</v>
      </c>
      <c r="K6" t="s">
        <v>932</v>
      </c>
      <c r="L6" t="s">
        <v>933</v>
      </c>
      <c r="M6" t="s">
        <v>934</v>
      </c>
      <c r="N6" t="s">
        <v>935</v>
      </c>
      <c r="O6" t="s">
        <v>3</v>
      </c>
      <c r="P6" t="s">
        <v>967</v>
      </c>
      <c r="Q6" t="s">
        <v>16447</v>
      </c>
      <c r="R6" t="s">
        <v>16448</v>
      </c>
      <c r="S6" t="s">
        <v>16444</v>
      </c>
    </row>
    <row r="7" spans="1:19" hidden="1" x14ac:dyDescent="0.25">
      <c r="A7" t="s">
        <v>723</v>
      </c>
      <c r="B7" t="s">
        <v>724</v>
      </c>
      <c r="C7" t="s">
        <v>765</v>
      </c>
      <c r="D7" t="s">
        <v>20</v>
      </c>
      <c r="E7" t="s">
        <v>984</v>
      </c>
      <c r="F7" t="s">
        <v>984</v>
      </c>
      <c r="G7" t="s">
        <v>978</v>
      </c>
      <c r="H7" t="s">
        <v>721</v>
      </c>
      <c r="I7" t="s">
        <v>979</v>
      </c>
      <c r="J7" t="s">
        <v>213</v>
      </c>
      <c r="K7" t="s">
        <v>980</v>
      </c>
      <c r="L7" t="s">
        <v>981</v>
      </c>
      <c r="M7" t="s">
        <v>982</v>
      </c>
      <c r="N7" t="s">
        <v>983</v>
      </c>
      <c r="O7" t="s">
        <v>3</v>
      </c>
      <c r="P7" t="s">
        <v>1007</v>
      </c>
      <c r="Q7" t="s">
        <v>16449</v>
      </c>
      <c r="R7" t="s">
        <v>16450</v>
      </c>
      <c r="S7" t="s">
        <v>16444</v>
      </c>
    </row>
    <row r="8" spans="1:19" hidden="1" x14ac:dyDescent="0.25">
      <c r="A8" t="s">
        <v>723</v>
      </c>
      <c r="B8" t="s">
        <v>724</v>
      </c>
      <c r="C8" t="s">
        <v>765</v>
      </c>
      <c r="D8" t="s">
        <v>20</v>
      </c>
      <c r="E8" t="s">
        <v>1025</v>
      </c>
      <c r="F8" t="s">
        <v>1025</v>
      </c>
      <c r="G8" t="s">
        <v>524</v>
      </c>
      <c r="H8" t="s">
        <v>1020</v>
      </c>
      <c r="I8" t="s">
        <v>1021</v>
      </c>
      <c r="J8" t="s">
        <v>213</v>
      </c>
      <c r="K8" t="s">
        <v>1022</v>
      </c>
      <c r="L8" t="s">
        <v>1023</v>
      </c>
      <c r="M8" t="s">
        <v>1024</v>
      </c>
      <c r="N8" t="s">
        <v>1024</v>
      </c>
      <c r="O8" t="s">
        <v>3</v>
      </c>
      <c r="P8" t="s">
        <v>1035</v>
      </c>
      <c r="Q8" t="s">
        <v>16451</v>
      </c>
      <c r="R8" t="s">
        <v>16452</v>
      </c>
    </row>
    <row r="9" spans="1:19" hidden="1" x14ac:dyDescent="0.25">
      <c r="A9" t="s">
        <v>723</v>
      </c>
      <c r="B9" t="s">
        <v>724</v>
      </c>
      <c r="C9" t="s">
        <v>765</v>
      </c>
      <c r="D9" t="s">
        <v>20</v>
      </c>
      <c r="E9" t="s">
        <v>1048</v>
      </c>
      <c r="F9" t="s">
        <v>1048</v>
      </c>
      <c r="G9" t="s">
        <v>349</v>
      </c>
      <c r="H9" t="s">
        <v>1042</v>
      </c>
      <c r="I9" t="s">
        <v>1043</v>
      </c>
      <c r="J9" t="s">
        <v>213</v>
      </c>
      <c r="K9" t="s">
        <v>1044</v>
      </c>
      <c r="L9" t="s">
        <v>1045</v>
      </c>
      <c r="M9" t="s">
        <v>1046</v>
      </c>
      <c r="N9" t="s">
        <v>1047</v>
      </c>
      <c r="O9" t="s">
        <v>3</v>
      </c>
      <c r="P9" t="s">
        <v>1073</v>
      </c>
      <c r="Q9" t="s">
        <v>16453</v>
      </c>
      <c r="R9" t="s">
        <v>16454</v>
      </c>
    </row>
    <row r="10" spans="1:19" hidden="1" x14ac:dyDescent="0.25">
      <c r="A10" t="s">
        <v>723</v>
      </c>
      <c r="B10" t="s">
        <v>724</v>
      </c>
      <c r="C10" t="s">
        <v>725</v>
      </c>
      <c r="D10" t="s">
        <v>20</v>
      </c>
      <c r="E10" t="s">
        <v>1096</v>
      </c>
      <c r="F10" t="s">
        <v>1096</v>
      </c>
      <c r="G10" t="s">
        <v>1090</v>
      </c>
      <c r="H10" t="s">
        <v>1091</v>
      </c>
      <c r="I10" t="s">
        <v>1092</v>
      </c>
      <c r="J10" t="s">
        <v>264</v>
      </c>
      <c r="K10" t="s">
        <v>1093</v>
      </c>
      <c r="L10" t="s">
        <v>1094</v>
      </c>
      <c r="M10" t="s">
        <v>1095</v>
      </c>
      <c r="N10" t="s">
        <v>1095</v>
      </c>
      <c r="O10" t="s">
        <v>3</v>
      </c>
      <c r="P10" t="s">
        <v>1121</v>
      </c>
      <c r="Q10" t="s">
        <v>16455</v>
      </c>
      <c r="R10" t="s">
        <v>16456</v>
      </c>
    </row>
    <row r="11" spans="1:19" hidden="1" x14ac:dyDescent="0.25">
      <c r="A11" t="s">
        <v>723</v>
      </c>
      <c r="B11" t="s">
        <v>724</v>
      </c>
      <c r="C11" t="s">
        <v>725</v>
      </c>
      <c r="D11" t="s">
        <v>20</v>
      </c>
      <c r="E11" t="s">
        <v>1134</v>
      </c>
      <c r="F11" t="s">
        <v>1134</v>
      </c>
      <c r="G11" t="s">
        <v>1128</v>
      </c>
      <c r="H11" t="s">
        <v>1129</v>
      </c>
      <c r="I11" t="s">
        <v>1130</v>
      </c>
      <c r="J11" t="s">
        <v>264</v>
      </c>
      <c r="K11" t="s">
        <v>1131</v>
      </c>
      <c r="L11" t="s">
        <v>1132</v>
      </c>
      <c r="M11" t="s">
        <v>1133</v>
      </c>
      <c r="N11" t="s">
        <v>1133</v>
      </c>
      <c r="O11" t="s">
        <v>3</v>
      </c>
      <c r="P11" t="s">
        <v>1178</v>
      </c>
      <c r="Q11" t="s">
        <v>16457</v>
      </c>
      <c r="R11" t="s">
        <v>16458</v>
      </c>
    </row>
    <row r="12" spans="1:19" hidden="1" x14ac:dyDescent="0.25">
      <c r="A12" t="s">
        <v>723</v>
      </c>
      <c r="B12" t="s">
        <v>724</v>
      </c>
      <c r="C12" t="s">
        <v>765</v>
      </c>
      <c r="D12" t="s">
        <v>20</v>
      </c>
      <c r="E12" t="s">
        <v>1190</v>
      </c>
      <c r="F12" t="s">
        <v>1190</v>
      </c>
      <c r="G12" t="s">
        <v>1186</v>
      </c>
      <c r="H12" t="s">
        <v>1187</v>
      </c>
      <c r="I12" t="s">
        <v>768</v>
      </c>
      <c r="J12" t="s">
        <v>213</v>
      </c>
      <c r="K12" t="s">
        <v>1188</v>
      </c>
      <c r="L12" t="s">
        <v>770</v>
      </c>
      <c r="M12" t="s">
        <v>771</v>
      </c>
      <c r="N12" t="s">
        <v>1189</v>
      </c>
      <c r="O12" t="s">
        <v>3</v>
      </c>
      <c r="P12" t="s">
        <v>1232</v>
      </c>
      <c r="Q12" t="s">
        <v>16440</v>
      </c>
      <c r="R12" t="s">
        <v>16441</v>
      </c>
      <c r="S12" t="s">
        <v>16444</v>
      </c>
    </row>
    <row r="13" spans="1:19" hidden="1" x14ac:dyDescent="0.25">
      <c r="A13" t="s">
        <v>723</v>
      </c>
      <c r="B13" t="s">
        <v>724</v>
      </c>
      <c r="C13" t="s">
        <v>765</v>
      </c>
      <c r="D13" t="s">
        <v>20</v>
      </c>
      <c r="E13" t="s">
        <v>1253</v>
      </c>
      <c r="F13" t="s">
        <v>1253</v>
      </c>
      <c r="G13" t="s">
        <v>293</v>
      </c>
      <c r="H13" t="s">
        <v>1247</v>
      </c>
      <c r="I13" t="s">
        <v>1248</v>
      </c>
      <c r="J13" t="s">
        <v>213</v>
      </c>
      <c r="K13" t="s">
        <v>1249</v>
      </c>
      <c r="L13" t="s">
        <v>1250</v>
      </c>
      <c r="M13" t="s">
        <v>1251</v>
      </c>
      <c r="N13" t="s">
        <v>1252</v>
      </c>
      <c r="O13" t="s">
        <v>3</v>
      </c>
      <c r="P13" t="s">
        <v>1277</v>
      </c>
      <c r="Q13" t="s">
        <v>16459</v>
      </c>
      <c r="R13" t="s">
        <v>16460</v>
      </c>
    </row>
    <row r="14" spans="1:19" hidden="1" x14ac:dyDescent="0.25">
      <c r="A14" t="s">
        <v>723</v>
      </c>
      <c r="B14" t="s">
        <v>724</v>
      </c>
      <c r="C14" t="s">
        <v>801</v>
      </c>
      <c r="D14" t="s">
        <v>20</v>
      </c>
      <c r="E14" t="s">
        <v>1289</v>
      </c>
      <c r="F14" t="s">
        <v>1289</v>
      </c>
      <c r="G14" t="s">
        <v>1283</v>
      </c>
      <c r="H14" t="s">
        <v>203</v>
      </c>
      <c r="I14" t="s">
        <v>1284</v>
      </c>
      <c r="J14" t="s">
        <v>220</v>
      </c>
      <c r="K14" t="s">
        <v>1285</v>
      </c>
      <c r="L14" t="s">
        <v>1286</v>
      </c>
      <c r="M14" t="s">
        <v>1287</v>
      </c>
      <c r="N14" t="s">
        <v>1288</v>
      </c>
      <c r="O14" t="s">
        <v>3</v>
      </c>
      <c r="P14" t="s">
        <v>1316</v>
      </c>
      <c r="Q14" t="s">
        <v>16461</v>
      </c>
      <c r="R14" t="s">
        <v>16462</v>
      </c>
      <c r="S14" t="s">
        <v>16444</v>
      </c>
    </row>
    <row r="15" spans="1:19" hidden="1" x14ac:dyDescent="0.25">
      <c r="A15" t="s">
        <v>723</v>
      </c>
      <c r="B15" t="s">
        <v>724</v>
      </c>
      <c r="C15" t="s">
        <v>725</v>
      </c>
      <c r="D15" t="s">
        <v>20</v>
      </c>
      <c r="E15" t="s">
        <v>1326</v>
      </c>
      <c r="F15" t="s">
        <v>1326</v>
      </c>
      <c r="G15" t="s">
        <v>410</v>
      </c>
      <c r="H15" t="s">
        <v>1322</v>
      </c>
      <c r="I15" t="s">
        <v>814</v>
      </c>
      <c r="J15" t="s">
        <v>259</v>
      </c>
      <c r="K15" t="s">
        <v>1323</v>
      </c>
      <c r="L15" t="s">
        <v>1324</v>
      </c>
      <c r="M15" t="s">
        <v>1325</v>
      </c>
      <c r="N15" t="s">
        <v>1325</v>
      </c>
      <c r="O15" t="s">
        <v>3</v>
      </c>
      <c r="P15" t="s">
        <v>1357</v>
      </c>
      <c r="Q15" t="s">
        <v>16463</v>
      </c>
      <c r="R15" t="s">
        <v>16464</v>
      </c>
    </row>
    <row r="16" spans="1:19" hidden="1" x14ac:dyDescent="0.25">
      <c r="A16" t="s">
        <v>723</v>
      </c>
      <c r="B16" t="s">
        <v>724</v>
      </c>
      <c r="C16" t="s">
        <v>765</v>
      </c>
      <c r="D16" t="s">
        <v>20</v>
      </c>
      <c r="E16" t="s">
        <v>1405</v>
      </c>
      <c r="F16" t="s">
        <v>1405</v>
      </c>
      <c r="G16" t="s">
        <v>1399</v>
      </c>
      <c r="H16" t="s">
        <v>447</v>
      </c>
      <c r="I16" t="s">
        <v>1400</v>
      </c>
      <c r="J16" t="s">
        <v>213</v>
      </c>
      <c r="K16" t="s">
        <v>1401</v>
      </c>
      <c r="L16" t="s">
        <v>1402</v>
      </c>
      <c r="M16" t="s">
        <v>1403</v>
      </c>
      <c r="N16" t="s">
        <v>1404</v>
      </c>
      <c r="O16" t="s">
        <v>3</v>
      </c>
      <c r="P16" t="s">
        <v>1444</v>
      </c>
      <c r="Q16" t="s">
        <v>16465</v>
      </c>
      <c r="R16" t="s">
        <v>16466</v>
      </c>
      <c r="S16" t="s">
        <v>16444</v>
      </c>
    </row>
    <row r="17" spans="1:19" hidden="1" x14ac:dyDescent="0.25">
      <c r="A17" t="s">
        <v>723</v>
      </c>
      <c r="B17" t="s">
        <v>724</v>
      </c>
      <c r="C17" t="s">
        <v>765</v>
      </c>
      <c r="D17" t="s">
        <v>20</v>
      </c>
      <c r="E17" t="s">
        <v>1464</v>
      </c>
      <c r="F17" t="s">
        <v>1464</v>
      </c>
      <c r="G17" t="s">
        <v>1458</v>
      </c>
      <c r="H17" t="s">
        <v>1459</v>
      </c>
      <c r="I17" t="s">
        <v>1460</v>
      </c>
      <c r="J17" t="s">
        <v>213</v>
      </c>
      <c r="K17" t="s">
        <v>1461</v>
      </c>
      <c r="L17" t="s">
        <v>1462</v>
      </c>
      <c r="M17" t="s">
        <v>1463</v>
      </c>
      <c r="N17" t="s">
        <v>1463</v>
      </c>
      <c r="O17" t="s">
        <v>3</v>
      </c>
      <c r="P17" t="s">
        <v>1482</v>
      </c>
      <c r="Q17" t="s">
        <v>16467</v>
      </c>
      <c r="R17" t="s">
        <v>16468</v>
      </c>
    </row>
    <row r="18" spans="1:19" hidden="1" x14ac:dyDescent="0.25">
      <c r="A18" t="s">
        <v>723</v>
      </c>
      <c r="B18" t="s">
        <v>724</v>
      </c>
      <c r="C18" t="s">
        <v>765</v>
      </c>
      <c r="D18" t="s">
        <v>20</v>
      </c>
      <c r="E18" t="s">
        <v>1493</v>
      </c>
      <c r="F18" t="s">
        <v>1493</v>
      </c>
      <c r="G18" t="s">
        <v>1490</v>
      </c>
      <c r="H18" t="s">
        <v>1491</v>
      </c>
      <c r="I18" t="s">
        <v>1248</v>
      </c>
      <c r="J18" t="s">
        <v>213</v>
      </c>
      <c r="K18" t="s">
        <v>1492</v>
      </c>
      <c r="L18" t="s">
        <v>1250</v>
      </c>
      <c r="M18" t="s">
        <v>1251</v>
      </c>
      <c r="N18" t="s">
        <v>1251</v>
      </c>
      <c r="O18" t="s">
        <v>3</v>
      </c>
      <c r="P18" t="s">
        <v>1513</v>
      </c>
      <c r="Q18" t="s">
        <v>16469</v>
      </c>
      <c r="R18" t="s">
        <v>16470</v>
      </c>
    </row>
    <row r="19" spans="1:19" hidden="1" x14ac:dyDescent="0.25">
      <c r="A19" t="s">
        <v>723</v>
      </c>
      <c r="B19" t="s">
        <v>724</v>
      </c>
      <c r="C19" t="s">
        <v>801</v>
      </c>
      <c r="D19" t="s">
        <v>20</v>
      </c>
      <c r="E19" t="s">
        <v>1522</v>
      </c>
      <c r="F19" t="s">
        <v>1522</v>
      </c>
      <c r="G19" t="s">
        <v>1519</v>
      </c>
      <c r="H19" t="s">
        <v>1520</v>
      </c>
      <c r="I19" t="s">
        <v>1284</v>
      </c>
      <c r="J19" t="s">
        <v>220</v>
      </c>
      <c r="K19" t="s">
        <v>1521</v>
      </c>
      <c r="L19" t="s">
        <v>1286</v>
      </c>
      <c r="M19" t="s">
        <v>1287</v>
      </c>
      <c r="N19" t="s">
        <v>1287</v>
      </c>
      <c r="O19" t="s">
        <v>3</v>
      </c>
      <c r="P19" t="s">
        <v>1540</v>
      </c>
      <c r="Q19" t="s">
        <v>16471</v>
      </c>
      <c r="R19" t="s">
        <v>16472</v>
      </c>
    </row>
    <row r="20" spans="1:19" hidden="1" x14ac:dyDescent="0.25">
      <c r="A20" t="s">
        <v>723</v>
      </c>
      <c r="B20" t="s">
        <v>724</v>
      </c>
      <c r="C20" t="s">
        <v>801</v>
      </c>
      <c r="D20" t="s">
        <v>20</v>
      </c>
      <c r="E20" t="s">
        <v>1554</v>
      </c>
      <c r="F20" t="s">
        <v>1554</v>
      </c>
      <c r="G20" t="s">
        <v>1547</v>
      </c>
      <c r="H20" t="s">
        <v>1548</v>
      </c>
      <c r="I20" t="s">
        <v>1549</v>
      </c>
      <c r="J20" t="s">
        <v>220</v>
      </c>
      <c r="K20" t="s">
        <v>1550</v>
      </c>
      <c r="L20" t="s">
        <v>1551</v>
      </c>
      <c r="M20" t="s">
        <v>1552</v>
      </c>
      <c r="N20" t="s">
        <v>1553</v>
      </c>
      <c r="O20" t="s">
        <v>3</v>
      </c>
      <c r="P20" t="s">
        <v>1611</v>
      </c>
      <c r="Q20" t="s">
        <v>16461</v>
      </c>
      <c r="R20" t="s">
        <v>16473</v>
      </c>
    </row>
    <row r="21" spans="1:19" hidden="1" x14ac:dyDescent="0.25">
      <c r="A21" t="s">
        <v>723</v>
      </c>
      <c r="B21" t="s">
        <v>724</v>
      </c>
      <c r="C21" t="s">
        <v>801</v>
      </c>
      <c r="D21" t="s">
        <v>20</v>
      </c>
      <c r="E21" t="s">
        <v>1626</v>
      </c>
      <c r="F21" t="s">
        <v>1626</v>
      </c>
      <c r="G21" t="s">
        <v>1621</v>
      </c>
      <c r="H21" t="s">
        <v>1622</v>
      </c>
      <c r="I21" t="s">
        <v>1623</v>
      </c>
      <c r="J21" t="s">
        <v>220</v>
      </c>
      <c r="K21" t="s">
        <v>1624</v>
      </c>
      <c r="L21" t="s">
        <v>1625</v>
      </c>
      <c r="M21" t="s">
        <v>1621</v>
      </c>
      <c r="N21" t="s">
        <v>1621</v>
      </c>
      <c r="O21" t="s">
        <v>3</v>
      </c>
      <c r="P21" t="s">
        <v>1640</v>
      </c>
      <c r="Q21" t="s">
        <v>16442</v>
      </c>
      <c r="R21" t="s">
        <v>16443</v>
      </c>
    </row>
    <row r="22" spans="1:19" hidden="1" x14ac:dyDescent="0.25">
      <c r="A22" t="s">
        <v>723</v>
      </c>
      <c r="B22" t="s">
        <v>724</v>
      </c>
      <c r="C22" t="s">
        <v>801</v>
      </c>
      <c r="D22" t="s">
        <v>20</v>
      </c>
      <c r="E22" t="s">
        <v>1658</v>
      </c>
      <c r="F22" t="s">
        <v>1658</v>
      </c>
      <c r="G22" t="s">
        <v>1652</v>
      </c>
      <c r="H22" t="s">
        <v>1653</v>
      </c>
      <c r="I22" t="s">
        <v>1654</v>
      </c>
      <c r="J22" t="s">
        <v>253</v>
      </c>
      <c r="K22" t="s">
        <v>1655</v>
      </c>
      <c r="L22" t="s">
        <v>1656</v>
      </c>
      <c r="M22" t="s">
        <v>1652</v>
      </c>
      <c r="N22" t="s">
        <v>1657</v>
      </c>
      <c r="O22" t="s">
        <v>3</v>
      </c>
      <c r="P22" t="s">
        <v>1692</v>
      </c>
      <c r="Q22" t="s">
        <v>16447</v>
      </c>
      <c r="R22" t="s">
        <v>16448</v>
      </c>
    </row>
    <row r="23" spans="1:19" hidden="1" x14ac:dyDescent="0.25">
      <c r="A23" t="s">
        <v>723</v>
      </c>
      <c r="B23" t="s">
        <v>724</v>
      </c>
      <c r="C23" t="s">
        <v>725</v>
      </c>
      <c r="D23" t="s">
        <v>20</v>
      </c>
      <c r="E23" t="s">
        <v>1711</v>
      </c>
      <c r="F23" t="s">
        <v>1711</v>
      </c>
      <c r="G23" t="s">
        <v>1706</v>
      </c>
      <c r="H23" t="s">
        <v>1707</v>
      </c>
      <c r="I23" t="s">
        <v>1708</v>
      </c>
      <c r="J23" t="s">
        <v>259</v>
      </c>
      <c r="K23" t="s">
        <v>1709</v>
      </c>
      <c r="L23" t="s">
        <v>1710</v>
      </c>
      <c r="M23" t="s">
        <v>1706</v>
      </c>
      <c r="N23" t="s">
        <v>1706</v>
      </c>
      <c r="O23" t="s">
        <v>3</v>
      </c>
      <c r="P23" t="s">
        <v>1739</v>
      </c>
      <c r="Q23" t="s">
        <v>16474</v>
      </c>
      <c r="R23" t="s">
        <v>16475</v>
      </c>
    </row>
    <row r="24" spans="1:19" hidden="1" x14ac:dyDescent="0.25">
      <c r="A24" t="s">
        <v>723</v>
      </c>
      <c r="B24" t="s">
        <v>724</v>
      </c>
      <c r="C24" t="s">
        <v>725</v>
      </c>
      <c r="D24" t="s">
        <v>20</v>
      </c>
      <c r="E24" t="s">
        <v>1758</v>
      </c>
      <c r="F24" t="s">
        <v>1758</v>
      </c>
      <c r="G24" t="s">
        <v>1752</v>
      </c>
      <c r="H24" t="s">
        <v>1753</v>
      </c>
      <c r="I24" t="s">
        <v>1754</v>
      </c>
      <c r="J24" t="s">
        <v>264</v>
      </c>
      <c r="K24" t="s">
        <v>1755</v>
      </c>
      <c r="L24" t="s">
        <v>1756</v>
      </c>
      <c r="M24" t="s">
        <v>1757</v>
      </c>
      <c r="N24" t="s">
        <v>1757</v>
      </c>
      <c r="O24" t="s">
        <v>3</v>
      </c>
      <c r="P24" t="s">
        <v>1790</v>
      </c>
      <c r="Q24" t="s">
        <v>16465</v>
      </c>
      <c r="R24" t="s">
        <v>16466</v>
      </c>
    </row>
    <row r="25" spans="1:19" hidden="1" x14ac:dyDescent="0.25">
      <c r="A25" t="s">
        <v>723</v>
      </c>
      <c r="B25" t="s">
        <v>724</v>
      </c>
      <c r="C25" t="s">
        <v>765</v>
      </c>
      <c r="D25" t="s">
        <v>20</v>
      </c>
      <c r="E25" t="s">
        <v>1806</v>
      </c>
      <c r="F25" t="s">
        <v>1806</v>
      </c>
      <c r="G25" t="s">
        <v>1803</v>
      </c>
      <c r="H25" t="s">
        <v>1804</v>
      </c>
      <c r="I25" t="s">
        <v>768</v>
      </c>
      <c r="J25" t="s">
        <v>213</v>
      </c>
      <c r="K25" t="s">
        <v>1805</v>
      </c>
      <c r="L25" t="s">
        <v>770</v>
      </c>
      <c r="M25" t="s">
        <v>771</v>
      </c>
      <c r="N25" t="s">
        <v>771</v>
      </c>
      <c r="O25" t="s">
        <v>3</v>
      </c>
      <c r="P25" t="s">
        <v>1819</v>
      </c>
      <c r="Q25" t="s">
        <v>16476</v>
      </c>
      <c r="R25" t="s">
        <v>16477</v>
      </c>
    </row>
    <row r="26" spans="1:19" hidden="1" x14ac:dyDescent="0.25">
      <c r="A26" t="s">
        <v>723</v>
      </c>
      <c r="B26" t="s">
        <v>724</v>
      </c>
      <c r="C26" t="s">
        <v>725</v>
      </c>
      <c r="D26" t="s">
        <v>20</v>
      </c>
      <c r="E26" t="s">
        <v>1828</v>
      </c>
      <c r="F26" t="s">
        <v>1828</v>
      </c>
      <c r="G26" t="s">
        <v>1825</v>
      </c>
      <c r="H26" t="s">
        <v>1826</v>
      </c>
      <c r="I26" t="s">
        <v>727</v>
      </c>
      <c r="J26" t="s">
        <v>259</v>
      </c>
      <c r="K26" t="s">
        <v>1827</v>
      </c>
      <c r="L26" t="s">
        <v>729</v>
      </c>
      <c r="M26" t="s">
        <v>730</v>
      </c>
      <c r="N26" t="s">
        <v>730</v>
      </c>
      <c r="O26" t="s">
        <v>3</v>
      </c>
      <c r="P26" t="s">
        <v>1857</v>
      </c>
      <c r="Q26" t="s">
        <v>16478</v>
      </c>
      <c r="R26" t="s">
        <v>16479</v>
      </c>
    </row>
    <row r="27" spans="1:19" hidden="1" x14ac:dyDescent="0.25">
      <c r="A27" t="s">
        <v>723</v>
      </c>
      <c r="B27" t="s">
        <v>724</v>
      </c>
      <c r="C27" t="s">
        <v>725</v>
      </c>
      <c r="D27" t="s">
        <v>20</v>
      </c>
      <c r="E27" t="s">
        <v>1865</v>
      </c>
      <c r="F27" t="s">
        <v>1865</v>
      </c>
      <c r="G27" t="s">
        <v>513</v>
      </c>
      <c r="H27" t="s">
        <v>1863</v>
      </c>
      <c r="I27" t="s">
        <v>727</v>
      </c>
      <c r="J27" t="s">
        <v>259</v>
      </c>
      <c r="K27" t="s">
        <v>1864</v>
      </c>
      <c r="L27" t="s">
        <v>729</v>
      </c>
      <c r="M27" t="s">
        <v>730</v>
      </c>
      <c r="N27" t="s">
        <v>730</v>
      </c>
      <c r="O27" t="s">
        <v>3</v>
      </c>
      <c r="P27" t="s">
        <v>1905</v>
      </c>
      <c r="Q27" t="s">
        <v>16463</v>
      </c>
      <c r="R27" t="s">
        <v>16464</v>
      </c>
      <c r="S27" t="s">
        <v>16444</v>
      </c>
    </row>
    <row r="28" spans="1:19" hidden="1" x14ac:dyDescent="0.25">
      <c r="A28" t="s">
        <v>723</v>
      </c>
      <c r="B28" t="s">
        <v>724</v>
      </c>
      <c r="C28" t="s">
        <v>725</v>
      </c>
      <c r="D28" t="s">
        <v>20</v>
      </c>
      <c r="E28" t="s">
        <v>1913</v>
      </c>
      <c r="F28" t="s">
        <v>1913</v>
      </c>
      <c r="G28" t="s">
        <v>558</v>
      </c>
      <c r="H28" t="s">
        <v>1911</v>
      </c>
      <c r="I28" t="s">
        <v>727</v>
      </c>
      <c r="J28" t="s">
        <v>259</v>
      </c>
      <c r="K28" t="s">
        <v>1912</v>
      </c>
      <c r="L28" t="s">
        <v>729</v>
      </c>
      <c r="M28" t="s">
        <v>730</v>
      </c>
      <c r="N28" t="s">
        <v>730</v>
      </c>
      <c r="O28" t="s">
        <v>3</v>
      </c>
      <c r="P28" t="s">
        <v>1938</v>
      </c>
      <c r="Q28" t="s">
        <v>16480</v>
      </c>
      <c r="R28" t="s">
        <v>16456</v>
      </c>
    </row>
    <row r="29" spans="1:19" hidden="1" x14ac:dyDescent="0.25">
      <c r="A29" t="s">
        <v>723</v>
      </c>
      <c r="B29" t="s">
        <v>724</v>
      </c>
      <c r="C29" t="s">
        <v>725</v>
      </c>
      <c r="D29" t="s">
        <v>20</v>
      </c>
      <c r="E29" t="s">
        <v>1947</v>
      </c>
      <c r="F29" t="s">
        <v>1947</v>
      </c>
      <c r="G29" t="s">
        <v>1944</v>
      </c>
      <c r="H29" t="s">
        <v>1945</v>
      </c>
      <c r="I29" t="s">
        <v>727</v>
      </c>
      <c r="J29" t="s">
        <v>259</v>
      </c>
      <c r="K29" t="s">
        <v>1946</v>
      </c>
      <c r="L29" t="s">
        <v>729</v>
      </c>
      <c r="M29" t="s">
        <v>730</v>
      </c>
      <c r="N29" t="s">
        <v>730</v>
      </c>
      <c r="O29" t="s">
        <v>3</v>
      </c>
      <c r="P29" t="s">
        <v>1983</v>
      </c>
      <c r="Q29" t="s">
        <v>16481</v>
      </c>
      <c r="R29" t="s">
        <v>16472</v>
      </c>
    </row>
    <row r="30" spans="1:19" hidden="1" x14ac:dyDescent="0.25">
      <c r="A30" t="s">
        <v>723</v>
      </c>
      <c r="B30" t="s">
        <v>724</v>
      </c>
      <c r="C30" t="s">
        <v>725</v>
      </c>
      <c r="D30" t="s">
        <v>20</v>
      </c>
      <c r="E30" t="s">
        <v>1991</v>
      </c>
      <c r="F30" t="s">
        <v>1991</v>
      </c>
      <c r="G30" t="s">
        <v>612</v>
      </c>
      <c r="H30" t="s">
        <v>1989</v>
      </c>
      <c r="I30" t="s">
        <v>727</v>
      </c>
      <c r="J30" t="s">
        <v>259</v>
      </c>
      <c r="K30" t="s">
        <v>1990</v>
      </c>
      <c r="L30" t="s">
        <v>729</v>
      </c>
      <c r="M30" t="s">
        <v>730</v>
      </c>
      <c r="N30" t="s">
        <v>730</v>
      </c>
      <c r="O30" t="s">
        <v>3</v>
      </c>
      <c r="P30" t="s">
        <v>2029</v>
      </c>
      <c r="Q30" t="s">
        <v>16455</v>
      </c>
      <c r="R30" t="s">
        <v>16482</v>
      </c>
    </row>
    <row r="31" spans="1:19" hidden="1" x14ac:dyDescent="0.25">
      <c r="A31" t="s">
        <v>723</v>
      </c>
      <c r="B31" t="s">
        <v>724</v>
      </c>
      <c r="C31" t="s">
        <v>801</v>
      </c>
      <c r="D31" t="s">
        <v>20</v>
      </c>
      <c r="E31" t="s">
        <v>2040</v>
      </c>
      <c r="F31" t="s">
        <v>2040</v>
      </c>
      <c r="G31" t="s">
        <v>2034</v>
      </c>
      <c r="H31" t="s">
        <v>2035</v>
      </c>
      <c r="I31" t="s">
        <v>2036</v>
      </c>
      <c r="J31" t="s">
        <v>253</v>
      </c>
      <c r="K31" t="s">
        <v>2037</v>
      </c>
      <c r="L31" t="s">
        <v>2038</v>
      </c>
      <c r="M31" t="s">
        <v>2039</v>
      </c>
      <c r="N31" t="s">
        <v>2039</v>
      </c>
      <c r="O31" t="s">
        <v>3</v>
      </c>
      <c r="P31" t="s">
        <v>2058</v>
      </c>
      <c r="Q31" t="s">
        <v>16483</v>
      </c>
      <c r="R31" t="s">
        <v>16484</v>
      </c>
    </row>
    <row r="32" spans="1:19" hidden="1" x14ac:dyDescent="0.25">
      <c r="A32" t="s">
        <v>723</v>
      </c>
      <c r="B32" t="s">
        <v>724</v>
      </c>
      <c r="C32" t="s">
        <v>725</v>
      </c>
      <c r="D32" t="s">
        <v>20</v>
      </c>
      <c r="E32" t="s">
        <v>2072</v>
      </c>
      <c r="F32" t="s">
        <v>2072</v>
      </c>
      <c r="G32" t="s">
        <v>2065</v>
      </c>
      <c r="H32" t="s">
        <v>2066</v>
      </c>
      <c r="I32" t="s">
        <v>2067</v>
      </c>
      <c r="J32" t="s">
        <v>264</v>
      </c>
      <c r="K32" t="s">
        <v>2068</v>
      </c>
      <c r="L32" t="s">
        <v>2069</v>
      </c>
      <c r="M32" t="s">
        <v>2070</v>
      </c>
      <c r="N32" t="s">
        <v>2071</v>
      </c>
      <c r="O32" t="s">
        <v>3</v>
      </c>
      <c r="P32" t="s">
        <v>2121</v>
      </c>
      <c r="Q32" t="s">
        <v>16485</v>
      </c>
      <c r="R32" t="s">
        <v>16486</v>
      </c>
    </row>
    <row r="33" spans="1:19" hidden="1" x14ac:dyDescent="0.25">
      <c r="A33" t="s">
        <v>723</v>
      </c>
      <c r="B33" t="s">
        <v>724</v>
      </c>
      <c r="C33" t="s">
        <v>725</v>
      </c>
      <c r="D33" t="s">
        <v>20</v>
      </c>
      <c r="E33" t="s">
        <v>2131</v>
      </c>
      <c r="F33" t="s">
        <v>2131</v>
      </c>
      <c r="G33" t="s">
        <v>2127</v>
      </c>
      <c r="H33" t="s">
        <v>2128</v>
      </c>
      <c r="I33" t="s">
        <v>2067</v>
      </c>
      <c r="J33" t="s">
        <v>264</v>
      </c>
      <c r="K33" t="s">
        <v>2129</v>
      </c>
      <c r="L33" t="s">
        <v>2069</v>
      </c>
      <c r="M33" t="s">
        <v>2070</v>
      </c>
      <c r="N33" t="s">
        <v>2130</v>
      </c>
      <c r="O33" t="s">
        <v>3</v>
      </c>
      <c r="P33" t="s">
        <v>2171</v>
      </c>
      <c r="Q33" t="s">
        <v>16487</v>
      </c>
      <c r="R33" t="s">
        <v>16488</v>
      </c>
    </row>
    <row r="34" spans="1:19" hidden="1" x14ac:dyDescent="0.25">
      <c r="A34" t="s">
        <v>723</v>
      </c>
      <c r="B34" t="s">
        <v>724</v>
      </c>
      <c r="C34" t="s">
        <v>725</v>
      </c>
      <c r="D34" t="s">
        <v>46</v>
      </c>
      <c r="E34" t="s">
        <v>2174</v>
      </c>
      <c r="F34" t="s">
        <v>2174</v>
      </c>
      <c r="G34" t="s">
        <v>2175</v>
      </c>
      <c r="H34" t="s">
        <v>2176</v>
      </c>
      <c r="I34" t="s">
        <v>2067</v>
      </c>
      <c r="J34" t="s">
        <v>264</v>
      </c>
      <c r="K34" t="s">
        <v>2177</v>
      </c>
      <c r="L34" t="s">
        <v>2069</v>
      </c>
      <c r="M34" t="s">
        <v>2070</v>
      </c>
      <c r="N34" t="s">
        <v>22</v>
      </c>
      <c r="O34" t="s">
        <v>3</v>
      </c>
      <c r="P34" t="s">
        <v>2178</v>
      </c>
      <c r="Q34" t="s">
        <v>16489</v>
      </c>
      <c r="R34" t="s">
        <v>16490</v>
      </c>
    </row>
    <row r="35" spans="1:19" hidden="1" x14ac:dyDescent="0.25">
      <c r="A35" t="s">
        <v>723</v>
      </c>
      <c r="B35" t="s">
        <v>724</v>
      </c>
      <c r="C35" t="s">
        <v>801</v>
      </c>
      <c r="D35" t="s">
        <v>46</v>
      </c>
      <c r="E35" t="s">
        <v>2194</v>
      </c>
      <c r="F35" t="s">
        <v>2194</v>
      </c>
      <c r="G35" t="s">
        <v>2195</v>
      </c>
      <c r="H35" t="s">
        <v>2196</v>
      </c>
      <c r="I35" t="s">
        <v>2036</v>
      </c>
      <c r="J35" t="s">
        <v>253</v>
      </c>
      <c r="K35" t="s">
        <v>2197</v>
      </c>
      <c r="L35" t="s">
        <v>2038</v>
      </c>
      <c r="M35" t="s">
        <v>2039</v>
      </c>
      <c r="N35" t="s">
        <v>22</v>
      </c>
      <c r="O35" t="s">
        <v>3</v>
      </c>
      <c r="P35" t="s">
        <v>2198</v>
      </c>
      <c r="Q35" t="s">
        <v>16491</v>
      </c>
      <c r="R35" t="s">
        <v>16492</v>
      </c>
    </row>
    <row r="36" spans="1:19" hidden="1" x14ac:dyDescent="0.25">
      <c r="A36" t="s">
        <v>723</v>
      </c>
      <c r="B36" t="s">
        <v>724</v>
      </c>
      <c r="C36" t="s">
        <v>725</v>
      </c>
      <c r="D36" t="s">
        <v>46</v>
      </c>
      <c r="E36" t="s">
        <v>2212</v>
      </c>
      <c r="F36" t="s">
        <v>2212</v>
      </c>
      <c r="G36" t="s">
        <v>2213</v>
      </c>
      <c r="H36" t="s">
        <v>2214</v>
      </c>
      <c r="I36" t="s">
        <v>1130</v>
      </c>
      <c r="J36" t="s">
        <v>264</v>
      </c>
      <c r="K36" t="s">
        <v>2215</v>
      </c>
      <c r="L36" t="s">
        <v>1132</v>
      </c>
      <c r="M36" t="s">
        <v>1133</v>
      </c>
      <c r="N36" t="s">
        <v>1133</v>
      </c>
      <c r="O36" t="s">
        <v>3</v>
      </c>
      <c r="P36" t="s">
        <v>2216</v>
      </c>
      <c r="Q36" t="s">
        <v>16493</v>
      </c>
      <c r="R36" t="s">
        <v>16494</v>
      </c>
    </row>
    <row r="37" spans="1:19" hidden="1" x14ac:dyDescent="0.25">
      <c r="A37" t="s">
        <v>723</v>
      </c>
      <c r="B37" t="s">
        <v>724</v>
      </c>
      <c r="C37" t="s">
        <v>725</v>
      </c>
      <c r="D37" t="s">
        <v>46</v>
      </c>
      <c r="E37" t="s">
        <v>2224</v>
      </c>
      <c r="F37" t="s">
        <v>2224</v>
      </c>
      <c r="G37" t="s">
        <v>1944</v>
      </c>
      <c r="H37" t="s">
        <v>2225</v>
      </c>
      <c r="I37" t="s">
        <v>727</v>
      </c>
      <c r="J37" t="s">
        <v>259</v>
      </c>
      <c r="K37" t="s">
        <v>2226</v>
      </c>
      <c r="L37" t="s">
        <v>729</v>
      </c>
      <c r="M37" t="s">
        <v>730</v>
      </c>
      <c r="N37" t="s">
        <v>22</v>
      </c>
      <c r="O37" t="s">
        <v>3</v>
      </c>
      <c r="P37" t="s">
        <v>2227</v>
      </c>
      <c r="Q37" t="s">
        <v>16495</v>
      </c>
      <c r="R37" t="s">
        <v>16496</v>
      </c>
    </row>
    <row r="38" spans="1:19" hidden="1" x14ac:dyDescent="0.25">
      <c r="A38" t="s">
        <v>723</v>
      </c>
      <c r="B38" t="s">
        <v>724</v>
      </c>
      <c r="C38" t="s">
        <v>765</v>
      </c>
      <c r="D38" t="s">
        <v>46</v>
      </c>
      <c r="E38" t="s">
        <v>2238</v>
      </c>
      <c r="F38" t="s">
        <v>2238</v>
      </c>
      <c r="G38" t="s">
        <v>2239</v>
      </c>
      <c r="H38" t="s">
        <v>2240</v>
      </c>
      <c r="I38" t="s">
        <v>1248</v>
      </c>
      <c r="J38" t="s">
        <v>213</v>
      </c>
      <c r="K38" t="s">
        <v>2241</v>
      </c>
      <c r="L38" t="s">
        <v>1250</v>
      </c>
      <c r="M38" t="s">
        <v>1251</v>
      </c>
      <c r="N38" t="s">
        <v>2242</v>
      </c>
      <c r="O38" t="s">
        <v>3</v>
      </c>
      <c r="P38" t="s">
        <v>2243</v>
      </c>
      <c r="Q38" t="s">
        <v>16497</v>
      </c>
      <c r="R38" t="s">
        <v>16498</v>
      </c>
    </row>
    <row r="39" spans="1:19" hidden="1" x14ac:dyDescent="0.25">
      <c r="A39" t="s">
        <v>723</v>
      </c>
      <c r="B39" t="s">
        <v>724</v>
      </c>
      <c r="C39" t="s">
        <v>801</v>
      </c>
      <c r="D39" t="s">
        <v>46</v>
      </c>
      <c r="E39" t="s">
        <v>2260</v>
      </c>
      <c r="F39" t="s">
        <v>2260</v>
      </c>
      <c r="G39" t="s">
        <v>104</v>
      </c>
      <c r="H39" t="s">
        <v>2261</v>
      </c>
      <c r="I39" t="s">
        <v>1284</v>
      </c>
      <c r="J39" t="s">
        <v>220</v>
      </c>
      <c r="K39" t="s">
        <v>2262</v>
      </c>
      <c r="L39" t="s">
        <v>1286</v>
      </c>
      <c r="M39" t="s">
        <v>1287</v>
      </c>
      <c r="N39" t="s">
        <v>22</v>
      </c>
      <c r="O39" t="s">
        <v>3</v>
      </c>
      <c r="P39" t="s">
        <v>2263</v>
      </c>
      <c r="Q39" t="s">
        <v>16499</v>
      </c>
      <c r="R39" t="s">
        <v>16500</v>
      </c>
    </row>
    <row r="40" spans="1:19" hidden="1" x14ac:dyDescent="0.25">
      <c r="A40" t="s">
        <v>723</v>
      </c>
      <c r="B40" t="s">
        <v>724</v>
      </c>
      <c r="C40" t="s">
        <v>725</v>
      </c>
      <c r="D40" t="s">
        <v>46</v>
      </c>
      <c r="E40" t="s">
        <v>2279</v>
      </c>
      <c r="F40" t="s">
        <v>2279</v>
      </c>
      <c r="G40" t="s">
        <v>2280</v>
      </c>
      <c r="H40" t="s">
        <v>2281</v>
      </c>
      <c r="I40" t="s">
        <v>727</v>
      </c>
      <c r="J40" t="s">
        <v>259</v>
      </c>
      <c r="K40" t="s">
        <v>2282</v>
      </c>
      <c r="L40" t="s">
        <v>729</v>
      </c>
      <c r="M40" t="s">
        <v>730</v>
      </c>
      <c r="N40" t="s">
        <v>22</v>
      </c>
      <c r="O40" t="s">
        <v>3</v>
      </c>
      <c r="P40" t="s">
        <v>2283</v>
      </c>
      <c r="Q40" t="s">
        <v>16501</v>
      </c>
      <c r="R40" t="s">
        <v>16472</v>
      </c>
      <c r="S40" t="s">
        <v>16444</v>
      </c>
    </row>
    <row r="41" spans="1:19" hidden="1" x14ac:dyDescent="0.25">
      <c r="A41" t="s">
        <v>723</v>
      </c>
      <c r="B41" t="s">
        <v>724</v>
      </c>
      <c r="C41" t="s">
        <v>725</v>
      </c>
      <c r="D41" t="s">
        <v>46</v>
      </c>
      <c r="E41" t="s">
        <v>2309</v>
      </c>
      <c r="F41" t="s">
        <v>2309</v>
      </c>
      <c r="G41" t="s">
        <v>2310</v>
      </c>
      <c r="H41" t="s">
        <v>2070</v>
      </c>
      <c r="I41" t="s">
        <v>2067</v>
      </c>
      <c r="J41" t="s">
        <v>264</v>
      </c>
      <c r="K41" t="s">
        <v>2311</v>
      </c>
      <c r="L41" t="s">
        <v>2069</v>
      </c>
      <c r="M41" t="s">
        <v>2070</v>
      </c>
      <c r="N41" t="s">
        <v>2312</v>
      </c>
      <c r="O41" t="s">
        <v>3</v>
      </c>
      <c r="P41" t="s">
        <v>2313</v>
      </c>
      <c r="Q41" t="s">
        <v>16502</v>
      </c>
      <c r="R41" t="s">
        <v>16503</v>
      </c>
      <c r="S41" t="s">
        <v>16444</v>
      </c>
    </row>
    <row r="42" spans="1:19" hidden="1" x14ac:dyDescent="0.25">
      <c r="A42" t="s">
        <v>723</v>
      </c>
      <c r="B42" t="s">
        <v>724</v>
      </c>
      <c r="C42" t="s">
        <v>801</v>
      </c>
      <c r="D42" t="s">
        <v>46</v>
      </c>
      <c r="E42" t="s">
        <v>2328</v>
      </c>
      <c r="F42" t="s">
        <v>2328</v>
      </c>
      <c r="G42" t="s">
        <v>2329</v>
      </c>
      <c r="H42" t="s">
        <v>2330</v>
      </c>
      <c r="I42" t="s">
        <v>2036</v>
      </c>
      <c r="J42" t="s">
        <v>253</v>
      </c>
      <c r="K42" t="s">
        <v>2331</v>
      </c>
      <c r="L42" t="s">
        <v>2038</v>
      </c>
      <c r="M42" t="s">
        <v>2039</v>
      </c>
      <c r="N42" t="s">
        <v>2039</v>
      </c>
      <c r="O42" t="s">
        <v>3</v>
      </c>
      <c r="P42" t="s">
        <v>2332</v>
      </c>
      <c r="Q42" t="s">
        <v>16491</v>
      </c>
      <c r="R42" t="s">
        <v>16492</v>
      </c>
      <c r="S42" t="s">
        <v>16444</v>
      </c>
    </row>
    <row r="43" spans="1:19" hidden="1" x14ac:dyDescent="0.25">
      <c r="A43" t="s">
        <v>723</v>
      </c>
      <c r="B43" t="s">
        <v>724</v>
      </c>
      <c r="C43" t="s">
        <v>801</v>
      </c>
      <c r="D43" t="s">
        <v>46</v>
      </c>
      <c r="E43" t="s">
        <v>1371</v>
      </c>
      <c r="F43" t="s">
        <v>1371</v>
      </c>
      <c r="G43" t="s">
        <v>2348</v>
      </c>
      <c r="H43" t="s">
        <v>2349</v>
      </c>
      <c r="I43" t="s">
        <v>1365</v>
      </c>
      <c r="J43" t="s">
        <v>253</v>
      </c>
      <c r="K43" t="s">
        <v>2350</v>
      </c>
      <c r="L43" t="s">
        <v>1367</v>
      </c>
      <c r="M43" t="s">
        <v>1368</v>
      </c>
      <c r="N43" t="s">
        <v>1368</v>
      </c>
      <c r="O43" t="s">
        <v>3</v>
      </c>
      <c r="P43" t="s">
        <v>2351</v>
      </c>
      <c r="Q43" t="s">
        <v>16504</v>
      </c>
      <c r="R43" t="s">
        <v>16505</v>
      </c>
    </row>
    <row r="44" spans="1:19" hidden="1" x14ac:dyDescent="0.25">
      <c r="A44" t="s">
        <v>723</v>
      </c>
      <c r="B44" t="s">
        <v>724</v>
      </c>
      <c r="C44" t="s">
        <v>765</v>
      </c>
      <c r="D44" t="s">
        <v>46</v>
      </c>
      <c r="E44" t="s">
        <v>2371</v>
      </c>
      <c r="F44" t="s">
        <v>2371</v>
      </c>
      <c r="G44" t="s">
        <v>2372</v>
      </c>
      <c r="H44" t="s">
        <v>2373</v>
      </c>
      <c r="I44" t="s">
        <v>768</v>
      </c>
      <c r="J44" t="s">
        <v>213</v>
      </c>
      <c r="K44" t="s">
        <v>2374</v>
      </c>
      <c r="L44" t="s">
        <v>770</v>
      </c>
      <c r="M44" t="s">
        <v>771</v>
      </c>
      <c r="N44" t="s">
        <v>22</v>
      </c>
      <c r="O44" t="s">
        <v>3</v>
      </c>
      <c r="P44" t="s">
        <v>2375</v>
      </c>
      <c r="Q44" t="s">
        <v>16506</v>
      </c>
      <c r="R44" t="s">
        <v>16507</v>
      </c>
    </row>
    <row r="45" spans="1:19" hidden="1" x14ac:dyDescent="0.25">
      <c r="A45" t="s">
        <v>723</v>
      </c>
      <c r="B45" t="s">
        <v>724</v>
      </c>
      <c r="C45" t="s">
        <v>801</v>
      </c>
      <c r="D45" t="s">
        <v>46</v>
      </c>
      <c r="E45" t="s">
        <v>2386</v>
      </c>
      <c r="F45" t="s">
        <v>2386</v>
      </c>
      <c r="G45" t="s">
        <v>99</v>
      </c>
      <c r="H45" t="s">
        <v>2387</v>
      </c>
      <c r="I45" t="s">
        <v>1623</v>
      </c>
      <c r="J45" t="s">
        <v>220</v>
      </c>
      <c r="K45" t="s">
        <v>2388</v>
      </c>
      <c r="L45" t="s">
        <v>1625</v>
      </c>
      <c r="M45" t="s">
        <v>1621</v>
      </c>
      <c r="N45" t="s">
        <v>1621</v>
      </c>
      <c r="O45" t="s">
        <v>3</v>
      </c>
      <c r="P45" t="s">
        <v>2389</v>
      </c>
      <c r="Q45" t="s">
        <v>16508</v>
      </c>
      <c r="R45" t="s">
        <v>16509</v>
      </c>
      <c r="S45" t="s">
        <v>16510</v>
      </c>
    </row>
    <row r="46" spans="1:19" hidden="1" x14ac:dyDescent="0.25">
      <c r="A46" t="s">
        <v>723</v>
      </c>
      <c r="B46" t="s">
        <v>724</v>
      </c>
      <c r="C46" t="s">
        <v>725</v>
      </c>
      <c r="D46" t="s">
        <v>106</v>
      </c>
      <c r="E46" t="s">
        <v>2405</v>
      </c>
      <c r="F46" t="s">
        <v>2405</v>
      </c>
      <c r="G46" t="s">
        <v>2406</v>
      </c>
      <c r="H46" t="s">
        <v>2424</v>
      </c>
      <c r="I46" t="s">
        <v>727</v>
      </c>
      <c r="J46" t="s">
        <v>259</v>
      </c>
      <c r="K46" t="s">
        <v>2425</v>
      </c>
      <c r="L46" t="s">
        <v>729</v>
      </c>
      <c r="M46" t="s">
        <v>730</v>
      </c>
      <c r="N46" t="s">
        <v>22</v>
      </c>
      <c r="O46" t="s">
        <v>106</v>
      </c>
      <c r="P46" t="s">
        <v>2426</v>
      </c>
      <c r="Q46" t="s">
        <v>16511</v>
      </c>
      <c r="R46" t="s">
        <v>16512</v>
      </c>
    </row>
    <row r="47" spans="1:19" hidden="1" x14ac:dyDescent="0.25">
      <c r="A47" t="s">
        <v>723</v>
      </c>
      <c r="B47" t="s">
        <v>724</v>
      </c>
      <c r="C47" t="s">
        <v>725</v>
      </c>
      <c r="D47" t="s">
        <v>53</v>
      </c>
      <c r="E47" t="s">
        <v>2427</v>
      </c>
      <c r="F47" t="s">
        <v>2427</v>
      </c>
      <c r="G47" t="s">
        <v>2428</v>
      </c>
      <c r="H47" t="s">
        <v>2429</v>
      </c>
      <c r="I47" t="s">
        <v>727</v>
      </c>
      <c r="J47" t="s">
        <v>259</v>
      </c>
      <c r="K47" t="s">
        <v>2430</v>
      </c>
      <c r="L47" t="s">
        <v>729</v>
      </c>
      <c r="M47" t="s">
        <v>730</v>
      </c>
      <c r="N47" t="s">
        <v>730</v>
      </c>
      <c r="O47" t="s">
        <v>3</v>
      </c>
      <c r="P47" t="s">
        <v>2431</v>
      </c>
      <c r="Q47" t="s">
        <v>16513</v>
      </c>
      <c r="R47" t="s">
        <v>16514</v>
      </c>
    </row>
    <row r="48" spans="1:19" hidden="1" x14ac:dyDescent="0.25">
      <c r="A48" t="s">
        <v>723</v>
      </c>
      <c r="B48" t="s">
        <v>724</v>
      </c>
      <c r="C48" t="s">
        <v>765</v>
      </c>
      <c r="D48" t="s">
        <v>47</v>
      </c>
      <c r="E48" t="s">
        <v>2432</v>
      </c>
      <c r="F48" t="s">
        <v>2432</v>
      </c>
      <c r="G48" t="s">
        <v>2433</v>
      </c>
      <c r="H48" t="s">
        <v>2434</v>
      </c>
      <c r="I48" t="s">
        <v>1248</v>
      </c>
      <c r="J48" t="s">
        <v>213</v>
      </c>
      <c r="K48" t="s">
        <v>2435</v>
      </c>
      <c r="L48" t="s">
        <v>1250</v>
      </c>
      <c r="M48" t="s">
        <v>1251</v>
      </c>
      <c r="N48" t="s">
        <v>22</v>
      </c>
      <c r="O48" t="s">
        <v>3</v>
      </c>
      <c r="P48" t="s">
        <v>2436</v>
      </c>
      <c r="Q48" t="s">
        <v>16515</v>
      </c>
      <c r="R48" t="s">
        <v>16516</v>
      </c>
    </row>
    <row r="49" spans="1:19" hidden="1" x14ac:dyDescent="0.25">
      <c r="A49" t="s">
        <v>723</v>
      </c>
      <c r="B49" t="s">
        <v>724</v>
      </c>
      <c r="C49" t="s">
        <v>725</v>
      </c>
      <c r="D49" t="s">
        <v>47</v>
      </c>
      <c r="E49" t="s">
        <v>2437</v>
      </c>
      <c r="F49" t="s">
        <v>2437</v>
      </c>
      <c r="G49" t="s">
        <v>2438</v>
      </c>
      <c r="H49" t="s">
        <v>2439</v>
      </c>
      <c r="I49" t="s">
        <v>727</v>
      </c>
      <c r="J49" t="s">
        <v>259</v>
      </c>
      <c r="K49" t="s">
        <v>2440</v>
      </c>
      <c r="L49" t="s">
        <v>729</v>
      </c>
      <c r="M49" t="s">
        <v>730</v>
      </c>
      <c r="N49" t="s">
        <v>22</v>
      </c>
      <c r="O49" t="s">
        <v>3</v>
      </c>
      <c r="P49" t="s">
        <v>2441</v>
      </c>
      <c r="Q49" t="s">
        <v>16517</v>
      </c>
      <c r="R49" t="s">
        <v>16518</v>
      </c>
    </row>
    <row r="50" spans="1:19" hidden="1" x14ac:dyDescent="0.25">
      <c r="A50" t="s">
        <v>723</v>
      </c>
      <c r="B50" t="s">
        <v>724</v>
      </c>
      <c r="C50" t="s">
        <v>725</v>
      </c>
      <c r="D50" t="s">
        <v>48</v>
      </c>
      <c r="E50" t="s">
        <v>2442</v>
      </c>
      <c r="F50" t="s">
        <v>2442</v>
      </c>
      <c r="G50" t="s">
        <v>2443</v>
      </c>
      <c r="H50" t="s">
        <v>2444</v>
      </c>
      <c r="I50" t="s">
        <v>727</v>
      </c>
      <c r="J50" t="s">
        <v>259</v>
      </c>
      <c r="K50" t="s">
        <v>2445</v>
      </c>
      <c r="L50" t="s">
        <v>729</v>
      </c>
      <c r="M50" t="s">
        <v>730</v>
      </c>
      <c r="N50" t="s">
        <v>730</v>
      </c>
      <c r="O50" t="s">
        <v>3</v>
      </c>
      <c r="P50" t="s">
        <v>2446</v>
      </c>
      <c r="Q50" t="s">
        <v>16519</v>
      </c>
      <c r="R50" t="s">
        <v>16520</v>
      </c>
    </row>
    <row r="51" spans="1:19" hidden="1" x14ac:dyDescent="0.25">
      <c r="A51" t="s">
        <v>723</v>
      </c>
      <c r="B51" t="s">
        <v>724</v>
      </c>
      <c r="C51" t="s">
        <v>725</v>
      </c>
      <c r="D51" t="s">
        <v>51</v>
      </c>
      <c r="E51" t="s">
        <v>2468</v>
      </c>
      <c r="F51" t="s">
        <v>2468</v>
      </c>
      <c r="G51" t="s">
        <v>99</v>
      </c>
      <c r="H51" t="s">
        <v>2469</v>
      </c>
      <c r="I51" t="s">
        <v>727</v>
      </c>
      <c r="J51" t="s">
        <v>259</v>
      </c>
      <c r="K51" t="s">
        <v>2470</v>
      </c>
      <c r="L51" t="s">
        <v>729</v>
      </c>
      <c r="M51" t="s">
        <v>730</v>
      </c>
      <c r="N51" t="s">
        <v>730</v>
      </c>
      <c r="O51" t="s">
        <v>3</v>
      </c>
      <c r="P51" t="s">
        <v>2471</v>
      </c>
      <c r="Q51" t="s">
        <v>16521</v>
      </c>
      <c r="R51" t="s">
        <v>16522</v>
      </c>
    </row>
    <row r="52" spans="1:19" hidden="1" x14ac:dyDescent="0.25">
      <c r="A52" t="s">
        <v>723</v>
      </c>
      <c r="B52" t="s">
        <v>724</v>
      </c>
      <c r="C52" t="s">
        <v>725</v>
      </c>
      <c r="D52" t="s">
        <v>16</v>
      </c>
      <c r="E52" t="s">
        <v>731</v>
      </c>
      <c r="F52" t="s">
        <v>731</v>
      </c>
      <c r="G52" t="s">
        <v>2472</v>
      </c>
      <c r="H52" t="s">
        <v>2473</v>
      </c>
      <c r="I52" t="s">
        <v>727</v>
      </c>
      <c r="J52" t="s">
        <v>259</v>
      </c>
      <c r="K52" t="s">
        <v>2474</v>
      </c>
      <c r="L52" t="s">
        <v>729</v>
      </c>
      <c r="M52" t="s">
        <v>730</v>
      </c>
      <c r="N52" t="s">
        <v>22</v>
      </c>
      <c r="O52" t="s">
        <v>3</v>
      </c>
      <c r="P52" t="s">
        <v>2475</v>
      </c>
      <c r="Q52" t="s">
        <v>16523</v>
      </c>
      <c r="R52" t="s">
        <v>16524</v>
      </c>
    </row>
    <row r="53" spans="1:19" hidden="1" x14ac:dyDescent="0.25">
      <c r="A53" t="s">
        <v>723</v>
      </c>
      <c r="B53" t="s">
        <v>2476</v>
      </c>
      <c r="C53" t="s">
        <v>2477</v>
      </c>
      <c r="D53" t="s">
        <v>9</v>
      </c>
      <c r="E53" t="s">
        <v>2483</v>
      </c>
      <c r="F53" t="s">
        <v>2483</v>
      </c>
      <c r="G53" t="s">
        <v>2479</v>
      </c>
      <c r="H53" t="s">
        <v>564</v>
      </c>
      <c r="I53" t="s">
        <v>2480</v>
      </c>
      <c r="J53" t="s">
        <v>219</v>
      </c>
      <c r="K53" t="s">
        <v>2481</v>
      </c>
      <c r="L53" t="s">
        <v>2482</v>
      </c>
      <c r="M53" t="s">
        <v>2479</v>
      </c>
      <c r="N53" t="s">
        <v>22</v>
      </c>
      <c r="O53" t="s">
        <v>3</v>
      </c>
      <c r="P53" t="s">
        <v>2507</v>
      </c>
      <c r="Q53" t="s">
        <v>16476</v>
      </c>
      <c r="R53" t="s">
        <v>16477</v>
      </c>
      <c r="S53" t="s">
        <v>16444</v>
      </c>
    </row>
    <row r="54" spans="1:19" hidden="1" x14ac:dyDescent="0.25">
      <c r="A54" t="s">
        <v>723</v>
      </c>
      <c r="B54" t="s">
        <v>2476</v>
      </c>
      <c r="C54" t="s">
        <v>2523</v>
      </c>
      <c r="D54" t="s">
        <v>9</v>
      </c>
      <c r="E54" t="s">
        <v>2530</v>
      </c>
      <c r="F54" t="s">
        <v>2530</v>
      </c>
      <c r="G54" t="s">
        <v>2525</v>
      </c>
      <c r="H54" t="s">
        <v>611</v>
      </c>
      <c r="I54" t="s">
        <v>2526</v>
      </c>
      <c r="J54" t="s">
        <v>216</v>
      </c>
      <c r="K54" t="s">
        <v>2527</v>
      </c>
      <c r="L54" t="s">
        <v>2528</v>
      </c>
      <c r="M54" t="s">
        <v>2529</v>
      </c>
      <c r="N54" t="s">
        <v>2529</v>
      </c>
      <c r="O54" t="s">
        <v>3</v>
      </c>
      <c r="P54" t="s">
        <v>2549</v>
      </c>
      <c r="Q54" t="s">
        <v>16525</v>
      </c>
      <c r="R54" t="s">
        <v>16526</v>
      </c>
    </row>
    <row r="55" spans="1:19" hidden="1" x14ac:dyDescent="0.25">
      <c r="A55" t="s">
        <v>723</v>
      </c>
      <c r="B55" t="s">
        <v>2476</v>
      </c>
      <c r="C55" t="s">
        <v>2523</v>
      </c>
      <c r="D55" t="s">
        <v>9</v>
      </c>
      <c r="E55" t="s">
        <v>2567</v>
      </c>
      <c r="F55" t="s">
        <v>2567</v>
      </c>
      <c r="G55" t="s">
        <v>2564</v>
      </c>
      <c r="H55" t="s">
        <v>2565</v>
      </c>
      <c r="I55" t="s">
        <v>2526</v>
      </c>
      <c r="J55" t="s">
        <v>216</v>
      </c>
      <c r="K55" t="s">
        <v>2566</v>
      </c>
      <c r="L55" t="s">
        <v>2528</v>
      </c>
      <c r="M55" t="s">
        <v>2529</v>
      </c>
      <c r="N55" t="s">
        <v>2529</v>
      </c>
      <c r="O55" t="s">
        <v>3</v>
      </c>
      <c r="P55" t="s">
        <v>2595</v>
      </c>
      <c r="Q55" t="s">
        <v>16527</v>
      </c>
      <c r="R55" t="s">
        <v>16450</v>
      </c>
      <c r="S55" t="s">
        <v>16444</v>
      </c>
    </row>
    <row r="56" spans="1:19" hidden="1" x14ac:dyDescent="0.25">
      <c r="A56" t="s">
        <v>723</v>
      </c>
      <c r="B56" t="s">
        <v>2476</v>
      </c>
      <c r="C56" t="s">
        <v>2523</v>
      </c>
      <c r="D56" t="s">
        <v>9</v>
      </c>
      <c r="E56" t="s">
        <v>2620</v>
      </c>
      <c r="F56" t="s">
        <v>2620</v>
      </c>
      <c r="G56" t="s">
        <v>2617</v>
      </c>
      <c r="H56" t="s">
        <v>2618</v>
      </c>
      <c r="I56" t="s">
        <v>2526</v>
      </c>
      <c r="J56" t="s">
        <v>216</v>
      </c>
      <c r="K56" t="s">
        <v>2619</v>
      </c>
      <c r="L56" t="s">
        <v>2528</v>
      </c>
      <c r="M56" t="s">
        <v>2529</v>
      </c>
      <c r="N56" t="s">
        <v>22</v>
      </c>
      <c r="O56" t="s">
        <v>3</v>
      </c>
      <c r="P56" t="s">
        <v>2633</v>
      </c>
      <c r="Q56" t="s">
        <v>16528</v>
      </c>
      <c r="R56" t="s">
        <v>16529</v>
      </c>
      <c r="S56" t="s">
        <v>16444</v>
      </c>
    </row>
    <row r="57" spans="1:19" hidden="1" x14ac:dyDescent="0.25">
      <c r="A57" t="s">
        <v>723</v>
      </c>
      <c r="B57" t="s">
        <v>2476</v>
      </c>
      <c r="C57" t="s">
        <v>2523</v>
      </c>
      <c r="D57" t="s">
        <v>9</v>
      </c>
      <c r="E57" t="s">
        <v>2661</v>
      </c>
      <c r="F57" t="s">
        <v>2661</v>
      </c>
      <c r="G57" t="s">
        <v>2657</v>
      </c>
      <c r="H57" t="s">
        <v>687</v>
      </c>
      <c r="I57" t="s">
        <v>2658</v>
      </c>
      <c r="J57" t="s">
        <v>229</v>
      </c>
      <c r="K57" t="s">
        <v>2659</v>
      </c>
      <c r="L57" t="s">
        <v>2660</v>
      </c>
      <c r="M57" t="s">
        <v>2657</v>
      </c>
      <c r="N57" t="s">
        <v>2657</v>
      </c>
      <c r="O57" t="s">
        <v>3</v>
      </c>
      <c r="P57" t="s">
        <v>2678</v>
      </c>
      <c r="Q57" t="s">
        <v>16530</v>
      </c>
      <c r="R57" t="s">
        <v>16531</v>
      </c>
    </row>
    <row r="58" spans="1:19" hidden="1" x14ac:dyDescent="0.25">
      <c r="A58" t="s">
        <v>723</v>
      </c>
      <c r="B58" t="s">
        <v>2476</v>
      </c>
      <c r="C58" t="s">
        <v>2698</v>
      </c>
      <c r="D58" t="s">
        <v>9</v>
      </c>
      <c r="E58" t="s">
        <v>2706</v>
      </c>
      <c r="F58" t="s">
        <v>2706</v>
      </c>
      <c r="G58" t="s">
        <v>2700</v>
      </c>
      <c r="H58" t="s">
        <v>2701</v>
      </c>
      <c r="I58" t="s">
        <v>2702</v>
      </c>
      <c r="J58" t="s">
        <v>18</v>
      </c>
      <c r="K58" t="s">
        <v>2703</v>
      </c>
      <c r="L58" t="s">
        <v>2704</v>
      </c>
      <c r="M58" t="s">
        <v>2705</v>
      </c>
      <c r="N58" t="s">
        <v>2705</v>
      </c>
      <c r="O58" t="s">
        <v>3</v>
      </c>
      <c r="P58" t="s">
        <v>2715</v>
      </c>
      <c r="Q58" t="s">
        <v>16532</v>
      </c>
      <c r="R58" t="s">
        <v>16533</v>
      </c>
      <c r="S58" t="s">
        <v>16444</v>
      </c>
    </row>
    <row r="59" spans="1:19" hidden="1" x14ac:dyDescent="0.25">
      <c r="A59" t="s">
        <v>723</v>
      </c>
      <c r="B59" t="s">
        <v>2476</v>
      </c>
      <c r="C59" t="s">
        <v>2698</v>
      </c>
      <c r="D59" t="s">
        <v>9</v>
      </c>
      <c r="E59" t="s">
        <v>2730</v>
      </c>
      <c r="F59" t="s">
        <v>2730</v>
      </c>
      <c r="G59" t="s">
        <v>2727</v>
      </c>
      <c r="H59" t="s">
        <v>2728</v>
      </c>
      <c r="I59" t="s">
        <v>2702</v>
      </c>
      <c r="J59" t="s">
        <v>18</v>
      </c>
      <c r="K59" t="s">
        <v>2729</v>
      </c>
      <c r="L59" t="s">
        <v>2704</v>
      </c>
      <c r="M59" t="s">
        <v>2705</v>
      </c>
      <c r="N59" t="s">
        <v>2705</v>
      </c>
      <c r="O59" t="s">
        <v>3</v>
      </c>
      <c r="P59" t="s">
        <v>2741</v>
      </c>
      <c r="Q59" t="s">
        <v>16534</v>
      </c>
      <c r="R59" t="s">
        <v>16535</v>
      </c>
    </row>
    <row r="60" spans="1:19" hidden="1" x14ac:dyDescent="0.25">
      <c r="A60" t="s">
        <v>723</v>
      </c>
      <c r="B60" t="s">
        <v>2476</v>
      </c>
      <c r="C60" t="s">
        <v>2477</v>
      </c>
      <c r="D60" t="s">
        <v>20</v>
      </c>
      <c r="E60" t="s">
        <v>2759</v>
      </c>
      <c r="F60" t="s">
        <v>2759</v>
      </c>
      <c r="G60" t="s">
        <v>2753</v>
      </c>
      <c r="H60" t="s">
        <v>2754</v>
      </c>
      <c r="I60" t="s">
        <v>2755</v>
      </c>
      <c r="J60" t="s">
        <v>219</v>
      </c>
      <c r="K60" t="s">
        <v>2756</v>
      </c>
      <c r="L60" t="s">
        <v>2757</v>
      </c>
      <c r="M60" t="s">
        <v>2758</v>
      </c>
      <c r="N60" t="s">
        <v>2758</v>
      </c>
      <c r="O60" t="s">
        <v>3</v>
      </c>
      <c r="P60" t="s">
        <v>2780</v>
      </c>
      <c r="Q60" t="s">
        <v>16536</v>
      </c>
      <c r="R60" t="s">
        <v>16537</v>
      </c>
      <c r="S60" t="s">
        <v>16444</v>
      </c>
    </row>
    <row r="61" spans="1:19" hidden="1" x14ac:dyDescent="0.25">
      <c r="A61" t="s">
        <v>723</v>
      </c>
      <c r="B61" t="s">
        <v>2476</v>
      </c>
      <c r="C61" t="s">
        <v>2523</v>
      </c>
      <c r="D61" t="s">
        <v>20</v>
      </c>
      <c r="E61" t="s">
        <v>2797</v>
      </c>
      <c r="F61" t="s">
        <v>2797</v>
      </c>
      <c r="G61" t="s">
        <v>2791</v>
      </c>
      <c r="H61" t="s">
        <v>2792</v>
      </c>
      <c r="I61" t="s">
        <v>2570</v>
      </c>
      <c r="J61" t="s">
        <v>216</v>
      </c>
      <c r="K61" t="s">
        <v>2793</v>
      </c>
      <c r="L61" t="s">
        <v>2794</v>
      </c>
      <c r="M61" t="s">
        <v>2795</v>
      </c>
      <c r="N61" t="s">
        <v>2796</v>
      </c>
      <c r="O61" t="s">
        <v>3</v>
      </c>
      <c r="P61" t="s">
        <v>2817</v>
      </c>
      <c r="Q61" t="s">
        <v>16538</v>
      </c>
      <c r="R61" t="s">
        <v>16539</v>
      </c>
    </row>
    <row r="62" spans="1:19" hidden="1" x14ac:dyDescent="0.25">
      <c r="A62" t="s">
        <v>723</v>
      </c>
      <c r="B62" t="s">
        <v>2476</v>
      </c>
      <c r="C62" t="s">
        <v>2523</v>
      </c>
      <c r="D62" t="s">
        <v>20</v>
      </c>
      <c r="E62" t="s">
        <v>2832</v>
      </c>
      <c r="F62" t="s">
        <v>2832</v>
      </c>
      <c r="G62" t="s">
        <v>2828</v>
      </c>
      <c r="H62" t="s">
        <v>2829</v>
      </c>
      <c r="I62" t="s">
        <v>2570</v>
      </c>
      <c r="J62" t="s">
        <v>216</v>
      </c>
      <c r="K62" t="s">
        <v>2830</v>
      </c>
      <c r="L62" t="s">
        <v>2831</v>
      </c>
      <c r="M62" t="s">
        <v>2828</v>
      </c>
      <c r="N62" t="s">
        <v>2828</v>
      </c>
      <c r="O62" t="s">
        <v>3</v>
      </c>
      <c r="P62" t="s">
        <v>2855</v>
      </c>
      <c r="Q62" t="s">
        <v>16540</v>
      </c>
      <c r="R62" t="s">
        <v>16541</v>
      </c>
      <c r="S62" t="s">
        <v>16444</v>
      </c>
    </row>
    <row r="63" spans="1:19" hidden="1" x14ac:dyDescent="0.25">
      <c r="A63" t="s">
        <v>723</v>
      </c>
      <c r="B63" t="s">
        <v>2476</v>
      </c>
      <c r="C63" t="s">
        <v>2523</v>
      </c>
      <c r="D63" t="s">
        <v>20</v>
      </c>
      <c r="E63" t="s">
        <v>2868</v>
      </c>
      <c r="F63" t="s">
        <v>2868</v>
      </c>
      <c r="G63" t="s">
        <v>2613</v>
      </c>
      <c r="H63" t="s">
        <v>2863</v>
      </c>
      <c r="I63" t="s">
        <v>2864</v>
      </c>
      <c r="J63" t="s">
        <v>216</v>
      </c>
      <c r="K63" t="s">
        <v>2865</v>
      </c>
      <c r="L63" t="s">
        <v>2866</v>
      </c>
      <c r="M63" t="s">
        <v>2867</v>
      </c>
      <c r="N63" t="s">
        <v>2867</v>
      </c>
      <c r="O63" t="s">
        <v>3</v>
      </c>
      <c r="P63" t="s">
        <v>2888</v>
      </c>
      <c r="Q63" t="s">
        <v>16528</v>
      </c>
      <c r="R63" t="s">
        <v>16529</v>
      </c>
    </row>
    <row r="64" spans="1:19" hidden="1" x14ac:dyDescent="0.25">
      <c r="A64" t="s">
        <v>723</v>
      </c>
      <c r="B64" t="s">
        <v>2476</v>
      </c>
      <c r="C64" t="s">
        <v>2893</v>
      </c>
      <c r="D64" t="s">
        <v>20</v>
      </c>
      <c r="E64" t="s">
        <v>2901</v>
      </c>
      <c r="F64" t="s">
        <v>2901</v>
      </c>
      <c r="G64" t="s">
        <v>655</v>
      </c>
      <c r="H64" t="s">
        <v>2896</v>
      </c>
      <c r="I64" t="s">
        <v>2897</v>
      </c>
      <c r="J64" t="s">
        <v>110</v>
      </c>
      <c r="K64" t="s">
        <v>2898</v>
      </c>
      <c r="L64" t="s">
        <v>2899</v>
      </c>
      <c r="M64" t="s">
        <v>2900</v>
      </c>
      <c r="N64" t="s">
        <v>2900</v>
      </c>
      <c r="O64" t="s">
        <v>3</v>
      </c>
      <c r="P64" t="s">
        <v>2909</v>
      </c>
      <c r="Q64" t="s">
        <v>16542</v>
      </c>
      <c r="R64" t="s">
        <v>16543</v>
      </c>
    </row>
    <row r="65" spans="1:19" hidden="1" x14ac:dyDescent="0.25">
      <c r="A65" t="s">
        <v>723</v>
      </c>
      <c r="B65" t="s">
        <v>2476</v>
      </c>
      <c r="C65" t="s">
        <v>2893</v>
      </c>
      <c r="D65" t="s">
        <v>20</v>
      </c>
      <c r="E65" t="s">
        <v>2919</v>
      </c>
      <c r="F65" t="s">
        <v>2919</v>
      </c>
      <c r="G65" t="s">
        <v>515</v>
      </c>
      <c r="H65" t="s">
        <v>2916</v>
      </c>
      <c r="I65" t="s">
        <v>2917</v>
      </c>
      <c r="J65" t="s">
        <v>110</v>
      </c>
      <c r="K65" t="s">
        <v>2918</v>
      </c>
      <c r="L65" t="s">
        <v>2899</v>
      </c>
      <c r="M65" t="s">
        <v>2900</v>
      </c>
      <c r="N65" t="s">
        <v>2900</v>
      </c>
      <c r="O65" t="s">
        <v>3</v>
      </c>
      <c r="P65" t="s">
        <v>2944</v>
      </c>
      <c r="Q65" t="s">
        <v>16544</v>
      </c>
      <c r="R65" t="s">
        <v>16545</v>
      </c>
      <c r="S65" t="s">
        <v>16444</v>
      </c>
    </row>
    <row r="66" spans="1:19" hidden="1" x14ac:dyDescent="0.25">
      <c r="A66" t="s">
        <v>723</v>
      </c>
      <c r="B66" t="s">
        <v>2476</v>
      </c>
      <c r="C66" t="s">
        <v>2477</v>
      </c>
      <c r="D66" t="s">
        <v>20</v>
      </c>
      <c r="E66" t="s">
        <v>2956</v>
      </c>
      <c r="F66" t="s">
        <v>2956</v>
      </c>
      <c r="G66" t="s">
        <v>2950</v>
      </c>
      <c r="H66" t="s">
        <v>2951</v>
      </c>
      <c r="I66" t="s">
        <v>2952</v>
      </c>
      <c r="J66" t="s">
        <v>219</v>
      </c>
      <c r="K66" t="s">
        <v>2953</v>
      </c>
      <c r="L66" t="s">
        <v>2954</v>
      </c>
      <c r="M66" t="s">
        <v>2955</v>
      </c>
      <c r="N66" t="s">
        <v>2955</v>
      </c>
      <c r="O66" t="s">
        <v>3</v>
      </c>
      <c r="P66" t="s">
        <v>2989</v>
      </c>
      <c r="Q66" t="s">
        <v>16546</v>
      </c>
      <c r="R66" t="s">
        <v>16547</v>
      </c>
      <c r="S66" t="s">
        <v>16444</v>
      </c>
    </row>
    <row r="67" spans="1:19" hidden="1" x14ac:dyDescent="0.25">
      <c r="A67" t="s">
        <v>723</v>
      </c>
      <c r="B67" t="s">
        <v>2476</v>
      </c>
      <c r="C67" t="s">
        <v>2477</v>
      </c>
      <c r="D67" t="s">
        <v>20</v>
      </c>
      <c r="E67" t="s">
        <v>3004</v>
      </c>
      <c r="F67" t="s">
        <v>3004</v>
      </c>
      <c r="G67" t="s">
        <v>2999</v>
      </c>
      <c r="H67" t="s">
        <v>3000</v>
      </c>
      <c r="I67" t="s">
        <v>3001</v>
      </c>
      <c r="J67" t="s">
        <v>219</v>
      </c>
      <c r="K67" t="s">
        <v>3002</v>
      </c>
      <c r="L67" t="s">
        <v>3003</v>
      </c>
      <c r="M67" t="s">
        <v>2999</v>
      </c>
      <c r="N67" t="s">
        <v>2999</v>
      </c>
      <c r="O67" t="s">
        <v>3</v>
      </c>
      <c r="P67" t="s">
        <v>3018</v>
      </c>
      <c r="Q67" t="s">
        <v>16548</v>
      </c>
      <c r="R67" t="s">
        <v>16549</v>
      </c>
    </row>
    <row r="68" spans="1:19" hidden="1" x14ac:dyDescent="0.25">
      <c r="A68" t="s">
        <v>723</v>
      </c>
      <c r="B68" t="s">
        <v>2476</v>
      </c>
      <c r="C68" t="s">
        <v>2477</v>
      </c>
      <c r="D68" t="s">
        <v>20</v>
      </c>
      <c r="E68" t="s">
        <v>3029</v>
      </c>
      <c r="F68" t="s">
        <v>3029</v>
      </c>
      <c r="G68" t="s">
        <v>316</v>
      </c>
      <c r="H68" t="s">
        <v>559</v>
      </c>
      <c r="I68" t="s">
        <v>3025</v>
      </c>
      <c r="J68" t="s">
        <v>219</v>
      </c>
      <c r="K68" t="s">
        <v>3026</v>
      </c>
      <c r="L68" t="s">
        <v>3027</v>
      </c>
      <c r="M68" t="s">
        <v>3028</v>
      </c>
      <c r="N68" t="s">
        <v>3028</v>
      </c>
      <c r="O68" t="s">
        <v>3</v>
      </c>
      <c r="P68" t="s">
        <v>3047</v>
      </c>
      <c r="Q68" t="s">
        <v>16550</v>
      </c>
      <c r="R68" t="s">
        <v>16551</v>
      </c>
      <c r="S68" t="s">
        <v>16444</v>
      </c>
    </row>
    <row r="69" spans="1:19" hidden="1" x14ac:dyDescent="0.25">
      <c r="A69" t="s">
        <v>723</v>
      </c>
      <c r="B69" t="s">
        <v>2476</v>
      </c>
      <c r="C69" t="s">
        <v>2523</v>
      </c>
      <c r="D69" t="s">
        <v>20</v>
      </c>
      <c r="E69" t="s">
        <v>3058</v>
      </c>
      <c r="F69" t="s">
        <v>3058</v>
      </c>
      <c r="G69" t="s">
        <v>316</v>
      </c>
      <c r="H69" t="s">
        <v>3053</v>
      </c>
      <c r="I69" t="s">
        <v>3054</v>
      </c>
      <c r="J69" t="s">
        <v>216</v>
      </c>
      <c r="K69" t="s">
        <v>3055</v>
      </c>
      <c r="L69" t="s">
        <v>3056</v>
      </c>
      <c r="M69" t="s">
        <v>3057</v>
      </c>
      <c r="N69" t="s">
        <v>3057</v>
      </c>
      <c r="O69" t="s">
        <v>3</v>
      </c>
      <c r="P69" t="s">
        <v>3077</v>
      </c>
      <c r="Q69" t="s">
        <v>16552</v>
      </c>
      <c r="R69" t="s">
        <v>16553</v>
      </c>
    </row>
    <row r="70" spans="1:19" hidden="1" x14ac:dyDescent="0.25">
      <c r="A70" t="s">
        <v>723</v>
      </c>
      <c r="B70" t="s">
        <v>2476</v>
      </c>
      <c r="C70" t="s">
        <v>2477</v>
      </c>
      <c r="D70" t="s">
        <v>20</v>
      </c>
      <c r="E70" t="s">
        <v>3090</v>
      </c>
      <c r="F70" t="s">
        <v>3090</v>
      </c>
      <c r="G70" t="s">
        <v>3085</v>
      </c>
      <c r="H70" t="s">
        <v>3086</v>
      </c>
      <c r="I70" t="s">
        <v>3087</v>
      </c>
      <c r="J70" t="s">
        <v>219</v>
      </c>
      <c r="K70" t="s">
        <v>3088</v>
      </c>
      <c r="L70" t="s">
        <v>3089</v>
      </c>
      <c r="M70" t="s">
        <v>3085</v>
      </c>
      <c r="N70" t="s">
        <v>3085</v>
      </c>
      <c r="O70" t="s">
        <v>3</v>
      </c>
      <c r="P70" t="s">
        <v>3118</v>
      </c>
      <c r="Q70" t="s">
        <v>16554</v>
      </c>
      <c r="R70" t="s">
        <v>16555</v>
      </c>
      <c r="S70" t="s">
        <v>16444</v>
      </c>
    </row>
    <row r="71" spans="1:19" hidden="1" x14ac:dyDescent="0.25">
      <c r="A71" t="s">
        <v>723</v>
      </c>
      <c r="B71" t="s">
        <v>2476</v>
      </c>
      <c r="C71" t="s">
        <v>3123</v>
      </c>
      <c r="D71" t="s">
        <v>20</v>
      </c>
      <c r="E71" t="s">
        <v>3131</v>
      </c>
      <c r="F71" t="s">
        <v>3131</v>
      </c>
      <c r="G71" t="s">
        <v>316</v>
      </c>
      <c r="H71" t="s">
        <v>3126</v>
      </c>
      <c r="I71" t="s">
        <v>3127</v>
      </c>
      <c r="J71" t="s">
        <v>25</v>
      </c>
      <c r="K71" t="s">
        <v>3128</v>
      </c>
      <c r="L71" t="s">
        <v>3129</v>
      </c>
      <c r="M71" t="s">
        <v>3130</v>
      </c>
      <c r="N71" t="s">
        <v>3130</v>
      </c>
      <c r="O71" t="s">
        <v>3</v>
      </c>
      <c r="P71" t="s">
        <v>3171</v>
      </c>
      <c r="Q71" t="s">
        <v>16556</v>
      </c>
      <c r="R71" t="s">
        <v>16464</v>
      </c>
    </row>
    <row r="72" spans="1:19" hidden="1" x14ac:dyDescent="0.25">
      <c r="A72" t="s">
        <v>723</v>
      </c>
      <c r="B72" t="s">
        <v>2476</v>
      </c>
      <c r="C72" t="s">
        <v>2698</v>
      </c>
      <c r="D72" t="s">
        <v>20</v>
      </c>
      <c r="E72" t="s">
        <v>3184</v>
      </c>
      <c r="F72" t="s">
        <v>3184</v>
      </c>
      <c r="G72" t="s">
        <v>3178</v>
      </c>
      <c r="H72" t="s">
        <v>3179</v>
      </c>
      <c r="I72" t="s">
        <v>3180</v>
      </c>
      <c r="J72" t="s">
        <v>211</v>
      </c>
      <c r="K72" t="s">
        <v>3181</v>
      </c>
      <c r="L72" t="s">
        <v>3182</v>
      </c>
      <c r="M72" t="s">
        <v>3183</v>
      </c>
      <c r="N72" t="s">
        <v>3183</v>
      </c>
      <c r="O72" t="s">
        <v>3</v>
      </c>
      <c r="P72" t="s">
        <v>3254</v>
      </c>
      <c r="Q72" t="s">
        <v>16557</v>
      </c>
      <c r="R72" t="s">
        <v>16558</v>
      </c>
    </row>
    <row r="73" spans="1:19" hidden="1" x14ac:dyDescent="0.25">
      <c r="A73" t="s">
        <v>723</v>
      </c>
      <c r="B73" t="s">
        <v>2476</v>
      </c>
      <c r="C73" t="s">
        <v>2698</v>
      </c>
      <c r="D73" t="s">
        <v>20</v>
      </c>
      <c r="E73" t="s">
        <v>3272</v>
      </c>
      <c r="F73" t="s">
        <v>3272</v>
      </c>
      <c r="G73" t="s">
        <v>699</v>
      </c>
      <c r="H73" t="s">
        <v>3267</v>
      </c>
      <c r="I73" t="s">
        <v>3205</v>
      </c>
      <c r="J73" t="s">
        <v>18</v>
      </c>
      <c r="K73" t="s">
        <v>3268</v>
      </c>
      <c r="L73" t="s">
        <v>3269</v>
      </c>
      <c r="M73" t="s">
        <v>3270</v>
      </c>
      <c r="N73" t="s">
        <v>3271</v>
      </c>
      <c r="O73" t="s">
        <v>3</v>
      </c>
      <c r="P73" t="s">
        <v>3305</v>
      </c>
      <c r="Q73" t="s">
        <v>16559</v>
      </c>
      <c r="R73" t="s">
        <v>16560</v>
      </c>
    </row>
    <row r="74" spans="1:19" hidden="1" x14ac:dyDescent="0.25">
      <c r="A74" t="s">
        <v>723</v>
      </c>
      <c r="B74" t="s">
        <v>2476</v>
      </c>
      <c r="C74" t="s">
        <v>2698</v>
      </c>
      <c r="D74" t="s">
        <v>20</v>
      </c>
      <c r="E74" t="s">
        <v>3317</v>
      </c>
      <c r="F74" t="s">
        <v>3317</v>
      </c>
      <c r="G74" t="s">
        <v>3312</v>
      </c>
      <c r="H74" t="s">
        <v>3313</v>
      </c>
      <c r="I74" t="s">
        <v>3314</v>
      </c>
      <c r="J74" t="s">
        <v>218</v>
      </c>
      <c r="K74" t="s">
        <v>3315</v>
      </c>
      <c r="L74" t="s">
        <v>3316</v>
      </c>
      <c r="M74" t="s">
        <v>3312</v>
      </c>
      <c r="N74" t="s">
        <v>3312</v>
      </c>
      <c r="O74" t="s">
        <v>3</v>
      </c>
      <c r="P74" t="s">
        <v>3355</v>
      </c>
      <c r="Q74" t="s">
        <v>16532</v>
      </c>
      <c r="R74" t="s">
        <v>16533</v>
      </c>
    </row>
    <row r="75" spans="1:19" hidden="1" x14ac:dyDescent="0.25">
      <c r="A75" t="s">
        <v>723</v>
      </c>
      <c r="B75" t="s">
        <v>2476</v>
      </c>
      <c r="C75" t="s">
        <v>3123</v>
      </c>
      <c r="D75" t="s">
        <v>20</v>
      </c>
      <c r="E75" t="s">
        <v>3368</v>
      </c>
      <c r="F75" t="s">
        <v>3368</v>
      </c>
      <c r="G75" t="s">
        <v>3363</v>
      </c>
      <c r="H75" t="s">
        <v>3364</v>
      </c>
      <c r="I75" t="s">
        <v>3365</v>
      </c>
      <c r="J75" t="s">
        <v>244</v>
      </c>
      <c r="K75" t="s">
        <v>3366</v>
      </c>
      <c r="L75" t="s">
        <v>3367</v>
      </c>
      <c r="M75" t="s">
        <v>3363</v>
      </c>
      <c r="N75" t="s">
        <v>3363</v>
      </c>
      <c r="O75" t="s">
        <v>3</v>
      </c>
      <c r="P75" t="s">
        <v>3419</v>
      </c>
      <c r="Q75" t="s">
        <v>16561</v>
      </c>
      <c r="R75" t="s">
        <v>16562</v>
      </c>
    </row>
    <row r="76" spans="1:19" hidden="1" x14ac:dyDescent="0.25">
      <c r="A76" t="s">
        <v>723</v>
      </c>
      <c r="B76" t="s">
        <v>2476</v>
      </c>
      <c r="C76" t="s">
        <v>3123</v>
      </c>
      <c r="D76" t="s">
        <v>20</v>
      </c>
      <c r="E76" t="s">
        <v>3431</v>
      </c>
      <c r="F76" t="s">
        <v>3431</v>
      </c>
      <c r="G76" t="s">
        <v>418</v>
      </c>
      <c r="H76" t="s">
        <v>3425</v>
      </c>
      <c r="I76" t="s">
        <v>3426</v>
      </c>
      <c r="J76" t="s">
        <v>25</v>
      </c>
      <c r="K76" t="s">
        <v>3427</v>
      </c>
      <c r="L76" t="s">
        <v>3428</v>
      </c>
      <c r="M76" t="s">
        <v>3429</v>
      </c>
      <c r="N76" t="s">
        <v>3430</v>
      </c>
      <c r="O76" t="s">
        <v>3</v>
      </c>
      <c r="P76" t="s">
        <v>3458</v>
      </c>
      <c r="Q76" t="s">
        <v>16563</v>
      </c>
      <c r="R76" t="s">
        <v>16564</v>
      </c>
    </row>
    <row r="77" spans="1:19" hidden="1" x14ac:dyDescent="0.25">
      <c r="A77" t="s">
        <v>723</v>
      </c>
      <c r="B77" t="s">
        <v>2476</v>
      </c>
      <c r="C77" t="s">
        <v>2523</v>
      </c>
      <c r="D77" t="s">
        <v>20</v>
      </c>
      <c r="E77" t="s">
        <v>3470</v>
      </c>
      <c r="F77" t="s">
        <v>3470</v>
      </c>
      <c r="G77" t="s">
        <v>3466</v>
      </c>
      <c r="H77" t="s">
        <v>192</v>
      </c>
      <c r="I77" t="s">
        <v>3467</v>
      </c>
      <c r="J77" t="s">
        <v>216</v>
      </c>
      <c r="K77" t="s">
        <v>3468</v>
      </c>
      <c r="L77" t="s">
        <v>3469</v>
      </c>
      <c r="M77" t="s">
        <v>3466</v>
      </c>
      <c r="N77" t="s">
        <v>22</v>
      </c>
      <c r="O77" t="s">
        <v>3</v>
      </c>
      <c r="P77" t="s">
        <v>3493</v>
      </c>
      <c r="Q77" t="s">
        <v>16565</v>
      </c>
      <c r="R77" t="s">
        <v>16566</v>
      </c>
    </row>
    <row r="78" spans="1:19" hidden="1" x14ac:dyDescent="0.25">
      <c r="A78" t="s">
        <v>723</v>
      </c>
      <c r="B78" t="s">
        <v>2476</v>
      </c>
      <c r="C78" t="s">
        <v>3123</v>
      </c>
      <c r="D78" t="s">
        <v>20</v>
      </c>
      <c r="E78" t="s">
        <v>3506</v>
      </c>
      <c r="F78" t="s">
        <v>3506</v>
      </c>
      <c r="G78" t="s">
        <v>3500</v>
      </c>
      <c r="H78" t="s">
        <v>3501</v>
      </c>
      <c r="I78" t="s">
        <v>3502</v>
      </c>
      <c r="J78" t="s">
        <v>25</v>
      </c>
      <c r="K78" t="s">
        <v>3503</v>
      </c>
      <c r="L78" t="s">
        <v>3504</v>
      </c>
      <c r="M78" t="s">
        <v>3505</v>
      </c>
      <c r="N78" t="s">
        <v>3500</v>
      </c>
      <c r="O78" t="s">
        <v>3</v>
      </c>
      <c r="P78" t="s">
        <v>3554</v>
      </c>
      <c r="Q78" t="s">
        <v>16565</v>
      </c>
      <c r="R78" t="s">
        <v>16566</v>
      </c>
      <c r="S78" t="s">
        <v>16444</v>
      </c>
    </row>
    <row r="79" spans="1:19" hidden="1" x14ac:dyDescent="0.25">
      <c r="A79" t="s">
        <v>723</v>
      </c>
      <c r="B79" t="s">
        <v>2476</v>
      </c>
      <c r="C79" t="s">
        <v>2698</v>
      </c>
      <c r="D79" t="s">
        <v>20</v>
      </c>
      <c r="E79" t="s">
        <v>3566</v>
      </c>
      <c r="F79" t="s">
        <v>3566</v>
      </c>
      <c r="G79" t="s">
        <v>3561</v>
      </c>
      <c r="H79" t="s">
        <v>3562</v>
      </c>
      <c r="I79" t="s">
        <v>3563</v>
      </c>
      <c r="J79" t="s">
        <v>18</v>
      </c>
      <c r="K79" t="s">
        <v>3564</v>
      </c>
      <c r="L79" t="s">
        <v>3565</v>
      </c>
      <c r="M79" t="s">
        <v>3561</v>
      </c>
      <c r="N79" t="s">
        <v>3561</v>
      </c>
      <c r="O79" t="s">
        <v>3</v>
      </c>
      <c r="P79" t="s">
        <v>3605</v>
      </c>
      <c r="Q79" t="s">
        <v>16567</v>
      </c>
      <c r="R79" t="s">
        <v>16568</v>
      </c>
    </row>
    <row r="80" spans="1:19" hidden="1" x14ac:dyDescent="0.25">
      <c r="A80" t="s">
        <v>723</v>
      </c>
      <c r="B80" t="s">
        <v>2476</v>
      </c>
      <c r="C80" t="s">
        <v>2477</v>
      </c>
      <c r="D80" t="s">
        <v>20</v>
      </c>
      <c r="E80" t="s">
        <v>3619</v>
      </c>
      <c r="F80" t="s">
        <v>3619</v>
      </c>
      <c r="G80" t="s">
        <v>3612</v>
      </c>
      <c r="H80" t="s">
        <v>3613</v>
      </c>
      <c r="I80" t="s">
        <v>3614</v>
      </c>
      <c r="J80" t="s">
        <v>219</v>
      </c>
      <c r="K80" t="s">
        <v>3615</v>
      </c>
      <c r="L80" t="s">
        <v>3616</v>
      </c>
      <c r="M80" t="s">
        <v>3617</v>
      </c>
      <c r="N80" t="s">
        <v>3618</v>
      </c>
      <c r="O80" t="s">
        <v>3</v>
      </c>
      <c r="P80" t="s">
        <v>3639</v>
      </c>
      <c r="Q80" t="s">
        <v>16569</v>
      </c>
      <c r="R80" t="s">
        <v>16570</v>
      </c>
    </row>
    <row r="81" spans="1:19" hidden="1" x14ac:dyDescent="0.25">
      <c r="A81" t="s">
        <v>723</v>
      </c>
      <c r="B81" t="s">
        <v>2476</v>
      </c>
      <c r="C81" t="s">
        <v>2477</v>
      </c>
      <c r="D81" t="s">
        <v>20</v>
      </c>
      <c r="E81" t="s">
        <v>3655</v>
      </c>
      <c r="F81" t="s">
        <v>3655</v>
      </c>
      <c r="G81" t="s">
        <v>3650</v>
      </c>
      <c r="H81" t="s">
        <v>3651</v>
      </c>
      <c r="I81" t="s">
        <v>3652</v>
      </c>
      <c r="J81" t="s">
        <v>219</v>
      </c>
      <c r="K81" t="s">
        <v>3653</v>
      </c>
      <c r="L81" t="s">
        <v>3654</v>
      </c>
      <c r="M81" t="s">
        <v>3650</v>
      </c>
      <c r="N81" t="s">
        <v>3650</v>
      </c>
      <c r="O81" t="s">
        <v>3</v>
      </c>
      <c r="P81" t="s">
        <v>3676</v>
      </c>
      <c r="Q81" t="s">
        <v>16571</v>
      </c>
      <c r="R81" t="s">
        <v>16492</v>
      </c>
      <c r="S81" t="s">
        <v>16444</v>
      </c>
    </row>
    <row r="82" spans="1:19" hidden="1" x14ac:dyDescent="0.25">
      <c r="A82" t="s">
        <v>723</v>
      </c>
      <c r="B82" t="s">
        <v>2476</v>
      </c>
      <c r="C82" t="s">
        <v>2477</v>
      </c>
      <c r="D82" t="s">
        <v>20</v>
      </c>
      <c r="E82" t="s">
        <v>3687</v>
      </c>
      <c r="F82" t="s">
        <v>3687</v>
      </c>
      <c r="G82" t="s">
        <v>3682</v>
      </c>
      <c r="H82" t="s">
        <v>3683</v>
      </c>
      <c r="I82" t="s">
        <v>3684</v>
      </c>
      <c r="J82" t="s">
        <v>219</v>
      </c>
      <c r="K82" t="s">
        <v>3685</v>
      </c>
      <c r="L82" t="s">
        <v>3686</v>
      </c>
      <c r="M82" t="s">
        <v>3682</v>
      </c>
      <c r="N82" t="s">
        <v>501</v>
      </c>
      <c r="O82" t="s">
        <v>3</v>
      </c>
      <c r="P82" t="s">
        <v>3710</v>
      </c>
      <c r="Q82" t="s">
        <v>16572</v>
      </c>
      <c r="R82" t="s">
        <v>16573</v>
      </c>
      <c r="S82" t="s">
        <v>16444</v>
      </c>
    </row>
    <row r="83" spans="1:19" hidden="1" x14ac:dyDescent="0.25">
      <c r="A83" t="s">
        <v>723</v>
      </c>
      <c r="B83" t="s">
        <v>2476</v>
      </c>
      <c r="C83" t="s">
        <v>2523</v>
      </c>
      <c r="D83" t="s">
        <v>20</v>
      </c>
      <c r="E83" t="s">
        <v>3718</v>
      </c>
      <c r="F83" t="s">
        <v>3718</v>
      </c>
      <c r="G83" t="s">
        <v>3716</v>
      </c>
      <c r="H83" t="s">
        <v>626</v>
      </c>
      <c r="I83" t="s">
        <v>2658</v>
      </c>
      <c r="J83" t="s">
        <v>229</v>
      </c>
      <c r="K83" t="s">
        <v>3717</v>
      </c>
      <c r="L83" t="s">
        <v>2660</v>
      </c>
      <c r="M83" t="s">
        <v>2657</v>
      </c>
      <c r="N83" t="s">
        <v>2657</v>
      </c>
      <c r="O83" t="s">
        <v>3</v>
      </c>
      <c r="P83" t="s">
        <v>3740</v>
      </c>
      <c r="Q83" t="s">
        <v>16574</v>
      </c>
      <c r="R83" t="s">
        <v>16575</v>
      </c>
      <c r="S83" t="s">
        <v>16444</v>
      </c>
    </row>
    <row r="84" spans="1:19" hidden="1" x14ac:dyDescent="0.25">
      <c r="A84" t="s">
        <v>723</v>
      </c>
      <c r="B84" t="s">
        <v>2476</v>
      </c>
      <c r="C84" t="s">
        <v>2698</v>
      </c>
      <c r="D84" t="s">
        <v>20</v>
      </c>
      <c r="E84" t="s">
        <v>3751</v>
      </c>
      <c r="F84" t="s">
        <v>3751</v>
      </c>
      <c r="G84" t="s">
        <v>3746</v>
      </c>
      <c r="H84" t="s">
        <v>587</v>
      </c>
      <c r="I84" t="s">
        <v>3747</v>
      </c>
      <c r="J84" t="s">
        <v>218</v>
      </c>
      <c r="K84" t="s">
        <v>3748</v>
      </c>
      <c r="L84" t="s">
        <v>3749</v>
      </c>
      <c r="M84" t="s">
        <v>3750</v>
      </c>
      <c r="N84" t="s">
        <v>3750</v>
      </c>
      <c r="O84" t="s">
        <v>3</v>
      </c>
      <c r="P84" t="s">
        <v>3784</v>
      </c>
      <c r="Q84" t="s">
        <v>16576</v>
      </c>
      <c r="R84" t="s">
        <v>16577</v>
      </c>
    </row>
    <row r="85" spans="1:19" hidden="1" x14ac:dyDescent="0.25">
      <c r="A85" t="s">
        <v>723</v>
      </c>
      <c r="B85" t="s">
        <v>2476</v>
      </c>
      <c r="C85" t="s">
        <v>2698</v>
      </c>
      <c r="D85" t="s">
        <v>20</v>
      </c>
      <c r="E85" t="s">
        <v>3794</v>
      </c>
      <c r="F85" t="s">
        <v>3794</v>
      </c>
      <c r="G85" t="s">
        <v>3791</v>
      </c>
      <c r="H85" t="s">
        <v>3792</v>
      </c>
      <c r="I85" t="s">
        <v>3747</v>
      </c>
      <c r="J85" t="s">
        <v>218</v>
      </c>
      <c r="K85" t="s">
        <v>3793</v>
      </c>
      <c r="L85" t="s">
        <v>3749</v>
      </c>
      <c r="M85" t="s">
        <v>3750</v>
      </c>
      <c r="N85" t="s">
        <v>3750</v>
      </c>
      <c r="O85" t="s">
        <v>3</v>
      </c>
      <c r="P85" t="s">
        <v>3830</v>
      </c>
      <c r="Q85" t="s">
        <v>16578</v>
      </c>
      <c r="R85" t="s">
        <v>16505</v>
      </c>
    </row>
    <row r="86" spans="1:19" hidden="1" x14ac:dyDescent="0.25">
      <c r="A86" t="s">
        <v>723</v>
      </c>
      <c r="B86" t="s">
        <v>2476</v>
      </c>
      <c r="C86" t="s">
        <v>2698</v>
      </c>
      <c r="D86" t="s">
        <v>20</v>
      </c>
      <c r="E86" t="s">
        <v>3838</v>
      </c>
      <c r="F86" t="s">
        <v>3838</v>
      </c>
      <c r="G86" t="s">
        <v>3835</v>
      </c>
      <c r="H86" t="s">
        <v>3836</v>
      </c>
      <c r="I86" t="s">
        <v>3747</v>
      </c>
      <c r="J86" t="s">
        <v>218</v>
      </c>
      <c r="K86" t="s">
        <v>3837</v>
      </c>
      <c r="L86" t="s">
        <v>3749</v>
      </c>
      <c r="M86" t="s">
        <v>3750</v>
      </c>
      <c r="N86" t="s">
        <v>3750</v>
      </c>
      <c r="O86" t="s">
        <v>3</v>
      </c>
      <c r="P86" t="s">
        <v>3857</v>
      </c>
      <c r="Q86" t="s">
        <v>16579</v>
      </c>
      <c r="R86" t="s">
        <v>16580</v>
      </c>
    </row>
    <row r="87" spans="1:19" hidden="1" x14ac:dyDescent="0.25">
      <c r="A87" t="s">
        <v>723</v>
      </c>
      <c r="B87" t="s">
        <v>2476</v>
      </c>
      <c r="C87" t="s">
        <v>2893</v>
      </c>
      <c r="D87" t="s">
        <v>20</v>
      </c>
      <c r="E87" t="s">
        <v>3867</v>
      </c>
      <c r="F87" t="s">
        <v>3867</v>
      </c>
      <c r="G87" t="s">
        <v>3863</v>
      </c>
      <c r="H87" t="s">
        <v>3864</v>
      </c>
      <c r="I87" t="s">
        <v>3865</v>
      </c>
      <c r="J87" t="s">
        <v>109</v>
      </c>
      <c r="K87" t="s">
        <v>3866</v>
      </c>
      <c r="L87" t="s">
        <v>2899</v>
      </c>
      <c r="M87" t="s">
        <v>2900</v>
      </c>
      <c r="N87" t="s">
        <v>2900</v>
      </c>
      <c r="O87" t="s">
        <v>3</v>
      </c>
      <c r="P87" t="s">
        <v>3886</v>
      </c>
      <c r="Q87" t="s">
        <v>16581</v>
      </c>
      <c r="R87" t="s">
        <v>16468</v>
      </c>
    </row>
    <row r="88" spans="1:19" hidden="1" x14ac:dyDescent="0.25">
      <c r="A88" t="s">
        <v>723</v>
      </c>
      <c r="B88" t="s">
        <v>2476</v>
      </c>
      <c r="C88" t="s">
        <v>2893</v>
      </c>
      <c r="D88" t="s">
        <v>20</v>
      </c>
      <c r="E88" t="s">
        <v>3894</v>
      </c>
      <c r="F88" t="s">
        <v>3894</v>
      </c>
      <c r="G88" t="s">
        <v>681</v>
      </c>
      <c r="H88" t="s">
        <v>3892</v>
      </c>
      <c r="I88" t="s">
        <v>3865</v>
      </c>
      <c r="J88" t="s">
        <v>109</v>
      </c>
      <c r="K88" t="s">
        <v>3893</v>
      </c>
      <c r="L88" t="s">
        <v>2899</v>
      </c>
      <c r="M88" t="s">
        <v>2900</v>
      </c>
      <c r="N88" t="s">
        <v>2900</v>
      </c>
      <c r="O88" t="s">
        <v>3</v>
      </c>
      <c r="P88" t="s">
        <v>3915</v>
      </c>
      <c r="Q88" t="s">
        <v>16582</v>
      </c>
      <c r="R88" t="s">
        <v>16583</v>
      </c>
    </row>
    <row r="89" spans="1:19" hidden="1" x14ac:dyDescent="0.25">
      <c r="A89" t="s">
        <v>723</v>
      </c>
      <c r="B89" t="s">
        <v>2476</v>
      </c>
      <c r="C89" t="s">
        <v>2893</v>
      </c>
      <c r="D89" t="s">
        <v>20</v>
      </c>
      <c r="E89" t="s">
        <v>3925</v>
      </c>
      <c r="F89" t="s">
        <v>3925</v>
      </c>
      <c r="G89" t="s">
        <v>3921</v>
      </c>
      <c r="H89" t="s">
        <v>3922</v>
      </c>
      <c r="I89" t="s">
        <v>3923</v>
      </c>
      <c r="J89" t="s">
        <v>112</v>
      </c>
      <c r="K89" t="s">
        <v>3924</v>
      </c>
      <c r="L89" t="s">
        <v>2899</v>
      </c>
      <c r="M89" t="s">
        <v>2900</v>
      </c>
      <c r="N89" t="s">
        <v>2900</v>
      </c>
      <c r="O89" t="s">
        <v>3</v>
      </c>
      <c r="P89" t="s">
        <v>3959</v>
      </c>
      <c r="Q89" t="s">
        <v>16584</v>
      </c>
      <c r="R89" t="s">
        <v>16585</v>
      </c>
      <c r="S89" t="s">
        <v>16444</v>
      </c>
    </row>
    <row r="90" spans="1:19" hidden="1" x14ac:dyDescent="0.25">
      <c r="A90" t="s">
        <v>723</v>
      </c>
      <c r="B90" t="s">
        <v>2476</v>
      </c>
      <c r="C90" t="s">
        <v>2893</v>
      </c>
      <c r="D90" t="s">
        <v>20</v>
      </c>
      <c r="E90" t="s">
        <v>3971</v>
      </c>
      <c r="F90" t="s">
        <v>3971</v>
      </c>
      <c r="G90" t="s">
        <v>3967</v>
      </c>
      <c r="H90" t="s">
        <v>3968</v>
      </c>
      <c r="I90" t="s">
        <v>3969</v>
      </c>
      <c r="J90" t="s">
        <v>2</v>
      </c>
      <c r="K90" t="s">
        <v>3970</v>
      </c>
      <c r="L90" t="s">
        <v>2899</v>
      </c>
      <c r="M90" t="s">
        <v>2900</v>
      </c>
      <c r="N90" t="s">
        <v>2900</v>
      </c>
      <c r="O90" t="s">
        <v>3</v>
      </c>
      <c r="P90" t="s">
        <v>4000</v>
      </c>
      <c r="Q90" t="s">
        <v>16586</v>
      </c>
      <c r="R90" t="s">
        <v>16482</v>
      </c>
    </row>
    <row r="91" spans="1:19" hidden="1" x14ac:dyDescent="0.25">
      <c r="A91" t="s">
        <v>723</v>
      </c>
      <c r="B91" t="s">
        <v>2476</v>
      </c>
      <c r="C91" t="s">
        <v>2893</v>
      </c>
      <c r="D91" t="s">
        <v>20</v>
      </c>
      <c r="E91" t="s">
        <v>4014</v>
      </c>
      <c r="F91" t="s">
        <v>4014</v>
      </c>
      <c r="G91" t="s">
        <v>513</v>
      </c>
      <c r="H91" t="s">
        <v>4011</v>
      </c>
      <c r="I91" t="s">
        <v>4012</v>
      </c>
      <c r="J91" t="s">
        <v>109</v>
      </c>
      <c r="K91" t="s">
        <v>4013</v>
      </c>
      <c r="L91" t="s">
        <v>2899</v>
      </c>
      <c r="M91" t="s">
        <v>2900</v>
      </c>
      <c r="N91" t="s">
        <v>22</v>
      </c>
      <c r="O91" t="s">
        <v>3</v>
      </c>
      <c r="P91" t="s">
        <v>4033</v>
      </c>
      <c r="Q91" t="s">
        <v>16587</v>
      </c>
      <c r="R91" t="s">
        <v>16588</v>
      </c>
    </row>
    <row r="92" spans="1:19" hidden="1" x14ac:dyDescent="0.25">
      <c r="A92" t="s">
        <v>723</v>
      </c>
      <c r="B92" t="s">
        <v>2476</v>
      </c>
      <c r="C92" t="s">
        <v>2893</v>
      </c>
      <c r="D92" t="s">
        <v>20</v>
      </c>
      <c r="E92" t="s">
        <v>4042</v>
      </c>
      <c r="F92" t="s">
        <v>4042</v>
      </c>
      <c r="G92" t="s">
        <v>4039</v>
      </c>
      <c r="H92" t="s">
        <v>4040</v>
      </c>
      <c r="I92" t="s">
        <v>3865</v>
      </c>
      <c r="J92" t="s">
        <v>109</v>
      </c>
      <c r="K92" t="s">
        <v>4041</v>
      </c>
      <c r="L92" t="s">
        <v>2899</v>
      </c>
      <c r="M92" t="s">
        <v>2900</v>
      </c>
      <c r="N92" t="s">
        <v>2900</v>
      </c>
      <c r="O92" t="s">
        <v>3</v>
      </c>
      <c r="P92" t="s">
        <v>4065</v>
      </c>
      <c r="Q92" t="s">
        <v>16581</v>
      </c>
      <c r="R92" t="s">
        <v>16468</v>
      </c>
      <c r="S92" t="s">
        <v>16444</v>
      </c>
    </row>
    <row r="93" spans="1:19" hidden="1" x14ac:dyDescent="0.25">
      <c r="A93" t="s">
        <v>723</v>
      </c>
      <c r="B93" t="s">
        <v>2476</v>
      </c>
      <c r="C93" t="s">
        <v>2893</v>
      </c>
      <c r="D93" t="s">
        <v>20</v>
      </c>
      <c r="E93" t="s">
        <v>4075</v>
      </c>
      <c r="F93" t="s">
        <v>4075</v>
      </c>
      <c r="G93" t="s">
        <v>4072</v>
      </c>
      <c r="H93" t="s">
        <v>4073</v>
      </c>
      <c r="I93" t="s">
        <v>4012</v>
      </c>
      <c r="J93" t="s">
        <v>109</v>
      </c>
      <c r="K93" t="s">
        <v>4074</v>
      </c>
      <c r="L93" t="s">
        <v>2899</v>
      </c>
      <c r="M93" t="s">
        <v>2900</v>
      </c>
      <c r="N93" t="s">
        <v>2900</v>
      </c>
      <c r="O93" t="s">
        <v>3</v>
      </c>
      <c r="P93" t="s">
        <v>4089</v>
      </c>
      <c r="Q93" t="s">
        <v>16589</v>
      </c>
      <c r="R93" t="s">
        <v>16590</v>
      </c>
    </row>
    <row r="94" spans="1:19" hidden="1" x14ac:dyDescent="0.25">
      <c r="A94" t="s">
        <v>723</v>
      </c>
      <c r="B94" t="s">
        <v>2476</v>
      </c>
      <c r="C94" t="s">
        <v>2893</v>
      </c>
      <c r="D94" t="s">
        <v>20</v>
      </c>
      <c r="E94" t="s">
        <v>4098</v>
      </c>
      <c r="F94" t="s">
        <v>4098</v>
      </c>
      <c r="G94" t="s">
        <v>4095</v>
      </c>
      <c r="H94" t="s">
        <v>4096</v>
      </c>
      <c r="I94" t="s">
        <v>3930</v>
      </c>
      <c r="J94" t="s">
        <v>112</v>
      </c>
      <c r="K94" t="s">
        <v>4097</v>
      </c>
      <c r="L94" t="s">
        <v>2899</v>
      </c>
      <c r="M94" t="s">
        <v>2900</v>
      </c>
      <c r="N94" t="s">
        <v>2900</v>
      </c>
      <c r="O94" t="s">
        <v>3</v>
      </c>
      <c r="P94" t="s">
        <v>4119</v>
      </c>
      <c r="Q94" t="s">
        <v>16591</v>
      </c>
      <c r="R94" t="s">
        <v>16464</v>
      </c>
    </row>
    <row r="95" spans="1:19" hidden="1" x14ac:dyDescent="0.25">
      <c r="A95" t="s">
        <v>723</v>
      </c>
      <c r="B95" t="s">
        <v>2476</v>
      </c>
      <c r="C95" t="s">
        <v>3123</v>
      </c>
      <c r="D95" t="s">
        <v>20</v>
      </c>
      <c r="E95" t="s">
        <v>4131</v>
      </c>
      <c r="F95" t="s">
        <v>4131</v>
      </c>
      <c r="G95" t="s">
        <v>4125</v>
      </c>
      <c r="H95" t="s">
        <v>4126</v>
      </c>
      <c r="I95" t="s">
        <v>4127</v>
      </c>
      <c r="J95" t="s">
        <v>25</v>
      </c>
      <c r="K95" t="s">
        <v>4128</v>
      </c>
      <c r="L95" t="s">
        <v>4129</v>
      </c>
      <c r="M95" t="s">
        <v>4130</v>
      </c>
      <c r="N95" t="s">
        <v>4130</v>
      </c>
      <c r="O95" t="s">
        <v>3</v>
      </c>
      <c r="P95" t="s">
        <v>4158</v>
      </c>
      <c r="Q95" t="s">
        <v>16592</v>
      </c>
      <c r="R95" t="s">
        <v>16593</v>
      </c>
    </row>
    <row r="96" spans="1:19" hidden="1" x14ac:dyDescent="0.25">
      <c r="A96" t="s">
        <v>723</v>
      </c>
      <c r="B96" t="s">
        <v>2476</v>
      </c>
      <c r="C96" t="s">
        <v>3123</v>
      </c>
      <c r="D96" t="s">
        <v>20</v>
      </c>
      <c r="E96" t="s">
        <v>4169</v>
      </c>
      <c r="F96" t="s">
        <v>4169</v>
      </c>
      <c r="G96" t="s">
        <v>696</v>
      </c>
      <c r="H96" t="s">
        <v>4166</v>
      </c>
      <c r="I96" t="s">
        <v>4127</v>
      </c>
      <c r="J96" t="s">
        <v>25</v>
      </c>
      <c r="K96" t="s">
        <v>4167</v>
      </c>
      <c r="L96" t="s">
        <v>4129</v>
      </c>
      <c r="M96" t="s">
        <v>4130</v>
      </c>
      <c r="N96" t="s">
        <v>4168</v>
      </c>
      <c r="O96" t="s">
        <v>3</v>
      </c>
      <c r="P96" t="s">
        <v>4203</v>
      </c>
      <c r="Q96" t="s">
        <v>16594</v>
      </c>
      <c r="R96" t="s">
        <v>16595</v>
      </c>
    </row>
    <row r="97" spans="1:19" hidden="1" x14ac:dyDescent="0.25">
      <c r="A97" t="s">
        <v>723</v>
      </c>
      <c r="B97" t="s">
        <v>2476</v>
      </c>
      <c r="C97" t="s">
        <v>2893</v>
      </c>
      <c r="D97" t="s">
        <v>20</v>
      </c>
      <c r="E97" t="s">
        <v>4212</v>
      </c>
      <c r="F97" t="s">
        <v>4212</v>
      </c>
      <c r="G97" t="s">
        <v>517</v>
      </c>
      <c r="H97" t="s">
        <v>4209</v>
      </c>
      <c r="I97" t="s">
        <v>4210</v>
      </c>
      <c r="J97" t="s">
        <v>2</v>
      </c>
      <c r="K97" t="s">
        <v>4211</v>
      </c>
      <c r="L97" t="s">
        <v>2899</v>
      </c>
      <c r="M97" t="s">
        <v>2900</v>
      </c>
      <c r="N97" t="s">
        <v>2900</v>
      </c>
      <c r="O97" t="s">
        <v>3</v>
      </c>
      <c r="P97" t="s">
        <v>4223</v>
      </c>
      <c r="Q97" t="s">
        <v>16596</v>
      </c>
      <c r="R97" t="s">
        <v>16597</v>
      </c>
    </row>
    <row r="98" spans="1:19" hidden="1" x14ac:dyDescent="0.25">
      <c r="A98" t="s">
        <v>723</v>
      </c>
      <c r="B98" t="s">
        <v>2476</v>
      </c>
      <c r="C98" t="s">
        <v>2893</v>
      </c>
      <c r="D98" t="s">
        <v>20</v>
      </c>
      <c r="E98" t="s">
        <v>4232</v>
      </c>
      <c r="F98" t="s">
        <v>4232</v>
      </c>
      <c r="G98" t="s">
        <v>4228</v>
      </c>
      <c r="H98" t="s">
        <v>4229</v>
      </c>
      <c r="I98" t="s">
        <v>4230</v>
      </c>
      <c r="J98" t="s">
        <v>2</v>
      </c>
      <c r="K98" t="s">
        <v>4231</v>
      </c>
      <c r="L98" t="s">
        <v>2899</v>
      </c>
      <c r="M98" t="s">
        <v>2900</v>
      </c>
      <c r="N98" t="s">
        <v>2900</v>
      </c>
      <c r="O98" t="s">
        <v>3</v>
      </c>
      <c r="P98" t="s">
        <v>4258</v>
      </c>
      <c r="Q98" t="s">
        <v>16596</v>
      </c>
      <c r="R98" t="s">
        <v>16597</v>
      </c>
      <c r="S98" t="s">
        <v>16444</v>
      </c>
    </row>
    <row r="99" spans="1:19" hidden="1" x14ac:dyDescent="0.25">
      <c r="A99" t="s">
        <v>723</v>
      </c>
      <c r="B99" t="s">
        <v>2476</v>
      </c>
      <c r="C99" t="s">
        <v>2893</v>
      </c>
      <c r="D99" t="s">
        <v>20</v>
      </c>
      <c r="E99" t="s">
        <v>4267</v>
      </c>
      <c r="F99" t="s">
        <v>4267</v>
      </c>
      <c r="G99" t="s">
        <v>1490</v>
      </c>
      <c r="H99" t="s">
        <v>4264</v>
      </c>
      <c r="I99" t="s">
        <v>4265</v>
      </c>
      <c r="J99" t="s">
        <v>211</v>
      </c>
      <c r="K99" t="s">
        <v>4266</v>
      </c>
      <c r="L99" t="s">
        <v>2899</v>
      </c>
      <c r="M99" t="s">
        <v>2900</v>
      </c>
      <c r="N99" t="s">
        <v>2900</v>
      </c>
      <c r="O99" t="s">
        <v>3</v>
      </c>
      <c r="P99" t="s">
        <v>4287</v>
      </c>
      <c r="Q99" t="s">
        <v>16598</v>
      </c>
      <c r="R99" t="s">
        <v>16599</v>
      </c>
    </row>
    <row r="100" spans="1:19" hidden="1" x14ac:dyDescent="0.25">
      <c r="A100" t="s">
        <v>723</v>
      </c>
      <c r="B100" t="s">
        <v>2476</v>
      </c>
      <c r="C100" t="s">
        <v>2893</v>
      </c>
      <c r="D100" t="s">
        <v>20</v>
      </c>
      <c r="E100" t="s">
        <v>4301</v>
      </c>
      <c r="F100" t="s">
        <v>4301</v>
      </c>
      <c r="G100" t="s">
        <v>4297</v>
      </c>
      <c r="H100" t="s">
        <v>4298</v>
      </c>
      <c r="I100" t="s">
        <v>4299</v>
      </c>
      <c r="J100" t="s">
        <v>211</v>
      </c>
      <c r="K100" t="s">
        <v>4300</v>
      </c>
      <c r="L100" t="s">
        <v>2899</v>
      </c>
      <c r="M100" t="s">
        <v>2900</v>
      </c>
      <c r="N100" t="s">
        <v>2900</v>
      </c>
      <c r="O100" t="s">
        <v>3</v>
      </c>
      <c r="P100" t="s">
        <v>4326</v>
      </c>
      <c r="Q100" t="s">
        <v>16600</v>
      </c>
      <c r="R100" t="s">
        <v>16543</v>
      </c>
    </row>
    <row r="101" spans="1:19" hidden="1" x14ac:dyDescent="0.25">
      <c r="A101" t="s">
        <v>723</v>
      </c>
      <c r="B101" t="s">
        <v>2476</v>
      </c>
      <c r="C101" t="s">
        <v>2893</v>
      </c>
      <c r="D101" t="s">
        <v>20</v>
      </c>
      <c r="E101" t="s">
        <v>4334</v>
      </c>
      <c r="F101" t="s">
        <v>4334</v>
      </c>
      <c r="G101" t="s">
        <v>116</v>
      </c>
      <c r="H101" t="s">
        <v>4332</v>
      </c>
      <c r="I101" t="s">
        <v>4265</v>
      </c>
      <c r="J101" t="s">
        <v>211</v>
      </c>
      <c r="K101" t="s">
        <v>4333</v>
      </c>
      <c r="L101" t="s">
        <v>2899</v>
      </c>
      <c r="M101" t="s">
        <v>2900</v>
      </c>
      <c r="N101" t="s">
        <v>2900</v>
      </c>
      <c r="O101" t="s">
        <v>3</v>
      </c>
      <c r="P101" t="s">
        <v>4360</v>
      </c>
      <c r="Q101" t="s">
        <v>16601</v>
      </c>
      <c r="R101" t="s">
        <v>16543</v>
      </c>
      <c r="S101" t="s">
        <v>16444</v>
      </c>
    </row>
    <row r="102" spans="1:19" hidden="1" x14ac:dyDescent="0.25">
      <c r="A102" t="s">
        <v>723</v>
      </c>
      <c r="B102" t="s">
        <v>2476</v>
      </c>
      <c r="C102" t="s">
        <v>2893</v>
      </c>
      <c r="D102" t="s">
        <v>20</v>
      </c>
      <c r="E102" t="s">
        <v>4369</v>
      </c>
      <c r="F102" t="s">
        <v>4369</v>
      </c>
      <c r="G102" t="s">
        <v>4366</v>
      </c>
      <c r="H102" t="s">
        <v>4367</v>
      </c>
      <c r="I102" t="s">
        <v>4279</v>
      </c>
      <c r="J102" t="s">
        <v>211</v>
      </c>
      <c r="K102" t="s">
        <v>4368</v>
      </c>
      <c r="L102" t="s">
        <v>2899</v>
      </c>
      <c r="M102" t="s">
        <v>2900</v>
      </c>
      <c r="N102" t="s">
        <v>2900</v>
      </c>
      <c r="O102" t="s">
        <v>3</v>
      </c>
      <c r="P102" t="s">
        <v>4395</v>
      </c>
      <c r="Q102" t="s">
        <v>16602</v>
      </c>
      <c r="R102" t="s">
        <v>16603</v>
      </c>
    </row>
    <row r="103" spans="1:19" hidden="1" x14ac:dyDescent="0.25">
      <c r="A103" t="s">
        <v>723</v>
      </c>
      <c r="B103" t="s">
        <v>2476</v>
      </c>
      <c r="C103" t="s">
        <v>2893</v>
      </c>
      <c r="D103" t="s">
        <v>20</v>
      </c>
      <c r="E103" t="s">
        <v>4407</v>
      </c>
      <c r="F103" t="s">
        <v>4407</v>
      </c>
      <c r="G103" t="s">
        <v>4403</v>
      </c>
      <c r="H103" t="s">
        <v>4404</v>
      </c>
      <c r="I103" t="s">
        <v>4405</v>
      </c>
      <c r="J103" t="s">
        <v>211</v>
      </c>
      <c r="K103" t="s">
        <v>4406</v>
      </c>
      <c r="L103" t="s">
        <v>2899</v>
      </c>
      <c r="M103" t="s">
        <v>2900</v>
      </c>
      <c r="N103" t="s">
        <v>2900</v>
      </c>
      <c r="O103" t="s">
        <v>3</v>
      </c>
      <c r="P103" t="s">
        <v>4414</v>
      </c>
      <c r="Q103" t="s">
        <v>16604</v>
      </c>
      <c r="R103" t="s">
        <v>16605</v>
      </c>
      <c r="S103" t="s">
        <v>16444</v>
      </c>
    </row>
    <row r="104" spans="1:19" hidden="1" x14ac:dyDescent="0.25">
      <c r="A104" t="s">
        <v>723</v>
      </c>
      <c r="B104" t="s">
        <v>2476</v>
      </c>
      <c r="C104" t="s">
        <v>2893</v>
      </c>
      <c r="D104" t="s">
        <v>20</v>
      </c>
      <c r="E104" t="s">
        <v>4424</v>
      </c>
      <c r="F104" t="s">
        <v>4424</v>
      </c>
      <c r="G104" t="s">
        <v>310</v>
      </c>
      <c r="H104" t="s">
        <v>4421</v>
      </c>
      <c r="I104" t="s">
        <v>4422</v>
      </c>
      <c r="J104" t="s">
        <v>112</v>
      </c>
      <c r="K104" t="s">
        <v>4423</v>
      </c>
      <c r="L104" t="s">
        <v>2899</v>
      </c>
      <c r="M104" t="s">
        <v>2900</v>
      </c>
      <c r="N104" t="s">
        <v>2900</v>
      </c>
      <c r="O104" t="s">
        <v>3</v>
      </c>
      <c r="P104" t="s">
        <v>4442</v>
      </c>
      <c r="Q104" t="s">
        <v>16600</v>
      </c>
      <c r="R104" t="s">
        <v>16543</v>
      </c>
      <c r="S104" t="s">
        <v>16444</v>
      </c>
    </row>
    <row r="105" spans="1:19" hidden="1" x14ac:dyDescent="0.25">
      <c r="A105" t="s">
        <v>723</v>
      </c>
      <c r="B105" t="s">
        <v>2476</v>
      </c>
      <c r="C105" t="s">
        <v>2893</v>
      </c>
      <c r="D105" t="s">
        <v>20</v>
      </c>
      <c r="E105" t="s">
        <v>4451</v>
      </c>
      <c r="F105" t="s">
        <v>4451</v>
      </c>
      <c r="G105" t="s">
        <v>531</v>
      </c>
      <c r="H105" t="s">
        <v>4449</v>
      </c>
      <c r="I105" t="s">
        <v>4422</v>
      </c>
      <c r="J105" t="s">
        <v>112</v>
      </c>
      <c r="K105" t="s">
        <v>4450</v>
      </c>
      <c r="L105" t="s">
        <v>2899</v>
      </c>
      <c r="M105" t="s">
        <v>2900</v>
      </c>
      <c r="N105" t="s">
        <v>2900</v>
      </c>
      <c r="O105" t="s">
        <v>3</v>
      </c>
      <c r="P105" t="s">
        <v>4467</v>
      </c>
      <c r="Q105" t="s">
        <v>16606</v>
      </c>
      <c r="R105" t="s">
        <v>16607</v>
      </c>
      <c r="S105" t="s">
        <v>16444</v>
      </c>
    </row>
    <row r="106" spans="1:19" hidden="1" x14ac:dyDescent="0.25">
      <c r="A106" t="s">
        <v>723</v>
      </c>
      <c r="B106" t="s">
        <v>2476</v>
      </c>
      <c r="C106" t="s">
        <v>2893</v>
      </c>
      <c r="D106" t="s">
        <v>20</v>
      </c>
      <c r="E106" t="s">
        <v>4476</v>
      </c>
      <c r="F106" t="s">
        <v>4476</v>
      </c>
      <c r="G106" t="s">
        <v>4473</v>
      </c>
      <c r="H106" t="s">
        <v>4474</v>
      </c>
      <c r="I106" t="s">
        <v>2917</v>
      </c>
      <c r="J106" t="s">
        <v>110</v>
      </c>
      <c r="K106" t="s">
        <v>4475</v>
      </c>
      <c r="L106" t="s">
        <v>2899</v>
      </c>
      <c r="M106" t="s">
        <v>2900</v>
      </c>
      <c r="N106" t="s">
        <v>2900</v>
      </c>
      <c r="O106" t="s">
        <v>3</v>
      </c>
      <c r="P106" t="s">
        <v>4489</v>
      </c>
      <c r="Q106" t="s">
        <v>16608</v>
      </c>
      <c r="R106" t="s">
        <v>16609</v>
      </c>
      <c r="S106" t="s">
        <v>16444</v>
      </c>
    </row>
    <row r="107" spans="1:19" hidden="1" x14ac:dyDescent="0.25">
      <c r="A107" t="s">
        <v>723</v>
      </c>
      <c r="B107" t="s">
        <v>2476</v>
      </c>
      <c r="C107" t="s">
        <v>2893</v>
      </c>
      <c r="D107" t="s">
        <v>20</v>
      </c>
      <c r="E107" t="s">
        <v>4499</v>
      </c>
      <c r="F107" t="s">
        <v>4499</v>
      </c>
      <c r="G107" t="s">
        <v>4496</v>
      </c>
      <c r="H107" t="s">
        <v>4497</v>
      </c>
      <c r="I107" t="s">
        <v>4480</v>
      </c>
      <c r="J107" t="s">
        <v>110</v>
      </c>
      <c r="K107" t="s">
        <v>4498</v>
      </c>
      <c r="L107" t="s">
        <v>2899</v>
      </c>
      <c r="M107" t="s">
        <v>2900</v>
      </c>
      <c r="N107" t="s">
        <v>2900</v>
      </c>
      <c r="O107" t="s">
        <v>3</v>
      </c>
      <c r="P107" t="s">
        <v>4511</v>
      </c>
      <c r="Q107" t="s">
        <v>16610</v>
      </c>
      <c r="R107" t="s">
        <v>16450</v>
      </c>
    </row>
    <row r="108" spans="1:19" hidden="1" x14ac:dyDescent="0.25">
      <c r="A108" t="s">
        <v>723</v>
      </c>
      <c r="B108" t="s">
        <v>2476</v>
      </c>
      <c r="C108" t="s">
        <v>2893</v>
      </c>
      <c r="D108" t="s">
        <v>20</v>
      </c>
      <c r="E108" t="s">
        <v>4522</v>
      </c>
      <c r="F108" t="s">
        <v>4522</v>
      </c>
      <c r="G108" t="s">
        <v>4518</v>
      </c>
      <c r="H108" t="s">
        <v>4519</v>
      </c>
      <c r="I108" t="s">
        <v>4520</v>
      </c>
      <c r="J108" t="s">
        <v>110</v>
      </c>
      <c r="K108" t="s">
        <v>4521</v>
      </c>
      <c r="L108" t="s">
        <v>2899</v>
      </c>
      <c r="M108" t="s">
        <v>2900</v>
      </c>
      <c r="N108" t="s">
        <v>2900</v>
      </c>
      <c r="O108" t="s">
        <v>3</v>
      </c>
      <c r="P108" t="s">
        <v>4534</v>
      </c>
      <c r="Q108" t="s">
        <v>16611</v>
      </c>
      <c r="R108" t="s">
        <v>16607</v>
      </c>
    </row>
    <row r="109" spans="1:19" hidden="1" x14ac:dyDescent="0.25">
      <c r="A109" t="s">
        <v>723</v>
      </c>
      <c r="B109" t="s">
        <v>2476</v>
      </c>
      <c r="C109" t="s">
        <v>2893</v>
      </c>
      <c r="D109" t="s">
        <v>20</v>
      </c>
      <c r="E109" t="s">
        <v>4543</v>
      </c>
      <c r="F109" t="s">
        <v>4543</v>
      </c>
      <c r="G109" t="s">
        <v>584</v>
      </c>
      <c r="H109" t="s">
        <v>4541</v>
      </c>
      <c r="I109" t="s">
        <v>2917</v>
      </c>
      <c r="J109" t="s">
        <v>110</v>
      </c>
      <c r="K109" t="s">
        <v>4542</v>
      </c>
      <c r="L109" t="s">
        <v>2899</v>
      </c>
      <c r="M109" t="s">
        <v>2900</v>
      </c>
      <c r="N109" t="s">
        <v>2900</v>
      </c>
      <c r="O109" t="s">
        <v>3</v>
      </c>
      <c r="P109" t="s">
        <v>4556</v>
      </c>
      <c r="Q109" t="s">
        <v>16612</v>
      </c>
      <c r="R109" t="s">
        <v>16605</v>
      </c>
    </row>
    <row r="110" spans="1:19" hidden="1" x14ac:dyDescent="0.25">
      <c r="A110" t="s">
        <v>723</v>
      </c>
      <c r="B110" t="s">
        <v>2476</v>
      </c>
      <c r="C110" t="s">
        <v>2893</v>
      </c>
      <c r="D110" t="s">
        <v>20</v>
      </c>
      <c r="E110" t="s">
        <v>4566</v>
      </c>
      <c r="F110" t="s">
        <v>4566</v>
      </c>
      <c r="G110" t="s">
        <v>4563</v>
      </c>
      <c r="H110" t="s">
        <v>4564</v>
      </c>
      <c r="I110" t="s">
        <v>2917</v>
      </c>
      <c r="J110" t="s">
        <v>110</v>
      </c>
      <c r="K110" t="s">
        <v>4565</v>
      </c>
      <c r="L110" t="s">
        <v>2899</v>
      </c>
      <c r="M110" t="s">
        <v>2900</v>
      </c>
      <c r="N110" t="s">
        <v>2900</v>
      </c>
      <c r="O110" t="s">
        <v>3</v>
      </c>
      <c r="P110" t="s">
        <v>4586</v>
      </c>
      <c r="Q110" t="s">
        <v>16544</v>
      </c>
      <c r="R110" t="s">
        <v>16545</v>
      </c>
    </row>
    <row r="111" spans="1:19" hidden="1" x14ac:dyDescent="0.25">
      <c r="A111" t="s">
        <v>723</v>
      </c>
      <c r="B111" t="s">
        <v>2476</v>
      </c>
      <c r="C111" t="s">
        <v>3123</v>
      </c>
      <c r="D111" t="s">
        <v>20</v>
      </c>
      <c r="E111" t="s">
        <v>4599</v>
      </c>
      <c r="F111" t="s">
        <v>4599</v>
      </c>
      <c r="G111" t="s">
        <v>4593</v>
      </c>
      <c r="H111" t="s">
        <v>4594</v>
      </c>
      <c r="I111" t="s">
        <v>4595</v>
      </c>
      <c r="J111" t="s">
        <v>25</v>
      </c>
      <c r="K111" t="s">
        <v>4596</v>
      </c>
      <c r="L111" t="s">
        <v>4597</v>
      </c>
      <c r="M111" t="s">
        <v>4593</v>
      </c>
      <c r="N111" t="s">
        <v>4598</v>
      </c>
      <c r="O111" t="s">
        <v>3</v>
      </c>
      <c r="P111" t="s">
        <v>4655</v>
      </c>
      <c r="Q111" t="s">
        <v>16613</v>
      </c>
      <c r="R111" t="s">
        <v>16468</v>
      </c>
    </row>
    <row r="112" spans="1:19" hidden="1" x14ac:dyDescent="0.25">
      <c r="A112" t="s">
        <v>723</v>
      </c>
      <c r="B112" t="s">
        <v>2476</v>
      </c>
      <c r="C112" t="s">
        <v>3123</v>
      </c>
      <c r="D112" t="s">
        <v>20</v>
      </c>
      <c r="E112" t="s">
        <v>4668</v>
      </c>
      <c r="F112" t="s">
        <v>4668</v>
      </c>
      <c r="G112" t="s">
        <v>4662</v>
      </c>
      <c r="H112" t="s">
        <v>4663</v>
      </c>
      <c r="I112" t="s">
        <v>4664</v>
      </c>
      <c r="J112" t="s">
        <v>244</v>
      </c>
      <c r="K112" t="s">
        <v>4665</v>
      </c>
      <c r="L112" t="s">
        <v>4666</v>
      </c>
      <c r="M112" t="s">
        <v>4667</v>
      </c>
      <c r="N112" t="s">
        <v>4662</v>
      </c>
      <c r="O112" t="s">
        <v>3</v>
      </c>
      <c r="P112" t="s">
        <v>4702</v>
      </c>
      <c r="Q112" t="s">
        <v>16614</v>
      </c>
      <c r="R112" t="s">
        <v>16615</v>
      </c>
    </row>
    <row r="113" spans="1:19" hidden="1" x14ac:dyDescent="0.25">
      <c r="A113" t="s">
        <v>723</v>
      </c>
      <c r="B113" t="s">
        <v>2476</v>
      </c>
      <c r="C113" t="s">
        <v>3123</v>
      </c>
      <c r="D113" t="s">
        <v>20</v>
      </c>
      <c r="E113" t="s">
        <v>4714</v>
      </c>
      <c r="F113" t="s">
        <v>4714</v>
      </c>
      <c r="G113" t="s">
        <v>4708</v>
      </c>
      <c r="H113" t="s">
        <v>4709</v>
      </c>
      <c r="I113" t="s">
        <v>3391</v>
      </c>
      <c r="J113" t="s">
        <v>244</v>
      </c>
      <c r="K113" t="s">
        <v>4710</v>
      </c>
      <c r="L113" t="s">
        <v>4711</v>
      </c>
      <c r="M113" t="s">
        <v>4712</v>
      </c>
      <c r="N113" t="s">
        <v>4713</v>
      </c>
      <c r="O113" t="s">
        <v>3</v>
      </c>
      <c r="P113" t="s">
        <v>4745</v>
      </c>
      <c r="Q113" t="s">
        <v>16616</v>
      </c>
      <c r="R113" t="s">
        <v>16617</v>
      </c>
    </row>
    <row r="114" spans="1:19" hidden="1" x14ac:dyDescent="0.25">
      <c r="A114" t="s">
        <v>723</v>
      </c>
      <c r="B114" t="s">
        <v>2476</v>
      </c>
      <c r="C114" t="s">
        <v>2698</v>
      </c>
      <c r="D114" t="s">
        <v>20</v>
      </c>
      <c r="E114" t="s">
        <v>4759</v>
      </c>
      <c r="F114" t="s">
        <v>4759</v>
      </c>
      <c r="G114" t="s">
        <v>4756</v>
      </c>
      <c r="H114" t="s">
        <v>4757</v>
      </c>
      <c r="I114" t="s">
        <v>3288</v>
      </c>
      <c r="J114" t="s">
        <v>18</v>
      </c>
      <c r="K114" t="s">
        <v>4758</v>
      </c>
      <c r="L114" t="s">
        <v>3269</v>
      </c>
      <c r="M114" t="s">
        <v>3270</v>
      </c>
      <c r="N114" t="s">
        <v>3270</v>
      </c>
      <c r="O114" t="s">
        <v>3</v>
      </c>
      <c r="P114" t="s">
        <v>4786</v>
      </c>
      <c r="Q114" t="s">
        <v>16618</v>
      </c>
      <c r="R114" t="s">
        <v>16619</v>
      </c>
    </row>
    <row r="115" spans="1:19" hidden="1" x14ac:dyDescent="0.25">
      <c r="A115" t="s">
        <v>723</v>
      </c>
      <c r="B115" t="s">
        <v>2476</v>
      </c>
      <c r="C115" t="s">
        <v>2698</v>
      </c>
      <c r="D115" t="s">
        <v>20</v>
      </c>
      <c r="E115" t="s">
        <v>4794</v>
      </c>
      <c r="F115" t="s">
        <v>4794</v>
      </c>
      <c r="G115" t="s">
        <v>317</v>
      </c>
      <c r="H115" t="s">
        <v>4792</v>
      </c>
      <c r="I115" t="s">
        <v>3288</v>
      </c>
      <c r="J115" t="s">
        <v>18</v>
      </c>
      <c r="K115" t="s">
        <v>4793</v>
      </c>
      <c r="L115" t="s">
        <v>3269</v>
      </c>
      <c r="M115" t="s">
        <v>3270</v>
      </c>
      <c r="N115" t="s">
        <v>3270</v>
      </c>
      <c r="O115" t="s">
        <v>3</v>
      </c>
      <c r="P115" t="s">
        <v>4814</v>
      </c>
      <c r="Q115" t="s">
        <v>16620</v>
      </c>
      <c r="R115" t="s">
        <v>16464</v>
      </c>
    </row>
    <row r="116" spans="1:19" hidden="1" x14ac:dyDescent="0.25">
      <c r="A116" t="s">
        <v>723</v>
      </c>
      <c r="B116" t="s">
        <v>2476</v>
      </c>
      <c r="C116" t="s">
        <v>2698</v>
      </c>
      <c r="D116" t="s">
        <v>20</v>
      </c>
      <c r="E116" t="s">
        <v>4825</v>
      </c>
      <c r="F116" t="s">
        <v>4825</v>
      </c>
      <c r="G116" t="s">
        <v>4822</v>
      </c>
      <c r="H116" t="s">
        <v>4823</v>
      </c>
      <c r="I116" t="s">
        <v>2702</v>
      </c>
      <c r="J116" t="s">
        <v>18</v>
      </c>
      <c r="K116" t="s">
        <v>4824</v>
      </c>
      <c r="L116" t="s">
        <v>2704</v>
      </c>
      <c r="M116" t="s">
        <v>2705</v>
      </c>
      <c r="N116" t="s">
        <v>2705</v>
      </c>
      <c r="O116" t="s">
        <v>3</v>
      </c>
      <c r="P116" t="s">
        <v>4857</v>
      </c>
      <c r="Q116" t="s">
        <v>16621</v>
      </c>
      <c r="R116" t="s">
        <v>16622</v>
      </c>
    </row>
    <row r="117" spans="1:19" hidden="1" x14ac:dyDescent="0.25">
      <c r="A117" t="s">
        <v>723</v>
      </c>
      <c r="B117" t="s">
        <v>2476</v>
      </c>
      <c r="C117" t="s">
        <v>2523</v>
      </c>
      <c r="D117" t="s">
        <v>20</v>
      </c>
      <c r="E117" t="s">
        <v>4869</v>
      </c>
      <c r="F117" t="s">
        <v>4869</v>
      </c>
      <c r="G117" t="s">
        <v>4865</v>
      </c>
      <c r="H117" t="s">
        <v>4866</v>
      </c>
      <c r="I117" t="s">
        <v>2570</v>
      </c>
      <c r="J117" t="s">
        <v>216</v>
      </c>
      <c r="K117" t="s">
        <v>4867</v>
      </c>
      <c r="L117" t="s">
        <v>4868</v>
      </c>
      <c r="M117" t="s">
        <v>4865</v>
      </c>
      <c r="N117" t="s">
        <v>22</v>
      </c>
      <c r="O117" t="s">
        <v>3</v>
      </c>
      <c r="P117" t="s">
        <v>4914</v>
      </c>
      <c r="Q117" t="s">
        <v>16623</v>
      </c>
      <c r="R117" t="s">
        <v>16624</v>
      </c>
    </row>
    <row r="118" spans="1:19" hidden="1" x14ac:dyDescent="0.25">
      <c r="A118" t="s">
        <v>723</v>
      </c>
      <c r="B118" t="s">
        <v>2476</v>
      </c>
      <c r="C118" t="s">
        <v>2523</v>
      </c>
      <c r="D118" t="s">
        <v>20</v>
      </c>
      <c r="E118" t="s">
        <v>4926</v>
      </c>
      <c r="F118" t="s">
        <v>4926</v>
      </c>
      <c r="G118" t="s">
        <v>4921</v>
      </c>
      <c r="H118" t="s">
        <v>4922</v>
      </c>
      <c r="I118" t="s">
        <v>4923</v>
      </c>
      <c r="J118" t="s">
        <v>216</v>
      </c>
      <c r="K118" t="s">
        <v>4924</v>
      </c>
      <c r="L118" t="s">
        <v>4925</v>
      </c>
      <c r="M118" t="s">
        <v>4921</v>
      </c>
      <c r="N118" t="s">
        <v>4921</v>
      </c>
      <c r="O118" t="s">
        <v>3</v>
      </c>
      <c r="P118" t="s">
        <v>4951</v>
      </c>
      <c r="Q118" t="s">
        <v>16474</v>
      </c>
      <c r="R118" t="s">
        <v>16583</v>
      </c>
      <c r="S118" t="s">
        <v>16444</v>
      </c>
    </row>
    <row r="119" spans="1:19" hidden="1" x14ac:dyDescent="0.25">
      <c r="A119" t="s">
        <v>723</v>
      </c>
      <c r="B119" t="s">
        <v>2476</v>
      </c>
      <c r="C119" t="s">
        <v>2698</v>
      </c>
      <c r="D119" t="s">
        <v>20</v>
      </c>
      <c r="E119" t="s">
        <v>4964</v>
      </c>
      <c r="F119" t="s">
        <v>4964</v>
      </c>
      <c r="G119" t="s">
        <v>4959</v>
      </c>
      <c r="H119" t="s">
        <v>4960</v>
      </c>
      <c r="I119" t="s">
        <v>4961</v>
      </c>
      <c r="J119" t="s">
        <v>218</v>
      </c>
      <c r="K119" t="s">
        <v>4962</v>
      </c>
      <c r="L119" t="s">
        <v>4963</v>
      </c>
      <c r="M119" t="s">
        <v>4959</v>
      </c>
      <c r="N119" t="s">
        <v>22</v>
      </c>
      <c r="O119" t="s">
        <v>3</v>
      </c>
      <c r="P119" t="s">
        <v>5022</v>
      </c>
      <c r="Q119" t="s">
        <v>16625</v>
      </c>
      <c r="R119" t="s">
        <v>16524</v>
      </c>
    </row>
    <row r="120" spans="1:19" hidden="1" x14ac:dyDescent="0.25">
      <c r="A120" t="s">
        <v>723</v>
      </c>
      <c r="B120" t="s">
        <v>2476</v>
      </c>
      <c r="C120" t="s">
        <v>2477</v>
      </c>
      <c r="D120" t="s">
        <v>20</v>
      </c>
      <c r="E120" t="s">
        <v>5034</v>
      </c>
      <c r="F120" t="s">
        <v>5034</v>
      </c>
      <c r="G120" t="s">
        <v>5030</v>
      </c>
      <c r="H120" t="s">
        <v>5031</v>
      </c>
      <c r="I120" t="s">
        <v>3684</v>
      </c>
      <c r="J120" t="s">
        <v>219</v>
      </c>
      <c r="K120" t="s">
        <v>5032</v>
      </c>
      <c r="L120" t="s">
        <v>5033</v>
      </c>
      <c r="M120" t="s">
        <v>5030</v>
      </c>
      <c r="N120" t="s">
        <v>22</v>
      </c>
      <c r="O120" t="s">
        <v>3</v>
      </c>
      <c r="P120" t="s">
        <v>5085</v>
      </c>
      <c r="Q120" t="s">
        <v>16546</v>
      </c>
      <c r="R120" t="s">
        <v>16547</v>
      </c>
    </row>
    <row r="121" spans="1:19" hidden="1" x14ac:dyDescent="0.25">
      <c r="A121" t="s">
        <v>723</v>
      </c>
      <c r="B121" t="s">
        <v>2476</v>
      </c>
      <c r="C121" t="s">
        <v>2523</v>
      </c>
      <c r="D121" t="s">
        <v>20</v>
      </c>
      <c r="E121" t="s">
        <v>5098</v>
      </c>
      <c r="F121" t="s">
        <v>5098</v>
      </c>
      <c r="G121" t="s">
        <v>5093</v>
      </c>
      <c r="H121" t="s">
        <v>5094</v>
      </c>
      <c r="I121" t="s">
        <v>5095</v>
      </c>
      <c r="J121" t="s">
        <v>216</v>
      </c>
      <c r="K121" t="s">
        <v>5096</v>
      </c>
      <c r="L121" t="s">
        <v>5097</v>
      </c>
      <c r="M121" t="s">
        <v>5093</v>
      </c>
      <c r="N121" t="s">
        <v>22</v>
      </c>
      <c r="O121" t="s">
        <v>3</v>
      </c>
      <c r="P121" t="s">
        <v>5123</v>
      </c>
      <c r="Q121" t="s">
        <v>16540</v>
      </c>
      <c r="R121" t="s">
        <v>16541</v>
      </c>
    </row>
    <row r="122" spans="1:19" hidden="1" x14ac:dyDescent="0.25">
      <c r="A122" t="s">
        <v>723</v>
      </c>
      <c r="B122" t="s">
        <v>2476</v>
      </c>
      <c r="C122" t="s">
        <v>2893</v>
      </c>
      <c r="D122" t="s">
        <v>46</v>
      </c>
      <c r="E122" t="s">
        <v>5129</v>
      </c>
      <c r="F122" t="s">
        <v>5129</v>
      </c>
      <c r="G122" t="s">
        <v>4122</v>
      </c>
      <c r="H122" t="s">
        <v>5130</v>
      </c>
      <c r="I122" t="s">
        <v>3923</v>
      </c>
      <c r="J122" t="s">
        <v>112</v>
      </c>
      <c r="K122" t="s">
        <v>5131</v>
      </c>
      <c r="L122" t="s">
        <v>2899</v>
      </c>
      <c r="M122" t="s">
        <v>2900</v>
      </c>
      <c r="N122" t="s">
        <v>22</v>
      </c>
      <c r="O122" t="s">
        <v>3</v>
      </c>
      <c r="P122" t="s">
        <v>5132</v>
      </c>
      <c r="Q122" t="s">
        <v>16626</v>
      </c>
      <c r="R122" t="s">
        <v>16627</v>
      </c>
    </row>
    <row r="123" spans="1:19" hidden="1" x14ac:dyDescent="0.25">
      <c r="A123" t="s">
        <v>723</v>
      </c>
      <c r="B123" t="s">
        <v>2476</v>
      </c>
      <c r="C123" t="s">
        <v>2523</v>
      </c>
      <c r="D123" t="s">
        <v>46</v>
      </c>
      <c r="E123" t="s">
        <v>5141</v>
      </c>
      <c r="F123" t="s">
        <v>5141</v>
      </c>
      <c r="G123" t="s">
        <v>5142</v>
      </c>
      <c r="H123" t="s">
        <v>5143</v>
      </c>
      <c r="I123" t="s">
        <v>5095</v>
      </c>
      <c r="J123" t="s">
        <v>216</v>
      </c>
      <c r="K123" t="s">
        <v>5144</v>
      </c>
      <c r="L123" t="s">
        <v>5097</v>
      </c>
      <c r="M123" t="s">
        <v>5093</v>
      </c>
      <c r="N123" t="s">
        <v>22</v>
      </c>
      <c r="O123" t="s">
        <v>3</v>
      </c>
      <c r="P123" t="s">
        <v>5145</v>
      </c>
      <c r="Q123" t="s">
        <v>16628</v>
      </c>
      <c r="R123" t="s">
        <v>16629</v>
      </c>
    </row>
    <row r="124" spans="1:19" hidden="1" x14ac:dyDescent="0.25">
      <c r="A124" t="s">
        <v>723</v>
      </c>
      <c r="B124" t="s">
        <v>2476</v>
      </c>
      <c r="C124" t="s">
        <v>2523</v>
      </c>
      <c r="D124" t="s">
        <v>46</v>
      </c>
      <c r="E124" t="s">
        <v>5163</v>
      </c>
      <c r="F124" t="s">
        <v>5163</v>
      </c>
      <c r="G124" t="s">
        <v>5164</v>
      </c>
      <c r="H124" t="s">
        <v>5165</v>
      </c>
      <c r="I124" t="s">
        <v>2658</v>
      </c>
      <c r="J124" t="s">
        <v>229</v>
      </c>
      <c r="K124" t="s">
        <v>5166</v>
      </c>
      <c r="L124" t="s">
        <v>2660</v>
      </c>
      <c r="M124" t="s">
        <v>2657</v>
      </c>
      <c r="N124" t="s">
        <v>2657</v>
      </c>
      <c r="O124" t="s">
        <v>3</v>
      </c>
      <c r="P124" t="s">
        <v>5167</v>
      </c>
      <c r="Q124" t="s">
        <v>16628</v>
      </c>
      <c r="R124" t="s">
        <v>16629</v>
      </c>
      <c r="S124" t="s">
        <v>16444</v>
      </c>
    </row>
    <row r="125" spans="1:19" hidden="1" x14ac:dyDescent="0.25">
      <c r="A125" t="s">
        <v>723</v>
      </c>
      <c r="B125" t="s">
        <v>2476</v>
      </c>
      <c r="C125" t="s">
        <v>2893</v>
      </c>
      <c r="D125" t="s">
        <v>46</v>
      </c>
      <c r="E125" t="s">
        <v>5186</v>
      </c>
      <c r="F125" t="s">
        <v>5186</v>
      </c>
      <c r="G125" t="s">
        <v>5187</v>
      </c>
      <c r="H125" t="s">
        <v>5188</v>
      </c>
      <c r="I125" t="s">
        <v>4422</v>
      </c>
      <c r="J125" t="s">
        <v>112</v>
      </c>
      <c r="K125" t="s">
        <v>5189</v>
      </c>
      <c r="L125" t="s">
        <v>2899</v>
      </c>
      <c r="M125" t="s">
        <v>2900</v>
      </c>
      <c r="N125" t="s">
        <v>22</v>
      </c>
      <c r="O125" t="s">
        <v>3</v>
      </c>
      <c r="P125" t="s">
        <v>5190</v>
      </c>
      <c r="Q125" t="s">
        <v>16630</v>
      </c>
      <c r="R125" t="s">
        <v>16631</v>
      </c>
    </row>
    <row r="126" spans="1:19" hidden="1" x14ac:dyDescent="0.25">
      <c r="A126" t="s">
        <v>723</v>
      </c>
      <c r="B126" t="s">
        <v>2476</v>
      </c>
      <c r="C126" t="s">
        <v>2893</v>
      </c>
      <c r="D126" t="s">
        <v>46</v>
      </c>
      <c r="E126" t="s">
        <v>5208</v>
      </c>
      <c r="F126" t="s">
        <v>5208</v>
      </c>
      <c r="G126" t="s">
        <v>5209</v>
      </c>
      <c r="H126" t="s">
        <v>5210</v>
      </c>
      <c r="I126" t="s">
        <v>4265</v>
      </c>
      <c r="J126" t="s">
        <v>211</v>
      </c>
      <c r="K126" t="s">
        <v>5211</v>
      </c>
      <c r="L126" t="s">
        <v>2899</v>
      </c>
      <c r="M126" t="s">
        <v>2900</v>
      </c>
      <c r="N126" t="s">
        <v>22</v>
      </c>
      <c r="O126" t="s">
        <v>3</v>
      </c>
      <c r="P126" t="s">
        <v>5212</v>
      </c>
      <c r="Q126" t="s">
        <v>16632</v>
      </c>
      <c r="R126" t="s">
        <v>16633</v>
      </c>
    </row>
    <row r="127" spans="1:19" hidden="1" x14ac:dyDescent="0.25">
      <c r="A127" t="s">
        <v>723</v>
      </c>
      <c r="B127" t="s">
        <v>2476</v>
      </c>
      <c r="C127" t="s">
        <v>2893</v>
      </c>
      <c r="D127" t="s">
        <v>46</v>
      </c>
      <c r="E127" t="s">
        <v>5231</v>
      </c>
      <c r="F127" t="s">
        <v>5231</v>
      </c>
      <c r="G127" t="s">
        <v>5232</v>
      </c>
      <c r="H127" t="s">
        <v>5233</v>
      </c>
      <c r="I127" t="s">
        <v>4210</v>
      </c>
      <c r="J127" t="s">
        <v>2</v>
      </c>
      <c r="K127" t="s">
        <v>5234</v>
      </c>
      <c r="L127" t="s">
        <v>2899</v>
      </c>
      <c r="M127" t="s">
        <v>2900</v>
      </c>
      <c r="N127" t="s">
        <v>2900</v>
      </c>
      <c r="O127" t="s">
        <v>3</v>
      </c>
      <c r="P127" t="s">
        <v>5235</v>
      </c>
      <c r="Q127" t="s">
        <v>16634</v>
      </c>
      <c r="R127" t="s">
        <v>16635</v>
      </c>
    </row>
    <row r="128" spans="1:19" hidden="1" x14ac:dyDescent="0.25">
      <c r="A128" t="s">
        <v>723</v>
      </c>
      <c r="B128" t="s">
        <v>2476</v>
      </c>
      <c r="C128" t="s">
        <v>2477</v>
      </c>
      <c r="D128" t="s">
        <v>46</v>
      </c>
      <c r="E128" t="s">
        <v>5249</v>
      </c>
      <c r="F128" t="s">
        <v>5249</v>
      </c>
      <c r="G128" t="s">
        <v>3178</v>
      </c>
      <c r="H128" t="s">
        <v>5250</v>
      </c>
      <c r="I128" t="s">
        <v>3684</v>
      </c>
      <c r="J128" t="s">
        <v>219</v>
      </c>
      <c r="K128" t="s">
        <v>5251</v>
      </c>
      <c r="L128" t="s">
        <v>5033</v>
      </c>
      <c r="M128" t="s">
        <v>5030</v>
      </c>
      <c r="N128" t="s">
        <v>5252</v>
      </c>
      <c r="O128" t="s">
        <v>3</v>
      </c>
      <c r="P128" t="s">
        <v>5253</v>
      </c>
      <c r="Q128" t="s">
        <v>16636</v>
      </c>
      <c r="R128" t="s">
        <v>16637</v>
      </c>
    </row>
    <row r="129" spans="1:19" hidden="1" x14ac:dyDescent="0.25">
      <c r="A129" t="s">
        <v>723</v>
      </c>
      <c r="B129" t="s">
        <v>2476</v>
      </c>
      <c r="C129" t="s">
        <v>2698</v>
      </c>
      <c r="D129" t="s">
        <v>46</v>
      </c>
      <c r="E129" t="s">
        <v>5265</v>
      </c>
      <c r="F129" t="s">
        <v>5265</v>
      </c>
      <c r="G129" t="s">
        <v>5266</v>
      </c>
      <c r="H129" t="s">
        <v>5267</v>
      </c>
      <c r="I129" t="s">
        <v>3747</v>
      </c>
      <c r="J129" t="s">
        <v>218</v>
      </c>
      <c r="K129" t="s">
        <v>5268</v>
      </c>
      <c r="L129" t="s">
        <v>3749</v>
      </c>
      <c r="M129" t="s">
        <v>3750</v>
      </c>
      <c r="N129" t="s">
        <v>3750</v>
      </c>
      <c r="O129" t="s">
        <v>3</v>
      </c>
      <c r="P129" t="s">
        <v>5269</v>
      </c>
      <c r="Q129" t="s">
        <v>16638</v>
      </c>
      <c r="R129" t="s">
        <v>16639</v>
      </c>
    </row>
    <row r="130" spans="1:19" hidden="1" x14ac:dyDescent="0.25">
      <c r="A130" t="s">
        <v>723</v>
      </c>
      <c r="B130" t="s">
        <v>2476</v>
      </c>
      <c r="C130" t="s">
        <v>3123</v>
      </c>
      <c r="D130" t="s">
        <v>46</v>
      </c>
      <c r="E130" t="s">
        <v>5287</v>
      </c>
      <c r="F130" t="s">
        <v>5287</v>
      </c>
      <c r="G130" t="s">
        <v>5288</v>
      </c>
      <c r="H130" t="s">
        <v>5289</v>
      </c>
      <c r="I130" t="s">
        <v>4664</v>
      </c>
      <c r="J130" t="s">
        <v>244</v>
      </c>
      <c r="K130" t="s">
        <v>5290</v>
      </c>
      <c r="L130" t="s">
        <v>4666</v>
      </c>
      <c r="M130" t="s">
        <v>4667</v>
      </c>
      <c r="N130" t="s">
        <v>22</v>
      </c>
      <c r="O130" t="s">
        <v>3</v>
      </c>
      <c r="P130" t="s">
        <v>5291</v>
      </c>
      <c r="Q130" t="s">
        <v>16640</v>
      </c>
      <c r="R130" t="s">
        <v>16522</v>
      </c>
    </row>
    <row r="131" spans="1:19" hidden="1" x14ac:dyDescent="0.25">
      <c r="A131" t="s">
        <v>723</v>
      </c>
      <c r="B131" t="s">
        <v>2476</v>
      </c>
      <c r="C131" t="s">
        <v>2523</v>
      </c>
      <c r="D131" t="s">
        <v>46</v>
      </c>
      <c r="E131" t="s">
        <v>5306</v>
      </c>
      <c r="F131" t="s">
        <v>5306</v>
      </c>
      <c r="G131" t="s">
        <v>5307</v>
      </c>
      <c r="H131" t="s">
        <v>5308</v>
      </c>
      <c r="I131" t="s">
        <v>2526</v>
      </c>
      <c r="J131" t="s">
        <v>216</v>
      </c>
      <c r="K131" t="s">
        <v>5309</v>
      </c>
      <c r="L131" t="s">
        <v>2528</v>
      </c>
      <c r="M131" t="s">
        <v>2529</v>
      </c>
      <c r="N131" t="s">
        <v>22</v>
      </c>
      <c r="O131" t="s">
        <v>3</v>
      </c>
      <c r="P131" t="s">
        <v>5310</v>
      </c>
      <c r="Q131" t="s">
        <v>16474</v>
      </c>
      <c r="R131" t="s">
        <v>16583</v>
      </c>
    </row>
    <row r="132" spans="1:19" hidden="1" x14ac:dyDescent="0.25">
      <c r="A132" t="s">
        <v>723</v>
      </c>
      <c r="B132" t="s">
        <v>2476</v>
      </c>
      <c r="C132" t="s">
        <v>2893</v>
      </c>
      <c r="D132" t="s">
        <v>46</v>
      </c>
      <c r="E132" t="s">
        <v>5328</v>
      </c>
      <c r="F132" t="s">
        <v>5328</v>
      </c>
      <c r="G132" t="s">
        <v>5329</v>
      </c>
      <c r="H132" t="s">
        <v>5330</v>
      </c>
      <c r="I132" t="s">
        <v>3969</v>
      </c>
      <c r="J132" t="s">
        <v>2</v>
      </c>
      <c r="K132" t="s">
        <v>5331</v>
      </c>
      <c r="L132" t="s">
        <v>2899</v>
      </c>
      <c r="M132" t="s">
        <v>2900</v>
      </c>
      <c r="N132" t="s">
        <v>22</v>
      </c>
      <c r="O132" t="s">
        <v>3</v>
      </c>
      <c r="P132" t="s">
        <v>5332</v>
      </c>
      <c r="Q132" t="s">
        <v>16641</v>
      </c>
      <c r="R132" t="s">
        <v>16642</v>
      </c>
    </row>
    <row r="133" spans="1:19" hidden="1" x14ac:dyDescent="0.25">
      <c r="A133" t="s">
        <v>723</v>
      </c>
      <c r="B133" t="s">
        <v>2476</v>
      </c>
      <c r="C133" t="s">
        <v>2523</v>
      </c>
      <c r="D133" t="s">
        <v>46</v>
      </c>
      <c r="E133" t="s">
        <v>5342</v>
      </c>
      <c r="F133" t="s">
        <v>5342</v>
      </c>
      <c r="G133" t="s">
        <v>308</v>
      </c>
      <c r="H133" t="s">
        <v>5343</v>
      </c>
      <c r="I133" t="s">
        <v>2526</v>
      </c>
      <c r="J133" t="s">
        <v>216</v>
      </c>
      <c r="K133" t="s">
        <v>5344</v>
      </c>
      <c r="L133" t="s">
        <v>2528</v>
      </c>
      <c r="M133" t="s">
        <v>2529</v>
      </c>
      <c r="N133" t="s">
        <v>22</v>
      </c>
      <c r="O133" t="s">
        <v>3</v>
      </c>
      <c r="P133" t="s">
        <v>5345</v>
      </c>
      <c r="Q133" t="s">
        <v>16527</v>
      </c>
      <c r="R133" t="s">
        <v>16450</v>
      </c>
    </row>
    <row r="134" spans="1:19" hidden="1" x14ac:dyDescent="0.25">
      <c r="A134" t="s">
        <v>723</v>
      </c>
      <c r="B134" t="s">
        <v>2476</v>
      </c>
      <c r="C134" t="s">
        <v>2523</v>
      </c>
      <c r="D134" t="s">
        <v>46</v>
      </c>
      <c r="E134" t="s">
        <v>5355</v>
      </c>
      <c r="F134" t="s">
        <v>5355</v>
      </c>
      <c r="G134" t="s">
        <v>5356</v>
      </c>
      <c r="H134" t="s">
        <v>5357</v>
      </c>
      <c r="I134" t="s">
        <v>2526</v>
      </c>
      <c r="J134" t="s">
        <v>216</v>
      </c>
      <c r="K134" t="s">
        <v>5358</v>
      </c>
      <c r="L134" t="s">
        <v>2528</v>
      </c>
      <c r="M134" t="s">
        <v>2529</v>
      </c>
      <c r="N134" t="s">
        <v>22</v>
      </c>
      <c r="O134" t="s">
        <v>3</v>
      </c>
      <c r="P134" t="s">
        <v>5359</v>
      </c>
      <c r="Q134" t="s">
        <v>16643</v>
      </c>
      <c r="R134" t="s">
        <v>16644</v>
      </c>
    </row>
    <row r="135" spans="1:19" x14ac:dyDescent="0.25">
      <c r="A135" t="s">
        <v>723</v>
      </c>
      <c r="B135" t="s">
        <v>2476</v>
      </c>
      <c r="C135" t="s">
        <v>2893</v>
      </c>
      <c r="D135" t="s">
        <v>46</v>
      </c>
      <c r="E135" t="s">
        <v>5371</v>
      </c>
      <c r="F135" t="s">
        <v>5371</v>
      </c>
      <c r="G135" t="s">
        <v>5372</v>
      </c>
      <c r="H135" t="s">
        <v>5373</v>
      </c>
      <c r="I135" t="s">
        <v>2917</v>
      </c>
      <c r="J135" t="s">
        <v>110</v>
      </c>
      <c r="K135" t="s">
        <v>5374</v>
      </c>
      <c r="L135" t="s">
        <v>2899</v>
      </c>
      <c r="M135" t="s">
        <v>2900</v>
      </c>
      <c r="N135" t="s">
        <v>2900</v>
      </c>
      <c r="O135" t="s">
        <v>3</v>
      </c>
      <c r="P135" t="s">
        <v>5375</v>
      </c>
      <c r="Q135" t="s">
        <v>16645</v>
      </c>
      <c r="R135" t="s">
        <v>16468</v>
      </c>
    </row>
    <row r="136" spans="1:19" hidden="1" x14ac:dyDescent="0.25">
      <c r="A136" t="s">
        <v>723</v>
      </c>
      <c r="B136" t="s">
        <v>2476</v>
      </c>
      <c r="C136" t="s">
        <v>2698</v>
      </c>
      <c r="D136" t="s">
        <v>46</v>
      </c>
      <c r="E136" t="s">
        <v>5381</v>
      </c>
      <c r="F136" t="s">
        <v>5381</v>
      </c>
      <c r="G136" t="s">
        <v>5382</v>
      </c>
      <c r="H136" t="s">
        <v>5383</v>
      </c>
      <c r="I136" t="s">
        <v>2702</v>
      </c>
      <c r="J136" t="s">
        <v>18</v>
      </c>
      <c r="K136" t="s">
        <v>5384</v>
      </c>
      <c r="L136" t="s">
        <v>2704</v>
      </c>
      <c r="M136" t="s">
        <v>2705</v>
      </c>
      <c r="N136" t="s">
        <v>2705</v>
      </c>
      <c r="O136" t="s">
        <v>3</v>
      </c>
      <c r="P136" t="s">
        <v>5385</v>
      </c>
      <c r="Q136" t="s">
        <v>16646</v>
      </c>
      <c r="R136" t="s">
        <v>16543</v>
      </c>
    </row>
    <row r="137" spans="1:19" hidden="1" x14ac:dyDescent="0.25">
      <c r="A137" t="s">
        <v>723</v>
      </c>
      <c r="B137" t="s">
        <v>2476</v>
      </c>
      <c r="C137" t="s">
        <v>2893</v>
      </c>
      <c r="D137" t="s">
        <v>46</v>
      </c>
      <c r="E137" t="s">
        <v>5397</v>
      </c>
      <c r="F137" t="s">
        <v>5397</v>
      </c>
      <c r="G137" t="s">
        <v>5398</v>
      </c>
      <c r="H137" t="s">
        <v>5399</v>
      </c>
      <c r="I137" t="s">
        <v>4012</v>
      </c>
      <c r="J137" t="s">
        <v>109</v>
      </c>
      <c r="K137" t="s">
        <v>5400</v>
      </c>
      <c r="L137" t="s">
        <v>2899</v>
      </c>
      <c r="M137" t="s">
        <v>2900</v>
      </c>
      <c r="N137" t="s">
        <v>5401</v>
      </c>
      <c r="O137" t="s">
        <v>3</v>
      </c>
      <c r="P137" t="s">
        <v>5402</v>
      </c>
      <c r="Q137" t="s">
        <v>16647</v>
      </c>
      <c r="R137" t="s">
        <v>16558</v>
      </c>
    </row>
    <row r="138" spans="1:19" hidden="1" x14ac:dyDescent="0.25">
      <c r="A138" t="s">
        <v>723</v>
      </c>
      <c r="B138" t="s">
        <v>2476</v>
      </c>
      <c r="C138" t="s">
        <v>2477</v>
      </c>
      <c r="D138" t="s">
        <v>46</v>
      </c>
      <c r="E138" t="s">
        <v>5412</v>
      </c>
      <c r="F138" t="s">
        <v>5412</v>
      </c>
      <c r="G138" t="s">
        <v>5413</v>
      </c>
      <c r="H138" t="s">
        <v>5414</v>
      </c>
      <c r="I138" t="s">
        <v>2480</v>
      </c>
      <c r="J138" t="s">
        <v>219</v>
      </c>
      <c r="K138" t="s">
        <v>5415</v>
      </c>
      <c r="L138" t="s">
        <v>2482</v>
      </c>
      <c r="M138" t="s">
        <v>2479</v>
      </c>
      <c r="N138" t="s">
        <v>22</v>
      </c>
      <c r="O138" t="s">
        <v>3</v>
      </c>
      <c r="P138" t="s">
        <v>5416</v>
      </c>
      <c r="Q138" t="s">
        <v>16648</v>
      </c>
      <c r="R138" t="s">
        <v>16649</v>
      </c>
    </row>
    <row r="139" spans="1:19" hidden="1" x14ac:dyDescent="0.25">
      <c r="A139" t="s">
        <v>723</v>
      </c>
      <c r="B139" t="s">
        <v>2476</v>
      </c>
      <c r="C139" t="s">
        <v>2477</v>
      </c>
      <c r="D139" t="s">
        <v>46</v>
      </c>
      <c r="E139" t="s">
        <v>5425</v>
      </c>
      <c r="F139" t="s">
        <v>5425</v>
      </c>
      <c r="G139" t="s">
        <v>5426</v>
      </c>
      <c r="H139" t="s">
        <v>5427</v>
      </c>
      <c r="I139" t="s">
        <v>2480</v>
      </c>
      <c r="J139" t="s">
        <v>219</v>
      </c>
      <c r="K139" t="s">
        <v>5428</v>
      </c>
      <c r="L139" t="s">
        <v>2482</v>
      </c>
      <c r="M139" t="s">
        <v>2479</v>
      </c>
      <c r="N139" t="s">
        <v>22</v>
      </c>
      <c r="O139" t="s">
        <v>3</v>
      </c>
      <c r="P139" t="s">
        <v>5429</v>
      </c>
      <c r="Q139" t="s">
        <v>16548</v>
      </c>
      <c r="R139" t="s">
        <v>16549</v>
      </c>
      <c r="S139" t="s">
        <v>16444</v>
      </c>
    </row>
    <row r="140" spans="1:19" hidden="1" x14ac:dyDescent="0.25">
      <c r="A140" t="s">
        <v>723</v>
      </c>
      <c r="B140" t="s">
        <v>2476</v>
      </c>
      <c r="C140" t="s">
        <v>2523</v>
      </c>
      <c r="D140" t="s">
        <v>46</v>
      </c>
      <c r="E140" t="s">
        <v>5441</v>
      </c>
      <c r="F140" t="s">
        <v>5441</v>
      </c>
      <c r="G140" t="s">
        <v>5442</v>
      </c>
      <c r="H140" t="s">
        <v>5443</v>
      </c>
      <c r="I140" t="s">
        <v>2526</v>
      </c>
      <c r="J140" t="s">
        <v>216</v>
      </c>
      <c r="K140" t="s">
        <v>5444</v>
      </c>
      <c r="L140" t="s">
        <v>2528</v>
      </c>
      <c r="M140" t="s">
        <v>2529</v>
      </c>
      <c r="N140" t="s">
        <v>22</v>
      </c>
      <c r="O140" t="s">
        <v>3</v>
      </c>
      <c r="P140" t="s">
        <v>5445</v>
      </c>
      <c r="Q140" t="s">
        <v>16574</v>
      </c>
      <c r="R140" t="s">
        <v>16575</v>
      </c>
    </row>
    <row r="141" spans="1:19" hidden="1" x14ac:dyDescent="0.25">
      <c r="A141" t="s">
        <v>723</v>
      </c>
      <c r="B141" t="s">
        <v>2476</v>
      </c>
      <c r="C141" t="s">
        <v>3123</v>
      </c>
      <c r="D141" t="s">
        <v>46</v>
      </c>
      <c r="E141" t="s">
        <v>5451</v>
      </c>
      <c r="F141" t="s">
        <v>5451</v>
      </c>
      <c r="G141" t="s">
        <v>5452</v>
      </c>
      <c r="H141" t="s">
        <v>5453</v>
      </c>
      <c r="I141" t="s">
        <v>4127</v>
      </c>
      <c r="J141" t="s">
        <v>25</v>
      </c>
      <c r="K141" t="s">
        <v>5454</v>
      </c>
      <c r="L141" t="s">
        <v>4129</v>
      </c>
      <c r="M141" t="s">
        <v>4130</v>
      </c>
      <c r="N141" t="s">
        <v>22</v>
      </c>
      <c r="O141" t="s">
        <v>3</v>
      </c>
      <c r="P141" t="s">
        <v>5455</v>
      </c>
      <c r="Q141" t="s">
        <v>16650</v>
      </c>
      <c r="R141" t="s">
        <v>16651</v>
      </c>
    </row>
    <row r="142" spans="1:19" hidden="1" x14ac:dyDescent="0.25">
      <c r="A142" t="s">
        <v>723</v>
      </c>
      <c r="B142" t="s">
        <v>2476</v>
      </c>
      <c r="C142" t="s">
        <v>2893</v>
      </c>
      <c r="D142" t="s">
        <v>46</v>
      </c>
      <c r="E142" t="s">
        <v>5467</v>
      </c>
      <c r="F142" t="s">
        <v>5467</v>
      </c>
      <c r="G142" t="s">
        <v>5468</v>
      </c>
      <c r="H142" t="s">
        <v>5469</v>
      </c>
      <c r="I142" t="s">
        <v>2917</v>
      </c>
      <c r="J142" t="s">
        <v>2</v>
      </c>
      <c r="K142" t="s">
        <v>5470</v>
      </c>
      <c r="L142" t="s">
        <v>2899</v>
      </c>
      <c r="M142" t="s">
        <v>2900</v>
      </c>
      <c r="N142" t="s">
        <v>2900</v>
      </c>
      <c r="O142" t="s">
        <v>3</v>
      </c>
      <c r="P142" t="s">
        <v>5471</v>
      </c>
      <c r="Q142" t="s">
        <v>16559</v>
      </c>
      <c r="R142" t="s">
        <v>16560</v>
      </c>
      <c r="S142" t="s">
        <v>16444</v>
      </c>
    </row>
    <row r="143" spans="1:19" hidden="1" x14ac:dyDescent="0.25">
      <c r="A143" t="s">
        <v>723</v>
      </c>
      <c r="B143" t="s">
        <v>2476</v>
      </c>
      <c r="C143" t="s">
        <v>2698</v>
      </c>
      <c r="D143" t="s">
        <v>46</v>
      </c>
      <c r="E143" t="s">
        <v>5489</v>
      </c>
      <c r="F143" t="s">
        <v>5489</v>
      </c>
      <c r="G143" t="s">
        <v>534</v>
      </c>
      <c r="H143" t="s">
        <v>5490</v>
      </c>
      <c r="I143" t="s">
        <v>2702</v>
      </c>
      <c r="J143" t="s">
        <v>18</v>
      </c>
      <c r="K143" t="s">
        <v>5491</v>
      </c>
      <c r="L143" t="s">
        <v>2704</v>
      </c>
      <c r="M143" t="s">
        <v>2705</v>
      </c>
      <c r="N143" t="s">
        <v>22</v>
      </c>
      <c r="O143" t="s">
        <v>3</v>
      </c>
      <c r="P143" t="s">
        <v>5492</v>
      </c>
      <c r="Q143" t="s">
        <v>16608</v>
      </c>
      <c r="R143" t="s">
        <v>16609</v>
      </c>
    </row>
    <row r="144" spans="1:19" hidden="1" x14ac:dyDescent="0.25">
      <c r="A144" t="s">
        <v>723</v>
      </c>
      <c r="B144" t="s">
        <v>2476</v>
      </c>
      <c r="C144" t="s">
        <v>2477</v>
      </c>
      <c r="D144" t="s">
        <v>21</v>
      </c>
      <c r="E144" t="s">
        <v>5509</v>
      </c>
      <c r="F144" t="s">
        <v>5509</v>
      </c>
      <c r="G144" t="s">
        <v>5510</v>
      </c>
      <c r="H144" t="s">
        <v>5511</v>
      </c>
      <c r="I144" t="s">
        <v>2480</v>
      </c>
      <c r="J144" t="s">
        <v>219</v>
      </c>
      <c r="K144" t="s">
        <v>5512</v>
      </c>
      <c r="L144" t="s">
        <v>2482</v>
      </c>
      <c r="M144" t="s">
        <v>2479</v>
      </c>
      <c r="N144" t="s">
        <v>22</v>
      </c>
      <c r="O144" t="s">
        <v>3</v>
      </c>
      <c r="P144" t="s">
        <v>5513</v>
      </c>
      <c r="Q144" t="s">
        <v>16620</v>
      </c>
      <c r="R144" t="s">
        <v>16464</v>
      </c>
      <c r="S144" t="s">
        <v>16444</v>
      </c>
    </row>
    <row r="145" spans="1:19" hidden="1" x14ac:dyDescent="0.25">
      <c r="A145" t="s">
        <v>723</v>
      </c>
      <c r="B145" t="s">
        <v>2476</v>
      </c>
      <c r="C145" t="s">
        <v>2698</v>
      </c>
      <c r="D145" t="s">
        <v>21</v>
      </c>
      <c r="E145" t="s">
        <v>5514</v>
      </c>
      <c r="F145" t="s">
        <v>5514</v>
      </c>
      <c r="G145" t="s">
        <v>5515</v>
      </c>
      <c r="H145" t="s">
        <v>5516</v>
      </c>
      <c r="I145" t="s">
        <v>2702</v>
      </c>
      <c r="J145" t="s">
        <v>18</v>
      </c>
      <c r="K145" t="s">
        <v>5517</v>
      </c>
      <c r="L145" t="s">
        <v>2704</v>
      </c>
      <c r="M145" t="s">
        <v>2705</v>
      </c>
      <c r="N145" t="s">
        <v>22</v>
      </c>
      <c r="O145" t="s">
        <v>3</v>
      </c>
      <c r="P145" t="s">
        <v>5518</v>
      </c>
      <c r="Q145" t="s">
        <v>16652</v>
      </c>
      <c r="R145" t="s">
        <v>16473</v>
      </c>
      <c r="S145" t="s">
        <v>16444</v>
      </c>
    </row>
    <row r="146" spans="1:19" hidden="1" x14ac:dyDescent="0.25">
      <c r="A146" t="s">
        <v>723</v>
      </c>
      <c r="B146" t="s">
        <v>2476</v>
      </c>
      <c r="C146" t="s">
        <v>2523</v>
      </c>
      <c r="D146" t="s">
        <v>21</v>
      </c>
      <c r="E146" t="s">
        <v>5519</v>
      </c>
      <c r="F146" t="s">
        <v>5519</v>
      </c>
      <c r="G146" t="s">
        <v>5520</v>
      </c>
      <c r="H146" t="s">
        <v>5521</v>
      </c>
      <c r="I146" t="s">
        <v>2526</v>
      </c>
      <c r="J146" t="s">
        <v>216</v>
      </c>
      <c r="K146" t="s">
        <v>5522</v>
      </c>
      <c r="L146" t="s">
        <v>2528</v>
      </c>
      <c r="M146" t="s">
        <v>2529</v>
      </c>
      <c r="N146" t="s">
        <v>22</v>
      </c>
      <c r="O146" t="s">
        <v>3</v>
      </c>
      <c r="P146" t="s">
        <v>5523</v>
      </c>
      <c r="Q146" t="s">
        <v>16653</v>
      </c>
      <c r="R146" t="s">
        <v>16654</v>
      </c>
    </row>
    <row r="147" spans="1:19" hidden="1" x14ac:dyDescent="0.25">
      <c r="A147" t="s">
        <v>723</v>
      </c>
      <c r="B147" t="s">
        <v>2476</v>
      </c>
      <c r="C147" t="s">
        <v>2698</v>
      </c>
      <c r="D147" t="s">
        <v>106</v>
      </c>
      <c r="E147" t="s">
        <v>5527</v>
      </c>
      <c r="F147" t="s">
        <v>5527</v>
      </c>
      <c r="G147" t="s">
        <v>5528</v>
      </c>
      <c r="H147" t="s">
        <v>5543</v>
      </c>
      <c r="I147" t="s">
        <v>3747</v>
      </c>
      <c r="J147" t="s">
        <v>218</v>
      </c>
      <c r="K147" t="s">
        <v>5544</v>
      </c>
      <c r="L147" t="s">
        <v>3749</v>
      </c>
      <c r="M147" t="s">
        <v>3750</v>
      </c>
      <c r="N147" t="s">
        <v>22</v>
      </c>
      <c r="O147" t="s">
        <v>106</v>
      </c>
      <c r="P147" t="s">
        <v>5545</v>
      </c>
      <c r="Q147" t="s">
        <v>16655</v>
      </c>
      <c r="R147" t="s">
        <v>16656</v>
      </c>
    </row>
    <row r="148" spans="1:19" hidden="1" x14ac:dyDescent="0.25">
      <c r="A148" t="s">
        <v>723</v>
      </c>
      <c r="B148" t="s">
        <v>2476</v>
      </c>
      <c r="C148" t="s">
        <v>2477</v>
      </c>
      <c r="D148" t="s">
        <v>106</v>
      </c>
      <c r="E148" t="s">
        <v>5557</v>
      </c>
      <c r="F148" t="s">
        <v>5557</v>
      </c>
      <c r="G148" t="s">
        <v>5558</v>
      </c>
      <c r="H148" t="s">
        <v>5566</v>
      </c>
      <c r="I148" t="s">
        <v>3684</v>
      </c>
      <c r="J148" t="s">
        <v>219</v>
      </c>
      <c r="K148" t="s">
        <v>5090</v>
      </c>
      <c r="L148" t="s">
        <v>5033</v>
      </c>
      <c r="M148" t="s">
        <v>5030</v>
      </c>
      <c r="N148" t="s">
        <v>22</v>
      </c>
      <c r="O148" t="s">
        <v>106</v>
      </c>
      <c r="P148" t="s">
        <v>5567</v>
      </c>
      <c r="Q148" t="s">
        <v>16602</v>
      </c>
      <c r="R148" t="s">
        <v>16603</v>
      </c>
      <c r="S148" t="s">
        <v>16444</v>
      </c>
    </row>
    <row r="149" spans="1:19" hidden="1" x14ac:dyDescent="0.25">
      <c r="A149" t="s">
        <v>723</v>
      </c>
      <c r="B149" t="s">
        <v>2476</v>
      </c>
      <c r="C149" t="s">
        <v>2893</v>
      </c>
      <c r="D149" t="s">
        <v>53</v>
      </c>
      <c r="E149" t="s">
        <v>5568</v>
      </c>
      <c r="F149" t="s">
        <v>5568</v>
      </c>
      <c r="G149" t="s">
        <v>5569</v>
      </c>
      <c r="H149" t="s">
        <v>5570</v>
      </c>
      <c r="I149" t="s">
        <v>4230</v>
      </c>
      <c r="J149" t="s">
        <v>110</v>
      </c>
      <c r="K149" t="s">
        <v>5571</v>
      </c>
      <c r="L149" t="s">
        <v>2899</v>
      </c>
      <c r="M149" t="s">
        <v>2900</v>
      </c>
      <c r="N149" t="s">
        <v>22</v>
      </c>
      <c r="O149" t="s">
        <v>3</v>
      </c>
      <c r="P149" t="s">
        <v>5572</v>
      </c>
      <c r="Q149" t="s">
        <v>16657</v>
      </c>
      <c r="R149" t="s">
        <v>16607</v>
      </c>
      <c r="S149" t="s">
        <v>16444</v>
      </c>
    </row>
    <row r="150" spans="1:19" hidden="1" x14ac:dyDescent="0.25">
      <c r="A150" t="s">
        <v>723</v>
      </c>
      <c r="B150" t="s">
        <v>2476</v>
      </c>
      <c r="C150" t="s">
        <v>2893</v>
      </c>
      <c r="D150" t="s">
        <v>53</v>
      </c>
      <c r="E150" t="s">
        <v>5573</v>
      </c>
      <c r="F150" t="s">
        <v>5573</v>
      </c>
      <c r="G150" t="s">
        <v>5574</v>
      </c>
      <c r="H150" t="s">
        <v>5575</v>
      </c>
      <c r="I150" t="s">
        <v>4230</v>
      </c>
      <c r="J150" t="s">
        <v>2</v>
      </c>
      <c r="K150" t="s">
        <v>5576</v>
      </c>
      <c r="L150" t="s">
        <v>2899</v>
      </c>
      <c r="M150" t="s">
        <v>2900</v>
      </c>
      <c r="N150" t="s">
        <v>22</v>
      </c>
      <c r="O150" t="s">
        <v>3</v>
      </c>
      <c r="P150" t="s">
        <v>5577</v>
      </c>
      <c r="Q150" t="s">
        <v>16658</v>
      </c>
      <c r="R150" t="s">
        <v>16659</v>
      </c>
    </row>
    <row r="151" spans="1:19" hidden="1" x14ac:dyDescent="0.25">
      <c r="A151" t="s">
        <v>723</v>
      </c>
      <c r="B151" t="s">
        <v>2476</v>
      </c>
      <c r="C151" t="s">
        <v>2893</v>
      </c>
      <c r="D151" t="s">
        <v>53</v>
      </c>
      <c r="E151" t="s">
        <v>5578</v>
      </c>
      <c r="F151" t="s">
        <v>5578</v>
      </c>
      <c r="G151" t="s">
        <v>5579</v>
      </c>
      <c r="H151" t="s">
        <v>5580</v>
      </c>
      <c r="I151" t="s">
        <v>3969</v>
      </c>
      <c r="J151" t="s">
        <v>2</v>
      </c>
      <c r="K151" t="s">
        <v>5581</v>
      </c>
      <c r="L151" t="s">
        <v>2899</v>
      </c>
      <c r="M151" t="s">
        <v>2900</v>
      </c>
      <c r="N151" t="s">
        <v>2900</v>
      </c>
      <c r="O151" t="s">
        <v>3</v>
      </c>
      <c r="P151" t="s">
        <v>5582</v>
      </c>
      <c r="Q151" t="s">
        <v>16660</v>
      </c>
      <c r="R151" t="s">
        <v>16629</v>
      </c>
    </row>
    <row r="152" spans="1:19" hidden="1" x14ac:dyDescent="0.25">
      <c r="A152" t="s">
        <v>723</v>
      </c>
      <c r="B152" t="s">
        <v>2476</v>
      </c>
      <c r="C152" t="s">
        <v>2893</v>
      </c>
      <c r="D152" t="s">
        <v>47</v>
      </c>
      <c r="E152" t="s">
        <v>5587</v>
      </c>
      <c r="F152" t="s">
        <v>5587</v>
      </c>
      <c r="G152" t="s">
        <v>292</v>
      </c>
      <c r="H152" t="s">
        <v>5588</v>
      </c>
      <c r="I152" t="s">
        <v>4230</v>
      </c>
      <c r="J152" t="s">
        <v>211</v>
      </c>
      <c r="K152" t="s">
        <v>5589</v>
      </c>
      <c r="L152" t="s">
        <v>2899</v>
      </c>
      <c r="M152" t="s">
        <v>2900</v>
      </c>
      <c r="N152" t="s">
        <v>22</v>
      </c>
      <c r="O152" t="s">
        <v>3</v>
      </c>
      <c r="P152" t="s">
        <v>5590</v>
      </c>
      <c r="Q152" t="s">
        <v>16661</v>
      </c>
      <c r="R152" t="s">
        <v>16662</v>
      </c>
    </row>
    <row r="153" spans="1:19" hidden="1" x14ac:dyDescent="0.25">
      <c r="A153" t="s">
        <v>723</v>
      </c>
      <c r="B153" t="s">
        <v>2476</v>
      </c>
      <c r="C153" t="s">
        <v>2893</v>
      </c>
      <c r="D153" t="s">
        <v>48</v>
      </c>
      <c r="E153" t="s">
        <v>5591</v>
      </c>
      <c r="F153" t="s">
        <v>5591</v>
      </c>
      <c r="G153" t="s">
        <v>5592</v>
      </c>
      <c r="H153" t="s">
        <v>5593</v>
      </c>
      <c r="I153" t="s">
        <v>2917</v>
      </c>
      <c r="J153" t="s">
        <v>110</v>
      </c>
      <c r="K153" t="s">
        <v>5594</v>
      </c>
      <c r="L153" t="s">
        <v>2899</v>
      </c>
      <c r="M153" t="s">
        <v>2900</v>
      </c>
      <c r="N153" t="s">
        <v>2900</v>
      </c>
      <c r="O153" t="s">
        <v>3</v>
      </c>
      <c r="P153" t="s">
        <v>5595</v>
      </c>
      <c r="Q153" t="s">
        <v>16663</v>
      </c>
      <c r="R153" t="s">
        <v>16664</v>
      </c>
    </row>
    <row r="154" spans="1:19" hidden="1" x14ac:dyDescent="0.25">
      <c r="A154" t="s">
        <v>723</v>
      </c>
      <c r="B154" t="s">
        <v>2476</v>
      </c>
      <c r="C154" t="s">
        <v>2893</v>
      </c>
      <c r="D154" t="s">
        <v>48</v>
      </c>
      <c r="E154" t="s">
        <v>5596</v>
      </c>
      <c r="F154" t="s">
        <v>5596</v>
      </c>
      <c r="G154" t="s">
        <v>142</v>
      </c>
      <c r="H154" t="s">
        <v>5597</v>
      </c>
      <c r="I154" t="s">
        <v>3969</v>
      </c>
      <c r="J154" t="s">
        <v>211</v>
      </c>
      <c r="K154" t="s">
        <v>5598</v>
      </c>
      <c r="L154" t="s">
        <v>2899</v>
      </c>
      <c r="M154" t="s">
        <v>2900</v>
      </c>
      <c r="N154" t="s">
        <v>22</v>
      </c>
      <c r="O154" t="s">
        <v>3</v>
      </c>
      <c r="P154" t="s">
        <v>5599</v>
      </c>
      <c r="Q154" t="s">
        <v>16665</v>
      </c>
      <c r="R154" t="s">
        <v>16666</v>
      </c>
    </row>
    <row r="155" spans="1:19" hidden="1" x14ac:dyDescent="0.25">
      <c r="A155" t="s">
        <v>723</v>
      </c>
      <c r="B155" t="s">
        <v>2476</v>
      </c>
      <c r="C155" t="s">
        <v>2893</v>
      </c>
      <c r="D155" t="s">
        <v>48</v>
      </c>
      <c r="E155" t="s">
        <v>5600</v>
      </c>
      <c r="F155" t="s">
        <v>5600</v>
      </c>
      <c r="G155" t="s">
        <v>5601</v>
      </c>
      <c r="H155" t="s">
        <v>5602</v>
      </c>
      <c r="I155" t="s">
        <v>4279</v>
      </c>
      <c r="J155" t="s">
        <v>211</v>
      </c>
      <c r="K155" t="s">
        <v>5603</v>
      </c>
      <c r="L155" t="s">
        <v>2899</v>
      </c>
      <c r="M155" t="s">
        <v>2900</v>
      </c>
      <c r="N155" t="s">
        <v>22</v>
      </c>
      <c r="O155" t="s">
        <v>3</v>
      </c>
      <c r="P155" t="s">
        <v>5604</v>
      </c>
      <c r="Q155" t="s">
        <v>16601</v>
      </c>
      <c r="R155" t="s">
        <v>16543</v>
      </c>
    </row>
    <row r="156" spans="1:19" hidden="1" x14ac:dyDescent="0.25">
      <c r="A156" t="s">
        <v>723</v>
      </c>
      <c r="B156" t="s">
        <v>2476</v>
      </c>
      <c r="C156" t="s">
        <v>2893</v>
      </c>
      <c r="D156" t="s">
        <v>48</v>
      </c>
      <c r="E156" t="s">
        <v>5605</v>
      </c>
      <c r="F156" t="s">
        <v>5606</v>
      </c>
      <c r="G156" t="s">
        <v>5607</v>
      </c>
      <c r="H156" t="s">
        <v>5608</v>
      </c>
      <c r="I156" t="s">
        <v>4012</v>
      </c>
      <c r="J156" t="s">
        <v>109</v>
      </c>
      <c r="K156" t="s">
        <v>5609</v>
      </c>
      <c r="L156" t="s">
        <v>2899</v>
      </c>
      <c r="M156" t="s">
        <v>2900</v>
      </c>
      <c r="N156" t="s">
        <v>22</v>
      </c>
      <c r="O156" t="s">
        <v>3</v>
      </c>
      <c r="P156" t="s">
        <v>5610</v>
      </c>
      <c r="Q156" t="s">
        <v>16667</v>
      </c>
      <c r="R156" t="s">
        <v>16668</v>
      </c>
    </row>
    <row r="157" spans="1:19" hidden="1" x14ac:dyDescent="0.25">
      <c r="A157" t="s">
        <v>723</v>
      </c>
      <c r="B157" t="s">
        <v>2476</v>
      </c>
      <c r="C157" t="s">
        <v>2893</v>
      </c>
      <c r="D157" t="s">
        <v>62</v>
      </c>
      <c r="E157" t="s">
        <v>5611</v>
      </c>
      <c r="F157" t="s">
        <v>5611</v>
      </c>
      <c r="G157" t="s">
        <v>5612</v>
      </c>
      <c r="H157" t="s">
        <v>5613</v>
      </c>
      <c r="I157" t="s">
        <v>4279</v>
      </c>
      <c r="J157" t="s">
        <v>211</v>
      </c>
      <c r="K157" t="s">
        <v>5614</v>
      </c>
      <c r="L157" t="s">
        <v>2899</v>
      </c>
      <c r="M157" t="s">
        <v>2900</v>
      </c>
      <c r="N157" t="s">
        <v>22</v>
      </c>
      <c r="O157" t="s">
        <v>3</v>
      </c>
      <c r="P157" t="s">
        <v>5615</v>
      </c>
      <c r="Q157" t="s">
        <v>16669</v>
      </c>
      <c r="R157" t="s">
        <v>16670</v>
      </c>
    </row>
    <row r="158" spans="1:19" hidden="1" x14ac:dyDescent="0.25">
      <c r="A158" t="s">
        <v>723</v>
      </c>
      <c r="B158" t="s">
        <v>2476</v>
      </c>
      <c r="C158" t="s">
        <v>2893</v>
      </c>
      <c r="D158" t="s">
        <v>62</v>
      </c>
      <c r="E158" t="s">
        <v>5616</v>
      </c>
      <c r="F158" t="s">
        <v>5616</v>
      </c>
      <c r="G158" t="s">
        <v>5617</v>
      </c>
      <c r="H158" t="s">
        <v>5618</v>
      </c>
      <c r="I158" t="s">
        <v>3865</v>
      </c>
      <c r="J158" t="s">
        <v>109</v>
      </c>
      <c r="K158" t="s">
        <v>5619</v>
      </c>
      <c r="L158" t="s">
        <v>2899</v>
      </c>
      <c r="M158" t="s">
        <v>2900</v>
      </c>
      <c r="N158" t="s">
        <v>22</v>
      </c>
      <c r="O158" t="s">
        <v>3</v>
      </c>
      <c r="P158" t="s">
        <v>5620</v>
      </c>
      <c r="Q158" t="s">
        <v>16671</v>
      </c>
      <c r="R158" t="s">
        <v>16672</v>
      </c>
    </row>
    <row r="159" spans="1:19" hidden="1" x14ac:dyDescent="0.25">
      <c r="A159" t="s">
        <v>723</v>
      </c>
      <c r="B159" t="s">
        <v>2476</v>
      </c>
      <c r="C159" t="s">
        <v>2893</v>
      </c>
      <c r="D159" t="s">
        <v>54</v>
      </c>
      <c r="E159" t="s">
        <v>5624</v>
      </c>
      <c r="F159" t="s">
        <v>5625</v>
      </c>
      <c r="G159" t="s">
        <v>5626</v>
      </c>
      <c r="H159" t="s">
        <v>5627</v>
      </c>
      <c r="I159" t="s">
        <v>3923</v>
      </c>
      <c r="J159" t="s">
        <v>112</v>
      </c>
      <c r="K159" t="s">
        <v>5628</v>
      </c>
      <c r="L159" t="s">
        <v>2899</v>
      </c>
      <c r="M159" t="s">
        <v>2900</v>
      </c>
      <c r="N159" t="s">
        <v>2900</v>
      </c>
      <c r="O159" t="s">
        <v>3</v>
      </c>
      <c r="P159" t="s">
        <v>5629</v>
      </c>
      <c r="Q159" t="s">
        <v>16673</v>
      </c>
      <c r="R159" t="s">
        <v>16631</v>
      </c>
    </row>
    <row r="160" spans="1:19" hidden="1" x14ac:dyDescent="0.25">
      <c r="A160" t="s">
        <v>723</v>
      </c>
      <c r="B160" t="s">
        <v>2476</v>
      </c>
      <c r="C160" t="s">
        <v>2893</v>
      </c>
      <c r="D160" t="s">
        <v>108</v>
      </c>
      <c r="E160" t="s">
        <v>5637</v>
      </c>
      <c r="F160" t="s">
        <v>5637</v>
      </c>
      <c r="G160" t="s">
        <v>100</v>
      </c>
      <c r="H160" t="s">
        <v>5638</v>
      </c>
      <c r="I160" t="s">
        <v>4230</v>
      </c>
      <c r="J160" t="s">
        <v>2</v>
      </c>
      <c r="K160" t="s">
        <v>5639</v>
      </c>
      <c r="L160" t="s">
        <v>2899</v>
      </c>
      <c r="M160" t="s">
        <v>2900</v>
      </c>
      <c r="N160" t="s">
        <v>22</v>
      </c>
      <c r="O160" t="s">
        <v>3</v>
      </c>
      <c r="P160" t="s">
        <v>5640</v>
      </c>
      <c r="Q160" t="s">
        <v>16657</v>
      </c>
      <c r="R160" t="s">
        <v>16607</v>
      </c>
    </row>
    <row r="161" spans="1:19" hidden="1" x14ac:dyDescent="0.25">
      <c r="A161" t="s">
        <v>723</v>
      </c>
      <c r="B161" t="s">
        <v>2476</v>
      </c>
      <c r="C161" t="s">
        <v>2893</v>
      </c>
      <c r="D161" t="s">
        <v>50</v>
      </c>
      <c r="E161" t="s">
        <v>5645</v>
      </c>
      <c r="F161" t="s">
        <v>5645</v>
      </c>
      <c r="G161" t="s">
        <v>5646</v>
      </c>
      <c r="H161" t="s">
        <v>5647</v>
      </c>
      <c r="I161" t="s">
        <v>4279</v>
      </c>
      <c r="J161" t="s">
        <v>211</v>
      </c>
      <c r="K161" t="s">
        <v>5648</v>
      </c>
      <c r="L161" t="s">
        <v>2899</v>
      </c>
      <c r="M161" t="s">
        <v>2900</v>
      </c>
      <c r="N161" t="s">
        <v>22</v>
      </c>
      <c r="O161" t="s">
        <v>3</v>
      </c>
      <c r="P161" t="s">
        <v>5649</v>
      </c>
      <c r="Q161" t="s">
        <v>16606</v>
      </c>
      <c r="R161" t="s">
        <v>16607</v>
      </c>
    </row>
    <row r="162" spans="1:19" hidden="1" x14ac:dyDescent="0.25">
      <c r="A162" t="s">
        <v>723</v>
      </c>
      <c r="B162" t="s">
        <v>2476</v>
      </c>
      <c r="C162" t="s">
        <v>2893</v>
      </c>
      <c r="D162" t="s">
        <v>51</v>
      </c>
      <c r="E162" t="s">
        <v>5654</v>
      </c>
      <c r="F162" t="s">
        <v>5654</v>
      </c>
      <c r="G162" t="s">
        <v>419</v>
      </c>
      <c r="H162" t="s">
        <v>5655</v>
      </c>
      <c r="I162" t="s">
        <v>4012</v>
      </c>
      <c r="J162" t="s">
        <v>109</v>
      </c>
      <c r="K162" t="s">
        <v>5656</v>
      </c>
      <c r="L162" t="s">
        <v>2899</v>
      </c>
      <c r="M162" t="s">
        <v>2900</v>
      </c>
      <c r="N162" t="s">
        <v>22</v>
      </c>
      <c r="O162" t="s">
        <v>3</v>
      </c>
      <c r="P162" t="s">
        <v>5657</v>
      </c>
      <c r="Q162" t="s">
        <v>16674</v>
      </c>
      <c r="R162" t="s">
        <v>16675</v>
      </c>
    </row>
    <row r="163" spans="1:19" hidden="1" x14ac:dyDescent="0.25">
      <c r="A163" t="s">
        <v>723</v>
      </c>
      <c r="B163" t="s">
        <v>2476</v>
      </c>
      <c r="C163" t="s">
        <v>2893</v>
      </c>
      <c r="D163" t="s">
        <v>245</v>
      </c>
      <c r="E163" t="s">
        <v>5663</v>
      </c>
      <c r="F163" t="s">
        <v>5663</v>
      </c>
      <c r="G163" t="s">
        <v>448</v>
      </c>
      <c r="H163" t="s">
        <v>5664</v>
      </c>
      <c r="I163" t="s">
        <v>3865</v>
      </c>
      <c r="J163" t="s">
        <v>109</v>
      </c>
      <c r="K163" t="s">
        <v>5665</v>
      </c>
      <c r="L163" t="s">
        <v>2899</v>
      </c>
      <c r="M163" t="s">
        <v>2900</v>
      </c>
      <c r="N163" t="s">
        <v>22</v>
      </c>
      <c r="O163" t="s">
        <v>3</v>
      </c>
      <c r="P163" t="s">
        <v>5666</v>
      </c>
      <c r="Q163" t="s">
        <v>16676</v>
      </c>
      <c r="R163" t="s">
        <v>16677</v>
      </c>
    </row>
    <row r="164" spans="1:19" hidden="1" x14ac:dyDescent="0.25">
      <c r="A164" t="s">
        <v>723</v>
      </c>
      <c r="B164" t="s">
        <v>2476</v>
      </c>
      <c r="C164" t="s">
        <v>2893</v>
      </c>
      <c r="D164" t="s">
        <v>475</v>
      </c>
      <c r="E164" t="s">
        <v>5507</v>
      </c>
      <c r="F164" t="s">
        <v>5507</v>
      </c>
      <c r="G164" t="s">
        <v>355</v>
      </c>
      <c r="H164" t="s">
        <v>5667</v>
      </c>
      <c r="I164" t="s">
        <v>3923</v>
      </c>
      <c r="J164" t="s">
        <v>112</v>
      </c>
      <c r="K164" t="s">
        <v>5506</v>
      </c>
      <c r="L164" t="s">
        <v>2899</v>
      </c>
      <c r="M164" t="s">
        <v>2900</v>
      </c>
      <c r="N164" t="s">
        <v>22</v>
      </c>
      <c r="O164" t="s">
        <v>3</v>
      </c>
      <c r="P164" t="s">
        <v>5668</v>
      </c>
      <c r="Q164" t="s">
        <v>16678</v>
      </c>
      <c r="R164" t="s">
        <v>16679</v>
      </c>
    </row>
    <row r="165" spans="1:19" hidden="1" x14ac:dyDescent="0.25">
      <c r="A165" t="s">
        <v>723</v>
      </c>
      <c r="B165" t="s">
        <v>5669</v>
      </c>
      <c r="C165" t="s">
        <v>5670</v>
      </c>
      <c r="D165" t="s">
        <v>20</v>
      </c>
      <c r="E165" t="s">
        <v>5678</v>
      </c>
      <c r="F165" t="s">
        <v>5678</v>
      </c>
      <c r="G165" t="s">
        <v>5673</v>
      </c>
      <c r="H165" t="s">
        <v>639</v>
      </c>
      <c r="I165" t="s">
        <v>5674</v>
      </c>
      <c r="J165" t="s">
        <v>267</v>
      </c>
      <c r="K165" t="s">
        <v>5675</v>
      </c>
      <c r="L165" t="s">
        <v>5676</v>
      </c>
      <c r="M165" t="s">
        <v>5677</v>
      </c>
      <c r="N165" t="s">
        <v>5677</v>
      </c>
      <c r="O165" t="s">
        <v>3</v>
      </c>
      <c r="P165" t="s">
        <v>5716</v>
      </c>
      <c r="Q165" t="s">
        <v>16680</v>
      </c>
      <c r="R165" t="s">
        <v>16681</v>
      </c>
      <c r="S165" t="s">
        <v>16444</v>
      </c>
    </row>
    <row r="166" spans="1:19" hidden="1" x14ac:dyDescent="0.25">
      <c r="A166" t="s">
        <v>723</v>
      </c>
      <c r="B166" t="s">
        <v>5669</v>
      </c>
      <c r="C166" t="s">
        <v>5726</v>
      </c>
      <c r="D166" t="s">
        <v>20</v>
      </c>
      <c r="E166" t="s">
        <v>5736</v>
      </c>
      <c r="F166" t="s">
        <v>5736</v>
      </c>
      <c r="G166" t="s">
        <v>5729</v>
      </c>
      <c r="H166" t="s">
        <v>5730</v>
      </c>
      <c r="I166" t="s">
        <v>5731</v>
      </c>
      <c r="J166" t="s">
        <v>336</v>
      </c>
      <c r="K166" t="s">
        <v>5732</v>
      </c>
      <c r="L166" t="s">
        <v>5733</v>
      </c>
      <c r="M166" t="s">
        <v>5734</v>
      </c>
      <c r="N166" t="s">
        <v>5735</v>
      </c>
      <c r="O166" t="s">
        <v>3</v>
      </c>
      <c r="P166" t="s">
        <v>5779</v>
      </c>
      <c r="Q166" t="s">
        <v>16682</v>
      </c>
      <c r="R166" t="s">
        <v>16629</v>
      </c>
      <c r="S166" t="s">
        <v>16444</v>
      </c>
    </row>
    <row r="167" spans="1:19" hidden="1" x14ac:dyDescent="0.25">
      <c r="A167" t="s">
        <v>723</v>
      </c>
      <c r="B167" t="s">
        <v>5669</v>
      </c>
      <c r="C167" t="s">
        <v>5726</v>
      </c>
      <c r="D167" t="s">
        <v>20</v>
      </c>
      <c r="E167" t="s">
        <v>5798</v>
      </c>
      <c r="F167" t="s">
        <v>5798</v>
      </c>
      <c r="G167" t="s">
        <v>5791</v>
      </c>
      <c r="H167" t="s">
        <v>5792</v>
      </c>
      <c r="I167" t="s">
        <v>5793</v>
      </c>
      <c r="J167" t="s">
        <v>254</v>
      </c>
      <c r="K167" t="s">
        <v>5794</v>
      </c>
      <c r="L167" t="s">
        <v>5795</v>
      </c>
      <c r="M167" t="s">
        <v>5796</v>
      </c>
      <c r="N167" t="s">
        <v>5797</v>
      </c>
      <c r="O167" t="s">
        <v>3</v>
      </c>
      <c r="P167" t="s">
        <v>5811</v>
      </c>
      <c r="Q167" t="s">
        <v>16683</v>
      </c>
      <c r="R167" t="s">
        <v>16684</v>
      </c>
      <c r="S167" t="s">
        <v>16444</v>
      </c>
    </row>
    <row r="168" spans="1:19" hidden="1" x14ac:dyDescent="0.25">
      <c r="A168" t="s">
        <v>723</v>
      </c>
      <c r="B168" t="s">
        <v>5669</v>
      </c>
      <c r="C168" t="s">
        <v>5670</v>
      </c>
      <c r="D168" t="s">
        <v>20</v>
      </c>
      <c r="E168" t="s">
        <v>5828</v>
      </c>
      <c r="F168" t="s">
        <v>5828</v>
      </c>
      <c r="G168" t="s">
        <v>5822</v>
      </c>
      <c r="H168" t="s">
        <v>5823</v>
      </c>
      <c r="I168" t="s">
        <v>5824</v>
      </c>
      <c r="J168" t="s">
        <v>255</v>
      </c>
      <c r="K168" t="s">
        <v>5825</v>
      </c>
      <c r="L168" t="s">
        <v>5826</v>
      </c>
      <c r="M168" t="s">
        <v>5827</v>
      </c>
      <c r="N168" t="s">
        <v>5827</v>
      </c>
      <c r="O168" t="s">
        <v>3</v>
      </c>
      <c r="P168" t="s">
        <v>5884</v>
      </c>
      <c r="Q168" t="s">
        <v>16685</v>
      </c>
      <c r="R168" t="s">
        <v>16686</v>
      </c>
    </row>
    <row r="169" spans="1:19" hidden="1" x14ac:dyDescent="0.25">
      <c r="A169" t="s">
        <v>723</v>
      </c>
      <c r="B169" t="s">
        <v>5669</v>
      </c>
      <c r="C169" t="s">
        <v>5726</v>
      </c>
      <c r="D169" t="s">
        <v>20</v>
      </c>
      <c r="E169" t="s">
        <v>5906</v>
      </c>
      <c r="F169" t="s">
        <v>5906</v>
      </c>
      <c r="G169" t="s">
        <v>5899</v>
      </c>
      <c r="H169" t="s">
        <v>5900</v>
      </c>
      <c r="I169" t="s">
        <v>5901</v>
      </c>
      <c r="J169" t="s">
        <v>254</v>
      </c>
      <c r="K169" t="s">
        <v>5902</v>
      </c>
      <c r="L169" t="s">
        <v>5903</v>
      </c>
      <c r="M169" t="s">
        <v>5904</v>
      </c>
      <c r="N169" t="s">
        <v>5905</v>
      </c>
      <c r="O169" t="s">
        <v>3</v>
      </c>
      <c r="P169" t="s">
        <v>5945</v>
      </c>
      <c r="Q169" t="s">
        <v>16687</v>
      </c>
      <c r="R169" t="s">
        <v>16688</v>
      </c>
    </row>
    <row r="170" spans="1:19" hidden="1" x14ac:dyDescent="0.25">
      <c r="A170" t="s">
        <v>723</v>
      </c>
      <c r="B170" t="s">
        <v>5669</v>
      </c>
      <c r="C170" t="s">
        <v>5670</v>
      </c>
      <c r="D170" t="s">
        <v>20</v>
      </c>
      <c r="E170" t="s">
        <v>5968</v>
      </c>
      <c r="F170" t="s">
        <v>5968</v>
      </c>
      <c r="G170" t="s">
        <v>5961</v>
      </c>
      <c r="H170" t="s">
        <v>5962</v>
      </c>
      <c r="I170" t="s">
        <v>5963</v>
      </c>
      <c r="J170" t="s">
        <v>267</v>
      </c>
      <c r="K170" t="s">
        <v>5964</v>
      </c>
      <c r="L170" t="s">
        <v>5965</v>
      </c>
      <c r="M170" t="s">
        <v>5966</v>
      </c>
      <c r="N170" t="s">
        <v>5967</v>
      </c>
      <c r="O170" t="s">
        <v>3</v>
      </c>
      <c r="P170" t="s">
        <v>6031</v>
      </c>
      <c r="Q170" t="s">
        <v>16689</v>
      </c>
      <c r="R170" t="s">
        <v>16690</v>
      </c>
    </row>
    <row r="171" spans="1:19" hidden="1" x14ac:dyDescent="0.25">
      <c r="A171" t="s">
        <v>723</v>
      </c>
      <c r="B171" t="s">
        <v>5669</v>
      </c>
      <c r="C171" t="s">
        <v>5670</v>
      </c>
      <c r="D171" t="s">
        <v>20</v>
      </c>
      <c r="E171" t="s">
        <v>6053</v>
      </c>
      <c r="F171" t="s">
        <v>6053</v>
      </c>
      <c r="G171" t="s">
        <v>6047</v>
      </c>
      <c r="H171" t="s">
        <v>6048</v>
      </c>
      <c r="I171" t="s">
        <v>6049</v>
      </c>
      <c r="J171" t="s">
        <v>255</v>
      </c>
      <c r="K171" t="s">
        <v>6050</v>
      </c>
      <c r="L171" t="s">
        <v>6051</v>
      </c>
      <c r="M171" t="s">
        <v>6052</v>
      </c>
      <c r="N171" t="s">
        <v>6052</v>
      </c>
      <c r="O171" t="s">
        <v>3</v>
      </c>
      <c r="P171" t="s">
        <v>6109</v>
      </c>
      <c r="Q171" t="s">
        <v>16691</v>
      </c>
      <c r="R171" t="s">
        <v>16446</v>
      </c>
    </row>
    <row r="172" spans="1:19" hidden="1" x14ac:dyDescent="0.25">
      <c r="A172" t="s">
        <v>723</v>
      </c>
      <c r="B172" t="s">
        <v>5669</v>
      </c>
      <c r="C172" t="s">
        <v>5670</v>
      </c>
      <c r="D172" t="s">
        <v>20</v>
      </c>
      <c r="E172" t="s">
        <v>6125</v>
      </c>
      <c r="F172" t="s">
        <v>6125</v>
      </c>
      <c r="G172" t="s">
        <v>6120</v>
      </c>
      <c r="H172" t="s">
        <v>43</v>
      </c>
      <c r="I172" t="s">
        <v>6121</v>
      </c>
      <c r="J172" t="s">
        <v>267</v>
      </c>
      <c r="K172" t="s">
        <v>6122</v>
      </c>
      <c r="L172" t="s">
        <v>6123</v>
      </c>
      <c r="M172" t="s">
        <v>6124</v>
      </c>
      <c r="N172" t="s">
        <v>6124</v>
      </c>
      <c r="O172" t="s">
        <v>3</v>
      </c>
      <c r="P172" t="s">
        <v>6167</v>
      </c>
      <c r="Q172" t="s">
        <v>16692</v>
      </c>
      <c r="R172" t="s">
        <v>16693</v>
      </c>
    </row>
    <row r="173" spans="1:19" hidden="1" x14ac:dyDescent="0.25">
      <c r="A173" t="s">
        <v>723</v>
      </c>
      <c r="B173" t="s">
        <v>5669</v>
      </c>
      <c r="C173" t="s">
        <v>5726</v>
      </c>
      <c r="D173" t="s">
        <v>20</v>
      </c>
      <c r="E173" t="s">
        <v>6185</v>
      </c>
      <c r="F173" t="s">
        <v>6185</v>
      </c>
      <c r="G173" t="s">
        <v>6179</v>
      </c>
      <c r="H173" t="s">
        <v>6180</v>
      </c>
      <c r="I173" t="s">
        <v>6181</v>
      </c>
      <c r="J173" t="s">
        <v>254</v>
      </c>
      <c r="K173" t="s">
        <v>6182</v>
      </c>
      <c r="L173" t="s">
        <v>6183</v>
      </c>
      <c r="M173" t="s">
        <v>6184</v>
      </c>
      <c r="N173" t="s">
        <v>6184</v>
      </c>
      <c r="O173" t="s">
        <v>3</v>
      </c>
      <c r="P173" t="s">
        <v>6229</v>
      </c>
      <c r="Q173" t="s">
        <v>16687</v>
      </c>
      <c r="R173" t="s">
        <v>16688</v>
      </c>
      <c r="S173" t="s">
        <v>16444</v>
      </c>
    </row>
    <row r="174" spans="1:19" hidden="1" x14ac:dyDescent="0.25">
      <c r="A174" t="s">
        <v>723</v>
      </c>
      <c r="B174" t="s">
        <v>5669</v>
      </c>
      <c r="C174" t="s">
        <v>5726</v>
      </c>
      <c r="D174" t="s">
        <v>20</v>
      </c>
      <c r="E174" t="s">
        <v>6246</v>
      </c>
      <c r="F174" t="s">
        <v>6246</v>
      </c>
      <c r="G174" t="s">
        <v>6242</v>
      </c>
      <c r="H174" t="s">
        <v>628</v>
      </c>
      <c r="I174" t="s">
        <v>6243</v>
      </c>
      <c r="J174" t="s">
        <v>254</v>
      </c>
      <c r="K174" t="s">
        <v>6244</v>
      </c>
      <c r="L174" t="s">
        <v>6245</v>
      </c>
      <c r="M174" t="s">
        <v>1177</v>
      </c>
      <c r="N174" t="s">
        <v>1177</v>
      </c>
      <c r="O174" t="s">
        <v>3</v>
      </c>
      <c r="P174" t="s">
        <v>6311</v>
      </c>
      <c r="Q174" t="s">
        <v>16694</v>
      </c>
      <c r="R174" t="s">
        <v>16639</v>
      </c>
    </row>
    <row r="175" spans="1:19" hidden="1" x14ac:dyDescent="0.25">
      <c r="A175" t="s">
        <v>723</v>
      </c>
      <c r="B175" t="s">
        <v>5669</v>
      </c>
      <c r="C175" t="s">
        <v>5726</v>
      </c>
      <c r="D175" t="s">
        <v>20</v>
      </c>
      <c r="E175" t="s">
        <v>6334</v>
      </c>
      <c r="F175" t="s">
        <v>6334</v>
      </c>
      <c r="G175" t="s">
        <v>6328</v>
      </c>
      <c r="H175" t="s">
        <v>6329</v>
      </c>
      <c r="I175" t="s">
        <v>6330</v>
      </c>
      <c r="J175" t="s">
        <v>336</v>
      </c>
      <c r="K175" t="s">
        <v>6331</v>
      </c>
      <c r="L175" t="s">
        <v>6332</v>
      </c>
      <c r="M175" t="s">
        <v>6333</v>
      </c>
      <c r="N175" t="s">
        <v>6333</v>
      </c>
      <c r="O175" t="s">
        <v>3</v>
      </c>
      <c r="P175" t="s">
        <v>6368</v>
      </c>
      <c r="Q175" t="s">
        <v>16695</v>
      </c>
      <c r="R175" t="s">
        <v>16529</v>
      </c>
      <c r="S175" t="s">
        <v>16444</v>
      </c>
    </row>
    <row r="176" spans="1:19" hidden="1" x14ac:dyDescent="0.25">
      <c r="A176" t="s">
        <v>723</v>
      </c>
      <c r="B176" t="s">
        <v>5669</v>
      </c>
      <c r="C176" t="s">
        <v>5726</v>
      </c>
      <c r="D176" t="s">
        <v>20</v>
      </c>
      <c r="E176" t="s">
        <v>6386</v>
      </c>
      <c r="F176" t="s">
        <v>6386</v>
      </c>
      <c r="G176" t="s">
        <v>6382</v>
      </c>
      <c r="H176" t="s">
        <v>6383</v>
      </c>
      <c r="I176" t="s">
        <v>6384</v>
      </c>
      <c r="J176" t="s">
        <v>254</v>
      </c>
      <c r="K176" t="s">
        <v>6385</v>
      </c>
      <c r="L176" t="s">
        <v>5903</v>
      </c>
      <c r="M176" t="s">
        <v>5904</v>
      </c>
      <c r="N176" t="s">
        <v>5904</v>
      </c>
      <c r="O176" t="s">
        <v>3</v>
      </c>
      <c r="P176" t="s">
        <v>6409</v>
      </c>
      <c r="Q176" t="s">
        <v>16696</v>
      </c>
      <c r="R176" t="s">
        <v>16697</v>
      </c>
    </row>
    <row r="177" spans="1:19" hidden="1" x14ac:dyDescent="0.25">
      <c r="A177" t="s">
        <v>723</v>
      </c>
      <c r="B177" t="s">
        <v>5669</v>
      </c>
      <c r="C177" t="s">
        <v>5726</v>
      </c>
      <c r="D177" t="s">
        <v>20</v>
      </c>
      <c r="E177" t="s">
        <v>6421</v>
      </c>
      <c r="F177" t="s">
        <v>6421</v>
      </c>
      <c r="G177" t="s">
        <v>6417</v>
      </c>
      <c r="H177" t="s">
        <v>6418</v>
      </c>
      <c r="I177" t="s">
        <v>5793</v>
      </c>
      <c r="J177" t="s">
        <v>254</v>
      </c>
      <c r="K177" t="s">
        <v>6419</v>
      </c>
      <c r="L177" t="s">
        <v>5795</v>
      </c>
      <c r="M177" t="s">
        <v>5796</v>
      </c>
      <c r="N177" t="s">
        <v>6420</v>
      </c>
      <c r="O177" t="s">
        <v>3</v>
      </c>
      <c r="P177" t="s">
        <v>6441</v>
      </c>
      <c r="Q177" t="s">
        <v>16683</v>
      </c>
      <c r="R177" t="s">
        <v>16684</v>
      </c>
    </row>
    <row r="178" spans="1:19" hidden="1" x14ac:dyDescent="0.25">
      <c r="A178" t="s">
        <v>723</v>
      </c>
      <c r="B178" t="s">
        <v>5669</v>
      </c>
      <c r="C178" t="s">
        <v>5726</v>
      </c>
      <c r="D178" t="s">
        <v>20</v>
      </c>
      <c r="E178" t="s">
        <v>6453</v>
      </c>
      <c r="F178" t="s">
        <v>6453</v>
      </c>
      <c r="G178" t="s">
        <v>6449</v>
      </c>
      <c r="H178" t="s">
        <v>6450</v>
      </c>
      <c r="I178" t="s">
        <v>6451</v>
      </c>
      <c r="J178" t="s">
        <v>267</v>
      </c>
      <c r="K178" t="s">
        <v>6452</v>
      </c>
      <c r="L178" t="s">
        <v>5697</v>
      </c>
      <c r="M178" t="s">
        <v>5698</v>
      </c>
      <c r="N178" t="s">
        <v>5698</v>
      </c>
      <c r="O178" t="s">
        <v>3</v>
      </c>
      <c r="P178" t="s">
        <v>6503</v>
      </c>
      <c r="Q178" t="s">
        <v>16680</v>
      </c>
      <c r="R178" t="s">
        <v>16681</v>
      </c>
    </row>
    <row r="179" spans="1:19" hidden="1" x14ac:dyDescent="0.25">
      <c r="A179" t="s">
        <v>723</v>
      </c>
      <c r="B179" t="s">
        <v>5669</v>
      </c>
      <c r="C179" t="s">
        <v>5670</v>
      </c>
      <c r="D179" t="s">
        <v>20</v>
      </c>
      <c r="E179" t="s">
        <v>6517</v>
      </c>
      <c r="F179" t="s">
        <v>6517</v>
      </c>
      <c r="G179" t="s">
        <v>6511</v>
      </c>
      <c r="H179" t="s">
        <v>6512</v>
      </c>
      <c r="I179" t="s">
        <v>6513</v>
      </c>
      <c r="J179" t="s">
        <v>255</v>
      </c>
      <c r="K179" t="s">
        <v>6514</v>
      </c>
      <c r="L179" t="s">
        <v>6515</v>
      </c>
      <c r="M179" t="s">
        <v>6516</v>
      </c>
      <c r="N179" t="s">
        <v>6516</v>
      </c>
      <c r="O179" t="s">
        <v>3</v>
      </c>
      <c r="P179" t="s">
        <v>6541</v>
      </c>
      <c r="Q179" t="s">
        <v>16698</v>
      </c>
      <c r="R179" t="s">
        <v>16699</v>
      </c>
    </row>
    <row r="180" spans="1:19" hidden="1" x14ac:dyDescent="0.25">
      <c r="A180" t="s">
        <v>723</v>
      </c>
      <c r="B180" t="s">
        <v>5669</v>
      </c>
      <c r="C180" t="s">
        <v>5670</v>
      </c>
      <c r="D180" t="s">
        <v>20</v>
      </c>
      <c r="E180" t="s">
        <v>6551</v>
      </c>
      <c r="F180" t="s">
        <v>6551</v>
      </c>
      <c r="G180" t="s">
        <v>6548</v>
      </c>
      <c r="H180" t="s">
        <v>6549</v>
      </c>
      <c r="I180" t="s">
        <v>6513</v>
      </c>
      <c r="J180" t="s">
        <v>255</v>
      </c>
      <c r="K180" t="s">
        <v>6550</v>
      </c>
      <c r="L180" t="s">
        <v>6515</v>
      </c>
      <c r="M180" t="s">
        <v>6516</v>
      </c>
      <c r="N180" t="s">
        <v>6516</v>
      </c>
      <c r="O180" t="s">
        <v>3</v>
      </c>
      <c r="P180" t="s">
        <v>6573</v>
      </c>
      <c r="Q180" t="s">
        <v>16700</v>
      </c>
      <c r="R180" t="s">
        <v>16464</v>
      </c>
    </row>
    <row r="181" spans="1:19" hidden="1" x14ac:dyDescent="0.25">
      <c r="A181" t="s">
        <v>723</v>
      </c>
      <c r="B181" t="s">
        <v>5669</v>
      </c>
      <c r="C181" t="s">
        <v>5670</v>
      </c>
      <c r="D181" t="s">
        <v>20</v>
      </c>
      <c r="E181" t="s">
        <v>6583</v>
      </c>
      <c r="F181" t="s">
        <v>6583</v>
      </c>
      <c r="G181" t="s">
        <v>6580</v>
      </c>
      <c r="H181" t="s">
        <v>6581</v>
      </c>
      <c r="I181" t="s">
        <v>6451</v>
      </c>
      <c r="J181" t="s">
        <v>267</v>
      </c>
      <c r="K181" t="s">
        <v>6582</v>
      </c>
      <c r="L181" t="s">
        <v>5697</v>
      </c>
      <c r="M181" t="s">
        <v>5698</v>
      </c>
      <c r="N181" t="s">
        <v>5698</v>
      </c>
      <c r="O181" t="s">
        <v>3</v>
      </c>
      <c r="P181" t="s">
        <v>6606</v>
      </c>
      <c r="Q181" t="s">
        <v>16701</v>
      </c>
      <c r="R181" t="s">
        <v>16605</v>
      </c>
    </row>
    <row r="182" spans="1:19" hidden="1" x14ac:dyDescent="0.25">
      <c r="A182" t="s">
        <v>723</v>
      </c>
      <c r="B182" t="s">
        <v>5669</v>
      </c>
      <c r="C182" t="s">
        <v>5726</v>
      </c>
      <c r="D182" t="s">
        <v>20</v>
      </c>
      <c r="E182" t="s">
        <v>6615</v>
      </c>
      <c r="F182" t="s">
        <v>6615</v>
      </c>
      <c r="G182" t="s">
        <v>6612</v>
      </c>
      <c r="H182" t="s">
        <v>6613</v>
      </c>
      <c r="I182" t="s">
        <v>6451</v>
      </c>
      <c r="J182" t="s">
        <v>267</v>
      </c>
      <c r="K182" t="s">
        <v>6614</v>
      </c>
      <c r="L182" t="s">
        <v>5697</v>
      </c>
      <c r="M182" t="s">
        <v>5698</v>
      </c>
      <c r="N182" t="s">
        <v>5698</v>
      </c>
      <c r="O182" t="s">
        <v>3</v>
      </c>
      <c r="P182" t="s">
        <v>6644</v>
      </c>
      <c r="Q182" t="s">
        <v>16702</v>
      </c>
      <c r="R182" t="s">
        <v>16703</v>
      </c>
    </row>
    <row r="183" spans="1:19" hidden="1" x14ac:dyDescent="0.25">
      <c r="A183" t="s">
        <v>723</v>
      </c>
      <c r="B183" t="s">
        <v>5669</v>
      </c>
      <c r="C183" t="s">
        <v>5670</v>
      </c>
      <c r="D183" t="s">
        <v>20</v>
      </c>
      <c r="E183" t="s">
        <v>6655</v>
      </c>
      <c r="F183" t="s">
        <v>6655</v>
      </c>
      <c r="G183" t="s">
        <v>6652</v>
      </c>
      <c r="H183" t="s">
        <v>6653</v>
      </c>
      <c r="I183" t="s">
        <v>6451</v>
      </c>
      <c r="J183" t="s">
        <v>267</v>
      </c>
      <c r="K183" t="s">
        <v>6654</v>
      </c>
      <c r="L183" t="s">
        <v>5697</v>
      </c>
      <c r="M183" t="s">
        <v>5698</v>
      </c>
      <c r="N183" t="s">
        <v>5698</v>
      </c>
      <c r="O183" t="s">
        <v>3</v>
      </c>
      <c r="P183" t="s">
        <v>6673</v>
      </c>
      <c r="Q183" t="s">
        <v>16704</v>
      </c>
      <c r="R183" t="s">
        <v>16705</v>
      </c>
    </row>
    <row r="184" spans="1:19" hidden="1" x14ac:dyDescent="0.25">
      <c r="A184" t="s">
        <v>723</v>
      </c>
      <c r="B184" t="s">
        <v>5669</v>
      </c>
      <c r="C184" t="s">
        <v>5726</v>
      </c>
      <c r="D184" t="s">
        <v>20</v>
      </c>
      <c r="E184" t="s">
        <v>6683</v>
      </c>
      <c r="F184" t="s">
        <v>6683</v>
      </c>
      <c r="G184" t="s">
        <v>6680</v>
      </c>
      <c r="H184" t="s">
        <v>6681</v>
      </c>
      <c r="I184" t="s">
        <v>6451</v>
      </c>
      <c r="J184" t="s">
        <v>267</v>
      </c>
      <c r="K184" t="s">
        <v>6682</v>
      </c>
      <c r="L184" t="s">
        <v>5697</v>
      </c>
      <c r="M184" t="s">
        <v>5698</v>
      </c>
      <c r="N184" t="s">
        <v>5698</v>
      </c>
      <c r="O184" t="s">
        <v>3</v>
      </c>
      <c r="P184" t="s">
        <v>6695</v>
      </c>
      <c r="Q184" t="s">
        <v>16695</v>
      </c>
      <c r="R184" t="s">
        <v>16529</v>
      </c>
    </row>
    <row r="185" spans="1:19" hidden="1" x14ac:dyDescent="0.25">
      <c r="A185" t="s">
        <v>723</v>
      </c>
      <c r="B185" t="s">
        <v>5669</v>
      </c>
      <c r="C185" t="s">
        <v>5670</v>
      </c>
      <c r="D185" t="s">
        <v>20</v>
      </c>
      <c r="E185" t="s">
        <v>6705</v>
      </c>
      <c r="F185" t="s">
        <v>6705</v>
      </c>
      <c r="G185" t="s">
        <v>6702</v>
      </c>
      <c r="H185" t="s">
        <v>6703</v>
      </c>
      <c r="I185" t="s">
        <v>6451</v>
      </c>
      <c r="J185" t="s">
        <v>267</v>
      </c>
      <c r="K185" t="s">
        <v>6704</v>
      </c>
      <c r="L185" t="s">
        <v>5697</v>
      </c>
      <c r="M185" t="s">
        <v>5698</v>
      </c>
      <c r="N185" t="s">
        <v>5698</v>
      </c>
      <c r="O185" t="s">
        <v>3</v>
      </c>
      <c r="P185" t="s">
        <v>6737</v>
      </c>
      <c r="Q185" t="s">
        <v>16706</v>
      </c>
      <c r="R185" t="s">
        <v>16443</v>
      </c>
    </row>
    <row r="186" spans="1:19" hidden="1" x14ac:dyDescent="0.25">
      <c r="A186" t="s">
        <v>723</v>
      </c>
      <c r="B186" t="s">
        <v>5669</v>
      </c>
      <c r="C186" t="s">
        <v>5670</v>
      </c>
      <c r="D186" t="s">
        <v>46</v>
      </c>
      <c r="E186" t="s">
        <v>6743</v>
      </c>
      <c r="F186" t="s">
        <v>6743</v>
      </c>
      <c r="G186" t="s">
        <v>6744</v>
      </c>
      <c r="H186" t="s">
        <v>6745</v>
      </c>
      <c r="I186" t="s">
        <v>6513</v>
      </c>
      <c r="J186" t="s">
        <v>255</v>
      </c>
      <c r="K186" t="s">
        <v>6746</v>
      </c>
      <c r="L186" t="s">
        <v>6515</v>
      </c>
      <c r="M186" t="s">
        <v>6516</v>
      </c>
      <c r="N186" t="s">
        <v>6516</v>
      </c>
      <c r="O186" t="s">
        <v>3</v>
      </c>
      <c r="P186" t="s">
        <v>6747</v>
      </c>
      <c r="Q186" t="s">
        <v>16707</v>
      </c>
      <c r="R186" t="s">
        <v>16708</v>
      </c>
    </row>
    <row r="187" spans="1:19" hidden="1" x14ac:dyDescent="0.25">
      <c r="A187" t="s">
        <v>723</v>
      </c>
      <c r="B187" t="s">
        <v>5669</v>
      </c>
      <c r="C187" t="s">
        <v>5726</v>
      </c>
      <c r="D187" t="s">
        <v>46</v>
      </c>
      <c r="E187" t="s">
        <v>6764</v>
      </c>
      <c r="F187" t="s">
        <v>6764</v>
      </c>
      <c r="G187" t="s">
        <v>6765</v>
      </c>
      <c r="H187" t="s">
        <v>6766</v>
      </c>
      <c r="I187" t="s">
        <v>5751</v>
      </c>
      <c r="J187" t="s">
        <v>336</v>
      </c>
      <c r="K187" t="s">
        <v>6767</v>
      </c>
      <c r="L187" t="s">
        <v>5753</v>
      </c>
      <c r="M187" t="s">
        <v>5754</v>
      </c>
      <c r="N187" t="s">
        <v>5754</v>
      </c>
      <c r="O187" t="s">
        <v>3</v>
      </c>
      <c r="P187" t="s">
        <v>6768</v>
      </c>
      <c r="Q187" t="s">
        <v>16709</v>
      </c>
      <c r="R187" t="s">
        <v>16545</v>
      </c>
      <c r="S187" t="s">
        <v>16444</v>
      </c>
    </row>
    <row r="188" spans="1:19" hidden="1" x14ac:dyDescent="0.25">
      <c r="A188" t="s">
        <v>723</v>
      </c>
      <c r="B188" t="s">
        <v>5669</v>
      </c>
      <c r="C188" t="s">
        <v>5726</v>
      </c>
      <c r="D188" t="s">
        <v>46</v>
      </c>
      <c r="E188" t="s">
        <v>6794</v>
      </c>
      <c r="F188" t="s">
        <v>6794</v>
      </c>
      <c r="G188" t="s">
        <v>6795</v>
      </c>
      <c r="H188" t="s">
        <v>6796</v>
      </c>
      <c r="I188" t="s">
        <v>6451</v>
      </c>
      <c r="J188" t="s">
        <v>267</v>
      </c>
      <c r="K188" t="s">
        <v>6797</v>
      </c>
      <c r="L188" t="s">
        <v>5697</v>
      </c>
      <c r="M188" t="s">
        <v>5698</v>
      </c>
      <c r="N188" t="s">
        <v>5698</v>
      </c>
      <c r="O188" t="s">
        <v>3</v>
      </c>
      <c r="P188" t="s">
        <v>6798</v>
      </c>
      <c r="Q188" t="s">
        <v>16710</v>
      </c>
      <c r="R188" t="s">
        <v>16496</v>
      </c>
    </row>
    <row r="189" spans="1:19" hidden="1" x14ac:dyDescent="0.25">
      <c r="A189" t="s">
        <v>723</v>
      </c>
      <c r="B189" t="s">
        <v>5669</v>
      </c>
      <c r="C189" t="s">
        <v>5726</v>
      </c>
      <c r="D189" t="s">
        <v>46</v>
      </c>
      <c r="E189" t="s">
        <v>6806</v>
      </c>
      <c r="F189" t="s">
        <v>6806</v>
      </c>
      <c r="G189" t="s">
        <v>6807</v>
      </c>
      <c r="H189" t="s">
        <v>6808</v>
      </c>
      <c r="I189" t="s">
        <v>6451</v>
      </c>
      <c r="J189" t="s">
        <v>267</v>
      </c>
      <c r="K189" t="s">
        <v>6809</v>
      </c>
      <c r="L189" t="s">
        <v>5697</v>
      </c>
      <c r="M189" t="s">
        <v>5698</v>
      </c>
      <c r="N189" t="s">
        <v>5698</v>
      </c>
      <c r="O189" t="s">
        <v>3</v>
      </c>
      <c r="P189" t="s">
        <v>6810</v>
      </c>
      <c r="Q189" t="s">
        <v>16711</v>
      </c>
      <c r="R189" t="s">
        <v>16488</v>
      </c>
    </row>
    <row r="190" spans="1:19" hidden="1" x14ac:dyDescent="0.25">
      <c r="A190" t="s">
        <v>723</v>
      </c>
      <c r="B190" t="s">
        <v>5669</v>
      </c>
      <c r="C190" t="s">
        <v>5726</v>
      </c>
      <c r="D190" t="s">
        <v>46</v>
      </c>
      <c r="E190" t="s">
        <v>6828</v>
      </c>
      <c r="F190" t="s">
        <v>6828</v>
      </c>
      <c r="G190" t="s">
        <v>6829</v>
      </c>
      <c r="H190" t="s">
        <v>6830</v>
      </c>
      <c r="I190" t="s">
        <v>5901</v>
      </c>
      <c r="J190" t="s">
        <v>254</v>
      </c>
      <c r="K190" t="s">
        <v>6831</v>
      </c>
      <c r="L190" t="s">
        <v>6196</v>
      </c>
      <c r="M190" t="s">
        <v>6197</v>
      </c>
      <c r="N190" t="s">
        <v>6197</v>
      </c>
      <c r="O190" t="s">
        <v>3</v>
      </c>
      <c r="P190" t="s">
        <v>6832</v>
      </c>
      <c r="Q190" t="s">
        <v>16712</v>
      </c>
      <c r="R190" t="s">
        <v>16713</v>
      </c>
    </row>
    <row r="191" spans="1:19" hidden="1" x14ac:dyDescent="0.25">
      <c r="A191" t="s">
        <v>723</v>
      </c>
      <c r="B191" t="s">
        <v>5669</v>
      </c>
      <c r="C191" t="s">
        <v>5670</v>
      </c>
      <c r="D191" t="s">
        <v>46</v>
      </c>
      <c r="E191" t="s">
        <v>6853</v>
      </c>
      <c r="F191" t="s">
        <v>6853</v>
      </c>
      <c r="G191" t="s">
        <v>6854</v>
      </c>
      <c r="H191" t="s">
        <v>6855</v>
      </c>
      <c r="I191" t="s">
        <v>5824</v>
      </c>
      <c r="J191" t="s">
        <v>255</v>
      </c>
      <c r="K191" t="s">
        <v>6856</v>
      </c>
      <c r="L191" t="s">
        <v>5826</v>
      </c>
      <c r="M191" t="s">
        <v>5827</v>
      </c>
      <c r="N191" t="s">
        <v>5827</v>
      </c>
      <c r="O191" t="s">
        <v>3</v>
      </c>
      <c r="P191" t="s">
        <v>6857</v>
      </c>
      <c r="Q191" t="s">
        <v>16714</v>
      </c>
      <c r="R191" t="s">
        <v>16549</v>
      </c>
    </row>
    <row r="192" spans="1:19" hidden="1" x14ac:dyDescent="0.25">
      <c r="A192" t="s">
        <v>723</v>
      </c>
      <c r="B192" t="s">
        <v>5669</v>
      </c>
      <c r="C192" t="s">
        <v>5726</v>
      </c>
      <c r="D192" t="s">
        <v>46</v>
      </c>
      <c r="E192" t="s">
        <v>6874</v>
      </c>
      <c r="F192" t="s">
        <v>6874</v>
      </c>
      <c r="G192" t="s">
        <v>6875</v>
      </c>
      <c r="H192" t="s">
        <v>6876</v>
      </c>
      <c r="I192" t="s">
        <v>5793</v>
      </c>
      <c r="J192" t="s">
        <v>254</v>
      </c>
      <c r="K192" t="s">
        <v>6877</v>
      </c>
      <c r="L192" t="s">
        <v>5795</v>
      </c>
      <c r="M192" t="s">
        <v>5796</v>
      </c>
      <c r="N192" t="s">
        <v>6427</v>
      </c>
      <c r="O192" t="s">
        <v>3</v>
      </c>
      <c r="P192" t="s">
        <v>6878</v>
      </c>
      <c r="Q192" t="s">
        <v>16715</v>
      </c>
      <c r="R192" t="s">
        <v>16716</v>
      </c>
    </row>
    <row r="193" spans="1:19" hidden="1" x14ac:dyDescent="0.25">
      <c r="A193" t="s">
        <v>723</v>
      </c>
      <c r="B193" t="s">
        <v>5669</v>
      </c>
      <c r="C193" t="s">
        <v>5726</v>
      </c>
      <c r="D193" t="s">
        <v>46</v>
      </c>
      <c r="E193" t="s">
        <v>6913</v>
      </c>
      <c r="F193" t="s">
        <v>6913</v>
      </c>
      <c r="G193" t="s">
        <v>6914</v>
      </c>
      <c r="H193" t="s">
        <v>6915</v>
      </c>
      <c r="I193" t="s">
        <v>6451</v>
      </c>
      <c r="J193" t="s">
        <v>267</v>
      </c>
      <c r="K193" t="s">
        <v>6916</v>
      </c>
      <c r="L193" t="s">
        <v>5697</v>
      </c>
      <c r="M193" t="s">
        <v>5698</v>
      </c>
      <c r="N193" t="s">
        <v>5698</v>
      </c>
      <c r="O193" t="s">
        <v>3</v>
      </c>
      <c r="P193" t="s">
        <v>6917</v>
      </c>
      <c r="Q193" t="s">
        <v>16717</v>
      </c>
      <c r="R193" t="s">
        <v>16545</v>
      </c>
    </row>
    <row r="194" spans="1:19" hidden="1" x14ac:dyDescent="0.25">
      <c r="A194" t="s">
        <v>723</v>
      </c>
      <c r="B194" t="s">
        <v>5669</v>
      </c>
      <c r="C194" t="s">
        <v>5670</v>
      </c>
      <c r="D194" t="s">
        <v>46</v>
      </c>
      <c r="E194" t="s">
        <v>6936</v>
      </c>
      <c r="F194" t="s">
        <v>6936</v>
      </c>
      <c r="G194" t="s">
        <v>6937</v>
      </c>
      <c r="H194" t="s">
        <v>6938</v>
      </c>
      <c r="I194" t="s">
        <v>6451</v>
      </c>
      <c r="J194" t="s">
        <v>267</v>
      </c>
      <c r="K194" t="s">
        <v>6939</v>
      </c>
      <c r="L194" t="s">
        <v>5697</v>
      </c>
      <c r="M194" t="s">
        <v>5698</v>
      </c>
      <c r="N194" t="s">
        <v>5698</v>
      </c>
      <c r="O194" t="s">
        <v>3</v>
      </c>
      <c r="P194" t="s">
        <v>6940</v>
      </c>
      <c r="Q194" t="s">
        <v>16718</v>
      </c>
      <c r="R194" t="s">
        <v>16583</v>
      </c>
    </row>
    <row r="195" spans="1:19" hidden="1" x14ac:dyDescent="0.25">
      <c r="A195" t="s">
        <v>723</v>
      </c>
      <c r="B195" t="s">
        <v>5669</v>
      </c>
      <c r="C195" t="s">
        <v>5726</v>
      </c>
      <c r="D195" t="s">
        <v>106</v>
      </c>
      <c r="E195" t="s">
        <v>6964</v>
      </c>
      <c r="F195" t="s">
        <v>6964</v>
      </c>
      <c r="G195" t="s">
        <v>6965</v>
      </c>
      <c r="H195" t="s">
        <v>6973</v>
      </c>
      <c r="I195" t="s">
        <v>5751</v>
      </c>
      <c r="J195" t="s">
        <v>336</v>
      </c>
      <c r="K195" t="s">
        <v>6974</v>
      </c>
      <c r="L195" t="s">
        <v>5753</v>
      </c>
      <c r="M195" t="s">
        <v>5754</v>
      </c>
      <c r="N195" t="s">
        <v>22</v>
      </c>
      <c r="O195" t="s">
        <v>106</v>
      </c>
      <c r="P195" t="s">
        <v>6975</v>
      </c>
      <c r="Q195" t="s">
        <v>16682</v>
      </c>
      <c r="R195" t="s">
        <v>16629</v>
      </c>
    </row>
    <row r="196" spans="1:19" hidden="1" x14ac:dyDescent="0.25">
      <c r="A196" t="s">
        <v>723</v>
      </c>
      <c r="B196" t="s">
        <v>5669</v>
      </c>
      <c r="C196" t="s">
        <v>5670</v>
      </c>
      <c r="D196" t="s">
        <v>47</v>
      </c>
      <c r="E196" t="s">
        <v>6976</v>
      </c>
      <c r="F196" t="s">
        <v>6976</v>
      </c>
      <c r="G196" t="s">
        <v>6977</v>
      </c>
      <c r="H196" t="s">
        <v>6978</v>
      </c>
      <c r="I196" t="s">
        <v>6451</v>
      </c>
      <c r="J196" t="s">
        <v>267</v>
      </c>
      <c r="K196" t="s">
        <v>6979</v>
      </c>
      <c r="L196" t="s">
        <v>5697</v>
      </c>
      <c r="M196" t="s">
        <v>5698</v>
      </c>
      <c r="N196" t="s">
        <v>5698</v>
      </c>
      <c r="O196" t="s">
        <v>3</v>
      </c>
      <c r="P196" t="s">
        <v>6980</v>
      </c>
      <c r="Q196" t="s">
        <v>16719</v>
      </c>
      <c r="R196" t="s">
        <v>16720</v>
      </c>
    </row>
    <row r="197" spans="1:19" hidden="1" x14ac:dyDescent="0.25">
      <c r="A197" t="s">
        <v>723</v>
      </c>
      <c r="B197" t="s">
        <v>5669</v>
      </c>
      <c r="C197" t="s">
        <v>5670</v>
      </c>
      <c r="D197" t="s">
        <v>50</v>
      </c>
      <c r="E197" t="s">
        <v>6983</v>
      </c>
      <c r="F197" t="s">
        <v>6983</v>
      </c>
      <c r="G197" t="s">
        <v>6984</v>
      </c>
      <c r="H197" t="s">
        <v>6985</v>
      </c>
      <c r="I197" t="s">
        <v>6451</v>
      </c>
      <c r="J197" t="s">
        <v>267</v>
      </c>
      <c r="K197" t="s">
        <v>6986</v>
      </c>
      <c r="L197" t="s">
        <v>5697</v>
      </c>
      <c r="M197" t="s">
        <v>5698</v>
      </c>
      <c r="N197" t="s">
        <v>5698</v>
      </c>
      <c r="O197" t="s">
        <v>3</v>
      </c>
      <c r="P197" t="s">
        <v>6987</v>
      </c>
      <c r="Q197" t="s">
        <v>16721</v>
      </c>
      <c r="R197" t="s">
        <v>16722</v>
      </c>
    </row>
    <row r="198" spans="1:19" hidden="1" x14ac:dyDescent="0.25">
      <c r="A198" t="s">
        <v>723</v>
      </c>
      <c r="B198" t="s">
        <v>6990</v>
      </c>
      <c r="C198" t="s">
        <v>6991</v>
      </c>
      <c r="D198" t="s">
        <v>9</v>
      </c>
      <c r="E198" t="s">
        <v>6999</v>
      </c>
      <c r="F198" t="s">
        <v>6999</v>
      </c>
      <c r="G198" t="s">
        <v>6993</v>
      </c>
      <c r="H198" t="s">
        <v>6994</v>
      </c>
      <c r="I198" t="s">
        <v>6995</v>
      </c>
      <c r="J198" t="s">
        <v>214</v>
      </c>
      <c r="K198" t="s">
        <v>6996</v>
      </c>
      <c r="L198" t="s">
        <v>6997</v>
      </c>
      <c r="M198" t="s">
        <v>6998</v>
      </c>
      <c r="N198" t="s">
        <v>6998</v>
      </c>
      <c r="O198" t="s">
        <v>3</v>
      </c>
      <c r="P198" t="s">
        <v>7012</v>
      </c>
      <c r="Q198" t="s">
        <v>16723</v>
      </c>
      <c r="R198" t="s">
        <v>16724</v>
      </c>
    </row>
    <row r="199" spans="1:19" hidden="1" x14ac:dyDescent="0.25">
      <c r="A199" t="s">
        <v>723</v>
      </c>
      <c r="B199" t="s">
        <v>6990</v>
      </c>
      <c r="C199" t="s">
        <v>6991</v>
      </c>
      <c r="D199" t="s">
        <v>9</v>
      </c>
      <c r="E199" t="s">
        <v>7027</v>
      </c>
      <c r="F199" t="s">
        <v>7027</v>
      </c>
      <c r="G199" t="s">
        <v>718</v>
      </c>
      <c r="H199" t="s">
        <v>7024</v>
      </c>
      <c r="I199" t="s">
        <v>7025</v>
      </c>
      <c r="J199" t="s">
        <v>214</v>
      </c>
      <c r="K199" t="s">
        <v>7026</v>
      </c>
      <c r="L199" t="s">
        <v>6997</v>
      </c>
      <c r="M199" t="s">
        <v>6998</v>
      </c>
      <c r="N199" t="s">
        <v>6998</v>
      </c>
      <c r="O199" t="s">
        <v>3</v>
      </c>
      <c r="P199" t="s">
        <v>7048</v>
      </c>
      <c r="Q199" t="s">
        <v>16725</v>
      </c>
      <c r="R199" t="s">
        <v>16726</v>
      </c>
    </row>
    <row r="200" spans="1:19" hidden="1" x14ac:dyDescent="0.25">
      <c r="A200" t="s">
        <v>723</v>
      </c>
      <c r="B200" t="s">
        <v>6990</v>
      </c>
      <c r="C200" t="s">
        <v>6991</v>
      </c>
      <c r="D200" t="s">
        <v>9</v>
      </c>
      <c r="E200" t="s">
        <v>7064</v>
      </c>
      <c r="F200" t="s">
        <v>7064</v>
      </c>
      <c r="G200" t="s">
        <v>7060</v>
      </c>
      <c r="H200" t="s">
        <v>7061</v>
      </c>
      <c r="I200" t="s">
        <v>7062</v>
      </c>
      <c r="J200" t="s">
        <v>214</v>
      </c>
      <c r="K200" t="s">
        <v>7063</v>
      </c>
      <c r="L200" t="s">
        <v>6997</v>
      </c>
      <c r="M200" t="s">
        <v>6998</v>
      </c>
      <c r="N200" t="s">
        <v>6998</v>
      </c>
      <c r="O200" t="s">
        <v>3</v>
      </c>
      <c r="P200" t="s">
        <v>7072</v>
      </c>
      <c r="Q200" t="s">
        <v>16723</v>
      </c>
      <c r="R200" t="s">
        <v>16724</v>
      </c>
      <c r="S200" t="s">
        <v>16444</v>
      </c>
    </row>
    <row r="201" spans="1:19" hidden="1" x14ac:dyDescent="0.25">
      <c r="A201" t="s">
        <v>723</v>
      </c>
      <c r="B201" t="s">
        <v>6990</v>
      </c>
      <c r="C201" t="s">
        <v>6991</v>
      </c>
      <c r="D201" t="s">
        <v>9</v>
      </c>
      <c r="E201" t="s">
        <v>7088</v>
      </c>
      <c r="F201" t="s">
        <v>7088</v>
      </c>
      <c r="G201" t="s">
        <v>7085</v>
      </c>
      <c r="H201" t="s">
        <v>7086</v>
      </c>
      <c r="I201" t="s">
        <v>6995</v>
      </c>
      <c r="J201" t="s">
        <v>214</v>
      </c>
      <c r="K201" t="s">
        <v>7087</v>
      </c>
      <c r="L201" t="s">
        <v>6997</v>
      </c>
      <c r="M201" t="s">
        <v>6998</v>
      </c>
      <c r="N201" t="s">
        <v>6998</v>
      </c>
      <c r="O201" t="s">
        <v>3</v>
      </c>
      <c r="P201" t="s">
        <v>7099</v>
      </c>
      <c r="Q201" t="s">
        <v>16727</v>
      </c>
      <c r="R201" t="s">
        <v>16728</v>
      </c>
      <c r="S201" t="s">
        <v>16444</v>
      </c>
    </row>
    <row r="202" spans="1:19" hidden="1" x14ac:dyDescent="0.25">
      <c r="A202" t="s">
        <v>723</v>
      </c>
      <c r="B202" t="s">
        <v>6990</v>
      </c>
      <c r="C202" t="s">
        <v>6991</v>
      </c>
      <c r="D202" t="s">
        <v>9</v>
      </c>
      <c r="E202" t="s">
        <v>7112</v>
      </c>
      <c r="F202" t="s">
        <v>7112</v>
      </c>
      <c r="G202" t="s">
        <v>7109</v>
      </c>
      <c r="H202" t="s">
        <v>7110</v>
      </c>
      <c r="I202" t="s">
        <v>7025</v>
      </c>
      <c r="J202" t="s">
        <v>214</v>
      </c>
      <c r="K202" t="s">
        <v>7111</v>
      </c>
      <c r="L202" t="s">
        <v>6997</v>
      </c>
      <c r="M202" t="s">
        <v>6998</v>
      </c>
      <c r="N202" t="s">
        <v>6998</v>
      </c>
      <c r="O202" t="s">
        <v>3</v>
      </c>
      <c r="P202" t="s">
        <v>7125</v>
      </c>
      <c r="Q202" t="s">
        <v>16729</v>
      </c>
      <c r="R202" t="s">
        <v>16730</v>
      </c>
      <c r="S202" t="s">
        <v>16444</v>
      </c>
    </row>
    <row r="203" spans="1:19" hidden="1" x14ac:dyDescent="0.25">
      <c r="A203" t="s">
        <v>723</v>
      </c>
      <c r="B203" t="s">
        <v>6990</v>
      </c>
      <c r="C203" t="s">
        <v>6991</v>
      </c>
      <c r="D203" t="s">
        <v>9</v>
      </c>
      <c r="E203" t="s">
        <v>7139</v>
      </c>
      <c r="F203" t="s">
        <v>7139</v>
      </c>
      <c r="G203" t="s">
        <v>7135</v>
      </c>
      <c r="H203" t="s">
        <v>7136</v>
      </c>
      <c r="I203" t="s">
        <v>7137</v>
      </c>
      <c r="J203" t="s">
        <v>214</v>
      </c>
      <c r="K203" t="s">
        <v>7138</v>
      </c>
      <c r="L203" t="s">
        <v>6997</v>
      </c>
      <c r="M203" t="s">
        <v>6998</v>
      </c>
      <c r="N203" t="s">
        <v>6998</v>
      </c>
      <c r="O203" t="s">
        <v>3</v>
      </c>
      <c r="P203" t="s">
        <v>7148</v>
      </c>
      <c r="Q203" t="s">
        <v>16731</v>
      </c>
      <c r="R203" t="s">
        <v>16732</v>
      </c>
    </row>
    <row r="204" spans="1:19" hidden="1" x14ac:dyDescent="0.25">
      <c r="A204" t="s">
        <v>723</v>
      </c>
      <c r="B204" t="s">
        <v>6990</v>
      </c>
      <c r="C204" t="s">
        <v>7159</v>
      </c>
      <c r="D204" t="s">
        <v>9</v>
      </c>
      <c r="E204" t="s">
        <v>7167</v>
      </c>
      <c r="F204" t="s">
        <v>7167</v>
      </c>
      <c r="G204" t="s">
        <v>7161</v>
      </c>
      <c r="H204" t="s">
        <v>7162</v>
      </c>
      <c r="I204" t="s">
        <v>7163</v>
      </c>
      <c r="J204" t="s">
        <v>221</v>
      </c>
      <c r="K204" t="s">
        <v>7164</v>
      </c>
      <c r="L204" t="s">
        <v>7165</v>
      </c>
      <c r="M204" t="s">
        <v>7166</v>
      </c>
      <c r="N204" t="s">
        <v>7166</v>
      </c>
      <c r="O204" t="s">
        <v>3</v>
      </c>
      <c r="P204" t="s">
        <v>7180</v>
      </c>
      <c r="Q204" t="s">
        <v>16733</v>
      </c>
      <c r="R204" t="s">
        <v>16734</v>
      </c>
    </row>
    <row r="205" spans="1:19" hidden="1" x14ac:dyDescent="0.25">
      <c r="A205" t="s">
        <v>723</v>
      </c>
      <c r="B205" t="s">
        <v>6990</v>
      </c>
      <c r="C205" t="s">
        <v>7159</v>
      </c>
      <c r="D205" t="s">
        <v>9</v>
      </c>
      <c r="E205" t="s">
        <v>7191</v>
      </c>
      <c r="F205" t="s">
        <v>7191</v>
      </c>
      <c r="G205" t="s">
        <v>7074</v>
      </c>
      <c r="H205" t="s">
        <v>7188</v>
      </c>
      <c r="I205" t="s">
        <v>7163</v>
      </c>
      <c r="J205" t="s">
        <v>221</v>
      </c>
      <c r="K205" t="s">
        <v>7189</v>
      </c>
      <c r="L205" t="s">
        <v>7165</v>
      </c>
      <c r="M205" t="s">
        <v>7166</v>
      </c>
      <c r="N205" t="s">
        <v>7190</v>
      </c>
      <c r="O205" t="s">
        <v>3</v>
      </c>
      <c r="P205" t="s">
        <v>7202</v>
      </c>
      <c r="Q205" t="s">
        <v>16735</v>
      </c>
      <c r="R205" t="s">
        <v>16736</v>
      </c>
    </row>
    <row r="206" spans="1:19" hidden="1" x14ac:dyDescent="0.25">
      <c r="A206" t="s">
        <v>723</v>
      </c>
      <c r="B206" t="s">
        <v>6990</v>
      </c>
      <c r="C206" t="s">
        <v>7159</v>
      </c>
      <c r="D206" t="s">
        <v>9</v>
      </c>
      <c r="E206" t="s">
        <v>7217</v>
      </c>
      <c r="F206" t="s">
        <v>7217</v>
      </c>
      <c r="G206" t="s">
        <v>460</v>
      </c>
      <c r="H206" t="s">
        <v>7212</v>
      </c>
      <c r="I206" t="s">
        <v>7213</v>
      </c>
      <c r="J206" t="s">
        <v>261</v>
      </c>
      <c r="K206" t="s">
        <v>7214</v>
      </c>
      <c r="L206" t="s">
        <v>7215</v>
      </c>
      <c r="M206" t="s">
        <v>7216</v>
      </c>
      <c r="N206" t="s">
        <v>7216</v>
      </c>
      <c r="O206" t="s">
        <v>3</v>
      </c>
      <c r="P206" t="s">
        <v>7231</v>
      </c>
      <c r="Q206" t="s">
        <v>16737</v>
      </c>
      <c r="R206" t="s">
        <v>16738</v>
      </c>
    </row>
    <row r="207" spans="1:19" hidden="1" x14ac:dyDescent="0.25">
      <c r="A207" t="s">
        <v>723</v>
      </c>
      <c r="B207" t="s">
        <v>6990</v>
      </c>
      <c r="C207" t="s">
        <v>7159</v>
      </c>
      <c r="D207" t="s">
        <v>9</v>
      </c>
      <c r="E207" t="s">
        <v>7251</v>
      </c>
      <c r="F207" t="s">
        <v>7251</v>
      </c>
      <c r="G207" t="s">
        <v>7247</v>
      </c>
      <c r="H207" t="s">
        <v>7248</v>
      </c>
      <c r="I207" t="s">
        <v>7213</v>
      </c>
      <c r="J207" t="s">
        <v>261</v>
      </c>
      <c r="K207" t="s">
        <v>7249</v>
      </c>
      <c r="L207" t="s">
        <v>7215</v>
      </c>
      <c r="M207" t="s">
        <v>7216</v>
      </c>
      <c r="N207" t="s">
        <v>7250</v>
      </c>
      <c r="O207" t="s">
        <v>3</v>
      </c>
      <c r="P207" t="s">
        <v>7260</v>
      </c>
      <c r="Q207" t="s">
        <v>16739</v>
      </c>
      <c r="R207" t="s">
        <v>16740</v>
      </c>
    </row>
    <row r="208" spans="1:19" hidden="1" x14ac:dyDescent="0.25">
      <c r="A208" t="s">
        <v>723</v>
      </c>
      <c r="B208" t="s">
        <v>6990</v>
      </c>
      <c r="C208" t="s">
        <v>7159</v>
      </c>
      <c r="D208" t="s">
        <v>9</v>
      </c>
      <c r="E208" t="s">
        <v>7276</v>
      </c>
      <c r="F208" t="s">
        <v>7276</v>
      </c>
      <c r="G208" t="s">
        <v>7270</v>
      </c>
      <c r="H208" t="s">
        <v>7271</v>
      </c>
      <c r="I208" t="s">
        <v>7272</v>
      </c>
      <c r="J208" t="s">
        <v>221</v>
      </c>
      <c r="K208" t="s">
        <v>7273</v>
      </c>
      <c r="L208" t="s">
        <v>7274</v>
      </c>
      <c r="M208" t="s">
        <v>7275</v>
      </c>
      <c r="N208" t="s">
        <v>7275</v>
      </c>
      <c r="O208" t="s">
        <v>3</v>
      </c>
      <c r="P208" t="s">
        <v>7281</v>
      </c>
      <c r="Q208" t="s">
        <v>16741</v>
      </c>
      <c r="R208" t="s">
        <v>16716</v>
      </c>
    </row>
    <row r="209" spans="1:19" hidden="1" x14ac:dyDescent="0.25">
      <c r="A209" t="s">
        <v>723</v>
      </c>
      <c r="B209" t="s">
        <v>6990</v>
      </c>
      <c r="C209" t="s">
        <v>7159</v>
      </c>
      <c r="D209" t="s">
        <v>9</v>
      </c>
      <c r="E209" t="s">
        <v>7299</v>
      </c>
      <c r="F209" t="s">
        <v>7299</v>
      </c>
      <c r="G209" t="s">
        <v>7295</v>
      </c>
      <c r="H209" t="s">
        <v>7296</v>
      </c>
      <c r="I209" t="s">
        <v>7272</v>
      </c>
      <c r="J209" t="s">
        <v>221</v>
      </c>
      <c r="K209" t="s">
        <v>7297</v>
      </c>
      <c r="L209" t="s">
        <v>7274</v>
      </c>
      <c r="M209" t="s">
        <v>7275</v>
      </c>
      <c r="N209" t="s">
        <v>7298</v>
      </c>
      <c r="O209" t="s">
        <v>3</v>
      </c>
      <c r="P209" t="s">
        <v>7311</v>
      </c>
      <c r="Q209" t="s">
        <v>16742</v>
      </c>
      <c r="R209" t="s">
        <v>16583</v>
      </c>
      <c r="S209" t="s">
        <v>16444</v>
      </c>
    </row>
    <row r="210" spans="1:19" hidden="1" x14ac:dyDescent="0.25">
      <c r="A210" t="s">
        <v>723</v>
      </c>
      <c r="B210" t="s">
        <v>6990</v>
      </c>
      <c r="C210" t="s">
        <v>7159</v>
      </c>
      <c r="D210" t="s">
        <v>20</v>
      </c>
      <c r="E210" t="s">
        <v>7327</v>
      </c>
      <c r="F210" t="s">
        <v>7327</v>
      </c>
      <c r="G210" t="s">
        <v>7321</v>
      </c>
      <c r="H210" t="s">
        <v>7322</v>
      </c>
      <c r="I210" t="s">
        <v>7323</v>
      </c>
      <c r="J210" t="s">
        <v>266</v>
      </c>
      <c r="K210" t="s">
        <v>7324</v>
      </c>
      <c r="L210" t="s">
        <v>7325</v>
      </c>
      <c r="M210" t="s">
        <v>7326</v>
      </c>
      <c r="N210" t="s">
        <v>7326</v>
      </c>
      <c r="O210" t="s">
        <v>3</v>
      </c>
      <c r="P210" t="s">
        <v>7367</v>
      </c>
      <c r="Q210" t="s">
        <v>16743</v>
      </c>
      <c r="R210" t="s">
        <v>16744</v>
      </c>
      <c r="S210" t="s">
        <v>16444</v>
      </c>
    </row>
    <row r="211" spans="1:19" hidden="1" x14ac:dyDescent="0.25">
      <c r="A211" t="s">
        <v>723</v>
      </c>
      <c r="B211" t="s">
        <v>6990</v>
      </c>
      <c r="C211" t="s">
        <v>7159</v>
      </c>
      <c r="D211" t="s">
        <v>20</v>
      </c>
      <c r="E211" t="s">
        <v>7390</v>
      </c>
      <c r="F211" t="s">
        <v>7390</v>
      </c>
      <c r="G211" t="s">
        <v>7270</v>
      </c>
      <c r="H211" t="s">
        <v>7385</v>
      </c>
      <c r="I211" t="s">
        <v>7386</v>
      </c>
      <c r="J211" t="s">
        <v>266</v>
      </c>
      <c r="K211" t="s">
        <v>7387</v>
      </c>
      <c r="L211" t="s">
        <v>7388</v>
      </c>
      <c r="M211" t="s">
        <v>7389</v>
      </c>
      <c r="N211" t="s">
        <v>7389</v>
      </c>
      <c r="O211" t="s">
        <v>3</v>
      </c>
      <c r="P211" t="s">
        <v>7433</v>
      </c>
      <c r="Q211" t="s">
        <v>16745</v>
      </c>
      <c r="R211" t="s">
        <v>16744</v>
      </c>
    </row>
    <row r="212" spans="1:19" hidden="1" x14ac:dyDescent="0.25">
      <c r="A212" t="s">
        <v>723</v>
      </c>
      <c r="B212" t="s">
        <v>6990</v>
      </c>
      <c r="C212" t="s">
        <v>7159</v>
      </c>
      <c r="D212" t="s">
        <v>20</v>
      </c>
      <c r="E212" t="s">
        <v>7451</v>
      </c>
      <c r="F212" t="s">
        <v>7451</v>
      </c>
      <c r="G212" t="s">
        <v>7446</v>
      </c>
      <c r="H212" t="s">
        <v>7447</v>
      </c>
      <c r="I212" t="s">
        <v>7448</v>
      </c>
      <c r="J212" t="s">
        <v>261</v>
      </c>
      <c r="K212" t="s">
        <v>7449</v>
      </c>
      <c r="L212" t="s">
        <v>7450</v>
      </c>
      <c r="M212" t="s">
        <v>356</v>
      </c>
      <c r="N212" t="s">
        <v>356</v>
      </c>
      <c r="O212" t="s">
        <v>3</v>
      </c>
      <c r="P212" t="s">
        <v>7468</v>
      </c>
      <c r="Q212" t="s">
        <v>16746</v>
      </c>
      <c r="R212" t="s">
        <v>16747</v>
      </c>
    </row>
    <row r="213" spans="1:19" hidden="1" x14ac:dyDescent="0.25">
      <c r="A213" t="s">
        <v>723</v>
      </c>
      <c r="B213" t="s">
        <v>6990</v>
      </c>
      <c r="C213" t="s">
        <v>7159</v>
      </c>
      <c r="D213" t="s">
        <v>20</v>
      </c>
      <c r="E213" t="s">
        <v>7481</v>
      </c>
      <c r="F213" t="s">
        <v>7481</v>
      </c>
      <c r="G213" t="s">
        <v>7474</v>
      </c>
      <c r="H213" t="s">
        <v>7475</v>
      </c>
      <c r="I213" t="s">
        <v>7476</v>
      </c>
      <c r="J213" t="s">
        <v>221</v>
      </c>
      <c r="K213" t="s">
        <v>7477</v>
      </c>
      <c r="L213" t="s">
        <v>7478</v>
      </c>
      <c r="M213" t="s">
        <v>7479</v>
      </c>
      <c r="N213" t="s">
        <v>7480</v>
      </c>
      <c r="O213" t="s">
        <v>3</v>
      </c>
      <c r="P213" t="s">
        <v>7494</v>
      </c>
      <c r="Q213" t="s">
        <v>16748</v>
      </c>
      <c r="R213" t="s">
        <v>16749</v>
      </c>
    </row>
    <row r="214" spans="1:19" hidden="1" x14ac:dyDescent="0.25">
      <c r="A214" t="s">
        <v>723</v>
      </c>
      <c r="B214" t="s">
        <v>6990</v>
      </c>
      <c r="C214" t="s">
        <v>7159</v>
      </c>
      <c r="D214" t="s">
        <v>20</v>
      </c>
      <c r="E214" t="s">
        <v>7510</v>
      </c>
      <c r="F214" t="s">
        <v>7510</v>
      </c>
      <c r="G214" t="s">
        <v>293</v>
      </c>
      <c r="H214" t="s">
        <v>277</v>
      </c>
      <c r="I214" t="s">
        <v>7505</v>
      </c>
      <c r="J214" t="s">
        <v>261</v>
      </c>
      <c r="K214" t="s">
        <v>7506</v>
      </c>
      <c r="L214" t="s">
        <v>7507</v>
      </c>
      <c r="M214" t="s">
        <v>7508</v>
      </c>
      <c r="N214" t="s">
        <v>7509</v>
      </c>
      <c r="O214" t="s">
        <v>3</v>
      </c>
      <c r="P214" t="s">
        <v>7545</v>
      </c>
      <c r="Q214" t="s">
        <v>16750</v>
      </c>
      <c r="R214" t="s">
        <v>16583</v>
      </c>
    </row>
    <row r="215" spans="1:19" hidden="1" x14ac:dyDescent="0.25">
      <c r="A215" t="s">
        <v>723</v>
      </c>
      <c r="B215" t="s">
        <v>6990</v>
      </c>
      <c r="C215" t="s">
        <v>7159</v>
      </c>
      <c r="D215" t="s">
        <v>20</v>
      </c>
      <c r="E215" t="s">
        <v>7562</v>
      </c>
      <c r="F215" t="s">
        <v>7562</v>
      </c>
      <c r="G215" t="s">
        <v>7557</v>
      </c>
      <c r="H215" t="s">
        <v>7557</v>
      </c>
      <c r="I215" t="s">
        <v>7558</v>
      </c>
      <c r="J215" t="s">
        <v>266</v>
      </c>
      <c r="K215" t="s">
        <v>7559</v>
      </c>
      <c r="L215" t="s">
        <v>7560</v>
      </c>
      <c r="M215" t="s">
        <v>7561</v>
      </c>
      <c r="N215" t="s">
        <v>7561</v>
      </c>
      <c r="O215" t="s">
        <v>3</v>
      </c>
      <c r="P215" t="s">
        <v>7593</v>
      </c>
      <c r="Q215" t="s">
        <v>16751</v>
      </c>
      <c r="R215" t="s">
        <v>16752</v>
      </c>
      <c r="S215" t="s">
        <v>16444</v>
      </c>
    </row>
    <row r="216" spans="1:19" hidden="1" x14ac:dyDescent="0.25">
      <c r="A216" t="s">
        <v>723</v>
      </c>
      <c r="B216" t="s">
        <v>6990</v>
      </c>
      <c r="C216" t="s">
        <v>6991</v>
      </c>
      <c r="D216" t="s">
        <v>20</v>
      </c>
      <c r="E216" t="s">
        <v>7600</v>
      </c>
      <c r="F216" t="s">
        <v>7600</v>
      </c>
      <c r="G216" t="s">
        <v>7597</v>
      </c>
      <c r="H216" t="s">
        <v>7598</v>
      </c>
      <c r="I216" t="s">
        <v>7010</v>
      </c>
      <c r="J216" t="s">
        <v>214</v>
      </c>
      <c r="K216" t="s">
        <v>7599</v>
      </c>
      <c r="L216" t="s">
        <v>6997</v>
      </c>
      <c r="M216" t="s">
        <v>6998</v>
      </c>
      <c r="N216" t="s">
        <v>6998</v>
      </c>
      <c r="O216" t="s">
        <v>3</v>
      </c>
      <c r="P216" t="s">
        <v>7610</v>
      </c>
      <c r="Q216" t="s">
        <v>16753</v>
      </c>
      <c r="R216" t="s">
        <v>16749</v>
      </c>
    </row>
    <row r="217" spans="1:19" hidden="1" x14ac:dyDescent="0.25">
      <c r="A217" t="s">
        <v>723</v>
      </c>
      <c r="B217" t="s">
        <v>6990</v>
      </c>
      <c r="C217" t="s">
        <v>6991</v>
      </c>
      <c r="D217" t="s">
        <v>20</v>
      </c>
      <c r="E217" t="s">
        <v>7622</v>
      </c>
      <c r="F217" t="s">
        <v>7622</v>
      </c>
      <c r="G217" t="s">
        <v>7619</v>
      </c>
      <c r="H217" t="s">
        <v>7620</v>
      </c>
      <c r="I217" t="s">
        <v>7037</v>
      </c>
      <c r="J217" t="s">
        <v>214</v>
      </c>
      <c r="K217" t="s">
        <v>7621</v>
      </c>
      <c r="L217" t="s">
        <v>6997</v>
      </c>
      <c r="M217" t="s">
        <v>6998</v>
      </c>
      <c r="N217" t="s">
        <v>6998</v>
      </c>
      <c r="O217" t="s">
        <v>3</v>
      </c>
      <c r="P217" t="s">
        <v>7651</v>
      </c>
      <c r="Q217" t="s">
        <v>16754</v>
      </c>
      <c r="R217" t="s">
        <v>16708</v>
      </c>
    </row>
    <row r="218" spans="1:19" hidden="1" x14ac:dyDescent="0.25">
      <c r="A218" t="s">
        <v>723</v>
      </c>
      <c r="B218" t="s">
        <v>6990</v>
      </c>
      <c r="C218" t="s">
        <v>6991</v>
      </c>
      <c r="D218" t="s">
        <v>20</v>
      </c>
      <c r="E218" t="s">
        <v>7661</v>
      </c>
      <c r="F218" t="s">
        <v>7661</v>
      </c>
      <c r="G218" t="s">
        <v>7658</v>
      </c>
      <c r="H218" t="s">
        <v>7659</v>
      </c>
      <c r="I218" t="s">
        <v>7081</v>
      </c>
      <c r="J218" t="s">
        <v>214</v>
      </c>
      <c r="K218" t="s">
        <v>7660</v>
      </c>
      <c r="L218" t="s">
        <v>6997</v>
      </c>
      <c r="M218" t="s">
        <v>6998</v>
      </c>
      <c r="N218" t="s">
        <v>6998</v>
      </c>
      <c r="O218" t="s">
        <v>3</v>
      </c>
      <c r="P218" t="s">
        <v>7686</v>
      </c>
      <c r="Q218" t="s">
        <v>16731</v>
      </c>
      <c r="R218" t="s">
        <v>16732</v>
      </c>
      <c r="S218" t="s">
        <v>16444</v>
      </c>
    </row>
    <row r="219" spans="1:19" hidden="1" x14ac:dyDescent="0.25">
      <c r="A219" t="s">
        <v>723</v>
      </c>
      <c r="B219" t="s">
        <v>6990</v>
      </c>
      <c r="C219" t="s">
        <v>6991</v>
      </c>
      <c r="D219" t="s">
        <v>20</v>
      </c>
      <c r="E219" t="s">
        <v>7699</v>
      </c>
      <c r="F219" t="s">
        <v>7699</v>
      </c>
      <c r="G219" t="s">
        <v>7692</v>
      </c>
      <c r="H219" t="s">
        <v>7693</v>
      </c>
      <c r="I219" t="s">
        <v>7694</v>
      </c>
      <c r="J219" t="s">
        <v>214</v>
      </c>
      <c r="K219" t="s">
        <v>7695</v>
      </c>
      <c r="L219" t="s">
        <v>7696</v>
      </c>
      <c r="M219" t="s">
        <v>7697</v>
      </c>
      <c r="N219" t="s">
        <v>7698</v>
      </c>
      <c r="O219" t="s">
        <v>3</v>
      </c>
      <c r="P219" t="s">
        <v>7730</v>
      </c>
      <c r="Q219" t="s">
        <v>16755</v>
      </c>
      <c r="R219" t="s">
        <v>16756</v>
      </c>
      <c r="S219" t="s">
        <v>16444</v>
      </c>
    </row>
    <row r="220" spans="1:19" hidden="1" x14ac:dyDescent="0.25">
      <c r="A220" t="s">
        <v>723</v>
      </c>
      <c r="B220" t="s">
        <v>6990</v>
      </c>
      <c r="C220" t="s">
        <v>6991</v>
      </c>
      <c r="D220" t="s">
        <v>20</v>
      </c>
      <c r="E220" t="s">
        <v>7739</v>
      </c>
      <c r="F220" t="s">
        <v>7739</v>
      </c>
      <c r="G220" t="s">
        <v>7737</v>
      </c>
      <c r="H220" t="s">
        <v>557</v>
      </c>
      <c r="I220" t="s">
        <v>7722</v>
      </c>
      <c r="J220" t="s">
        <v>214</v>
      </c>
      <c r="K220" t="s">
        <v>7738</v>
      </c>
      <c r="L220" t="s">
        <v>7696</v>
      </c>
      <c r="M220" t="s">
        <v>7697</v>
      </c>
      <c r="N220" t="s">
        <v>7697</v>
      </c>
      <c r="O220" t="s">
        <v>3</v>
      </c>
      <c r="P220" t="s">
        <v>7760</v>
      </c>
      <c r="Q220" t="s">
        <v>16757</v>
      </c>
      <c r="R220" t="s">
        <v>16752</v>
      </c>
    </row>
    <row r="221" spans="1:19" hidden="1" x14ac:dyDescent="0.25">
      <c r="A221" t="s">
        <v>723</v>
      </c>
      <c r="B221" t="s">
        <v>6990</v>
      </c>
      <c r="C221" t="s">
        <v>7159</v>
      </c>
      <c r="D221" t="s">
        <v>46</v>
      </c>
      <c r="E221" t="s">
        <v>7764</v>
      </c>
      <c r="F221" t="s">
        <v>7764</v>
      </c>
      <c r="G221" t="s">
        <v>7765</v>
      </c>
      <c r="H221" t="s">
        <v>7766</v>
      </c>
      <c r="I221" t="s">
        <v>7558</v>
      </c>
      <c r="J221" t="s">
        <v>266</v>
      </c>
      <c r="K221" t="s">
        <v>7767</v>
      </c>
      <c r="L221" t="s">
        <v>7560</v>
      </c>
      <c r="M221" t="s">
        <v>7561</v>
      </c>
      <c r="N221" t="s">
        <v>22</v>
      </c>
      <c r="O221" t="s">
        <v>3</v>
      </c>
      <c r="P221" t="s">
        <v>7768</v>
      </c>
      <c r="Q221" t="s">
        <v>16758</v>
      </c>
      <c r="R221" t="s">
        <v>16759</v>
      </c>
    </row>
    <row r="222" spans="1:19" hidden="1" x14ac:dyDescent="0.25">
      <c r="A222" t="s">
        <v>723</v>
      </c>
      <c r="B222" t="s">
        <v>6990</v>
      </c>
      <c r="C222" t="s">
        <v>7159</v>
      </c>
      <c r="D222" t="s">
        <v>46</v>
      </c>
      <c r="E222" t="s">
        <v>7782</v>
      </c>
      <c r="F222" t="s">
        <v>7782</v>
      </c>
      <c r="G222" t="s">
        <v>551</v>
      </c>
      <c r="H222" t="s">
        <v>426</v>
      </c>
      <c r="I222" t="s">
        <v>7163</v>
      </c>
      <c r="J222" t="s">
        <v>221</v>
      </c>
      <c r="K222" t="s">
        <v>7783</v>
      </c>
      <c r="L222" t="s">
        <v>7165</v>
      </c>
      <c r="M222" t="s">
        <v>7166</v>
      </c>
      <c r="N222" t="s">
        <v>22</v>
      </c>
      <c r="O222" t="s">
        <v>3</v>
      </c>
      <c r="P222" t="s">
        <v>7784</v>
      </c>
      <c r="Q222" t="s">
        <v>16760</v>
      </c>
      <c r="R222" t="s">
        <v>16468</v>
      </c>
    </row>
    <row r="223" spans="1:19" hidden="1" x14ac:dyDescent="0.25">
      <c r="A223" t="s">
        <v>723</v>
      </c>
      <c r="B223" t="s">
        <v>6990</v>
      </c>
      <c r="C223" t="s">
        <v>7159</v>
      </c>
      <c r="D223" t="s">
        <v>46</v>
      </c>
      <c r="E223" t="s">
        <v>7792</v>
      </c>
      <c r="F223" t="s">
        <v>7792</v>
      </c>
      <c r="G223" t="s">
        <v>7793</v>
      </c>
      <c r="H223" t="s">
        <v>7794</v>
      </c>
      <c r="I223" t="s">
        <v>7213</v>
      </c>
      <c r="J223" t="s">
        <v>261</v>
      </c>
      <c r="K223" t="s">
        <v>7795</v>
      </c>
      <c r="L223" t="s">
        <v>7215</v>
      </c>
      <c r="M223" t="s">
        <v>7216</v>
      </c>
      <c r="N223" t="s">
        <v>22</v>
      </c>
      <c r="O223" t="s">
        <v>3</v>
      </c>
      <c r="P223" t="s">
        <v>7796</v>
      </c>
      <c r="Q223" t="s">
        <v>16761</v>
      </c>
      <c r="R223" t="s">
        <v>16762</v>
      </c>
    </row>
    <row r="224" spans="1:19" hidden="1" x14ac:dyDescent="0.25">
      <c r="A224" t="s">
        <v>723</v>
      </c>
      <c r="B224" t="s">
        <v>6990</v>
      </c>
      <c r="C224" t="s">
        <v>7159</v>
      </c>
      <c r="D224" t="s">
        <v>46</v>
      </c>
      <c r="E224" t="s">
        <v>7805</v>
      </c>
      <c r="F224" t="s">
        <v>7805</v>
      </c>
      <c r="G224" t="s">
        <v>7806</v>
      </c>
      <c r="H224" t="s">
        <v>7807</v>
      </c>
      <c r="I224" t="s">
        <v>7272</v>
      </c>
      <c r="J224" t="s">
        <v>221</v>
      </c>
      <c r="K224" t="s">
        <v>7808</v>
      </c>
      <c r="L224" t="s">
        <v>7274</v>
      </c>
      <c r="M224" t="s">
        <v>7275</v>
      </c>
      <c r="N224" t="s">
        <v>7298</v>
      </c>
      <c r="O224" t="s">
        <v>3</v>
      </c>
      <c r="P224" t="s">
        <v>7809</v>
      </c>
      <c r="Q224" t="s">
        <v>16763</v>
      </c>
      <c r="R224" t="s">
        <v>16764</v>
      </c>
    </row>
    <row r="225" spans="1:19" hidden="1" x14ac:dyDescent="0.25">
      <c r="A225" t="s">
        <v>723</v>
      </c>
      <c r="B225" t="s">
        <v>6990</v>
      </c>
      <c r="C225" t="s">
        <v>6991</v>
      </c>
      <c r="D225" t="s">
        <v>46</v>
      </c>
      <c r="E225" t="s">
        <v>7822</v>
      </c>
      <c r="F225" t="s">
        <v>7822</v>
      </c>
      <c r="G225" t="s">
        <v>7823</v>
      </c>
      <c r="H225" t="s">
        <v>7824</v>
      </c>
      <c r="I225" t="s">
        <v>6995</v>
      </c>
      <c r="J225" t="s">
        <v>214</v>
      </c>
      <c r="K225" t="s">
        <v>7825</v>
      </c>
      <c r="L225" t="s">
        <v>6997</v>
      </c>
      <c r="M225" t="s">
        <v>6998</v>
      </c>
      <c r="N225" t="s">
        <v>22</v>
      </c>
      <c r="O225" t="s">
        <v>3</v>
      </c>
      <c r="P225" t="s">
        <v>7826</v>
      </c>
      <c r="Q225" t="s">
        <v>16765</v>
      </c>
      <c r="R225" t="s">
        <v>16766</v>
      </c>
    </row>
    <row r="226" spans="1:19" hidden="1" x14ac:dyDescent="0.25">
      <c r="A226" t="s">
        <v>723</v>
      </c>
      <c r="B226" t="s">
        <v>6990</v>
      </c>
      <c r="C226" t="s">
        <v>6991</v>
      </c>
      <c r="D226" t="s">
        <v>46</v>
      </c>
      <c r="E226" t="s">
        <v>7835</v>
      </c>
      <c r="F226" t="s">
        <v>7835</v>
      </c>
      <c r="G226" t="s">
        <v>7836</v>
      </c>
      <c r="H226" t="s">
        <v>7837</v>
      </c>
      <c r="I226" t="s">
        <v>7002</v>
      </c>
      <c r="J226" t="s">
        <v>214</v>
      </c>
      <c r="K226" t="s">
        <v>7838</v>
      </c>
      <c r="L226" t="s">
        <v>6997</v>
      </c>
      <c r="M226" t="s">
        <v>6998</v>
      </c>
      <c r="N226" t="s">
        <v>22</v>
      </c>
      <c r="O226" t="s">
        <v>3</v>
      </c>
      <c r="P226" t="s">
        <v>7839</v>
      </c>
      <c r="Q226" t="s">
        <v>16767</v>
      </c>
      <c r="R226" t="s">
        <v>16768</v>
      </c>
    </row>
    <row r="227" spans="1:19" hidden="1" x14ac:dyDescent="0.25">
      <c r="A227" t="s">
        <v>723</v>
      </c>
      <c r="B227" t="s">
        <v>6990</v>
      </c>
      <c r="C227" t="s">
        <v>6991</v>
      </c>
      <c r="D227" t="s">
        <v>46</v>
      </c>
      <c r="E227" t="s">
        <v>7856</v>
      </c>
      <c r="F227" t="s">
        <v>7856</v>
      </c>
      <c r="G227" t="s">
        <v>7857</v>
      </c>
      <c r="H227" t="s">
        <v>7858</v>
      </c>
      <c r="I227" t="s">
        <v>7037</v>
      </c>
      <c r="J227" t="s">
        <v>214</v>
      </c>
      <c r="K227" t="s">
        <v>7859</v>
      </c>
      <c r="L227" t="s">
        <v>6997</v>
      </c>
      <c r="M227" t="s">
        <v>6998</v>
      </c>
      <c r="N227" t="s">
        <v>22</v>
      </c>
      <c r="O227" t="s">
        <v>3</v>
      </c>
      <c r="P227" t="s">
        <v>7860</v>
      </c>
      <c r="Q227" t="s">
        <v>16769</v>
      </c>
      <c r="R227" t="s">
        <v>16770</v>
      </c>
    </row>
    <row r="228" spans="1:19" hidden="1" x14ac:dyDescent="0.25">
      <c r="A228" t="s">
        <v>723</v>
      </c>
      <c r="B228" t="s">
        <v>6990</v>
      </c>
      <c r="C228" t="s">
        <v>7159</v>
      </c>
      <c r="D228" t="s">
        <v>46</v>
      </c>
      <c r="E228" t="s">
        <v>7881</v>
      </c>
      <c r="F228" t="s">
        <v>7881</v>
      </c>
      <c r="G228" t="s">
        <v>7882</v>
      </c>
      <c r="H228" t="s">
        <v>7883</v>
      </c>
      <c r="I228" t="s">
        <v>7213</v>
      </c>
      <c r="J228" t="s">
        <v>261</v>
      </c>
      <c r="K228" t="s">
        <v>7884</v>
      </c>
      <c r="L228" t="s">
        <v>7215</v>
      </c>
      <c r="M228" t="s">
        <v>7216</v>
      </c>
      <c r="N228" t="s">
        <v>22</v>
      </c>
      <c r="O228" t="s">
        <v>3</v>
      </c>
      <c r="P228" t="s">
        <v>7885</v>
      </c>
      <c r="Q228" t="s">
        <v>16771</v>
      </c>
      <c r="R228" t="s">
        <v>16624</v>
      </c>
    </row>
    <row r="229" spans="1:19" hidden="1" x14ac:dyDescent="0.25">
      <c r="A229" t="s">
        <v>723</v>
      </c>
      <c r="B229" t="s">
        <v>6990</v>
      </c>
      <c r="C229" t="s">
        <v>6991</v>
      </c>
      <c r="D229" t="s">
        <v>21</v>
      </c>
      <c r="E229" t="s">
        <v>7898</v>
      </c>
      <c r="F229" t="s">
        <v>7898</v>
      </c>
      <c r="G229" t="s">
        <v>7899</v>
      </c>
      <c r="H229" t="s">
        <v>7900</v>
      </c>
      <c r="I229" t="s">
        <v>7002</v>
      </c>
      <c r="J229" t="s">
        <v>214</v>
      </c>
      <c r="K229" t="s">
        <v>7901</v>
      </c>
      <c r="L229" t="s">
        <v>6997</v>
      </c>
      <c r="M229" t="s">
        <v>6998</v>
      </c>
      <c r="N229" t="s">
        <v>6998</v>
      </c>
      <c r="O229" t="s">
        <v>3</v>
      </c>
      <c r="P229" t="s">
        <v>7902</v>
      </c>
      <c r="Q229" t="s">
        <v>16772</v>
      </c>
      <c r="R229" t="s">
        <v>16607</v>
      </c>
    </row>
    <row r="230" spans="1:19" hidden="1" x14ac:dyDescent="0.25">
      <c r="A230" t="s">
        <v>723</v>
      </c>
      <c r="B230" t="s">
        <v>6990</v>
      </c>
      <c r="C230" t="s">
        <v>6991</v>
      </c>
      <c r="D230" t="s">
        <v>21</v>
      </c>
      <c r="E230" t="s">
        <v>7903</v>
      </c>
      <c r="F230" t="s">
        <v>7903</v>
      </c>
      <c r="G230" t="s">
        <v>620</v>
      </c>
      <c r="H230" t="s">
        <v>7904</v>
      </c>
      <c r="I230" t="s">
        <v>7062</v>
      </c>
      <c r="J230" t="s">
        <v>214</v>
      </c>
      <c r="K230" t="s">
        <v>7905</v>
      </c>
      <c r="L230" t="s">
        <v>6997</v>
      </c>
      <c r="M230" t="s">
        <v>6998</v>
      </c>
      <c r="N230" t="s">
        <v>22</v>
      </c>
      <c r="O230" t="s">
        <v>3</v>
      </c>
      <c r="P230" t="s">
        <v>7906</v>
      </c>
      <c r="Q230" t="s">
        <v>16773</v>
      </c>
      <c r="R230" t="s">
        <v>16774</v>
      </c>
    </row>
    <row r="231" spans="1:19" hidden="1" x14ac:dyDescent="0.25">
      <c r="A231" t="s">
        <v>723</v>
      </c>
      <c r="B231" t="s">
        <v>6990</v>
      </c>
      <c r="C231" t="s">
        <v>7159</v>
      </c>
      <c r="D231" t="s">
        <v>21</v>
      </c>
      <c r="E231" t="s">
        <v>7907</v>
      </c>
      <c r="F231" t="s">
        <v>7907</v>
      </c>
      <c r="G231" t="s">
        <v>99</v>
      </c>
      <c r="H231" t="s">
        <v>7908</v>
      </c>
      <c r="I231" t="s">
        <v>7163</v>
      </c>
      <c r="J231" t="s">
        <v>221</v>
      </c>
      <c r="K231" t="s">
        <v>7909</v>
      </c>
      <c r="L231" t="s">
        <v>7165</v>
      </c>
      <c r="M231" t="s">
        <v>7166</v>
      </c>
      <c r="N231" t="s">
        <v>22</v>
      </c>
      <c r="O231" t="s">
        <v>3</v>
      </c>
      <c r="P231" t="s">
        <v>7910</v>
      </c>
      <c r="Q231" t="s">
        <v>16775</v>
      </c>
      <c r="R231" t="s">
        <v>16776</v>
      </c>
      <c r="S231" t="s">
        <v>16444</v>
      </c>
    </row>
    <row r="232" spans="1:19" hidden="1" x14ac:dyDescent="0.25">
      <c r="A232" t="s">
        <v>723</v>
      </c>
      <c r="B232" t="s">
        <v>6990</v>
      </c>
      <c r="C232" t="s">
        <v>7159</v>
      </c>
      <c r="D232" t="s">
        <v>21</v>
      </c>
      <c r="E232" t="s">
        <v>7914</v>
      </c>
      <c r="F232" t="s">
        <v>7914</v>
      </c>
      <c r="G232" t="s">
        <v>7079</v>
      </c>
      <c r="H232" t="s">
        <v>7915</v>
      </c>
      <c r="I232" t="s">
        <v>7278</v>
      </c>
      <c r="J232" t="s">
        <v>221</v>
      </c>
      <c r="K232" t="s">
        <v>7916</v>
      </c>
      <c r="L232" t="s">
        <v>7274</v>
      </c>
      <c r="M232" t="s">
        <v>7275</v>
      </c>
      <c r="N232" t="s">
        <v>7280</v>
      </c>
      <c r="O232" t="s">
        <v>3</v>
      </c>
      <c r="P232" t="s">
        <v>7917</v>
      </c>
      <c r="Q232" t="s">
        <v>16760</v>
      </c>
      <c r="R232" t="s">
        <v>16468</v>
      </c>
      <c r="S232" t="s">
        <v>16444</v>
      </c>
    </row>
    <row r="233" spans="1:19" hidden="1" x14ac:dyDescent="0.25">
      <c r="A233" t="s">
        <v>723</v>
      </c>
      <c r="B233" t="s">
        <v>6990</v>
      </c>
      <c r="C233" t="s">
        <v>7159</v>
      </c>
      <c r="D233" t="s">
        <v>21</v>
      </c>
      <c r="E233" t="s">
        <v>7918</v>
      </c>
      <c r="F233" t="s">
        <v>7918</v>
      </c>
      <c r="G233" t="s">
        <v>7919</v>
      </c>
      <c r="H233" t="s">
        <v>7920</v>
      </c>
      <c r="I233" t="s">
        <v>7213</v>
      </c>
      <c r="J233" t="s">
        <v>261</v>
      </c>
      <c r="K233" t="s">
        <v>7921</v>
      </c>
      <c r="L233" t="s">
        <v>7215</v>
      </c>
      <c r="M233" t="s">
        <v>7216</v>
      </c>
      <c r="N233" t="s">
        <v>22</v>
      </c>
      <c r="O233" t="s">
        <v>3</v>
      </c>
      <c r="P233" t="s">
        <v>7922</v>
      </c>
      <c r="Q233" t="s">
        <v>16777</v>
      </c>
      <c r="R233" t="s">
        <v>16518</v>
      </c>
    </row>
    <row r="234" spans="1:19" hidden="1" x14ac:dyDescent="0.25">
      <c r="A234" t="s">
        <v>723</v>
      </c>
      <c r="B234" t="s">
        <v>6990</v>
      </c>
      <c r="C234" t="s">
        <v>6991</v>
      </c>
      <c r="D234" t="s">
        <v>21</v>
      </c>
      <c r="E234" t="s">
        <v>7928</v>
      </c>
      <c r="F234" t="s">
        <v>7928</v>
      </c>
      <c r="G234" t="s">
        <v>7929</v>
      </c>
      <c r="H234" t="s">
        <v>7930</v>
      </c>
      <c r="I234" t="s">
        <v>7025</v>
      </c>
      <c r="J234" t="s">
        <v>214</v>
      </c>
      <c r="K234" t="s">
        <v>7931</v>
      </c>
      <c r="L234" t="s">
        <v>6997</v>
      </c>
      <c r="M234" t="s">
        <v>6998</v>
      </c>
      <c r="N234" t="s">
        <v>6998</v>
      </c>
      <c r="O234" t="s">
        <v>3</v>
      </c>
      <c r="P234" t="s">
        <v>7932</v>
      </c>
      <c r="Q234" t="s">
        <v>16767</v>
      </c>
      <c r="R234" t="s">
        <v>16768</v>
      </c>
      <c r="S234" t="s">
        <v>16444</v>
      </c>
    </row>
    <row r="235" spans="1:19" hidden="1" x14ac:dyDescent="0.25">
      <c r="A235" t="s">
        <v>723</v>
      </c>
      <c r="B235" t="s">
        <v>6990</v>
      </c>
      <c r="C235" t="s">
        <v>6991</v>
      </c>
      <c r="D235" t="s">
        <v>106</v>
      </c>
      <c r="E235" t="s">
        <v>7937</v>
      </c>
      <c r="F235" t="s">
        <v>7937</v>
      </c>
      <c r="G235" t="s">
        <v>7934</v>
      </c>
      <c r="H235" t="s">
        <v>7943</v>
      </c>
      <c r="I235" t="s">
        <v>7037</v>
      </c>
      <c r="J235" t="s">
        <v>214</v>
      </c>
      <c r="K235" t="s">
        <v>7936</v>
      </c>
      <c r="L235" t="s">
        <v>6997</v>
      </c>
      <c r="M235" t="s">
        <v>6998</v>
      </c>
      <c r="N235" t="s">
        <v>6998</v>
      </c>
      <c r="O235" t="s">
        <v>106</v>
      </c>
      <c r="P235" t="s">
        <v>7944</v>
      </c>
      <c r="Q235" t="s">
        <v>16769</v>
      </c>
      <c r="R235" t="s">
        <v>16770</v>
      </c>
      <c r="S235" t="s">
        <v>16444</v>
      </c>
    </row>
    <row r="236" spans="1:19" hidden="1" x14ac:dyDescent="0.25">
      <c r="A236" t="s">
        <v>723</v>
      </c>
      <c r="B236" t="s">
        <v>6990</v>
      </c>
      <c r="C236" t="s">
        <v>6991</v>
      </c>
      <c r="D236" t="s">
        <v>48</v>
      </c>
      <c r="E236" t="s">
        <v>7945</v>
      </c>
      <c r="F236" t="s">
        <v>7945</v>
      </c>
      <c r="G236" t="s">
        <v>537</v>
      </c>
      <c r="H236" t="s">
        <v>7946</v>
      </c>
      <c r="I236" t="s">
        <v>7010</v>
      </c>
      <c r="J236" t="s">
        <v>214</v>
      </c>
      <c r="K236" t="s">
        <v>7947</v>
      </c>
      <c r="L236" t="s">
        <v>6997</v>
      </c>
      <c r="M236" t="s">
        <v>6998</v>
      </c>
      <c r="N236" t="s">
        <v>22</v>
      </c>
      <c r="O236" t="s">
        <v>3</v>
      </c>
      <c r="P236" t="s">
        <v>7948</v>
      </c>
      <c r="Q236" t="s">
        <v>16729</v>
      </c>
      <c r="R236" t="s">
        <v>16730</v>
      </c>
    </row>
    <row r="237" spans="1:19" hidden="1" x14ac:dyDescent="0.25">
      <c r="A237" t="s">
        <v>723</v>
      </c>
      <c r="B237" t="s">
        <v>6990</v>
      </c>
      <c r="C237" t="s">
        <v>7159</v>
      </c>
      <c r="D237" t="s">
        <v>48</v>
      </c>
      <c r="E237" t="s">
        <v>7949</v>
      </c>
      <c r="F237" t="s">
        <v>7949</v>
      </c>
      <c r="G237" t="s">
        <v>104</v>
      </c>
      <c r="H237" t="s">
        <v>7950</v>
      </c>
      <c r="I237" t="s">
        <v>7163</v>
      </c>
      <c r="J237" t="s">
        <v>221</v>
      </c>
      <c r="K237" t="s">
        <v>7951</v>
      </c>
      <c r="L237" t="s">
        <v>7165</v>
      </c>
      <c r="M237" t="s">
        <v>7166</v>
      </c>
      <c r="N237" t="s">
        <v>7166</v>
      </c>
      <c r="O237" t="s">
        <v>3</v>
      </c>
      <c r="P237" t="s">
        <v>7952</v>
      </c>
      <c r="Q237" t="s">
        <v>16775</v>
      </c>
      <c r="R237" t="s">
        <v>16776</v>
      </c>
    </row>
    <row r="238" spans="1:19" hidden="1" x14ac:dyDescent="0.25">
      <c r="A238" t="s">
        <v>723</v>
      </c>
      <c r="B238" t="s">
        <v>6990</v>
      </c>
      <c r="C238" t="s">
        <v>6991</v>
      </c>
      <c r="D238" t="s">
        <v>48</v>
      </c>
      <c r="E238" t="s">
        <v>7953</v>
      </c>
      <c r="F238" t="s">
        <v>7953</v>
      </c>
      <c r="G238" t="s">
        <v>7954</v>
      </c>
      <c r="H238" t="s">
        <v>7955</v>
      </c>
      <c r="I238" t="s">
        <v>7037</v>
      </c>
      <c r="J238" t="s">
        <v>214</v>
      </c>
      <c r="K238" t="s">
        <v>7956</v>
      </c>
      <c r="L238" t="s">
        <v>6997</v>
      </c>
      <c r="M238" t="s">
        <v>6998</v>
      </c>
      <c r="N238" t="s">
        <v>22</v>
      </c>
      <c r="O238" t="s">
        <v>3</v>
      </c>
      <c r="P238" t="s">
        <v>7957</v>
      </c>
      <c r="Q238" t="s">
        <v>16778</v>
      </c>
      <c r="R238" t="s">
        <v>16568</v>
      </c>
    </row>
    <row r="239" spans="1:19" hidden="1" x14ac:dyDescent="0.25">
      <c r="A239" t="s">
        <v>723</v>
      </c>
      <c r="B239" t="s">
        <v>6990</v>
      </c>
      <c r="C239" t="s">
        <v>7159</v>
      </c>
      <c r="D239" t="s">
        <v>59</v>
      </c>
      <c r="E239" t="s">
        <v>7958</v>
      </c>
      <c r="F239" t="s">
        <v>7958</v>
      </c>
      <c r="G239" t="s">
        <v>7959</v>
      </c>
      <c r="H239" t="s">
        <v>7960</v>
      </c>
      <c r="I239" t="s">
        <v>7558</v>
      </c>
      <c r="J239" t="s">
        <v>266</v>
      </c>
      <c r="K239" t="s">
        <v>7961</v>
      </c>
      <c r="L239" t="s">
        <v>7560</v>
      </c>
      <c r="M239" t="s">
        <v>7561</v>
      </c>
      <c r="N239" t="s">
        <v>22</v>
      </c>
      <c r="O239" t="s">
        <v>337</v>
      </c>
      <c r="P239" t="s">
        <v>7962</v>
      </c>
      <c r="Q239" t="s">
        <v>16751</v>
      </c>
      <c r="R239" t="s">
        <v>16752</v>
      </c>
    </row>
    <row r="240" spans="1:19" hidden="1" x14ac:dyDescent="0.25">
      <c r="A240" t="s">
        <v>723</v>
      </c>
      <c r="B240" t="s">
        <v>6990</v>
      </c>
      <c r="C240" t="s">
        <v>6991</v>
      </c>
      <c r="D240" t="s">
        <v>51</v>
      </c>
      <c r="E240" t="s">
        <v>7968</v>
      </c>
      <c r="F240" t="s">
        <v>7968</v>
      </c>
      <c r="G240" t="s">
        <v>380</v>
      </c>
      <c r="H240" t="s">
        <v>7969</v>
      </c>
      <c r="I240" t="s">
        <v>7037</v>
      </c>
      <c r="J240" t="s">
        <v>214</v>
      </c>
      <c r="K240" t="s">
        <v>7970</v>
      </c>
      <c r="L240" t="s">
        <v>6997</v>
      </c>
      <c r="M240" t="s">
        <v>6998</v>
      </c>
      <c r="N240" t="s">
        <v>22</v>
      </c>
      <c r="O240" t="s">
        <v>3</v>
      </c>
      <c r="P240" t="s">
        <v>7971</v>
      </c>
      <c r="Q240" t="s">
        <v>16755</v>
      </c>
      <c r="R240" t="s">
        <v>16756</v>
      </c>
    </row>
    <row r="241" spans="1:19" hidden="1" x14ac:dyDescent="0.25">
      <c r="A241" t="s">
        <v>723</v>
      </c>
      <c r="B241" t="s">
        <v>7974</v>
      </c>
      <c r="C241" t="s">
        <v>7975</v>
      </c>
      <c r="D241" t="s">
        <v>20</v>
      </c>
      <c r="E241" t="s">
        <v>7985</v>
      </c>
      <c r="F241" t="s">
        <v>7985</v>
      </c>
      <c r="G241" t="s">
        <v>7978</v>
      </c>
      <c r="H241" t="s">
        <v>7979</v>
      </c>
      <c r="I241" t="s">
        <v>7980</v>
      </c>
      <c r="J241" t="s">
        <v>79</v>
      </c>
      <c r="K241" t="s">
        <v>7981</v>
      </c>
      <c r="L241" t="s">
        <v>7982</v>
      </c>
      <c r="M241" t="s">
        <v>7983</v>
      </c>
      <c r="N241" t="s">
        <v>7984</v>
      </c>
      <c r="O241" t="s">
        <v>3</v>
      </c>
      <c r="P241" t="s">
        <v>8014</v>
      </c>
      <c r="Q241" t="s">
        <v>16779</v>
      </c>
      <c r="R241" t="s">
        <v>16780</v>
      </c>
    </row>
    <row r="242" spans="1:19" hidden="1" x14ac:dyDescent="0.25">
      <c r="A242" t="s">
        <v>723</v>
      </c>
      <c r="B242" t="s">
        <v>7974</v>
      </c>
      <c r="C242" t="s">
        <v>8018</v>
      </c>
      <c r="D242" t="s">
        <v>20</v>
      </c>
      <c r="E242" t="s">
        <v>8026</v>
      </c>
      <c r="F242" t="s">
        <v>8026</v>
      </c>
      <c r="G242" t="s">
        <v>292</v>
      </c>
      <c r="H242" t="s">
        <v>8021</v>
      </c>
      <c r="I242" t="s">
        <v>8022</v>
      </c>
      <c r="J242" t="s">
        <v>134</v>
      </c>
      <c r="K242" t="s">
        <v>8023</v>
      </c>
      <c r="L242" t="s">
        <v>8024</v>
      </c>
      <c r="M242" t="s">
        <v>8025</v>
      </c>
      <c r="N242" t="s">
        <v>8025</v>
      </c>
      <c r="O242" t="s">
        <v>3</v>
      </c>
      <c r="P242" t="s">
        <v>8056</v>
      </c>
      <c r="Q242" t="s">
        <v>16781</v>
      </c>
      <c r="R242" t="s">
        <v>16629</v>
      </c>
    </row>
    <row r="243" spans="1:19" hidden="1" x14ac:dyDescent="0.25">
      <c r="A243" t="s">
        <v>723</v>
      </c>
      <c r="B243" t="s">
        <v>7974</v>
      </c>
      <c r="C243" t="s">
        <v>8018</v>
      </c>
      <c r="D243" t="s">
        <v>20</v>
      </c>
      <c r="E243" t="s">
        <v>8070</v>
      </c>
      <c r="F243" t="s">
        <v>8070</v>
      </c>
      <c r="G243" t="s">
        <v>8064</v>
      </c>
      <c r="H243" t="s">
        <v>8065</v>
      </c>
      <c r="I243" t="s">
        <v>8066</v>
      </c>
      <c r="J243" t="s">
        <v>134</v>
      </c>
      <c r="K243" t="s">
        <v>8067</v>
      </c>
      <c r="L243" t="s">
        <v>8068</v>
      </c>
      <c r="M243" t="s">
        <v>8069</v>
      </c>
      <c r="N243" t="s">
        <v>8069</v>
      </c>
      <c r="O243" t="s">
        <v>3</v>
      </c>
      <c r="P243" t="s">
        <v>8117</v>
      </c>
      <c r="Q243" t="s">
        <v>16536</v>
      </c>
      <c r="R243" t="s">
        <v>16782</v>
      </c>
    </row>
    <row r="244" spans="1:19" hidden="1" x14ac:dyDescent="0.25">
      <c r="A244" t="s">
        <v>723</v>
      </c>
      <c r="B244" t="s">
        <v>7974</v>
      </c>
      <c r="C244" t="s">
        <v>7975</v>
      </c>
      <c r="D244" t="s">
        <v>20</v>
      </c>
      <c r="E244" t="s">
        <v>8131</v>
      </c>
      <c r="F244" t="s">
        <v>8131</v>
      </c>
      <c r="G244" t="s">
        <v>8125</v>
      </c>
      <c r="H244" t="s">
        <v>8126</v>
      </c>
      <c r="I244" t="s">
        <v>7989</v>
      </c>
      <c r="J244" t="s">
        <v>79</v>
      </c>
      <c r="K244" t="s">
        <v>8127</v>
      </c>
      <c r="L244" t="s">
        <v>8128</v>
      </c>
      <c r="M244" t="s">
        <v>8129</v>
      </c>
      <c r="N244" t="s">
        <v>8130</v>
      </c>
      <c r="O244" t="s">
        <v>3</v>
      </c>
      <c r="P244" t="s">
        <v>8160</v>
      </c>
      <c r="Q244" t="s">
        <v>16783</v>
      </c>
      <c r="R244" t="s">
        <v>16518</v>
      </c>
      <c r="S244" t="s">
        <v>16444</v>
      </c>
    </row>
    <row r="245" spans="1:19" hidden="1" x14ac:dyDescent="0.25">
      <c r="A245" t="s">
        <v>723</v>
      </c>
      <c r="B245" t="s">
        <v>7974</v>
      </c>
      <c r="C245" t="s">
        <v>8018</v>
      </c>
      <c r="D245" t="s">
        <v>20</v>
      </c>
      <c r="E245" t="s">
        <v>8173</v>
      </c>
      <c r="F245" t="s">
        <v>8173</v>
      </c>
      <c r="G245" t="s">
        <v>8167</v>
      </c>
      <c r="H245" t="s">
        <v>8168</v>
      </c>
      <c r="I245" t="s">
        <v>8169</v>
      </c>
      <c r="J245" t="s">
        <v>81</v>
      </c>
      <c r="K245" t="s">
        <v>8170</v>
      </c>
      <c r="L245" t="s">
        <v>8171</v>
      </c>
      <c r="M245" t="s">
        <v>8172</v>
      </c>
      <c r="N245" t="s">
        <v>8172</v>
      </c>
      <c r="O245" t="s">
        <v>3</v>
      </c>
      <c r="P245" t="s">
        <v>8222</v>
      </c>
      <c r="Q245" t="s">
        <v>16784</v>
      </c>
      <c r="R245" t="s">
        <v>16456</v>
      </c>
      <c r="S245" t="s">
        <v>16444</v>
      </c>
    </row>
    <row r="246" spans="1:19" hidden="1" x14ac:dyDescent="0.25">
      <c r="A246" t="s">
        <v>723</v>
      </c>
      <c r="B246" t="s">
        <v>7974</v>
      </c>
      <c r="C246" t="s">
        <v>7975</v>
      </c>
      <c r="D246" t="s">
        <v>20</v>
      </c>
      <c r="E246" t="s">
        <v>8233</v>
      </c>
      <c r="F246" t="s">
        <v>8233</v>
      </c>
      <c r="G246" t="s">
        <v>8227</v>
      </c>
      <c r="H246" t="s">
        <v>8228</v>
      </c>
      <c r="I246" t="s">
        <v>8229</v>
      </c>
      <c r="J246" t="s">
        <v>79</v>
      </c>
      <c r="K246" t="s">
        <v>8230</v>
      </c>
      <c r="L246" t="s">
        <v>8231</v>
      </c>
      <c r="M246" t="s">
        <v>8232</v>
      </c>
      <c r="N246" t="s">
        <v>8232</v>
      </c>
      <c r="O246" t="s">
        <v>3</v>
      </c>
      <c r="P246" t="s">
        <v>8256</v>
      </c>
      <c r="Q246" t="s">
        <v>16785</v>
      </c>
      <c r="R246" t="s">
        <v>16786</v>
      </c>
    </row>
    <row r="247" spans="1:19" hidden="1" x14ac:dyDescent="0.25">
      <c r="A247" t="s">
        <v>723</v>
      </c>
      <c r="B247" t="s">
        <v>7974</v>
      </c>
      <c r="C247" t="s">
        <v>7975</v>
      </c>
      <c r="D247" t="s">
        <v>20</v>
      </c>
      <c r="E247" t="s">
        <v>8267</v>
      </c>
      <c r="F247" t="s">
        <v>8267</v>
      </c>
      <c r="G247" t="s">
        <v>316</v>
      </c>
      <c r="H247" t="s">
        <v>8262</v>
      </c>
      <c r="I247" t="s">
        <v>8263</v>
      </c>
      <c r="J247" t="s">
        <v>79</v>
      </c>
      <c r="K247" t="s">
        <v>8264</v>
      </c>
      <c r="L247" t="s">
        <v>8265</v>
      </c>
      <c r="M247" t="s">
        <v>8266</v>
      </c>
      <c r="N247" t="s">
        <v>8266</v>
      </c>
      <c r="O247" t="s">
        <v>3</v>
      </c>
      <c r="P247" t="s">
        <v>8305</v>
      </c>
      <c r="Q247" t="s">
        <v>16787</v>
      </c>
      <c r="R247" t="s">
        <v>16788</v>
      </c>
    </row>
    <row r="248" spans="1:19" hidden="1" x14ac:dyDescent="0.25">
      <c r="A248" t="s">
        <v>723</v>
      </c>
      <c r="B248" t="s">
        <v>7974</v>
      </c>
      <c r="C248" t="s">
        <v>7975</v>
      </c>
      <c r="D248" t="s">
        <v>20</v>
      </c>
      <c r="E248" t="s">
        <v>8314</v>
      </c>
      <c r="F248" t="s">
        <v>8314</v>
      </c>
      <c r="G248" t="s">
        <v>8311</v>
      </c>
      <c r="H248" t="s">
        <v>8312</v>
      </c>
      <c r="I248" t="s">
        <v>8263</v>
      </c>
      <c r="J248" t="s">
        <v>79</v>
      </c>
      <c r="K248" t="s">
        <v>8313</v>
      </c>
      <c r="L248" t="s">
        <v>8265</v>
      </c>
      <c r="M248" t="s">
        <v>8266</v>
      </c>
      <c r="N248" t="s">
        <v>8266</v>
      </c>
      <c r="O248" t="s">
        <v>3</v>
      </c>
      <c r="P248" t="s">
        <v>8327</v>
      </c>
      <c r="Q248" t="s">
        <v>16789</v>
      </c>
      <c r="R248" t="s">
        <v>16732</v>
      </c>
    </row>
    <row r="249" spans="1:19" hidden="1" x14ac:dyDescent="0.25">
      <c r="A249" t="s">
        <v>723</v>
      </c>
      <c r="B249" t="s">
        <v>7974</v>
      </c>
      <c r="C249" t="s">
        <v>7975</v>
      </c>
      <c r="D249" t="s">
        <v>20</v>
      </c>
      <c r="E249" t="s">
        <v>8336</v>
      </c>
      <c r="F249" t="s">
        <v>8336</v>
      </c>
      <c r="G249" t="s">
        <v>8333</v>
      </c>
      <c r="H249" t="s">
        <v>8334</v>
      </c>
      <c r="I249" t="s">
        <v>8263</v>
      </c>
      <c r="J249" t="s">
        <v>79</v>
      </c>
      <c r="K249" t="s">
        <v>8335</v>
      </c>
      <c r="L249" t="s">
        <v>8265</v>
      </c>
      <c r="M249" t="s">
        <v>8266</v>
      </c>
      <c r="N249" t="s">
        <v>8266</v>
      </c>
      <c r="O249" t="s">
        <v>3</v>
      </c>
      <c r="P249" t="s">
        <v>8354</v>
      </c>
      <c r="Q249" t="s">
        <v>16790</v>
      </c>
      <c r="R249" t="s">
        <v>16791</v>
      </c>
      <c r="S249" t="s">
        <v>16444</v>
      </c>
    </row>
    <row r="250" spans="1:19" hidden="1" x14ac:dyDescent="0.25">
      <c r="A250" t="s">
        <v>723</v>
      </c>
      <c r="B250" t="s">
        <v>7974</v>
      </c>
      <c r="C250" t="s">
        <v>8018</v>
      </c>
      <c r="D250" t="s">
        <v>20</v>
      </c>
      <c r="E250" t="s">
        <v>8367</v>
      </c>
      <c r="F250" t="s">
        <v>8367</v>
      </c>
      <c r="G250" t="s">
        <v>8360</v>
      </c>
      <c r="H250" t="s">
        <v>8361</v>
      </c>
      <c r="I250" t="s">
        <v>8362</v>
      </c>
      <c r="J250" t="s">
        <v>134</v>
      </c>
      <c r="K250" t="s">
        <v>8363</v>
      </c>
      <c r="L250" t="s">
        <v>8364</v>
      </c>
      <c r="M250" t="s">
        <v>8365</v>
      </c>
      <c r="N250" t="s">
        <v>8366</v>
      </c>
      <c r="O250" t="s">
        <v>3</v>
      </c>
      <c r="P250" t="s">
        <v>8396</v>
      </c>
      <c r="Q250" t="s">
        <v>16792</v>
      </c>
      <c r="R250" t="s">
        <v>16443</v>
      </c>
    </row>
    <row r="251" spans="1:19" hidden="1" x14ac:dyDescent="0.25">
      <c r="A251" t="s">
        <v>723</v>
      </c>
      <c r="B251" t="s">
        <v>7974</v>
      </c>
      <c r="C251" t="s">
        <v>8018</v>
      </c>
      <c r="D251" t="s">
        <v>20</v>
      </c>
      <c r="E251" t="s">
        <v>8407</v>
      </c>
      <c r="F251" t="s">
        <v>8407</v>
      </c>
      <c r="G251" t="s">
        <v>8402</v>
      </c>
      <c r="H251" t="s">
        <v>181</v>
      </c>
      <c r="I251" t="s">
        <v>8403</v>
      </c>
      <c r="J251" t="s">
        <v>134</v>
      </c>
      <c r="K251" t="s">
        <v>8404</v>
      </c>
      <c r="L251" t="s">
        <v>8405</v>
      </c>
      <c r="M251" t="s">
        <v>8406</v>
      </c>
      <c r="N251" t="s">
        <v>8406</v>
      </c>
      <c r="O251" t="s">
        <v>3</v>
      </c>
      <c r="P251" t="s">
        <v>8435</v>
      </c>
      <c r="Q251" t="s">
        <v>16793</v>
      </c>
      <c r="R251" t="s">
        <v>16482</v>
      </c>
      <c r="S251" t="s">
        <v>16444</v>
      </c>
    </row>
    <row r="252" spans="1:19" hidden="1" x14ac:dyDescent="0.25">
      <c r="A252" t="s">
        <v>723</v>
      </c>
      <c r="B252" t="s">
        <v>7974</v>
      </c>
      <c r="C252" t="s">
        <v>8439</v>
      </c>
      <c r="D252" t="s">
        <v>20</v>
      </c>
      <c r="E252" t="s">
        <v>8448</v>
      </c>
      <c r="F252" t="s">
        <v>8448</v>
      </c>
      <c r="G252" t="s">
        <v>8442</v>
      </c>
      <c r="H252" t="s">
        <v>8443</v>
      </c>
      <c r="I252" t="s">
        <v>8444</v>
      </c>
      <c r="J252" t="s">
        <v>139</v>
      </c>
      <c r="K252" t="s">
        <v>8445</v>
      </c>
      <c r="L252" t="s">
        <v>8446</v>
      </c>
      <c r="M252" t="s">
        <v>8447</v>
      </c>
      <c r="N252" t="s">
        <v>8447</v>
      </c>
      <c r="O252" t="s">
        <v>3</v>
      </c>
      <c r="P252" t="s">
        <v>8467</v>
      </c>
      <c r="Q252" t="s">
        <v>16794</v>
      </c>
      <c r="R252" t="s">
        <v>16795</v>
      </c>
      <c r="S252" t="s">
        <v>16444</v>
      </c>
    </row>
    <row r="253" spans="1:19" hidden="1" x14ac:dyDescent="0.25">
      <c r="A253" t="s">
        <v>723</v>
      </c>
      <c r="B253" t="s">
        <v>7974</v>
      </c>
      <c r="C253" t="s">
        <v>8018</v>
      </c>
      <c r="D253" t="s">
        <v>20</v>
      </c>
      <c r="E253" t="s">
        <v>8479</v>
      </c>
      <c r="F253" t="s">
        <v>8479</v>
      </c>
      <c r="G253" t="s">
        <v>8474</v>
      </c>
      <c r="H253" t="s">
        <v>8475</v>
      </c>
      <c r="I253" t="s">
        <v>8476</v>
      </c>
      <c r="J253" t="s">
        <v>81</v>
      </c>
      <c r="K253" t="s">
        <v>8477</v>
      </c>
      <c r="L253" t="s">
        <v>8478</v>
      </c>
      <c r="M253" t="s">
        <v>508</v>
      </c>
      <c r="N253" t="s">
        <v>508</v>
      </c>
      <c r="O253" t="s">
        <v>3</v>
      </c>
      <c r="P253" t="s">
        <v>8509</v>
      </c>
      <c r="Q253" t="s">
        <v>16796</v>
      </c>
      <c r="R253" t="s">
        <v>16797</v>
      </c>
    </row>
    <row r="254" spans="1:19" hidden="1" x14ac:dyDescent="0.25">
      <c r="A254" t="s">
        <v>723</v>
      </c>
      <c r="B254" t="s">
        <v>7974</v>
      </c>
      <c r="C254" t="s">
        <v>8018</v>
      </c>
      <c r="D254" t="s">
        <v>20</v>
      </c>
      <c r="E254" t="s">
        <v>8522</v>
      </c>
      <c r="F254" t="s">
        <v>8522</v>
      </c>
      <c r="G254" t="s">
        <v>8516</v>
      </c>
      <c r="H254" t="s">
        <v>8517</v>
      </c>
      <c r="I254" t="s">
        <v>8518</v>
      </c>
      <c r="J254" t="s">
        <v>81</v>
      </c>
      <c r="K254" t="s">
        <v>8519</v>
      </c>
      <c r="L254" t="s">
        <v>8520</v>
      </c>
      <c r="M254" t="s">
        <v>8521</v>
      </c>
      <c r="N254" t="s">
        <v>8521</v>
      </c>
      <c r="O254" t="s">
        <v>3</v>
      </c>
      <c r="P254" t="s">
        <v>8564</v>
      </c>
      <c r="Q254" t="s">
        <v>16798</v>
      </c>
      <c r="R254" t="s">
        <v>16799</v>
      </c>
      <c r="S254" t="s">
        <v>16444</v>
      </c>
    </row>
    <row r="255" spans="1:19" hidden="1" x14ac:dyDescent="0.25">
      <c r="A255" t="s">
        <v>723</v>
      </c>
      <c r="B255" t="s">
        <v>7974</v>
      </c>
      <c r="C255" t="s">
        <v>8018</v>
      </c>
      <c r="D255" t="s">
        <v>20</v>
      </c>
      <c r="E255" t="s">
        <v>8578</v>
      </c>
      <c r="F255" t="s">
        <v>8578</v>
      </c>
      <c r="G255" t="s">
        <v>8572</v>
      </c>
      <c r="H255" t="s">
        <v>8573</v>
      </c>
      <c r="I255" t="s">
        <v>8574</v>
      </c>
      <c r="J255" t="s">
        <v>81</v>
      </c>
      <c r="K255" t="s">
        <v>8575</v>
      </c>
      <c r="L255" t="s">
        <v>8576</v>
      </c>
      <c r="M255" t="s">
        <v>8577</v>
      </c>
      <c r="N255" t="s">
        <v>8577</v>
      </c>
      <c r="O255" t="s">
        <v>3</v>
      </c>
      <c r="P255" t="s">
        <v>8628</v>
      </c>
      <c r="Q255" t="s">
        <v>16796</v>
      </c>
      <c r="R255" t="s">
        <v>16797</v>
      </c>
      <c r="S255" t="s">
        <v>16444</v>
      </c>
    </row>
    <row r="256" spans="1:19" hidden="1" x14ac:dyDescent="0.25">
      <c r="A256" t="s">
        <v>723</v>
      </c>
      <c r="B256" t="s">
        <v>7974</v>
      </c>
      <c r="C256" t="s">
        <v>8018</v>
      </c>
      <c r="D256" t="s">
        <v>20</v>
      </c>
      <c r="E256" t="s">
        <v>8647</v>
      </c>
      <c r="F256" t="s">
        <v>8647</v>
      </c>
      <c r="G256" t="s">
        <v>8640</v>
      </c>
      <c r="H256" t="s">
        <v>8641</v>
      </c>
      <c r="I256" t="s">
        <v>8642</v>
      </c>
      <c r="J256" t="s">
        <v>81</v>
      </c>
      <c r="K256" t="s">
        <v>8643</v>
      </c>
      <c r="L256" t="s">
        <v>8644</v>
      </c>
      <c r="M256" t="s">
        <v>8645</v>
      </c>
      <c r="N256" t="s">
        <v>8646</v>
      </c>
      <c r="O256" t="s">
        <v>3</v>
      </c>
      <c r="P256" t="s">
        <v>8674</v>
      </c>
      <c r="Q256" t="s">
        <v>16800</v>
      </c>
      <c r="R256" t="s">
        <v>16801</v>
      </c>
    </row>
    <row r="257" spans="1:19" hidden="1" x14ac:dyDescent="0.25">
      <c r="A257" t="s">
        <v>723</v>
      </c>
      <c r="B257" t="s">
        <v>7974</v>
      </c>
      <c r="C257" t="s">
        <v>7975</v>
      </c>
      <c r="D257" t="s">
        <v>20</v>
      </c>
      <c r="E257" t="s">
        <v>8686</v>
      </c>
      <c r="F257" t="s">
        <v>8686</v>
      </c>
      <c r="G257" t="s">
        <v>8679</v>
      </c>
      <c r="H257" t="s">
        <v>8680</v>
      </c>
      <c r="I257" t="s">
        <v>8681</v>
      </c>
      <c r="J257" t="s">
        <v>79</v>
      </c>
      <c r="K257" t="s">
        <v>8682</v>
      </c>
      <c r="L257" t="s">
        <v>8683</v>
      </c>
      <c r="M257" t="s">
        <v>8684</v>
      </c>
      <c r="N257" t="s">
        <v>8685</v>
      </c>
      <c r="O257" t="s">
        <v>3</v>
      </c>
      <c r="P257" t="s">
        <v>8725</v>
      </c>
      <c r="Q257" t="s">
        <v>16802</v>
      </c>
      <c r="R257" t="s">
        <v>16518</v>
      </c>
    </row>
    <row r="258" spans="1:19" hidden="1" x14ac:dyDescent="0.25">
      <c r="A258" t="s">
        <v>723</v>
      </c>
      <c r="B258" t="s">
        <v>7974</v>
      </c>
      <c r="C258" t="s">
        <v>7975</v>
      </c>
      <c r="D258" t="s">
        <v>20</v>
      </c>
      <c r="E258" t="s">
        <v>8734</v>
      </c>
      <c r="F258" t="s">
        <v>8734</v>
      </c>
      <c r="G258" t="s">
        <v>8731</v>
      </c>
      <c r="H258" t="s">
        <v>8732</v>
      </c>
      <c r="I258" t="s">
        <v>7980</v>
      </c>
      <c r="J258" t="s">
        <v>79</v>
      </c>
      <c r="K258" t="s">
        <v>8733</v>
      </c>
      <c r="L258" t="s">
        <v>7982</v>
      </c>
      <c r="M258" t="s">
        <v>7983</v>
      </c>
      <c r="N258" t="s">
        <v>7983</v>
      </c>
      <c r="O258" t="s">
        <v>3</v>
      </c>
      <c r="P258" t="s">
        <v>8764</v>
      </c>
      <c r="Q258" t="s">
        <v>16803</v>
      </c>
      <c r="R258" t="s">
        <v>16637</v>
      </c>
    </row>
    <row r="259" spans="1:19" hidden="1" x14ac:dyDescent="0.25">
      <c r="A259" t="s">
        <v>723</v>
      </c>
      <c r="B259" t="s">
        <v>7974</v>
      </c>
      <c r="C259" t="s">
        <v>7975</v>
      </c>
      <c r="D259" t="s">
        <v>20</v>
      </c>
      <c r="E259" t="s">
        <v>8776</v>
      </c>
      <c r="F259" t="s">
        <v>8776</v>
      </c>
      <c r="G259" t="s">
        <v>8770</v>
      </c>
      <c r="H259" t="s">
        <v>8771</v>
      </c>
      <c r="I259" t="s">
        <v>8772</v>
      </c>
      <c r="J259" t="s">
        <v>79</v>
      </c>
      <c r="K259" t="s">
        <v>8773</v>
      </c>
      <c r="L259" t="s">
        <v>8774</v>
      </c>
      <c r="M259" t="s">
        <v>8775</v>
      </c>
      <c r="N259" t="s">
        <v>8775</v>
      </c>
      <c r="O259" t="s">
        <v>3</v>
      </c>
      <c r="P259" t="s">
        <v>8827</v>
      </c>
      <c r="Q259" t="s">
        <v>16804</v>
      </c>
      <c r="R259" t="s">
        <v>16805</v>
      </c>
    </row>
    <row r="260" spans="1:19" hidden="1" x14ac:dyDescent="0.25">
      <c r="A260" t="s">
        <v>723</v>
      </c>
      <c r="B260" t="s">
        <v>7974</v>
      </c>
      <c r="C260" t="s">
        <v>7975</v>
      </c>
      <c r="D260" t="s">
        <v>20</v>
      </c>
      <c r="E260" t="s">
        <v>8839</v>
      </c>
      <c r="F260" t="s">
        <v>8839</v>
      </c>
      <c r="G260" t="s">
        <v>8835</v>
      </c>
      <c r="H260" t="s">
        <v>8836</v>
      </c>
      <c r="I260" t="s">
        <v>7989</v>
      </c>
      <c r="J260" t="s">
        <v>79</v>
      </c>
      <c r="K260" t="s">
        <v>8837</v>
      </c>
      <c r="L260" t="s">
        <v>8774</v>
      </c>
      <c r="M260" t="s">
        <v>8775</v>
      </c>
      <c r="N260" t="s">
        <v>8838</v>
      </c>
      <c r="O260" t="s">
        <v>3</v>
      </c>
      <c r="P260" t="s">
        <v>8877</v>
      </c>
      <c r="Q260" t="s">
        <v>16806</v>
      </c>
      <c r="R260" t="s">
        <v>16537</v>
      </c>
    </row>
    <row r="261" spans="1:19" hidden="1" x14ac:dyDescent="0.25">
      <c r="A261" t="s">
        <v>723</v>
      </c>
      <c r="B261" t="s">
        <v>7974</v>
      </c>
      <c r="C261" t="s">
        <v>7975</v>
      </c>
      <c r="D261" t="s">
        <v>20</v>
      </c>
      <c r="E261" t="s">
        <v>8889</v>
      </c>
      <c r="F261" t="s">
        <v>8889</v>
      </c>
      <c r="G261" t="s">
        <v>8885</v>
      </c>
      <c r="H261" t="s">
        <v>8886</v>
      </c>
      <c r="I261" t="s">
        <v>7980</v>
      </c>
      <c r="J261" t="s">
        <v>79</v>
      </c>
      <c r="K261" t="s">
        <v>8887</v>
      </c>
      <c r="L261" t="s">
        <v>7982</v>
      </c>
      <c r="M261" t="s">
        <v>7983</v>
      </c>
      <c r="N261" t="s">
        <v>8888</v>
      </c>
      <c r="O261" t="s">
        <v>3</v>
      </c>
      <c r="P261" t="s">
        <v>8907</v>
      </c>
      <c r="Q261" t="s">
        <v>16807</v>
      </c>
      <c r="R261" t="s">
        <v>16808</v>
      </c>
    </row>
    <row r="262" spans="1:19" hidden="1" x14ac:dyDescent="0.25">
      <c r="A262" t="s">
        <v>723</v>
      </c>
      <c r="B262" t="s">
        <v>7974</v>
      </c>
      <c r="C262" t="s">
        <v>7975</v>
      </c>
      <c r="D262" t="s">
        <v>20</v>
      </c>
      <c r="E262" t="s">
        <v>8918</v>
      </c>
      <c r="F262" t="s">
        <v>8918</v>
      </c>
      <c r="G262" t="s">
        <v>8914</v>
      </c>
      <c r="H262" t="s">
        <v>8915</v>
      </c>
      <c r="I262" t="s">
        <v>8263</v>
      </c>
      <c r="J262" t="s">
        <v>79</v>
      </c>
      <c r="K262" t="s">
        <v>8916</v>
      </c>
      <c r="L262" t="s">
        <v>8265</v>
      </c>
      <c r="M262" t="s">
        <v>8266</v>
      </c>
      <c r="N262" t="s">
        <v>8917</v>
      </c>
      <c r="O262" t="s">
        <v>3</v>
      </c>
      <c r="P262" t="s">
        <v>8944</v>
      </c>
      <c r="Q262" t="s">
        <v>16790</v>
      </c>
      <c r="R262" t="s">
        <v>16791</v>
      </c>
    </row>
    <row r="263" spans="1:19" hidden="1" x14ac:dyDescent="0.25">
      <c r="A263" t="s">
        <v>723</v>
      </c>
      <c r="B263" t="s">
        <v>7974</v>
      </c>
      <c r="C263" t="s">
        <v>7975</v>
      </c>
      <c r="D263" t="s">
        <v>20</v>
      </c>
      <c r="E263" t="s">
        <v>8957</v>
      </c>
      <c r="F263" t="s">
        <v>8957</v>
      </c>
      <c r="G263" t="s">
        <v>8951</v>
      </c>
      <c r="H263" t="s">
        <v>8952</v>
      </c>
      <c r="I263" t="s">
        <v>8953</v>
      </c>
      <c r="J263" t="s">
        <v>79</v>
      </c>
      <c r="K263" t="s">
        <v>8954</v>
      </c>
      <c r="L263" t="s">
        <v>8955</v>
      </c>
      <c r="M263" t="s">
        <v>8956</v>
      </c>
      <c r="N263" t="s">
        <v>8956</v>
      </c>
      <c r="O263" t="s">
        <v>3</v>
      </c>
      <c r="P263" t="s">
        <v>9041</v>
      </c>
      <c r="Q263" t="s">
        <v>16809</v>
      </c>
      <c r="R263" t="s">
        <v>16529</v>
      </c>
      <c r="S263" t="s">
        <v>16444</v>
      </c>
    </row>
    <row r="264" spans="1:19" hidden="1" x14ac:dyDescent="0.25">
      <c r="A264" t="s">
        <v>723</v>
      </c>
      <c r="B264" t="s">
        <v>7974</v>
      </c>
      <c r="C264" t="s">
        <v>8439</v>
      </c>
      <c r="D264" t="s">
        <v>20</v>
      </c>
      <c r="E264" t="s">
        <v>9054</v>
      </c>
      <c r="F264" t="s">
        <v>9054</v>
      </c>
      <c r="G264" t="s">
        <v>324</v>
      </c>
      <c r="H264" t="s">
        <v>9049</v>
      </c>
      <c r="I264" t="s">
        <v>9050</v>
      </c>
      <c r="J264" t="s">
        <v>139</v>
      </c>
      <c r="K264" t="s">
        <v>9051</v>
      </c>
      <c r="L264" t="s">
        <v>9052</v>
      </c>
      <c r="M264" t="s">
        <v>9053</v>
      </c>
      <c r="N264" t="s">
        <v>324</v>
      </c>
      <c r="O264" t="s">
        <v>3</v>
      </c>
      <c r="P264" t="s">
        <v>9093</v>
      </c>
      <c r="Q264" t="s">
        <v>16810</v>
      </c>
      <c r="R264" t="s">
        <v>16811</v>
      </c>
    </row>
    <row r="265" spans="1:19" hidden="1" x14ac:dyDescent="0.25">
      <c r="A265" t="s">
        <v>723</v>
      </c>
      <c r="B265" t="s">
        <v>7974</v>
      </c>
      <c r="C265" t="s">
        <v>8439</v>
      </c>
      <c r="D265" t="s">
        <v>20</v>
      </c>
      <c r="E265" t="s">
        <v>9102</v>
      </c>
      <c r="F265" t="s">
        <v>9102</v>
      </c>
      <c r="G265" t="s">
        <v>9099</v>
      </c>
      <c r="H265" t="s">
        <v>9100</v>
      </c>
      <c r="I265" t="s">
        <v>9074</v>
      </c>
      <c r="J265" t="s">
        <v>139</v>
      </c>
      <c r="K265" t="s">
        <v>9101</v>
      </c>
      <c r="L265" t="s">
        <v>9052</v>
      </c>
      <c r="M265" t="s">
        <v>9053</v>
      </c>
      <c r="N265" t="s">
        <v>9053</v>
      </c>
      <c r="O265" t="s">
        <v>3</v>
      </c>
      <c r="P265" t="s">
        <v>9134</v>
      </c>
      <c r="Q265" t="s">
        <v>16812</v>
      </c>
      <c r="R265" t="s">
        <v>16813</v>
      </c>
    </row>
    <row r="266" spans="1:19" hidden="1" x14ac:dyDescent="0.25">
      <c r="A266" t="s">
        <v>723</v>
      </c>
      <c r="B266" t="s">
        <v>7974</v>
      </c>
      <c r="C266" t="s">
        <v>8439</v>
      </c>
      <c r="D266" t="s">
        <v>20</v>
      </c>
      <c r="E266" t="s">
        <v>9145</v>
      </c>
      <c r="F266" t="s">
        <v>9145</v>
      </c>
      <c r="G266" t="s">
        <v>9141</v>
      </c>
      <c r="H266" t="s">
        <v>9142</v>
      </c>
      <c r="I266" t="s">
        <v>9106</v>
      </c>
      <c r="J266" t="s">
        <v>139</v>
      </c>
      <c r="K266" t="s">
        <v>9143</v>
      </c>
      <c r="L266" t="s">
        <v>9052</v>
      </c>
      <c r="M266" t="s">
        <v>9053</v>
      </c>
      <c r="N266" t="s">
        <v>9144</v>
      </c>
      <c r="O266" t="s">
        <v>3</v>
      </c>
      <c r="P266" t="s">
        <v>9187</v>
      </c>
      <c r="Q266" t="s">
        <v>16793</v>
      </c>
      <c r="R266" t="s">
        <v>16482</v>
      </c>
    </row>
    <row r="267" spans="1:19" hidden="1" x14ac:dyDescent="0.25">
      <c r="A267" t="s">
        <v>723</v>
      </c>
      <c r="B267" t="s">
        <v>7974</v>
      </c>
      <c r="C267" t="s">
        <v>8439</v>
      </c>
      <c r="D267" t="s">
        <v>20</v>
      </c>
      <c r="E267" t="s">
        <v>9199</v>
      </c>
      <c r="F267" t="s">
        <v>9199</v>
      </c>
      <c r="G267" t="s">
        <v>9194</v>
      </c>
      <c r="H267" t="s">
        <v>9195</v>
      </c>
      <c r="I267" t="s">
        <v>9196</v>
      </c>
      <c r="J267" t="s">
        <v>139</v>
      </c>
      <c r="K267" t="s">
        <v>9197</v>
      </c>
      <c r="L267" t="s">
        <v>9052</v>
      </c>
      <c r="M267" t="s">
        <v>9053</v>
      </c>
      <c r="N267" t="s">
        <v>9198</v>
      </c>
      <c r="O267" t="s">
        <v>3</v>
      </c>
      <c r="P267" t="s">
        <v>9221</v>
      </c>
      <c r="Q267" t="s">
        <v>16814</v>
      </c>
      <c r="R267" t="s">
        <v>16815</v>
      </c>
    </row>
    <row r="268" spans="1:19" hidden="1" x14ac:dyDescent="0.25">
      <c r="A268" t="s">
        <v>723</v>
      </c>
      <c r="B268" t="s">
        <v>7974</v>
      </c>
      <c r="C268" t="s">
        <v>7975</v>
      </c>
      <c r="D268" t="s">
        <v>20</v>
      </c>
      <c r="E268" t="s">
        <v>9230</v>
      </c>
      <c r="F268" t="s">
        <v>9230</v>
      </c>
      <c r="G268" t="s">
        <v>9227</v>
      </c>
      <c r="H268" t="s">
        <v>9228</v>
      </c>
      <c r="I268" t="s">
        <v>8263</v>
      </c>
      <c r="J268" t="s">
        <v>79</v>
      </c>
      <c r="K268" t="s">
        <v>9229</v>
      </c>
      <c r="L268" t="s">
        <v>8265</v>
      </c>
      <c r="M268" t="s">
        <v>8266</v>
      </c>
      <c r="N268" t="s">
        <v>8266</v>
      </c>
      <c r="O268" t="s">
        <v>3</v>
      </c>
      <c r="P268" t="s">
        <v>9263</v>
      </c>
      <c r="Q268" t="s">
        <v>16809</v>
      </c>
      <c r="R268" t="s">
        <v>16529</v>
      </c>
    </row>
    <row r="269" spans="1:19" hidden="1" x14ac:dyDescent="0.25">
      <c r="A269" t="s">
        <v>723</v>
      </c>
      <c r="B269" t="s">
        <v>7974</v>
      </c>
      <c r="C269" t="s">
        <v>8439</v>
      </c>
      <c r="D269" t="s">
        <v>20</v>
      </c>
      <c r="E269" t="s">
        <v>9274</v>
      </c>
      <c r="F269" t="s">
        <v>9274</v>
      </c>
      <c r="G269" t="s">
        <v>9269</v>
      </c>
      <c r="H269" t="s">
        <v>9270</v>
      </c>
      <c r="I269" t="s">
        <v>9271</v>
      </c>
      <c r="J269" t="s">
        <v>139</v>
      </c>
      <c r="K269" t="s">
        <v>9272</v>
      </c>
      <c r="L269" t="s">
        <v>9273</v>
      </c>
      <c r="M269" t="s">
        <v>9269</v>
      </c>
      <c r="N269" t="s">
        <v>9269</v>
      </c>
      <c r="O269" t="s">
        <v>3</v>
      </c>
      <c r="P269" t="s">
        <v>9320</v>
      </c>
      <c r="Q269" t="s">
        <v>16816</v>
      </c>
      <c r="R269" t="s">
        <v>16817</v>
      </c>
      <c r="S269" t="s">
        <v>16444</v>
      </c>
    </row>
    <row r="270" spans="1:19" hidden="1" x14ac:dyDescent="0.25">
      <c r="A270" t="s">
        <v>723</v>
      </c>
      <c r="B270" t="s">
        <v>7974</v>
      </c>
      <c r="C270" t="s">
        <v>8439</v>
      </c>
      <c r="D270" t="s">
        <v>20</v>
      </c>
      <c r="E270" t="s">
        <v>9334</v>
      </c>
      <c r="F270" t="s">
        <v>9334</v>
      </c>
      <c r="G270" t="s">
        <v>9328</v>
      </c>
      <c r="H270" t="s">
        <v>9329</v>
      </c>
      <c r="I270" t="s">
        <v>9330</v>
      </c>
      <c r="J270" t="s">
        <v>139</v>
      </c>
      <c r="K270" t="s">
        <v>9331</v>
      </c>
      <c r="L270" t="s">
        <v>9332</v>
      </c>
      <c r="M270" t="s">
        <v>9333</v>
      </c>
      <c r="N270" t="s">
        <v>9333</v>
      </c>
      <c r="O270" t="s">
        <v>3</v>
      </c>
      <c r="P270" t="s">
        <v>9358</v>
      </c>
      <c r="Q270" t="s">
        <v>16818</v>
      </c>
      <c r="R270" t="s">
        <v>16819</v>
      </c>
    </row>
    <row r="271" spans="1:19" hidden="1" x14ac:dyDescent="0.25">
      <c r="A271" t="s">
        <v>723</v>
      </c>
      <c r="B271" t="s">
        <v>7974</v>
      </c>
      <c r="C271" t="s">
        <v>8439</v>
      </c>
      <c r="D271" t="s">
        <v>20</v>
      </c>
      <c r="E271" t="s">
        <v>9371</v>
      </c>
      <c r="F271" t="s">
        <v>9371</v>
      </c>
      <c r="G271" t="s">
        <v>9365</v>
      </c>
      <c r="H271" t="s">
        <v>9366</v>
      </c>
      <c r="I271" t="s">
        <v>9367</v>
      </c>
      <c r="J271" t="s">
        <v>139</v>
      </c>
      <c r="K271" t="s">
        <v>9368</v>
      </c>
      <c r="L271" t="s">
        <v>9369</v>
      </c>
      <c r="M271" t="s">
        <v>9370</v>
      </c>
      <c r="N271" t="s">
        <v>9370</v>
      </c>
      <c r="O271" t="s">
        <v>3</v>
      </c>
      <c r="P271" t="s">
        <v>9395</v>
      </c>
      <c r="Q271" t="s">
        <v>16820</v>
      </c>
      <c r="R271" t="s">
        <v>16821</v>
      </c>
    </row>
    <row r="272" spans="1:19" hidden="1" x14ac:dyDescent="0.25">
      <c r="A272" t="s">
        <v>723</v>
      </c>
      <c r="B272" t="s">
        <v>7974</v>
      </c>
      <c r="C272" t="s">
        <v>8439</v>
      </c>
      <c r="D272" t="s">
        <v>20</v>
      </c>
      <c r="E272" t="s">
        <v>9412</v>
      </c>
      <c r="F272" t="s">
        <v>9412</v>
      </c>
      <c r="G272" t="s">
        <v>9406</v>
      </c>
      <c r="H272" t="s">
        <v>9407</v>
      </c>
      <c r="I272" t="s">
        <v>9408</v>
      </c>
      <c r="J272" t="s">
        <v>139</v>
      </c>
      <c r="K272" t="s">
        <v>9409</v>
      </c>
      <c r="L272" t="s">
        <v>9410</v>
      </c>
      <c r="M272" t="s">
        <v>476</v>
      </c>
      <c r="N272" t="s">
        <v>9411</v>
      </c>
      <c r="O272" t="s">
        <v>3</v>
      </c>
      <c r="P272" t="s">
        <v>9455</v>
      </c>
      <c r="Q272" t="s">
        <v>16822</v>
      </c>
      <c r="R272" t="s">
        <v>16823</v>
      </c>
    </row>
    <row r="273" spans="1:19" hidden="1" x14ac:dyDescent="0.25">
      <c r="A273" t="s">
        <v>723</v>
      </c>
      <c r="B273" t="s">
        <v>7974</v>
      </c>
      <c r="C273" t="s">
        <v>8439</v>
      </c>
      <c r="D273" t="s">
        <v>20</v>
      </c>
      <c r="E273" t="s">
        <v>9466</v>
      </c>
      <c r="F273" t="s">
        <v>9466</v>
      </c>
      <c r="G273" t="s">
        <v>9462</v>
      </c>
      <c r="H273" t="s">
        <v>9463</v>
      </c>
      <c r="I273" t="s">
        <v>9408</v>
      </c>
      <c r="J273" t="s">
        <v>139</v>
      </c>
      <c r="K273" t="s">
        <v>9464</v>
      </c>
      <c r="L273" t="s">
        <v>9410</v>
      </c>
      <c r="M273" t="s">
        <v>476</v>
      </c>
      <c r="N273" t="s">
        <v>9465</v>
      </c>
      <c r="O273" t="s">
        <v>3</v>
      </c>
      <c r="P273" t="s">
        <v>9516</v>
      </c>
      <c r="Q273" t="s">
        <v>16784</v>
      </c>
      <c r="R273" t="s">
        <v>16456</v>
      </c>
    </row>
    <row r="274" spans="1:19" hidden="1" x14ac:dyDescent="0.25">
      <c r="A274" t="s">
        <v>723</v>
      </c>
      <c r="B274" t="s">
        <v>7974</v>
      </c>
      <c r="C274" t="s">
        <v>8439</v>
      </c>
      <c r="D274" t="s">
        <v>20</v>
      </c>
      <c r="E274" t="s">
        <v>9526</v>
      </c>
      <c r="F274" t="s">
        <v>9526</v>
      </c>
      <c r="G274" t="s">
        <v>9524</v>
      </c>
      <c r="H274" t="s">
        <v>228</v>
      </c>
      <c r="I274" t="s">
        <v>9408</v>
      </c>
      <c r="J274" t="s">
        <v>139</v>
      </c>
      <c r="K274" t="s">
        <v>9525</v>
      </c>
      <c r="L274" t="s">
        <v>9410</v>
      </c>
      <c r="M274" t="s">
        <v>476</v>
      </c>
      <c r="N274" t="s">
        <v>323</v>
      </c>
      <c r="O274" t="s">
        <v>3</v>
      </c>
      <c r="P274" t="s">
        <v>9563</v>
      </c>
      <c r="Q274" t="s">
        <v>16824</v>
      </c>
      <c r="R274" t="s">
        <v>16825</v>
      </c>
    </row>
    <row r="275" spans="1:19" hidden="1" x14ac:dyDescent="0.25">
      <c r="A275" t="s">
        <v>723</v>
      </c>
      <c r="B275" t="s">
        <v>7974</v>
      </c>
      <c r="C275" t="s">
        <v>8439</v>
      </c>
      <c r="D275" t="s">
        <v>20</v>
      </c>
      <c r="E275" t="s">
        <v>9574</v>
      </c>
      <c r="F275" t="s">
        <v>9574</v>
      </c>
      <c r="G275" t="s">
        <v>9570</v>
      </c>
      <c r="H275" t="s">
        <v>9571</v>
      </c>
      <c r="I275" t="s">
        <v>9408</v>
      </c>
      <c r="J275" t="s">
        <v>139</v>
      </c>
      <c r="K275" t="s">
        <v>9572</v>
      </c>
      <c r="L275" t="s">
        <v>9410</v>
      </c>
      <c r="M275" t="s">
        <v>476</v>
      </c>
      <c r="N275" t="s">
        <v>9573</v>
      </c>
      <c r="O275" t="s">
        <v>3</v>
      </c>
      <c r="P275" t="s">
        <v>9603</v>
      </c>
      <c r="Q275" t="s">
        <v>16826</v>
      </c>
      <c r="R275" t="s">
        <v>16662</v>
      </c>
    </row>
    <row r="276" spans="1:19" hidden="1" x14ac:dyDescent="0.25">
      <c r="A276" t="s">
        <v>723</v>
      </c>
      <c r="B276" t="s">
        <v>7974</v>
      </c>
      <c r="C276" t="s">
        <v>8439</v>
      </c>
      <c r="D276" t="s">
        <v>20</v>
      </c>
      <c r="E276" t="s">
        <v>9612</v>
      </c>
      <c r="F276" t="s">
        <v>9612</v>
      </c>
      <c r="G276" t="s">
        <v>9609</v>
      </c>
      <c r="H276" t="s">
        <v>9610</v>
      </c>
      <c r="I276" t="s">
        <v>9408</v>
      </c>
      <c r="J276" t="s">
        <v>139</v>
      </c>
      <c r="K276" t="s">
        <v>9611</v>
      </c>
      <c r="L276" t="s">
        <v>9410</v>
      </c>
      <c r="M276" t="s">
        <v>476</v>
      </c>
      <c r="N276" t="s">
        <v>268</v>
      </c>
      <c r="O276" t="s">
        <v>3</v>
      </c>
      <c r="P276" t="s">
        <v>9655</v>
      </c>
      <c r="Q276" t="s">
        <v>16827</v>
      </c>
      <c r="R276" t="s">
        <v>16512</v>
      </c>
    </row>
    <row r="277" spans="1:19" hidden="1" x14ac:dyDescent="0.25">
      <c r="A277" t="s">
        <v>723</v>
      </c>
      <c r="B277" t="s">
        <v>7974</v>
      </c>
      <c r="C277" t="s">
        <v>8439</v>
      </c>
      <c r="D277" t="s">
        <v>20</v>
      </c>
      <c r="E277" t="s">
        <v>9665</v>
      </c>
      <c r="F277" t="s">
        <v>9665</v>
      </c>
      <c r="G277" t="s">
        <v>9662</v>
      </c>
      <c r="H277" t="s">
        <v>9663</v>
      </c>
      <c r="I277" t="s">
        <v>9408</v>
      </c>
      <c r="J277" t="s">
        <v>139</v>
      </c>
      <c r="K277" t="s">
        <v>9664</v>
      </c>
      <c r="L277" t="s">
        <v>9410</v>
      </c>
      <c r="M277" t="s">
        <v>476</v>
      </c>
      <c r="N277" t="s">
        <v>476</v>
      </c>
      <c r="O277" t="s">
        <v>3</v>
      </c>
      <c r="P277" t="s">
        <v>9683</v>
      </c>
      <c r="Q277" t="s">
        <v>16828</v>
      </c>
      <c r="R277" t="s">
        <v>16624</v>
      </c>
    </row>
    <row r="278" spans="1:19" hidden="1" x14ac:dyDescent="0.25">
      <c r="A278" t="s">
        <v>723</v>
      </c>
      <c r="B278" t="s">
        <v>7974</v>
      </c>
      <c r="C278" t="s">
        <v>8439</v>
      </c>
      <c r="D278" t="s">
        <v>20</v>
      </c>
      <c r="E278" t="s">
        <v>9694</v>
      </c>
      <c r="F278" t="s">
        <v>9694</v>
      </c>
      <c r="G278" t="s">
        <v>9690</v>
      </c>
      <c r="H278" t="s">
        <v>9691</v>
      </c>
      <c r="I278" t="s">
        <v>9408</v>
      </c>
      <c r="J278" t="s">
        <v>139</v>
      </c>
      <c r="K278" t="s">
        <v>9692</v>
      </c>
      <c r="L278" t="s">
        <v>9410</v>
      </c>
      <c r="M278" t="s">
        <v>476</v>
      </c>
      <c r="N278" t="s">
        <v>9693</v>
      </c>
      <c r="O278" t="s">
        <v>3</v>
      </c>
      <c r="P278" t="s">
        <v>9738</v>
      </c>
      <c r="Q278" t="s">
        <v>16829</v>
      </c>
      <c r="R278" t="s">
        <v>16830</v>
      </c>
    </row>
    <row r="279" spans="1:19" hidden="1" x14ac:dyDescent="0.25">
      <c r="A279" t="s">
        <v>723</v>
      </c>
      <c r="B279" t="s">
        <v>7974</v>
      </c>
      <c r="C279" t="s">
        <v>8439</v>
      </c>
      <c r="D279" t="s">
        <v>46</v>
      </c>
      <c r="E279" t="s">
        <v>9742</v>
      </c>
      <c r="F279" t="s">
        <v>9742</v>
      </c>
      <c r="G279" t="s">
        <v>9743</v>
      </c>
      <c r="H279" t="s">
        <v>9744</v>
      </c>
      <c r="I279" t="s">
        <v>9408</v>
      </c>
      <c r="J279" t="s">
        <v>139</v>
      </c>
      <c r="K279" t="s">
        <v>9745</v>
      </c>
      <c r="L279" t="s">
        <v>9410</v>
      </c>
      <c r="M279" t="s">
        <v>476</v>
      </c>
      <c r="N279" t="s">
        <v>476</v>
      </c>
      <c r="O279" t="s">
        <v>3</v>
      </c>
      <c r="P279" t="s">
        <v>9746</v>
      </c>
      <c r="Q279" t="s">
        <v>16798</v>
      </c>
      <c r="R279" t="s">
        <v>16799</v>
      </c>
    </row>
    <row r="280" spans="1:19" hidden="1" x14ac:dyDescent="0.25">
      <c r="A280" t="s">
        <v>723</v>
      </c>
      <c r="B280" t="s">
        <v>7974</v>
      </c>
      <c r="C280" t="s">
        <v>8018</v>
      </c>
      <c r="D280" t="s">
        <v>46</v>
      </c>
      <c r="E280" t="s">
        <v>9766</v>
      </c>
      <c r="F280" t="s">
        <v>9766</v>
      </c>
      <c r="G280" t="s">
        <v>9767</v>
      </c>
      <c r="H280" t="s">
        <v>632</v>
      </c>
      <c r="I280" t="s">
        <v>8022</v>
      </c>
      <c r="J280" t="s">
        <v>134</v>
      </c>
      <c r="K280" t="s">
        <v>9768</v>
      </c>
      <c r="L280" t="s">
        <v>8024</v>
      </c>
      <c r="M280" t="s">
        <v>8025</v>
      </c>
      <c r="N280" t="s">
        <v>8025</v>
      </c>
      <c r="O280" t="s">
        <v>3</v>
      </c>
      <c r="P280" t="s">
        <v>9769</v>
      </c>
      <c r="Q280" t="s">
        <v>16831</v>
      </c>
      <c r="R280" t="s">
        <v>16832</v>
      </c>
    </row>
    <row r="281" spans="1:19" hidden="1" x14ac:dyDescent="0.25">
      <c r="A281" t="s">
        <v>723</v>
      </c>
      <c r="B281" t="s">
        <v>7974</v>
      </c>
      <c r="C281" t="s">
        <v>8018</v>
      </c>
      <c r="D281" t="s">
        <v>46</v>
      </c>
      <c r="E281" t="s">
        <v>9791</v>
      </c>
      <c r="F281" t="s">
        <v>9791</v>
      </c>
      <c r="G281" t="s">
        <v>9792</v>
      </c>
      <c r="H281" t="s">
        <v>9793</v>
      </c>
      <c r="I281" t="s">
        <v>8642</v>
      </c>
      <c r="J281" t="s">
        <v>81</v>
      </c>
      <c r="K281" t="s">
        <v>9794</v>
      </c>
      <c r="L281" t="s">
        <v>8644</v>
      </c>
      <c r="M281" t="s">
        <v>8645</v>
      </c>
      <c r="N281" t="s">
        <v>8645</v>
      </c>
      <c r="O281" t="s">
        <v>3</v>
      </c>
      <c r="P281" t="s">
        <v>9795</v>
      </c>
      <c r="Q281" t="s">
        <v>16833</v>
      </c>
      <c r="R281" t="s">
        <v>16834</v>
      </c>
      <c r="S281" t="s">
        <v>16444</v>
      </c>
    </row>
    <row r="282" spans="1:19" hidden="1" x14ac:dyDescent="0.25">
      <c r="A282" t="s">
        <v>723</v>
      </c>
      <c r="B282" t="s">
        <v>7974</v>
      </c>
      <c r="C282" t="s">
        <v>8439</v>
      </c>
      <c r="D282" t="s">
        <v>46</v>
      </c>
      <c r="E282" t="s">
        <v>9818</v>
      </c>
      <c r="F282" t="s">
        <v>9818</v>
      </c>
      <c r="G282" t="s">
        <v>9819</v>
      </c>
      <c r="H282" t="s">
        <v>9820</v>
      </c>
      <c r="I282" t="s">
        <v>9330</v>
      </c>
      <c r="J282" t="s">
        <v>139</v>
      </c>
      <c r="K282" t="s">
        <v>9821</v>
      </c>
      <c r="L282" t="s">
        <v>9332</v>
      </c>
      <c r="M282" t="s">
        <v>9333</v>
      </c>
      <c r="N282" t="s">
        <v>9333</v>
      </c>
      <c r="O282" t="s">
        <v>3</v>
      </c>
      <c r="P282" t="s">
        <v>9822</v>
      </c>
      <c r="Q282" t="s">
        <v>16816</v>
      </c>
      <c r="R282" t="s">
        <v>16817</v>
      </c>
    </row>
    <row r="283" spans="1:19" hidden="1" x14ac:dyDescent="0.25">
      <c r="A283" t="s">
        <v>723</v>
      </c>
      <c r="B283" t="s">
        <v>7974</v>
      </c>
      <c r="C283" t="s">
        <v>8439</v>
      </c>
      <c r="D283" t="s">
        <v>46</v>
      </c>
      <c r="E283" t="s">
        <v>9834</v>
      </c>
      <c r="F283" t="s">
        <v>9834</v>
      </c>
      <c r="G283" t="s">
        <v>9835</v>
      </c>
      <c r="H283" t="s">
        <v>9836</v>
      </c>
      <c r="I283" t="s">
        <v>9408</v>
      </c>
      <c r="J283" t="s">
        <v>139</v>
      </c>
      <c r="K283" t="s">
        <v>9837</v>
      </c>
      <c r="L283" t="s">
        <v>9410</v>
      </c>
      <c r="M283" t="s">
        <v>476</v>
      </c>
      <c r="N283" t="s">
        <v>9700</v>
      </c>
      <c r="O283" t="s">
        <v>3</v>
      </c>
      <c r="P283" t="s">
        <v>9838</v>
      </c>
      <c r="Q283" t="s">
        <v>16835</v>
      </c>
      <c r="R283" t="s">
        <v>16583</v>
      </c>
    </row>
    <row r="284" spans="1:19" hidden="1" x14ac:dyDescent="0.25">
      <c r="A284" t="s">
        <v>723</v>
      </c>
      <c r="B284" t="s">
        <v>7974</v>
      </c>
      <c r="C284" t="s">
        <v>7975</v>
      </c>
      <c r="D284" t="s">
        <v>46</v>
      </c>
      <c r="E284" t="s">
        <v>9849</v>
      </c>
      <c r="F284" t="s">
        <v>9849</v>
      </c>
      <c r="G284" t="s">
        <v>9850</v>
      </c>
      <c r="H284" t="s">
        <v>9851</v>
      </c>
      <c r="I284" t="s">
        <v>8953</v>
      </c>
      <c r="J284" t="s">
        <v>79</v>
      </c>
      <c r="K284" t="s">
        <v>9852</v>
      </c>
      <c r="L284" t="s">
        <v>8955</v>
      </c>
      <c r="M284" t="s">
        <v>8956</v>
      </c>
      <c r="N284" t="s">
        <v>8956</v>
      </c>
      <c r="O284" t="s">
        <v>3</v>
      </c>
      <c r="P284" t="s">
        <v>9853</v>
      </c>
      <c r="Q284" t="s">
        <v>16836</v>
      </c>
      <c r="R284" t="s">
        <v>16837</v>
      </c>
    </row>
    <row r="285" spans="1:19" hidden="1" x14ac:dyDescent="0.25">
      <c r="A285" t="s">
        <v>723</v>
      </c>
      <c r="B285" t="s">
        <v>7974</v>
      </c>
      <c r="C285" t="s">
        <v>8439</v>
      </c>
      <c r="D285" t="s">
        <v>46</v>
      </c>
      <c r="E285" t="s">
        <v>9865</v>
      </c>
      <c r="F285" t="s">
        <v>9865</v>
      </c>
      <c r="G285" t="s">
        <v>9866</v>
      </c>
      <c r="H285" t="s">
        <v>9867</v>
      </c>
      <c r="I285" t="s">
        <v>9408</v>
      </c>
      <c r="J285" t="s">
        <v>139</v>
      </c>
      <c r="K285" t="s">
        <v>9868</v>
      </c>
      <c r="L285" t="s">
        <v>9410</v>
      </c>
      <c r="M285" t="s">
        <v>476</v>
      </c>
      <c r="N285" t="s">
        <v>9615</v>
      </c>
      <c r="O285" t="s">
        <v>3</v>
      </c>
      <c r="P285" t="s">
        <v>9869</v>
      </c>
      <c r="Q285" t="s">
        <v>16838</v>
      </c>
      <c r="R285" t="s">
        <v>16834</v>
      </c>
    </row>
    <row r="286" spans="1:19" hidden="1" x14ac:dyDescent="0.25">
      <c r="A286" t="s">
        <v>723</v>
      </c>
      <c r="B286" t="s">
        <v>7974</v>
      </c>
      <c r="C286" t="s">
        <v>8439</v>
      </c>
      <c r="D286" t="s">
        <v>46</v>
      </c>
      <c r="E286" t="s">
        <v>9884</v>
      </c>
      <c r="F286" t="s">
        <v>9884</v>
      </c>
      <c r="G286" t="s">
        <v>9885</v>
      </c>
      <c r="H286" t="s">
        <v>9886</v>
      </c>
      <c r="I286" t="s">
        <v>9408</v>
      </c>
      <c r="J286" t="s">
        <v>139</v>
      </c>
      <c r="K286" t="s">
        <v>9887</v>
      </c>
      <c r="L286" t="s">
        <v>9410</v>
      </c>
      <c r="M286" t="s">
        <v>476</v>
      </c>
      <c r="N286" t="s">
        <v>22</v>
      </c>
      <c r="O286" t="s">
        <v>3</v>
      </c>
      <c r="P286" t="s">
        <v>9888</v>
      </c>
      <c r="Q286" t="s">
        <v>16839</v>
      </c>
      <c r="R286" t="s">
        <v>16840</v>
      </c>
    </row>
    <row r="287" spans="1:19" hidden="1" x14ac:dyDescent="0.25">
      <c r="A287" t="s">
        <v>723</v>
      </c>
      <c r="B287" t="s">
        <v>7974</v>
      </c>
      <c r="C287" t="s">
        <v>7975</v>
      </c>
      <c r="D287" t="s">
        <v>46</v>
      </c>
      <c r="E287" t="s">
        <v>9901</v>
      </c>
      <c r="F287" t="s">
        <v>9901</v>
      </c>
      <c r="G287" t="s">
        <v>9902</v>
      </c>
      <c r="H287" t="s">
        <v>9903</v>
      </c>
      <c r="I287" t="s">
        <v>8263</v>
      </c>
      <c r="J287" t="s">
        <v>79</v>
      </c>
      <c r="K287" t="s">
        <v>9904</v>
      </c>
      <c r="L287" t="s">
        <v>8265</v>
      </c>
      <c r="M287" t="s">
        <v>8266</v>
      </c>
      <c r="N287" t="s">
        <v>8266</v>
      </c>
      <c r="O287" t="s">
        <v>3</v>
      </c>
      <c r="P287" t="s">
        <v>9905</v>
      </c>
      <c r="Q287" t="s">
        <v>16841</v>
      </c>
      <c r="R287" t="s">
        <v>16842</v>
      </c>
    </row>
    <row r="288" spans="1:19" hidden="1" x14ac:dyDescent="0.25">
      <c r="A288" t="s">
        <v>723</v>
      </c>
      <c r="B288" t="s">
        <v>7974</v>
      </c>
      <c r="C288" t="s">
        <v>7975</v>
      </c>
      <c r="D288" t="s">
        <v>46</v>
      </c>
      <c r="E288" t="s">
        <v>9918</v>
      </c>
      <c r="F288" t="s">
        <v>9918</v>
      </c>
      <c r="G288" t="s">
        <v>9919</v>
      </c>
      <c r="H288" t="s">
        <v>9920</v>
      </c>
      <c r="I288" t="s">
        <v>7980</v>
      </c>
      <c r="J288" t="s">
        <v>79</v>
      </c>
      <c r="K288" t="s">
        <v>9921</v>
      </c>
      <c r="L288" t="s">
        <v>7982</v>
      </c>
      <c r="M288" t="s">
        <v>7983</v>
      </c>
      <c r="N288" t="s">
        <v>8894</v>
      </c>
      <c r="O288" t="s">
        <v>3</v>
      </c>
      <c r="P288" t="s">
        <v>9922</v>
      </c>
      <c r="Q288" t="s">
        <v>16843</v>
      </c>
      <c r="R288" t="s">
        <v>16844</v>
      </c>
    </row>
    <row r="289" spans="1:19" hidden="1" x14ac:dyDescent="0.25">
      <c r="A289" t="s">
        <v>723</v>
      </c>
      <c r="B289" t="s">
        <v>7974</v>
      </c>
      <c r="C289" t="s">
        <v>7975</v>
      </c>
      <c r="D289" t="s">
        <v>46</v>
      </c>
      <c r="E289" t="s">
        <v>9930</v>
      </c>
      <c r="F289" t="s">
        <v>9930</v>
      </c>
      <c r="G289" t="s">
        <v>180</v>
      </c>
      <c r="H289" t="s">
        <v>9931</v>
      </c>
      <c r="I289" t="s">
        <v>8263</v>
      </c>
      <c r="J289" t="s">
        <v>79</v>
      </c>
      <c r="K289" t="s">
        <v>9932</v>
      </c>
      <c r="L289" t="s">
        <v>8265</v>
      </c>
      <c r="M289" t="s">
        <v>8266</v>
      </c>
      <c r="N289" t="s">
        <v>8266</v>
      </c>
      <c r="O289" t="s">
        <v>3</v>
      </c>
      <c r="P289" t="s">
        <v>9933</v>
      </c>
      <c r="Q289" t="s">
        <v>16845</v>
      </c>
      <c r="R289" t="s">
        <v>16498</v>
      </c>
    </row>
    <row r="290" spans="1:19" hidden="1" x14ac:dyDescent="0.25">
      <c r="A290" t="s">
        <v>723</v>
      </c>
      <c r="B290" t="s">
        <v>7974</v>
      </c>
      <c r="C290" t="s">
        <v>7975</v>
      </c>
      <c r="D290" t="s">
        <v>46</v>
      </c>
      <c r="E290" t="s">
        <v>9953</v>
      </c>
      <c r="F290" t="s">
        <v>9953</v>
      </c>
      <c r="G290" t="s">
        <v>9954</v>
      </c>
      <c r="H290" t="s">
        <v>9955</v>
      </c>
      <c r="I290" t="s">
        <v>8263</v>
      </c>
      <c r="J290" t="s">
        <v>79</v>
      </c>
      <c r="K290" t="s">
        <v>9956</v>
      </c>
      <c r="L290" t="s">
        <v>8265</v>
      </c>
      <c r="M290" t="s">
        <v>8266</v>
      </c>
      <c r="N290" t="s">
        <v>8266</v>
      </c>
      <c r="O290" t="s">
        <v>3</v>
      </c>
      <c r="P290" t="s">
        <v>9957</v>
      </c>
      <c r="Q290" t="s">
        <v>16846</v>
      </c>
      <c r="R290" t="s">
        <v>16847</v>
      </c>
    </row>
    <row r="291" spans="1:19" hidden="1" x14ac:dyDescent="0.25">
      <c r="A291" t="s">
        <v>723</v>
      </c>
      <c r="B291" t="s">
        <v>7974</v>
      </c>
      <c r="C291" t="s">
        <v>8439</v>
      </c>
      <c r="D291" t="s">
        <v>106</v>
      </c>
      <c r="E291" t="s">
        <v>9977</v>
      </c>
      <c r="F291" t="s">
        <v>9977</v>
      </c>
      <c r="G291" t="s">
        <v>9978</v>
      </c>
      <c r="H291" t="s">
        <v>241</v>
      </c>
      <c r="I291" t="s">
        <v>9408</v>
      </c>
      <c r="J291" t="s">
        <v>139</v>
      </c>
      <c r="K291" t="s">
        <v>9572</v>
      </c>
      <c r="L291" t="s">
        <v>9410</v>
      </c>
      <c r="M291" t="s">
        <v>476</v>
      </c>
      <c r="N291" t="s">
        <v>511</v>
      </c>
      <c r="O291" t="s">
        <v>106</v>
      </c>
      <c r="P291" t="s">
        <v>9984</v>
      </c>
      <c r="Q291" t="s">
        <v>16848</v>
      </c>
      <c r="R291" t="s">
        <v>16849</v>
      </c>
    </row>
    <row r="292" spans="1:19" hidden="1" x14ac:dyDescent="0.25">
      <c r="A292" t="s">
        <v>723</v>
      </c>
      <c r="B292" t="s">
        <v>7974</v>
      </c>
      <c r="C292" t="s">
        <v>7975</v>
      </c>
      <c r="D292" t="s">
        <v>53</v>
      </c>
      <c r="E292" t="s">
        <v>9985</v>
      </c>
      <c r="F292" t="s">
        <v>9985</v>
      </c>
      <c r="G292" t="s">
        <v>7270</v>
      </c>
      <c r="H292" t="s">
        <v>9986</v>
      </c>
      <c r="I292" t="s">
        <v>8263</v>
      </c>
      <c r="J292" t="s">
        <v>79</v>
      </c>
      <c r="K292" t="s">
        <v>9987</v>
      </c>
      <c r="L292" t="s">
        <v>8265</v>
      </c>
      <c r="M292" t="s">
        <v>8266</v>
      </c>
      <c r="N292" t="s">
        <v>8266</v>
      </c>
      <c r="O292" t="s">
        <v>3</v>
      </c>
      <c r="P292" t="s">
        <v>9988</v>
      </c>
      <c r="Q292" t="s">
        <v>16850</v>
      </c>
      <c r="R292" t="s">
        <v>16851</v>
      </c>
    </row>
    <row r="293" spans="1:19" hidden="1" x14ac:dyDescent="0.25">
      <c r="A293" t="s">
        <v>723</v>
      </c>
      <c r="B293" t="s">
        <v>7974</v>
      </c>
      <c r="C293" t="s">
        <v>8439</v>
      </c>
      <c r="D293" t="s">
        <v>48</v>
      </c>
      <c r="E293" t="s">
        <v>9989</v>
      </c>
      <c r="F293" t="s">
        <v>9989</v>
      </c>
      <c r="G293" t="s">
        <v>9990</v>
      </c>
      <c r="H293" t="s">
        <v>9991</v>
      </c>
      <c r="I293" t="s">
        <v>9408</v>
      </c>
      <c r="J293" t="s">
        <v>139</v>
      </c>
      <c r="K293" t="s">
        <v>9992</v>
      </c>
      <c r="L293" t="s">
        <v>9410</v>
      </c>
      <c r="M293" t="s">
        <v>476</v>
      </c>
      <c r="N293" t="s">
        <v>9993</v>
      </c>
      <c r="O293" t="s">
        <v>3</v>
      </c>
      <c r="P293" t="s">
        <v>9994</v>
      </c>
      <c r="Q293" t="s">
        <v>16852</v>
      </c>
      <c r="R293" t="s">
        <v>16448</v>
      </c>
    </row>
    <row r="294" spans="1:19" hidden="1" x14ac:dyDescent="0.25">
      <c r="A294" t="s">
        <v>723</v>
      </c>
      <c r="B294" t="s">
        <v>7974</v>
      </c>
      <c r="C294" t="s">
        <v>7975</v>
      </c>
      <c r="D294" t="s">
        <v>48</v>
      </c>
      <c r="E294" t="s">
        <v>9976</v>
      </c>
      <c r="F294" t="s">
        <v>9976</v>
      </c>
      <c r="G294" t="s">
        <v>9995</v>
      </c>
      <c r="H294" t="s">
        <v>9996</v>
      </c>
      <c r="I294" t="s">
        <v>8263</v>
      </c>
      <c r="J294" t="s">
        <v>79</v>
      </c>
      <c r="K294" t="s">
        <v>9975</v>
      </c>
      <c r="L294" t="s">
        <v>8265</v>
      </c>
      <c r="M294" t="s">
        <v>8266</v>
      </c>
      <c r="N294" t="s">
        <v>8266</v>
      </c>
      <c r="O294" t="s">
        <v>3</v>
      </c>
      <c r="P294" t="s">
        <v>9997</v>
      </c>
      <c r="Q294" t="s">
        <v>16853</v>
      </c>
      <c r="R294" t="s">
        <v>16854</v>
      </c>
    </row>
    <row r="295" spans="1:19" hidden="1" x14ac:dyDescent="0.25">
      <c r="A295" t="s">
        <v>723</v>
      </c>
      <c r="B295" t="s">
        <v>7974</v>
      </c>
      <c r="C295" t="s">
        <v>8439</v>
      </c>
      <c r="D295" t="s">
        <v>108</v>
      </c>
      <c r="E295" t="s">
        <v>9998</v>
      </c>
      <c r="F295" t="s">
        <v>9999</v>
      </c>
      <c r="G295" t="s">
        <v>10000</v>
      </c>
      <c r="H295" t="s">
        <v>10001</v>
      </c>
      <c r="I295" t="s">
        <v>9408</v>
      </c>
      <c r="J295" t="s">
        <v>139</v>
      </c>
      <c r="K295" t="s">
        <v>10002</v>
      </c>
      <c r="L295" t="s">
        <v>9410</v>
      </c>
      <c r="M295" t="s">
        <v>476</v>
      </c>
      <c r="N295" t="s">
        <v>476</v>
      </c>
      <c r="O295" t="s">
        <v>3</v>
      </c>
      <c r="P295" t="s">
        <v>10003</v>
      </c>
      <c r="Q295" t="s">
        <v>16846</v>
      </c>
      <c r="R295" t="s">
        <v>16855</v>
      </c>
    </row>
    <row r="296" spans="1:19" hidden="1" x14ac:dyDescent="0.25">
      <c r="A296" t="s">
        <v>723</v>
      </c>
      <c r="B296" t="s">
        <v>10008</v>
      </c>
      <c r="C296" t="s">
        <v>10009</v>
      </c>
      <c r="D296" t="s">
        <v>9</v>
      </c>
      <c r="E296" t="s">
        <v>10016</v>
      </c>
      <c r="F296" t="s">
        <v>10016</v>
      </c>
      <c r="G296" t="s">
        <v>10011</v>
      </c>
      <c r="H296" t="s">
        <v>10012</v>
      </c>
      <c r="I296" t="s">
        <v>10013</v>
      </c>
      <c r="J296" t="s">
        <v>72</v>
      </c>
      <c r="K296" t="s">
        <v>10014</v>
      </c>
      <c r="L296" t="s">
        <v>10015</v>
      </c>
      <c r="M296" t="s">
        <v>360</v>
      </c>
      <c r="N296" t="s">
        <v>360</v>
      </c>
      <c r="O296" t="s">
        <v>3</v>
      </c>
      <c r="P296" t="s">
        <v>10037</v>
      </c>
      <c r="Q296" t="s">
        <v>16856</v>
      </c>
      <c r="R296" t="s">
        <v>16443</v>
      </c>
    </row>
    <row r="297" spans="1:19" hidden="1" x14ac:dyDescent="0.25">
      <c r="A297" t="s">
        <v>723</v>
      </c>
      <c r="B297" t="s">
        <v>10008</v>
      </c>
      <c r="C297" t="s">
        <v>10054</v>
      </c>
      <c r="D297" t="s">
        <v>9</v>
      </c>
      <c r="E297" t="s">
        <v>10061</v>
      </c>
      <c r="F297" t="s">
        <v>10061</v>
      </c>
      <c r="G297" t="s">
        <v>10056</v>
      </c>
      <c r="H297" t="s">
        <v>637</v>
      </c>
      <c r="I297" t="s">
        <v>10057</v>
      </c>
      <c r="J297" t="s">
        <v>69</v>
      </c>
      <c r="K297" t="s">
        <v>10058</v>
      </c>
      <c r="L297" t="s">
        <v>10059</v>
      </c>
      <c r="M297" t="s">
        <v>10060</v>
      </c>
      <c r="N297" t="s">
        <v>10060</v>
      </c>
      <c r="O297" t="s">
        <v>3</v>
      </c>
      <c r="P297" t="s">
        <v>10090</v>
      </c>
      <c r="Q297" t="s">
        <v>16857</v>
      </c>
      <c r="R297" t="s">
        <v>16858</v>
      </c>
    </row>
    <row r="298" spans="1:19" hidden="1" x14ac:dyDescent="0.25">
      <c r="A298" t="s">
        <v>723</v>
      </c>
      <c r="B298" t="s">
        <v>10008</v>
      </c>
      <c r="C298" t="s">
        <v>10054</v>
      </c>
      <c r="D298" t="s">
        <v>20</v>
      </c>
      <c r="E298" t="s">
        <v>10117</v>
      </c>
      <c r="F298" t="s">
        <v>10117</v>
      </c>
      <c r="G298" t="s">
        <v>10111</v>
      </c>
      <c r="H298" t="s">
        <v>10112</v>
      </c>
      <c r="I298" t="s">
        <v>10113</v>
      </c>
      <c r="J298" t="s">
        <v>72</v>
      </c>
      <c r="K298" t="s">
        <v>10114</v>
      </c>
      <c r="L298" t="s">
        <v>10115</v>
      </c>
      <c r="M298" t="s">
        <v>10116</v>
      </c>
      <c r="N298" t="s">
        <v>10116</v>
      </c>
      <c r="O298" t="s">
        <v>3</v>
      </c>
      <c r="P298" t="s">
        <v>10135</v>
      </c>
      <c r="Q298" t="s">
        <v>16859</v>
      </c>
      <c r="R298" t="s">
        <v>16639</v>
      </c>
      <c r="S298" t="s">
        <v>16444</v>
      </c>
    </row>
    <row r="299" spans="1:19" hidden="1" x14ac:dyDescent="0.25">
      <c r="A299" t="s">
        <v>723</v>
      </c>
      <c r="B299" t="s">
        <v>10008</v>
      </c>
      <c r="C299" t="s">
        <v>10054</v>
      </c>
      <c r="D299" t="s">
        <v>20</v>
      </c>
      <c r="E299" t="s">
        <v>10146</v>
      </c>
      <c r="F299" t="s">
        <v>10146</v>
      </c>
      <c r="G299" t="s">
        <v>10143</v>
      </c>
      <c r="H299" t="s">
        <v>10144</v>
      </c>
      <c r="I299" t="s">
        <v>10057</v>
      </c>
      <c r="J299" t="s">
        <v>69</v>
      </c>
      <c r="K299" t="s">
        <v>10145</v>
      </c>
      <c r="L299" t="s">
        <v>10059</v>
      </c>
      <c r="M299" t="s">
        <v>10060</v>
      </c>
      <c r="N299" t="s">
        <v>10060</v>
      </c>
      <c r="O299" t="s">
        <v>3</v>
      </c>
      <c r="P299" t="s">
        <v>10160</v>
      </c>
      <c r="Q299" t="s">
        <v>16860</v>
      </c>
      <c r="R299" t="s">
        <v>16861</v>
      </c>
      <c r="S299" t="s">
        <v>16444</v>
      </c>
    </row>
    <row r="300" spans="1:19" hidden="1" x14ac:dyDescent="0.25">
      <c r="A300" t="s">
        <v>723</v>
      </c>
      <c r="B300" t="s">
        <v>10008</v>
      </c>
      <c r="C300" t="s">
        <v>10054</v>
      </c>
      <c r="D300" t="s">
        <v>20</v>
      </c>
      <c r="E300" t="s">
        <v>10177</v>
      </c>
      <c r="F300" t="s">
        <v>10177</v>
      </c>
      <c r="G300" t="s">
        <v>10171</v>
      </c>
      <c r="H300" t="s">
        <v>10172</v>
      </c>
      <c r="I300" t="s">
        <v>10173</v>
      </c>
      <c r="J300" t="s">
        <v>69</v>
      </c>
      <c r="K300" t="s">
        <v>10174</v>
      </c>
      <c r="L300" t="s">
        <v>10175</v>
      </c>
      <c r="M300" t="s">
        <v>10176</v>
      </c>
      <c r="N300" t="s">
        <v>10176</v>
      </c>
      <c r="O300" t="s">
        <v>3</v>
      </c>
      <c r="P300" t="s">
        <v>10196</v>
      </c>
      <c r="Q300" t="s">
        <v>16862</v>
      </c>
      <c r="R300" t="s">
        <v>16496</v>
      </c>
    </row>
    <row r="301" spans="1:19" hidden="1" x14ac:dyDescent="0.25">
      <c r="A301" t="s">
        <v>723</v>
      </c>
      <c r="B301" t="s">
        <v>10008</v>
      </c>
      <c r="C301" t="s">
        <v>10054</v>
      </c>
      <c r="D301" t="s">
        <v>20</v>
      </c>
      <c r="E301" t="s">
        <v>10212</v>
      </c>
      <c r="F301" t="s">
        <v>10212</v>
      </c>
      <c r="G301" t="s">
        <v>461</v>
      </c>
      <c r="H301" t="s">
        <v>10206</v>
      </c>
      <c r="I301" t="s">
        <v>10207</v>
      </c>
      <c r="J301" t="s">
        <v>72</v>
      </c>
      <c r="K301" t="s">
        <v>10208</v>
      </c>
      <c r="L301" t="s">
        <v>10209</v>
      </c>
      <c r="M301" t="s">
        <v>10210</v>
      </c>
      <c r="N301" t="s">
        <v>10211</v>
      </c>
      <c r="O301" t="s">
        <v>3</v>
      </c>
      <c r="P301" t="s">
        <v>10234</v>
      </c>
      <c r="Q301" t="s">
        <v>16863</v>
      </c>
      <c r="R301" t="s">
        <v>16864</v>
      </c>
    </row>
    <row r="302" spans="1:19" hidden="1" x14ac:dyDescent="0.25">
      <c r="A302" t="s">
        <v>723</v>
      </c>
      <c r="B302" t="s">
        <v>10008</v>
      </c>
      <c r="C302" t="s">
        <v>10054</v>
      </c>
      <c r="D302" t="s">
        <v>20</v>
      </c>
      <c r="E302" t="s">
        <v>10243</v>
      </c>
      <c r="F302" t="s">
        <v>10243</v>
      </c>
      <c r="G302" t="s">
        <v>10239</v>
      </c>
      <c r="H302" t="s">
        <v>10240</v>
      </c>
      <c r="I302" t="s">
        <v>10207</v>
      </c>
      <c r="J302" t="s">
        <v>72</v>
      </c>
      <c r="K302" t="s">
        <v>10241</v>
      </c>
      <c r="L302" t="s">
        <v>10209</v>
      </c>
      <c r="M302" t="s">
        <v>10210</v>
      </c>
      <c r="N302" t="s">
        <v>10242</v>
      </c>
      <c r="O302" t="s">
        <v>3</v>
      </c>
      <c r="P302" t="s">
        <v>10285</v>
      </c>
      <c r="Q302" t="s">
        <v>16865</v>
      </c>
      <c r="R302" t="s">
        <v>16866</v>
      </c>
      <c r="S302" t="s">
        <v>16444</v>
      </c>
    </row>
    <row r="303" spans="1:19" hidden="1" x14ac:dyDescent="0.25">
      <c r="A303" t="s">
        <v>723</v>
      </c>
      <c r="B303" t="s">
        <v>10008</v>
      </c>
      <c r="C303" t="s">
        <v>10054</v>
      </c>
      <c r="D303" t="s">
        <v>20</v>
      </c>
      <c r="E303" t="s">
        <v>10299</v>
      </c>
      <c r="F303" t="s">
        <v>10299</v>
      </c>
      <c r="G303" t="s">
        <v>10293</v>
      </c>
      <c r="H303" t="s">
        <v>114</v>
      </c>
      <c r="I303" t="s">
        <v>10294</v>
      </c>
      <c r="J303" t="s">
        <v>69</v>
      </c>
      <c r="K303" t="s">
        <v>10295</v>
      </c>
      <c r="L303" t="s">
        <v>10296</v>
      </c>
      <c r="M303" t="s">
        <v>10297</v>
      </c>
      <c r="N303" t="s">
        <v>10298</v>
      </c>
      <c r="O303" t="s">
        <v>3</v>
      </c>
      <c r="P303" t="s">
        <v>10339</v>
      </c>
      <c r="Q303" t="s">
        <v>16860</v>
      </c>
      <c r="R303" t="s">
        <v>16861</v>
      </c>
    </row>
    <row r="304" spans="1:19" hidden="1" x14ac:dyDescent="0.25">
      <c r="A304" t="s">
        <v>723</v>
      </c>
      <c r="B304" t="s">
        <v>10008</v>
      </c>
      <c r="C304" t="s">
        <v>10054</v>
      </c>
      <c r="D304" t="s">
        <v>20</v>
      </c>
      <c r="E304" t="s">
        <v>10350</v>
      </c>
      <c r="F304" t="s">
        <v>10350</v>
      </c>
      <c r="G304" t="s">
        <v>10344</v>
      </c>
      <c r="H304" t="s">
        <v>10345</v>
      </c>
      <c r="I304" t="s">
        <v>10346</v>
      </c>
      <c r="J304" t="s">
        <v>69</v>
      </c>
      <c r="K304" t="s">
        <v>10347</v>
      </c>
      <c r="L304" t="s">
        <v>10348</v>
      </c>
      <c r="M304" t="s">
        <v>10349</v>
      </c>
      <c r="N304" t="s">
        <v>10349</v>
      </c>
      <c r="O304" t="s">
        <v>3</v>
      </c>
      <c r="P304" t="s">
        <v>10374</v>
      </c>
      <c r="Q304" t="s">
        <v>16867</v>
      </c>
      <c r="R304" t="s">
        <v>16752</v>
      </c>
      <c r="S304" t="s">
        <v>16444</v>
      </c>
    </row>
    <row r="305" spans="1:19" hidden="1" x14ac:dyDescent="0.25">
      <c r="A305" t="s">
        <v>723</v>
      </c>
      <c r="B305" t="s">
        <v>10008</v>
      </c>
      <c r="C305" t="s">
        <v>10009</v>
      </c>
      <c r="D305" t="s">
        <v>20</v>
      </c>
      <c r="E305" t="s">
        <v>10390</v>
      </c>
      <c r="F305" t="s">
        <v>10390</v>
      </c>
      <c r="G305" t="s">
        <v>10386</v>
      </c>
      <c r="H305" t="s">
        <v>10387</v>
      </c>
      <c r="I305" t="s">
        <v>10013</v>
      </c>
      <c r="J305" t="s">
        <v>72</v>
      </c>
      <c r="K305" t="s">
        <v>10388</v>
      </c>
      <c r="L305" t="s">
        <v>10015</v>
      </c>
      <c r="M305" t="s">
        <v>360</v>
      </c>
      <c r="N305" t="s">
        <v>10389</v>
      </c>
      <c r="O305" t="s">
        <v>3</v>
      </c>
      <c r="P305" t="s">
        <v>10427</v>
      </c>
      <c r="Q305" t="s">
        <v>16868</v>
      </c>
      <c r="R305" t="s">
        <v>16460</v>
      </c>
    </row>
    <row r="306" spans="1:19" hidden="1" x14ac:dyDescent="0.25">
      <c r="A306" t="s">
        <v>723</v>
      </c>
      <c r="B306" t="s">
        <v>10008</v>
      </c>
      <c r="C306" t="s">
        <v>10009</v>
      </c>
      <c r="D306" t="s">
        <v>20</v>
      </c>
      <c r="E306" t="s">
        <v>10440</v>
      </c>
      <c r="F306" t="s">
        <v>10440</v>
      </c>
      <c r="G306" t="s">
        <v>10435</v>
      </c>
      <c r="H306" t="s">
        <v>10436</v>
      </c>
      <c r="I306" t="s">
        <v>10437</v>
      </c>
      <c r="J306" t="s">
        <v>72</v>
      </c>
      <c r="K306" t="s">
        <v>10438</v>
      </c>
      <c r="L306" t="s">
        <v>10439</v>
      </c>
      <c r="M306" t="s">
        <v>10435</v>
      </c>
      <c r="N306" t="s">
        <v>10435</v>
      </c>
      <c r="O306" t="s">
        <v>3</v>
      </c>
      <c r="P306" t="s">
        <v>10486</v>
      </c>
      <c r="Q306" t="s">
        <v>16865</v>
      </c>
      <c r="R306" t="s">
        <v>16866</v>
      </c>
    </row>
    <row r="307" spans="1:19" hidden="1" x14ac:dyDescent="0.25">
      <c r="A307" t="s">
        <v>723</v>
      </c>
      <c r="B307" t="s">
        <v>10008</v>
      </c>
      <c r="C307" t="s">
        <v>10054</v>
      </c>
      <c r="D307" t="s">
        <v>20</v>
      </c>
      <c r="E307" t="s">
        <v>10496</v>
      </c>
      <c r="F307" t="s">
        <v>10496</v>
      </c>
      <c r="G307" t="s">
        <v>10493</v>
      </c>
      <c r="H307" t="s">
        <v>10494</v>
      </c>
      <c r="I307" t="s">
        <v>10346</v>
      </c>
      <c r="J307" t="s">
        <v>69</v>
      </c>
      <c r="K307" t="s">
        <v>10495</v>
      </c>
      <c r="L307" t="s">
        <v>10348</v>
      </c>
      <c r="M307" t="s">
        <v>10349</v>
      </c>
      <c r="N307" t="s">
        <v>10349</v>
      </c>
      <c r="O307" t="s">
        <v>3</v>
      </c>
      <c r="P307" t="s">
        <v>10522</v>
      </c>
      <c r="Q307" t="s">
        <v>16867</v>
      </c>
      <c r="R307" t="s">
        <v>16752</v>
      </c>
    </row>
    <row r="308" spans="1:19" hidden="1" x14ac:dyDescent="0.25">
      <c r="A308" t="s">
        <v>723</v>
      </c>
      <c r="B308" t="s">
        <v>10008</v>
      </c>
      <c r="C308" t="s">
        <v>10054</v>
      </c>
      <c r="D308" t="s">
        <v>20</v>
      </c>
      <c r="E308" t="s">
        <v>10533</v>
      </c>
      <c r="F308" t="s">
        <v>10533</v>
      </c>
      <c r="G308" t="s">
        <v>10529</v>
      </c>
      <c r="H308" t="s">
        <v>10530</v>
      </c>
      <c r="I308" t="s">
        <v>10207</v>
      </c>
      <c r="J308" t="s">
        <v>72</v>
      </c>
      <c r="K308" t="s">
        <v>10531</v>
      </c>
      <c r="L308" t="s">
        <v>10209</v>
      </c>
      <c r="M308" t="s">
        <v>10210</v>
      </c>
      <c r="N308" t="s">
        <v>10532</v>
      </c>
      <c r="O308" t="s">
        <v>3</v>
      </c>
      <c r="P308" t="s">
        <v>10555</v>
      </c>
      <c r="Q308" t="s">
        <v>16859</v>
      </c>
      <c r="R308" t="s">
        <v>16639</v>
      </c>
    </row>
    <row r="309" spans="1:19" hidden="1" x14ac:dyDescent="0.25">
      <c r="A309" t="s">
        <v>723</v>
      </c>
      <c r="B309" t="s">
        <v>10008</v>
      </c>
      <c r="C309" t="s">
        <v>10054</v>
      </c>
      <c r="D309" t="s">
        <v>20</v>
      </c>
      <c r="E309" t="s">
        <v>10568</v>
      </c>
      <c r="F309" t="s">
        <v>10568</v>
      </c>
      <c r="G309" t="s">
        <v>10569</v>
      </c>
      <c r="H309" t="s">
        <v>10563</v>
      </c>
      <c r="I309" t="s">
        <v>10564</v>
      </c>
      <c r="J309" t="s">
        <v>69</v>
      </c>
      <c r="K309" t="s">
        <v>10565</v>
      </c>
      <c r="L309" t="s">
        <v>10566</v>
      </c>
      <c r="M309" t="s">
        <v>10567</v>
      </c>
      <c r="N309" t="s">
        <v>10567</v>
      </c>
      <c r="O309" t="s">
        <v>3</v>
      </c>
      <c r="P309" t="s">
        <v>10618</v>
      </c>
      <c r="Q309" t="s">
        <v>16857</v>
      </c>
      <c r="R309" t="s">
        <v>16858</v>
      </c>
      <c r="S309" t="s">
        <v>16444</v>
      </c>
    </row>
    <row r="310" spans="1:19" hidden="1" x14ac:dyDescent="0.25">
      <c r="A310" t="s">
        <v>723</v>
      </c>
      <c r="B310" t="s">
        <v>10008</v>
      </c>
      <c r="C310" t="s">
        <v>10054</v>
      </c>
      <c r="D310" t="s">
        <v>20</v>
      </c>
      <c r="E310" t="s">
        <v>10638</v>
      </c>
      <c r="F310" t="s">
        <v>10638</v>
      </c>
      <c r="G310" t="s">
        <v>10634</v>
      </c>
      <c r="H310" t="s">
        <v>10635</v>
      </c>
      <c r="I310" t="s">
        <v>10207</v>
      </c>
      <c r="J310" t="s">
        <v>72</v>
      </c>
      <c r="K310" t="s">
        <v>10636</v>
      </c>
      <c r="L310" t="s">
        <v>10209</v>
      </c>
      <c r="M310" t="s">
        <v>10210</v>
      </c>
      <c r="N310" t="s">
        <v>10637</v>
      </c>
      <c r="O310" t="s">
        <v>3</v>
      </c>
      <c r="P310" t="s">
        <v>10682</v>
      </c>
      <c r="Q310" t="s">
        <v>16869</v>
      </c>
      <c r="R310" t="s">
        <v>16443</v>
      </c>
    </row>
    <row r="311" spans="1:19" hidden="1" x14ac:dyDescent="0.25">
      <c r="A311" t="s">
        <v>723</v>
      </c>
      <c r="B311" t="s">
        <v>10008</v>
      </c>
      <c r="C311" t="s">
        <v>10009</v>
      </c>
      <c r="D311" t="s">
        <v>20</v>
      </c>
      <c r="E311" t="s">
        <v>10692</v>
      </c>
      <c r="F311" t="s">
        <v>10692</v>
      </c>
      <c r="G311" t="s">
        <v>10690</v>
      </c>
      <c r="H311" t="s">
        <v>209</v>
      </c>
      <c r="I311" t="s">
        <v>10013</v>
      </c>
      <c r="J311" t="s">
        <v>72</v>
      </c>
      <c r="K311" t="s">
        <v>10691</v>
      </c>
      <c r="L311" t="s">
        <v>10015</v>
      </c>
      <c r="M311" t="s">
        <v>360</v>
      </c>
      <c r="N311" t="s">
        <v>360</v>
      </c>
      <c r="O311" t="s">
        <v>3</v>
      </c>
      <c r="P311" t="s">
        <v>10704</v>
      </c>
      <c r="Q311" t="s">
        <v>16870</v>
      </c>
      <c r="R311" t="s">
        <v>16871</v>
      </c>
      <c r="S311" t="s">
        <v>16444</v>
      </c>
    </row>
    <row r="312" spans="1:19" hidden="1" x14ac:dyDescent="0.25">
      <c r="A312" t="s">
        <v>723</v>
      </c>
      <c r="B312" t="s">
        <v>10008</v>
      </c>
      <c r="C312" t="s">
        <v>10009</v>
      </c>
      <c r="D312" t="s">
        <v>20</v>
      </c>
      <c r="E312" t="s">
        <v>10712</v>
      </c>
      <c r="F312" t="s">
        <v>10712</v>
      </c>
      <c r="G312" t="s">
        <v>10709</v>
      </c>
      <c r="H312" t="s">
        <v>10710</v>
      </c>
      <c r="I312" t="s">
        <v>10013</v>
      </c>
      <c r="J312" t="s">
        <v>72</v>
      </c>
      <c r="K312" t="s">
        <v>10711</v>
      </c>
      <c r="L312" t="s">
        <v>10015</v>
      </c>
      <c r="M312" t="s">
        <v>360</v>
      </c>
      <c r="N312" t="s">
        <v>360</v>
      </c>
      <c r="O312" t="s">
        <v>3</v>
      </c>
      <c r="P312" t="s">
        <v>10766</v>
      </c>
      <c r="Q312" t="s">
        <v>16872</v>
      </c>
      <c r="R312" t="s">
        <v>16547</v>
      </c>
    </row>
    <row r="313" spans="1:19" hidden="1" x14ac:dyDescent="0.25">
      <c r="A313" t="s">
        <v>723</v>
      </c>
      <c r="B313" t="s">
        <v>10008</v>
      </c>
      <c r="C313" t="s">
        <v>10009</v>
      </c>
      <c r="D313" t="s">
        <v>20</v>
      </c>
      <c r="E313" t="s">
        <v>10775</v>
      </c>
      <c r="F313" t="s">
        <v>10775</v>
      </c>
      <c r="G313" t="s">
        <v>10771</v>
      </c>
      <c r="H313" t="s">
        <v>10772</v>
      </c>
      <c r="I313" t="s">
        <v>10013</v>
      </c>
      <c r="J313" t="s">
        <v>72</v>
      </c>
      <c r="K313" t="s">
        <v>10773</v>
      </c>
      <c r="L313" t="s">
        <v>10015</v>
      </c>
      <c r="M313" t="s">
        <v>360</v>
      </c>
      <c r="N313" t="s">
        <v>10774</v>
      </c>
      <c r="O313" t="s">
        <v>3</v>
      </c>
      <c r="P313" t="s">
        <v>10817</v>
      </c>
      <c r="Q313" t="s">
        <v>16873</v>
      </c>
      <c r="R313" t="s">
        <v>16782</v>
      </c>
    </row>
    <row r="314" spans="1:19" hidden="1" x14ac:dyDescent="0.25">
      <c r="A314" t="s">
        <v>723</v>
      </c>
      <c r="B314" t="s">
        <v>10008</v>
      </c>
      <c r="C314" t="s">
        <v>10009</v>
      </c>
      <c r="D314" t="s">
        <v>20</v>
      </c>
      <c r="E314" t="s">
        <v>10829</v>
      </c>
      <c r="F314" t="s">
        <v>10829</v>
      </c>
      <c r="G314" t="s">
        <v>10825</v>
      </c>
      <c r="H314" t="s">
        <v>10826</v>
      </c>
      <c r="I314" t="s">
        <v>10013</v>
      </c>
      <c r="J314" t="s">
        <v>72</v>
      </c>
      <c r="K314" t="s">
        <v>10827</v>
      </c>
      <c r="L314" t="s">
        <v>10015</v>
      </c>
      <c r="M314" t="s">
        <v>360</v>
      </c>
      <c r="N314" t="s">
        <v>10828</v>
      </c>
      <c r="O314" t="s">
        <v>3</v>
      </c>
      <c r="P314" t="s">
        <v>10862</v>
      </c>
      <c r="Q314" t="s">
        <v>16870</v>
      </c>
      <c r="R314" t="s">
        <v>16871</v>
      </c>
    </row>
    <row r="315" spans="1:19" hidden="1" x14ac:dyDescent="0.25">
      <c r="A315" t="s">
        <v>723</v>
      </c>
      <c r="B315" t="s">
        <v>10008</v>
      </c>
      <c r="C315" t="s">
        <v>10054</v>
      </c>
      <c r="D315" t="s">
        <v>20</v>
      </c>
      <c r="E315" t="s">
        <v>10870</v>
      </c>
      <c r="F315" t="s">
        <v>10870</v>
      </c>
      <c r="G315" t="s">
        <v>10867</v>
      </c>
      <c r="H315" t="s">
        <v>10868</v>
      </c>
      <c r="I315" t="s">
        <v>10207</v>
      </c>
      <c r="J315" t="s">
        <v>72</v>
      </c>
      <c r="K315" t="s">
        <v>10869</v>
      </c>
      <c r="L315" t="s">
        <v>10209</v>
      </c>
      <c r="M315" t="s">
        <v>10210</v>
      </c>
      <c r="N315" t="s">
        <v>10210</v>
      </c>
      <c r="O315" t="s">
        <v>3</v>
      </c>
      <c r="P315" t="s">
        <v>10908</v>
      </c>
      <c r="Q315" t="s">
        <v>16874</v>
      </c>
      <c r="R315" t="s">
        <v>16875</v>
      </c>
    </row>
    <row r="316" spans="1:19" hidden="1" x14ac:dyDescent="0.25">
      <c r="A316" t="s">
        <v>723</v>
      </c>
      <c r="B316" t="s">
        <v>10008</v>
      </c>
      <c r="C316" t="s">
        <v>10009</v>
      </c>
      <c r="D316" t="s">
        <v>46</v>
      </c>
      <c r="E316" t="s">
        <v>10913</v>
      </c>
      <c r="F316" t="s">
        <v>10913</v>
      </c>
      <c r="G316" t="s">
        <v>10914</v>
      </c>
      <c r="H316" t="s">
        <v>10915</v>
      </c>
      <c r="I316" t="s">
        <v>10013</v>
      </c>
      <c r="J316" t="s">
        <v>72</v>
      </c>
      <c r="K316" t="s">
        <v>10916</v>
      </c>
      <c r="L316" t="s">
        <v>10015</v>
      </c>
      <c r="M316" t="s">
        <v>360</v>
      </c>
      <c r="N316" t="s">
        <v>360</v>
      </c>
      <c r="O316" t="s">
        <v>3</v>
      </c>
      <c r="P316" t="s">
        <v>10917</v>
      </c>
      <c r="Q316" t="s">
        <v>16876</v>
      </c>
      <c r="R316" t="s">
        <v>16834</v>
      </c>
    </row>
    <row r="317" spans="1:19" hidden="1" x14ac:dyDescent="0.25">
      <c r="A317" t="s">
        <v>723</v>
      </c>
      <c r="B317" t="s">
        <v>10008</v>
      </c>
      <c r="C317" t="s">
        <v>10054</v>
      </c>
      <c r="D317" t="s">
        <v>46</v>
      </c>
      <c r="E317" t="s">
        <v>10925</v>
      </c>
      <c r="F317" t="s">
        <v>10925</v>
      </c>
      <c r="G317" t="s">
        <v>10926</v>
      </c>
      <c r="H317" t="s">
        <v>10927</v>
      </c>
      <c r="I317" t="s">
        <v>10207</v>
      </c>
      <c r="J317" t="s">
        <v>72</v>
      </c>
      <c r="K317" t="s">
        <v>10928</v>
      </c>
      <c r="L317" t="s">
        <v>10209</v>
      </c>
      <c r="M317" t="s">
        <v>10210</v>
      </c>
      <c r="N317" t="s">
        <v>10538</v>
      </c>
      <c r="O317" t="s">
        <v>3</v>
      </c>
      <c r="P317" t="s">
        <v>10929</v>
      </c>
      <c r="Q317" t="s">
        <v>16877</v>
      </c>
      <c r="R317" t="s">
        <v>16817</v>
      </c>
    </row>
    <row r="318" spans="1:19" hidden="1" x14ac:dyDescent="0.25">
      <c r="A318" t="s">
        <v>723</v>
      </c>
      <c r="B318" t="s">
        <v>10008</v>
      </c>
      <c r="C318" t="s">
        <v>10009</v>
      </c>
      <c r="D318" t="s">
        <v>46</v>
      </c>
      <c r="E318" t="s">
        <v>10940</v>
      </c>
      <c r="F318" t="s">
        <v>10940</v>
      </c>
      <c r="G318" t="s">
        <v>10941</v>
      </c>
      <c r="H318" t="s">
        <v>10942</v>
      </c>
      <c r="I318" t="s">
        <v>10013</v>
      </c>
      <c r="J318" t="s">
        <v>72</v>
      </c>
      <c r="K318" t="s">
        <v>10943</v>
      </c>
      <c r="L318" t="s">
        <v>10015</v>
      </c>
      <c r="M318" t="s">
        <v>360</v>
      </c>
      <c r="N318" t="s">
        <v>360</v>
      </c>
      <c r="O318" t="s">
        <v>3</v>
      </c>
      <c r="P318" t="s">
        <v>10944</v>
      </c>
      <c r="Q318" t="s">
        <v>16878</v>
      </c>
      <c r="R318" t="s">
        <v>16879</v>
      </c>
    </row>
    <row r="319" spans="1:19" hidden="1" x14ac:dyDescent="0.25">
      <c r="A319" t="s">
        <v>723</v>
      </c>
      <c r="B319" t="s">
        <v>10008</v>
      </c>
      <c r="C319" t="s">
        <v>10054</v>
      </c>
      <c r="D319" t="s">
        <v>46</v>
      </c>
      <c r="E319" t="s">
        <v>10983</v>
      </c>
      <c r="F319" t="s">
        <v>10983</v>
      </c>
      <c r="G319" t="s">
        <v>10984</v>
      </c>
      <c r="H319" t="s">
        <v>10985</v>
      </c>
      <c r="I319" t="s">
        <v>10346</v>
      </c>
      <c r="J319" t="s">
        <v>69</v>
      </c>
      <c r="K319" t="s">
        <v>10986</v>
      </c>
      <c r="L319" t="s">
        <v>10348</v>
      </c>
      <c r="M319" t="s">
        <v>10349</v>
      </c>
      <c r="N319" t="s">
        <v>10987</v>
      </c>
      <c r="O319" t="s">
        <v>3</v>
      </c>
      <c r="P319" t="s">
        <v>10988</v>
      </c>
      <c r="Q319" t="s">
        <v>16880</v>
      </c>
      <c r="R319" t="s">
        <v>16881</v>
      </c>
      <c r="S319" t="s">
        <v>16444</v>
      </c>
    </row>
    <row r="320" spans="1:19" hidden="1" x14ac:dyDescent="0.25">
      <c r="A320" t="s">
        <v>723</v>
      </c>
      <c r="B320" t="s">
        <v>10008</v>
      </c>
      <c r="C320" t="s">
        <v>10054</v>
      </c>
      <c r="D320" t="s">
        <v>46</v>
      </c>
      <c r="E320" t="s">
        <v>11005</v>
      </c>
      <c r="F320" t="s">
        <v>11005</v>
      </c>
      <c r="G320" t="s">
        <v>11006</v>
      </c>
      <c r="H320" t="s">
        <v>11007</v>
      </c>
      <c r="I320" t="s">
        <v>10182</v>
      </c>
      <c r="J320" t="s">
        <v>69</v>
      </c>
      <c r="K320" t="s">
        <v>11008</v>
      </c>
      <c r="L320" t="s">
        <v>10184</v>
      </c>
      <c r="M320" t="s">
        <v>10185</v>
      </c>
      <c r="N320" t="s">
        <v>10185</v>
      </c>
      <c r="O320" t="s">
        <v>3</v>
      </c>
      <c r="P320" t="s">
        <v>11009</v>
      </c>
      <c r="Q320" t="s">
        <v>16882</v>
      </c>
      <c r="R320" t="s">
        <v>16605</v>
      </c>
    </row>
    <row r="321" spans="1:19" hidden="1" x14ac:dyDescent="0.25">
      <c r="A321" t="s">
        <v>723</v>
      </c>
      <c r="B321" t="s">
        <v>10008</v>
      </c>
      <c r="C321" t="s">
        <v>10054</v>
      </c>
      <c r="D321" t="s">
        <v>46</v>
      </c>
      <c r="E321" t="s">
        <v>11036</v>
      </c>
      <c r="F321" t="s">
        <v>11036</v>
      </c>
      <c r="G321" t="s">
        <v>97</v>
      </c>
      <c r="H321" t="s">
        <v>11037</v>
      </c>
      <c r="I321" t="s">
        <v>10173</v>
      </c>
      <c r="J321" t="s">
        <v>69</v>
      </c>
      <c r="K321" t="s">
        <v>11038</v>
      </c>
      <c r="L321" t="s">
        <v>10175</v>
      </c>
      <c r="M321" t="s">
        <v>10176</v>
      </c>
      <c r="N321" t="s">
        <v>10176</v>
      </c>
      <c r="O321" t="s">
        <v>3</v>
      </c>
      <c r="P321" t="s">
        <v>11039</v>
      </c>
      <c r="Q321" t="s">
        <v>16883</v>
      </c>
      <c r="R321" t="s">
        <v>16808</v>
      </c>
      <c r="S321" t="s">
        <v>16444</v>
      </c>
    </row>
    <row r="322" spans="1:19" hidden="1" x14ac:dyDescent="0.25">
      <c r="A322" t="s">
        <v>723</v>
      </c>
      <c r="B322" t="s">
        <v>10008</v>
      </c>
      <c r="C322" t="s">
        <v>10054</v>
      </c>
      <c r="D322" t="s">
        <v>46</v>
      </c>
      <c r="E322" t="s">
        <v>11052</v>
      </c>
      <c r="F322" t="s">
        <v>11052</v>
      </c>
      <c r="G322" t="s">
        <v>617</v>
      </c>
      <c r="H322" t="s">
        <v>11053</v>
      </c>
      <c r="I322" t="s">
        <v>10207</v>
      </c>
      <c r="J322" t="s">
        <v>72</v>
      </c>
      <c r="K322" t="s">
        <v>11054</v>
      </c>
      <c r="L322" t="s">
        <v>10209</v>
      </c>
      <c r="M322" t="s">
        <v>10210</v>
      </c>
      <c r="N322" t="s">
        <v>10210</v>
      </c>
      <c r="O322" t="s">
        <v>3</v>
      </c>
      <c r="P322" t="s">
        <v>11055</v>
      </c>
      <c r="Q322" t="s">
        <v>16884</v>
      </c>
      <c r="R322" t="s">
        <v>16885</v>
      </c>
    </row>
    <row r="323" spans="1:19" hidden="1" x14ac:dyDescent="0.25">
      <c r="A323" t="s">
        <v>723</v>
      </c>
      <c r="B323" t="s">
        <v>10008</v>
      </c>
      <c r="C323" t="s">
        <v>10054</v>
      </c>
      <c r="D323" t="s">
        <v>46</v>
      </c>
      <c r="E323" t="s">
        <v>11084</v>
      </c>
      <c r="F323" t="s">
        <v>11084</v>
      </c>
      <c r="G323" t="s">
        <v>11085</v>
      </c>
      <c r="H323" t="s">
        <v>11086</v>
      </c>
      <c r="I323" t="s">
        <v>10207</v>
      </c>
      <c r="J323" t="s">
        <v>72</v>
      </c>
      <c r="K323" t="s">
        <v>11087</v>
      </c>
      <c r="L323" t="s">
        <v>10209</v>
      </c>
      <c r="M323" t="s">
        <v>10210</v>
      </c>
      <c r="N323" t="s">
        <v>11088</v>
      </c>
      <c r="O323" t="s">
        <v>3</v>
      </c>
      <c r="P323" t="s">
        <v>11089</v>
      </c>
      <c r="Q323" t="s">
        <v>16886</v>
      </c>
      <c r="R323" t="s">
        <v>16887</v>
      </c>
    </row>
    <row r="324" spans="1:19" hidden="1" x14ac:dyDescent="0.25">
      <c r="A324" t="s">
        <v>723</v>
      </c>
      <c r="B324" t="s">
        <v>10008</v>
      </c>
      <c r="C324" t="s">
        <v>10009</v>
      </c>
      <c r="D324" t="s">
        <v>46</v>
      </c>
      <c r="E324" t="s">
        <v>11108</v>
      </c>
      <c r="F324" t="s">
        <v>11108</v>
      </c>
      <c r="G324" t="s">
        <v>11109</v>
      </c>
      <c r="H324" t="s">
        <v>11110</v>
      </c>
      <c r="I324" t="s">
        <v>10013</v>
      </c>
      <c r="J324" t="s">
        <v>72</v>
      </c>
      <c r="K324" t="s">
        <v>11111</v>
      </c>
      <c r="L324" t="s">
        <v>10015</v>
      </c>
      <c r="M324" t="s">
        <v>360</v>
      </c>
      <c r="N324" t="s">
        <v>360</v>
      </c>
      <c r="O324" t="s">
        <v>3</v>
      </c>
      <c r="P324" t="s">
        <v>11112</v>
      </c>
      <c r="Q324" t="s">
        <v>16883</v>
      </c>
      <c r="R324" t="s">
        <v>16808</v>
      </c>
    </row>
    <row r="325" spans="1:19" hidden="1" x14ac:dyDescent="0.25">
      <c r="A325" t="s">
        <v>723</v>
      </c>
      <c r="B325" t="s">
        <v>10008</v>
      </c>
      <c r="C325" t="s">
        <v>10054</v>
      </c>
      <c r="D325" t="s">
        <v>106</v>
      </c>
      <c r="E325" t="s">
        <v>11129</v>
      </c>
      <c r="F325" t="s">
        <v>11129</v>
      </c>
      <c r="G325" t="s">
        <v>11130</v>
      </c>
      <c r="H325" t="s">
        <v>10686</v>
      </c>
      <c r="I325" t="s">
        <v>10207</v>
      </c>
      <c r="J325" t="s">
        <v>72</v>
      </c>
      <c r="K325" t="s">
        <v>11134</v>
      </c>
      <c r="L325" t="s">
        <v>10209</v>
      </c>
      <c r="M325" t="s">
        <v>10210</v>
      </c>
      <c r="N325" t="s">
        <v>11135</v>
      </c>
      <c r="O325" t="s">
        <v>106</v>
      </c>
      <c r="P325" t="s">
        <v>11136</v>
      </c>
      <c r="Q325" t="s">
        <v>16884</v>
      </c>
      <c r="R325" t="s">
        <v>16888</v>
      </c>
      <c r="S325" t="s">
        <v>16444</v>
      </c>
    </row>
    <row r="326" spans="1:19" hidden="1" x14ac:dyDescent="0.25">
      <c r="A326" t="s">
        <v>723</v>
      </c>
      <c r="B326" t="s">
        <v>10008</v>
      </c>
      <c r="C326" t="s">
        <v>10009</v>
      </c>
      <c r="D326" t="s">
        <v>48</v>
      </c>
      <c r="E326" t="s">
        <v>11145</v>
      </c>
      <c r="F326" t="s">
        <v>11145</v>
      </c>
      <c r="G326" t="s">
        <v>104</v>
      </c>
      <c r="H326" t="s">
        <v>11146</v>
      </c>
      <c r="I326" t="s">
        <v>10013</v>
      </c>
      <c r="J326" t="s">
        <v>72</v>
      </c>
      <c r="K326" t="s">
        <v>11147</v>
      </c>
      <c r="L326" t="s">
        <v>10015</v>
      </c>
      <c r="M326" t="s">
        <v>360</v>
      </c>
      <c r="N326" t="s">
        <v>11070</v>
      </c>
      <c r="O326" t="s">
        <v>3</v>
      </c>
      <c r="P326" t="s">
        <v>11148</v>
      </c>
      <c r="Q326" t="s">
        <v>16868</v>
      </c>
      <c r="R326" t="s">
        <v>16460</v>
      </c>
      <c r="S326" t="s">
        <v>16444</v>
      </c>
    </row>
    <row r="327" spans="1:19" hidden="1" x14ac:dyDescent="0.25">
      <c r="A327" t="s">
        <v>723</v>
      </c>
      <c r="B327" t="s">
        <v>10008</v>
      </c>
      <c r="C327" t="s">
        <v>10054</v>
      </c>
      <c r="D327" t="s">
        <v>48</v>
      </c>
      <c r="E327" t="s">
        <v>11149</v>
      </c>
      <c r="F327" t="s">
        <v>11149</v>
      </c>
      <c r="G327" t="s">
        <v>394</v>
      </c>
      <c r="H327" t="s">
        <v>11150</v>
      </c>
      <c r="I327" t="s">
        <v>10207</v>
      </c>
      <c r="J327" t="s">
        <v>72</v>
      </c>
      <c r="K327" t="s">
        <v>11151</v>
      </c>
      <c r="L327" t="s">
        <v>10209</v>
      </c>
      <c r="M327" t="s">
        <v>10210</v>
      </c>
      <c r="N327" t="s">
        <v>10210</v>
      </c>
      <c r="O327" t="s">
        <v>3</v>
      </c>
      <c r="P327" t="s">
        <v>11152</v>
      </c>
      <c r="Q327" t="s">
        <v>16886</v>
      </c>
      <c r="R327" t="s">
        <v>16549</v>
      </c>
      <c r="S327" t="s">
        <v>16444</v>
      </c>
    </row>
    <row r="328" spans="1:19" hidden="1" x14ac:dyDescent="0.25">
      <c r="A328" t="s">
        <v>723</v>
      </c>
      <c r="B328" t="s">
        <v>10008</v>
      </c>
      <c r="C328" t="s">
        <v>10009</v>
      </c>
      <c r="D328" t="s">
        <v>62</v>
      </c>
      <c r="E328" t="s">
        <v>11153</v>
      </c>
      <c r="F328" t="s">
        <v>11153</v>
      </c>
      <c r="G328" t="s">
        <v>11154</v>
      </c>
      <c r="H328" t="s">
        <v>11155</v>
      </c>
      <c r="I328" t="s">
        <v>10013</v>
      </c>
      <c r="J328" t="s">
        <v>72</v>
      </c>
      <c r="K328" t="s">
        <v>11156</v>
      </c>
      <c r="L328" t="s">
        <v>10015</v>
      </c>
      <c r="M328" t="s">
        <v>360</v>
      </c>
      <c r="N328" t="s">
        <v>10801</v>
      </c>
      <c r="O328" t="s">
        <v>63</v>
      </c>
      <c r="P328" t="s">
        <v>11157</v>
      </c>
      <c r="Q328" t="s">
        <v>16889</v>
      </c>
      <c r="R328" t="s">
        <v>16607</v>
      </c>
    </row>
    <row r="329" spans="1:19" hidden="1" x14ac:dyDescent="0.25">
      <c r="A329" t="s">
        <v>723</v>
      </c>
      <c r="B329" t="s">
        <v>11165</v>
      </c>
      <c r="C329" t="s">
        <v>11166</v>
      </c>
      <c r="D329" t="s">
        <v>20</v>
      </c>
      <c r="E329" t="s">
        <v>11175</v>
      </c>
      <c r="F329" t="s">
        <v>11175</v>
      </c>
      <c r="G329" t="s">
        <v>11169</v>
      </c>
      <c r="H329" t="s">
        <v>11170</v>
      </c>
      <c r="I329" t="s">
        <v>11171</v>
      </c>
      <c r="J329" t="s">
        <v>229</v>
      </c>
      <c r="K329" t="s">
        <v>11172</v>
      </c>
      <c r="L329" t="s">
        <v>11173</v>
      </c>
      <c r="M329" t="s">
        <v>11174</v>
      </c>
      <c r="N329" t="s">
        <v>11174</v>
      </c>
      <c r="O329" t="s">
        <v>3</v>
      </c>
      <c r="P329" t="s">
        <v>11204</v>
      </c>
      <c r="Q329" t="s">
        <v>16653</v>
      </c>
      <c r="R329" t="s">
        <v>16654</v>
      </c>
      <c r="S329" t="s">
        <v>16444</v>
      </c>
    </row>
    <row r="330" spans="1:19" hidden="1" x14ac:dyDescent="0.25">
      <c r="A330" t="s">
        <v>723</v>
      </c>
      <c r="B330" t="s">
        <v>11165</v>
      </c>
      <c r="C330" t="s">
        <v>11214</v>
      </c>
      <c r="D330" t="s">
        <v>20</v>
      </c>
      <c r="E330" t="s">
        <v>11223</v>
      </c>
      <c r="F330" t="s">
        <v>11223</v>
      </c>
      <c r="G330" t="s">
        <v>11217</v>
      </c>
      <c r="H330" t="s">
        <v>11218</v>
      </c>
      <c r="I330" t="s">
        <v>11219</v>
      </c>
      <c r="J330" t="s">
        <v>212</v>
      </c>
      <c r="K330" t="s">
        <v>11220</v>
      </c>
      <c r="L330" t="s">
        <v>11221</v>
      </c>
      <c r="M330" t="s">
        <v>11222</v>
      </c>
      <c r="N330" t="s">
        <v>11222</v>
      </c>
      <c r="O330" t="s">
        <v>3</v>
      </c>
      <c r="P330" t="s">
        <v>11244</v>
      </c>
      <c r="Q330" t="s">
        <v>16890</v>
      </c>
      <c r="R330" t="s">
        <v>16450</v>
      </c>
    </row>
    <row r="331" spans="1:19" hidden="1" x14ac:dyDescent="0.25">
      <c r="A331" t="s">
        <v>723</v>
      </c>
      <c r="B331" t="s">
        <v>11165</v>
      </c>
      <c r="C331" t="s">
        <v>11214</v>
      </c>
      <c r="D331" t="s">
        <v>20</v>
      </c>
      <c r="E331" t="s">
        <v>11256</v>
      </c>
      <c r="F331" t="s">
        <v>11256</v>
      </c>
      <c r="G331" t="s">
        <v>11251</v>
      </c>
      <c r="H331" t="s">
        <v>11252</v>
      </c>
      <c r="I331" t="s">
        <v>11227</v>
      </c>
      <c r="J331" t="s">
        <v>212</v>
      </c>
      <c r="K331" t="s">
        <v>11253</v>
      </c>
      <c r="L331" t="s">
        <v>11254</v>
      </c>
      <c r="M331" t="s">
        <v>11255</v>
      </c>
      <c r="N331" t="s">
        <v>11255</v>
      </c>
      <c r="O331" t="s">
        <v>3</v>
      </c>
      <c r="P331" t="s">
        <v>11286</v>
      </c>
      <c r="Q331" t="s">
        <v>16891</v>
      </c>
      <c r="R331" t="s">
        <v>16892</v>
      </c>
    </row>
    <row r="332" spans="1:19" hidden="1" x14ac:dyDescent="0.25">
      <c r="A332" t="s">
        <v>723</v>
      </c>
      <c r="B332" t="s">
        <v>11165</v>
      </c>
      <c r="C332" t="s">
        <v>11166</v>
      </c>
      <c r="D332" t="s">
        <v>20</v>
      </c>
      <c r="E332" t="s">
        <v>11303</v>
      </c>
      <c r="F332" t="s">
        <v>11303</v>
      </c>
      <c r="G332" t="s">
        <v>11297</v>
      </c>
      <c r="H332" t="s">
        <v>11298</v>
      </c>
      <c r="I332" t="s">
        <v>11299</v>
      </c>
      <c r="J332" t="s">
        <v>224</v>
      </c>
      <c r="K332" t="s">
        <v>11300</v>
      </c>
      <c r="L332" t="s">
        <v>11301</v>
      </c>
      <c r="M332" t="s">
        <v>11302</v>
      </c>
      <c r="N332" t="s">
        <v>11302</v>
      </c>
      <c r="O332" t="s">
        <v>3</v>
      </c>
      <c r="P332" t="s">
        <v>11343</v>
      </c>
      <c r="Q332" t="s">
        <v>16893</v>
      </c>
      <c r="R332" t="s">
        <v>16894</v>
      </c>
    </row>
    <row r="333" spans="1:19" hidden="1" x14ac:dyDescent="0.25">
      <c r="A333" t="s">
        <v>723</v>
      </c>
      <c r="B333" t="s">
        <v>11165</v>
      </c>
      <c r="C333" t="s">
        <v>11214</v>
      </c>
      <c r="D333" t="s">
        <v>20</v>
      </c>
      <c r="E333" t="s">
        <v>11362</v>
      </c>
      <c r="F333" t="s">
        <v>11362</v>
      </c>
      <c r="G333" t="s">
        <v>11355</v>
      </c>
      <c r="H333" t="s">
        <v>11356</v>
      </c>
      <c r="I333" t="s">
        <v>11357</v>
      </c>
      <c r="J333" t="s">
        <v>212</v>
      </c>
      <c r="K333" t="s">
        <v>11358</v>
      </c>
      <c r="L333" t="s">
        <v>11359</v>
      </c>
      <c r="M333" t="s">
        <v>11360</v>
      </c>
      <c r="N333" t="s">
        <v>11361</v>
      </c>
      <c r="O333" t="s">
        <v>3</v>
      </c>
      <c r="P333" t="s">
        <v>11406</v>
      </c>
      <c r="Q333" t="s">
        <v>16895</v>
      </c>
      <c r="R333" t="s">
        <v>16896</v>
      </c>
      <c r="S333" t="s">
        <v>16444</v>
      </c>
    </row>
    <row r="334" spans="1:19" hidden="1" x14ac:dyDescent="0.25">
      <c r="A334" t="s">
        <v>723</v>
      </c>
      <c r="B334" t="s">
        <v>11165</v>
      </c>
      <c r="C334" t="s">
        <v>11166</v>
      </c>
      <c r="D334" t="s">
        <v>20</v>
      </c>
      <c r="E334" t="s">
        <v>11423</v>
      </c>
      <c r="F334" t="s">
        <v>11423</v>
      </c>
      <c r="G334" t="s">
        <v>11417</v>
      </c>
      <c r="H334" t="s">
        <v>11418</v>
      </c>
      <c r="I334" t="s">
        <v>11419</v>
      </c>
      <c r="J334" t="s">
        <v>224</v>
      </c>
      <c r="K334" t="s">
        <v>11420</v>
      </c>
      <c r="L334" t="s">
        <v>11421</v>
      </c>
      <c r="M334" t="s">
        <v>11422</v>
      </c>
      <c r="N334" t="s">
        <v>11422</v>
      </c>
      <c r="O334" t="s">
        <v>3</v>
      </c>
      <c r="P334" t="s">
        <v>11463</v>
      </c>
      <c r="Q334" t="s">
        <v>16897</v>
      </c>
      <c r="R334" t="s">
        <v>16844</v>
      </c>
    </row>
    <row r="335" spans="1:19" hidden="1" x14ac:dyDescent="0.25">
      <c r="A335" t="s">
        <v>723</v>
      </c>
      <c r="B335" t="s">
        <v>11165</v>
      </c>
      <c r="C335" t="s">
        <v>11166</v>
      </c>
      <c r="D335" t="s">
        <v>20</v>
      </c>
      <c r="E335" t="s">
        <v>11480</v>
      </c>
      <c r="F335" t="s">
        <v>11480</v>
      </c>
      <c r="G335" t="s">
        <v>11474</v>
      </c>
      <c r="H335" t="s">
        <v>11475</v>
      </c>
      <c r="I335" t="s">
        <v>11476</v>
      </c>
      <c r="J335" t="s">
        <v>224</v>
      </c>
      <c r="K335" t="s">
        <v>11477</v>
      </c>
      <c r="L335" t="s">
        <v>11478</v>
      </c>
      <c r="M335" t="s">
        <v>11479</v>
      </c>
      <c r="N335" t="s">
        <v>11479</v>
      </c>
      <c r="O335" t="s">
        <v>3</v>
      </c>
      <c r="P335" t="s">
        <v>11499</v>
      </c>
      <c r="Q335" t="s">
        <v>16898</v>
      </c>
      <c r="R335" t="s">
        <v>16899</v>
      </c>
    </row>
    <row r="336" spans="1:19" hidden="1" x14ac:dyDescent="0.25">
      <c r="A336" t="s">
        <v>723</v>
      </c>
      <c r="B336" t="s">
        <v>11165</v>
      </c>
      <c r="C336" t="s">
        <v>11166</v>
      </c>
      <c r="D336" t="s">
        <v>20</v>
      </c>
      <c r="E336" t="s">
        <v>11514</v>
      </c>
      <c r="F336" t="s">
        <v>11514</v>
      </c>
      <c r="G336" t="s">
        <v>11508</v>
      </c>
      <c r="H336" t="s">
        <v>11509</v>
      </c>
      <c r="I336" t="s">
        <v>11510</v>
      </c>
      <c r="J336" t="s">
        <v>229</v>
      </c>
      <c r="K336" t="s">
        <v>11511</v>
      </c>
      <c r="L336" t="s">
        <v>11512</v>
      </c>
      <c r="M336" t="s">
        <v>11513</v>
      </c>
      <c r="N336" t="s">
        <v>11513</v>
      </c>
      <c r="O336" t="s">
        <v>3</v>
      </c>
      <c r="P336" t="s">
        <v>11533</v>
      </c>
      <c r="Q336" t="s">
        <v>16900</v>
      </c>
      <c r="R336" t="s">
        <v>16531</v>
      </c>
      <c r="S336" t="s">
        <v>16444</v>
      </c>
    </row>
    <row r="337" spans="1:19" hidden="1" x14ac:dyDescent="0.25">
      <c r="A337" t="s">
        <v>723</v>
      </c>
      <c r="B337" t="s">
        <v>11165</v>
      </c>
      <c r="C337" t="s">
        <v>11214</v>
      </c>
      <c r="D337" t="s">
        <v>20</v>
      </c>
      <c r="E337" t="s">
        <v>11551</v>
      </c>
      <c r="F337" t="s">
        <v>11551</v>
      </c>
      <c r="G337" t="s">
        <v>11546</v>
      </c>
      <c r="H337" t="s">
        <v>11547</v>
      </c>
      <c r="I337" t="s">
        <v>11548</v>
      </c>
      <c r="J337" t="s">
        <v>212</v>
      </c>
      <c r="K337" t="s">
        <v>11549</v>
      </c>
      <c r="L337" t="s">
        <v>11359</v>
      </c>
      <c r="M337" t="s">
        <v>11360</v>
      </c>
      <c r="N337" t="s">
        <v>11550</v>
      </c>
      <c r="O337" t="s">
        <v>3</v>
      </c>
      <c r="P337" t="s">
        <v>11576</v>
      </c>
      <c r="Q337" t="s">
        <v>16901</v>
      </c>
      <c r="R337" t="s">
        <v>16464</v>
      </c>
    </row>
    <row r="338" spans="1:19" hidden="1" x14ac:dyDescent="0.25">
      <c r="A338" t="s">
        <v>723</v>
      </c>
      <c r="B338" t="s">
        <v>11165</v>
      </c>
      <c r="C338" t="s">
        <v>11166</v>
      </c>
      <c r="D338" t="s">
        <v>20</v>
      </c>
      <c r="E338" t="s">
        <v>11592</v>
      </c>
      <c r="F338" t="s">
        <v>11592</v>
      </c>
      <c r="G338" t="s">
        <v>11585</v>
      </c>
      <c r="H338" t="s">
        <v>11586</v>
      </c>
      <c r="I338" t="s">
        <v>11587</v>
      </c>
      <c r="J338" t="s">
        <v>224</v>
      </c>
      <c r="K338" t="s">
        <v>11588</v>
      </c>
      <c r="L338" t="s">
        <v>11589</v>
      </c>
      <c r="M338" t="s">
        <v>11590</v>
      </c>
      <c r="N338" t="s">
        <v>11591</v>
      </c>
      <c r="O338" t="s">
        <v>3</v>
      </c>
      <c r="P338" t="s">
        <v>11642</v>
      </c>
      <c r="Q338" t="s">
        <v>16902</v>
      </c>
      <c r="R338" t="s">
        <v>16903</v>
      </c>
    </row>
    <row r="339" spans="1:19" hidden="1" x14ac:dyDescent="0.25">
      <c r="A339" t="s">
        <v>723</v>
      </c>
      <c r="B339" t="s">
        <v>11165</v>
      </c>
      <c r="C339" t="s">
        <v>11166</v>
      </c>
      <c r="D339" t="s">
        <v>20</v>
      </c>
      <c r="E339" t="s">
        <v>11656</v>
      </c>
      <c r="F339" t="s">
        <v>11656</v>
      </c>
      <c r="G339" t="s">
        <v>11649</v>
      </c>
      <c r="H339" t="s">
        <v>11650</v>
      </c>
      <c r="I339" t="s">
        <v>11651</v>
      </c>
      <c r="J339" t="s">
        <v>224</v>
      </c>
      <c r="K339" t="s">
        <v>11652</v>
      </c>
      <c r="L339" t="s">
        <v>11653</v>
      </c>
      <c r="M339" t="s">
        <v>11654</v>
      </c>
      <c r="N339" t="s">
        <v>11655</v>
      </c>
      <c r="O339" t="s">
        <v>3</v>
      </c>
      <c r="P339" t="s">
        <v>11682</v>
      </c>
      <c r="Q339" t="s">
        <v>16902</v>
      </c>
      <c r="R339" t="s">
        <v>16903</v>
      </c>
      <c r="S339" t="s">
        <v>16444</v>
      </c>
    </row>
    <row r="340" spans="1:19" hidden="1" x14ac:dyDescent="0.25">
      <c r="A340" t="s">
        <v>723</v>
      </c>
      <c r="B340" t="s">
        <v>11165</v>
      </c>
      <c r="C340" t="s">
        <v>11214</v>
      </c>
      <c r="D340" t="s">
        <v>20</v>
      </c>
      <c r="E340" t="s">
        <v>11691</v>
      </c>
      <c r="F340" t="s">
        <v>11691</v>
      </c>
      <c r="G340" t="s">
        <v>11688</v>
      </c>
      <c r="H340" t="s">
        <v>11689</v>
      </c>
      <c r="I340" t="s">
        <v>11548</v>
      </c>
      <c r="J340" t="s">
        <v>212</v>
      </c>
      <c r="K340" t="s">
        <v>11690</v>
      </c>
      <c r="L340" t="s">
        <v>11359</v>
      </c>
      <c r="M340" t="s">
        <v>11360</v>
      </c>
      <c r="N340" t="s">
        <v>11360</v>
      </c>
      <c r="O340" t="s">
        <v>3</v>
      </c>
      <c r="P340" t="s">
        <v>11723</v>
      </c>
      <c r="Q340" t="s">
        <v>16904</v>
      </c>
      <c r="R340" t="s">
        <v>16905</v>
      </c>
    </row>
    <row r="341" spans="1:19" hidden="1" x14ac:dyDescent="0.25">
      <c r="A341" t="s">
        <v>723</v>
      </c>
      <c r="B341" t="s">
        <v>11165</v>
      </c>
      <c r="C341" t="s">
        <v>11166</v>
      </c>
      <c r="D341" t="s">
        <v>20</v>
      </c>
      <c r="E341" t="s">
        <v>11734</v>
      </c>
      <c r="F341" t="s">
        <v>11734</v>
      </c>
      <c r="G341" t="s">
        <v>11729</v>
      </c>
      <c r="H341" t="s">
        <v>11730</v>
      </c>
      <c r="I341" t="s">
        <v>11201</v>
      </c>
      <c r="J341" t="s">
        <v>229</v>
      </c>
      <c r="K341" t="s">
        <v>11731</v>
      </c>
      <c r="L341" t="s">
        <v>11732</v>
      </c>
      <c r="M341" t="s">
        <v>11733</v>
      </c>
      <c r="N341" t="s">
        <v>11733</v>
      </c>
      <c r="O341" t="s">
        <v>3</v>
      </c>
      <c r="P341" t="s">
        <v>11781</v>
      </c>
      <c r="Q341" t="s">
        <v>16906</v>
      </c>
      <c r="R341" t="s">
        <v>16907</v>
      </c>
      <c r="S341" t="s">
        <v>16444</v>
      </c>
    </row>
    <row r="342" spans="1:19" hidden="1" x14ac:dyDescent="0.25">
      <c r="A342" t="s">
        <v>723</v>
      </c>
      <c r="B342" t="s">
        <v>11165</v>
      </c>
      <c r="C342" t="s">
        <v>11166</v>
      </c>
      <c r="D342" t="s">
        <v>20</v>
      </c>
      <c r="E342" t="s">
        <v>11794</v>
      </c>
      <c r="F342" t="s">
        <v>11794</v>
      </c>
      <c r="G342" t="s">
        <v>11789</v>
      </c>
      <c r="H342" t="s">
        <v>182</v>
      </c>
      <c r="I342" t="s">
        <v>11790</v>
      </c>
      <c r="J342" t="s">
        <v>221</v>
      </c>
      <c r="K342" t="s">
        <v>11791</v>
      </c>
      <c r="L342" t="s">
        <v>11792</v>
      </c>
      <c r="M342" t="s">
        <v>11793</v>
      </c>
      <c r="N342" t="s">
        <v>11793</v>
      </c>
      <c r="O342" t="s">
        <v>3</v>
      </c>
      <c r="P342" t="s">
        <v>11831</v>
      </c>
      <c r="Q342" t="s">
        <v>16908</v>
      </c>
      <c r="R342" t="s">
        <v>16909</v>
      </c>
      <c r="S342" t="s">
        <v>16444</v>
      </c>
    </row>
    <row r="343" spans="1:19" hidden="1" x14ac:dyDescent="0.25">
      <c r="A343" t="s">
        <v>723</v>
      </c>
      <c r="B343" t="s">
        <v>11165</v>
      </c>
      <c r="C343" t="s">
        <v>11166</v>
      </c>
      <c r="D343" t="s">
        <v>20</v>
      </c>
      <c r="E343" t="s">
        <v>11847</v>
      </c>
      <c r="F343" t="s">
        <v>11847</v>
      </c>
      <c r="G343" t="s">
        <v>11841</v>
      </c>
      <c r="H343" t="s">
        <v>11842</v>
      </c>
      <c r="I343" t="s">
        <v>11843</v>
      </c>
      <c r="J343" t="s">
        <v>223</v>
      </c>
      <c r="K343" t="s">
        <v>11844</v>
      </c>
      <c r="L343" t="s">
        <v>11845</v>
      </c>
      <c r="M343" t="s">
        <v>11846</v>
      </c>
      <c r="N343" t="s">
        <v>11846</v>
      </c>
      <c r="O343" t="s">
        <v>3</v>
      </c>
      <c r="P343" t="s">
        <v>11896</v>
      </c>
      <c r="Q343" t="s">
        <v>16910</v>
      </c>
      <c r="R343" t="s">
        <v>16842</v>
      </c>
      <c r="S343" t="s">
        <v>16444</v>
      </c>
    </row>
    <row r="344" spans="1:19" hidden="1" x14ac:dyDescent="0.25">
      <c r="A344" t="s">
        <v>723</v>
      </c>
      <c r="B344" t="s">
        <v>11165</v>
      </c>
      <c r="C344" t="s">
        <v>11166</v>
      </c>
      <c r="D344" t="s">
        <v>20</v>
      </c>
      <c r="E344" t="s">
        <v>11922</v>
      </c>
      <c r="F344" t="s">
        <v>11922</v>
      </c>
      <c r="G344" t="s">
        <v>11917</v>
      </c>
      <c r="H344" t="s">
        <v>11918</v>
      </c>
      <c r="I344" t="s">
        <v>11201</v>
      </c>
      <c r="J344" t="s">
        <v>229</v>
      </c>
      <c r="K344" t="s">
        <v>11919</v>
      </c>
      <c r="L344" t="s">
        <v>11920</v>
      </c>
      <c r="M344" t="s">
        <v>11921</v>
      </c>
      <c r="N344" t="s">
        <v>11921</v>
      </c>
      <c r="O344" t="s">
        <v>3</v>
      </c>
      <c r="P344" t="s">
        <v>11971</v>
      </c>
      <c r="Q344" t="s">
        <v>16911</v>
      </c>
      <c r="R344" t="s">
        <v>16844</v>
      </c>
      <c r="S344" t="s">
        <v>16444</v>
      </c>
    </row>
    <row r="345" spans="1:19" hidden="1" x14ac:dyDescent="0.25">
      <c r="A345" t="s">
        <v>723</v>
      </c>
      <c r="B345" t="s">
        <v>11165</v>
      </c>
      <c r="C345" t="s">
        <v>11166</v>
      </c>
      <c r="D345" t="s">
        <v>20</v>
      </c>
      <c r="E345" t="s">
        <v>11985</v>
      </c>
      <c r="F345" t="s">
        <v>11985</v>
      </c>
      <c r="G345" t="s">
        <v>11978</v>
      </c>
      <c r="H345" t="s">
        <v>11979</v>
      </c>
      <c r="I345" t="s">
        <v>11980</v>
      </c>
      <c r="J345" t="s">
        <v>229</v>
      </c>
      <c r="K345" t="s">
        <v>11981</v>
      </c>
      <c r="L345" t="s">
        <v>11982</v>
      </c>
      <c r="M345" t="s">
        <v>11983</v>
      </c>
      <c r="N345" t="s">
        <v>11984</v>
      </c>
      <c r="O345" t="s">
        <v>3</v>
      </c>
      <c r="P345" t="s">
        <v>12023</v>
      </c>
      <c r="Q345" t="s">
        <v>16912</v>
      </c>
      <c r="R345" t="s">
        <v>16913</v>
      </c>
      <c r="S345" t="s">
        <v>16444</v>
      </c>
    </row>
    <row r="346" spans="1:19" hidden="1" x14ac:dyDescent="0.25">
      <c r="A346" t="s">
        <v>723</v>
      </c>
      <c r="B346" t="s">
        <v>11165</v>
      </c>
      <c r="C346" t="s">
        <v>11166</v>
      </c>
      <c r="D346" t="s">
        <v>20</v>
      </c>
      <c r="E346" t="s">
        <v>12036</v>
      </c>
      <c r="F346" t="s">
        <v>12036</v>
      </c>
      <c r="G346" t="s">
        <v>12031</v>
      </c>
      <c r="H346" t="s">
        <v>12032</v>
      </c>
      <c r="I346" t="s">
        <v>12033</v>
      </c>
      <c r="J346" t="s">
        <v>229</v>
      </c>
      <c r="K346" t="s">
        <v>12034</v>
      </c>
      <c r="L346" t="s">
        <v>11982</v>
      </c>
      <c r="M346" t="s">
        <v>11983</v>
      </c>
      <c r="N346" t="s">
        <v>12035</v>
      </c>
      <c r="O346" t="s">
        <v>3</v>
      </c>
      <c r="P346" t="s">
        <v>12069</v>
      </c>
      <c r="Q346" t="s">
        <v>16914</v>
      </c>
      <c r="R346" t="s">
        <v>16450</v>
      </c>
      <c r="S346" t="s">
        <v>16444</v>
      </c>
    </row>
    <row r="347" spans="1:19" hidden="1" x14ac:dyDescent="0.25">
      <c r="A347" t="s">
        <v>723</v>
      </c>
      <c r="B347" t="s">
        <v>11165</v>
      </c>
      <c r="C347" t="s">
        <v>11166</v>
      </c>
      <c r="D347" t="s">
        <v>20</v>
      </c>
      <c r="E347" t="s">
        <v>12084</v>
      </c>
      <c r="F347" t="s">
        <v>12084</v>
      </c>
      <c r="G347" t="s">
        <v>12078</v>
      </c>
      <c r="H347" t="s">
        <v>12079</v>
      </c>
      <c r="I347" t="s">
        <v>12080</v>
      </c>
      <c r="J347" t="s">
        <v>224</v>
      </c>
      <c r="K347" t="s">
        <v>12081</v>
      </c>
      <c r="L347" t="s">
        <v>12082</v>
      </c>
      <c r="M347" t="s">
        <v>12083</v>
      </c>
      <c r="N347" t="s">
        <v>12083</v>
      </c>
      <c r="O347" t="s">
        <v>3</v>
      </c>
      <c r="P347" t="s">
        <v>12128</v>
      </c>
      <c r="Q347" t="s">
        <v>16915</v>
      </c>
      <c r="R347" t="s">
        <v>16916</v>
      </c>
    </row>
    <row r="348" spans="1:19" hidden="1" x14ac:dyDescent="0.25">
      <c r="A348" t="s">
        <v>723</v>
      </c>
      <c r="B348" t="s">
        <v>11165</v>
      </c>
      <c r="C348" t="s">
        <v>11166</v>
      </c>
      <c r="D348" t="s">
        <v>20</v>
      </c>
      <c r="E348" t="s">
        <v>12146</v>
      </c>
      <c r="F348" t="s">
        <v>12146</v>
      </c>
      <c r="G348" t="s">
        <v>12140</v>
      </c>
      <c r="H348" t="s">
        <v>12141</v>
      </c>
      <c r="I348" t="s">
        <v>12142</v>
      </c>
      <c r="J348" t="s">
        <v>214</v>
      </c>
      <c r="K348" t="s">
        <v>12143</v>
      </c>
      <c r="L348" t="s">
        <v>12144</v>
      </c>
      <c r="M348" t="s">
        <v>12145</v>
      </c>
      <c r="N348" t="s">
        <v>12145</v>
      </c>
      <c r="O348" t="s">
        <v>3</v>
      </c>
      <c r="P348" t="s">
        <v>12201</v>
      </c>
      <c r="Q348" t="s">
        <v>16908</v>
      </c>
      <c r="R348" t="s">
        <v>16583</v>
      </c>
    </row>
    <row r="349" spans="1:19" hidden="1" x14ac:dyDescent="0.25">
      <c r="A349" t="s">
        <v>723</v>
      </c>
      <c r="B349" t="s">
        <v>11165</v>
      </c>
      <c r="C349" t="s">
        <v>11166</v>
      </c>
      <c r="D349" t="s">
        <v>20</v>
      </c>
      <c r="E349" t="s">
        <v>12224</v>
      </c>
      <c r="F349" t="s">
        <v>12224</v>
      </c>
      <c r="G349" t="s">
        <v>12217</v>
      </c>
      <c r="H349" t="s">
        <v>12218</v>
      </c>
      <c r="I349" t="s">
        <v>12219</v>
      </c>
      <c r="J349" t="s">
        <v>224</v>
      </c>
      <c r="K349" t="s">
        <v>12220</v>
      </c>
      <c r="L349" t="s">
        <v>12221</v>
      </c>
      <c r="M349" t="s">
        <v>12222</v>
      </c>
      <c r="N349" t="s">
        <v>12223</v>
      </c>
      <c r="O349" t="s">
        <v>3</v>
      </c>
      <c r="P349" t="s">
        <v>12272</v>
      </c>
      <c r="Q349" t="s">
        <v>16917</v>
      </c>
      <c r="R349" t="s">
        <v>16894</v>
      </c>
      <c r="S349" t="s">
        <v>16444</v>
      </c>
    </row>
    <row r="350" spans="1:19" hidden="1" x14ac:dyDescent="0.25">
      <c r="A350" t="s">
        <v>723</v>
      </c>
      <c r="B350" t="s">
        <v>11165</v>
      </c>
      <c r="C350" t="s">
        <v>11214</v>
      </c>
      <c r="D350" t="s">
        <v>20</v>
      </c>
      <c r="E350" t="s">
        <v>12294</v>
      </c>
      <c r="F350" t="s">
        <v>12294</v>
      </c>
      <c r="G350" t="s">
        <v>12290</v>
      </c>
      <c r="H350" t="s">
        <v>12291</v>
      </c>
      <c r="I350" t="s">
        <v>12292</v>
      </c>
      <c r="J350" t="s">
        <v>212</v>
      </c>
      <c r="K350" t="s">
        <v>12293</v>
      </c>
      <c r="L350" t="s">
        <v>11359</v>
      </c>
      <c r="M350" t="s">
        <v>11360</v>
      </c>
      <c r="N350" t="s">
        <v>11360</v>
      </c>
      <c r="O350" t="s">
        <v>3</v>
      </c>
      <c r="P350" t="s">
        <v>12314</v>
      </c>
      <c r="Q350" t="s">
        <v>16918</v>
      </c>
      <c r="R350" t="s">
        <v>16919</v>
      </c>
    </row>
    <row r="351" spans="1:19" hidden="1" x14ac:dyDescent="0.25">
      <c r="A351" t="s">
        <v>723</v>
      </c>
      <c r="B351" t="s">
        <v>11165</v>
      </c>
      <c r="C351" t="s">
        <v>11214</v>
      </c>
      <c r="D351" t="s">
        <v>20</v>
      </c>
      <c r="E351" t="s">
        <v>12325</v>
      </c>
      <c r="F351" t="s">
        <v>12325</v>
      </c>
      <c r="G351" t="s">
        <v>12321</v>
      </c>
      <c r="H351" t="s">
        <v>12322</v>
      </c>
      <c r="I351" t="s">
        <v>12323</v>
      </c>
      <c r="J351" t="s">
        <v>212</v>
      </c>
      <c r="K351" t="s">
        <v>12324</v>
      </c>
      <c r="L351" t="s">
        <v>11359</v>
      </c>
      <c r="M351" t="s">
        <v>11360</v>
      </c>
      <c r="N351" t="s">
        <v>11360</v>
      </c>
      <c r="O351" t="s">
        <v>3</v>
      </c>
      <c r="P351" t="s">
        <v>12360</v>
      </c>
      <c r="Q351" t="s">
        <v>16920</v>
      </c>
      <c r="R351" t="s">
        <v>16619</v>
      </c>
    </row>
    <row r="352" spans="1:19" hidden="1" x14ac:dyDescent="0.25">
      <c r="A352" t="s">
        <v>723</v>
      </c>
      <c r="B352" t="s">
        <v>11165</v>
      </c>
      <c r="C352" t="s">
        <v>11214</v>
      </c>
      <c r="D352" t="s">
        <v>20</v>
      </c>
      <c r="E352" t="s">
        <v>12371</v>
      </c>
      <c r="F352" t="s">
        <v>12371</v>
      </c>
      <c r="G352" t="s">
        <v>12367</v>
      </c>
      <c r="H352" t="s">
        <v>12368</v>
      </c>
      <c r="I352" t="s">
        <v>12369</v>
      </c>
      <c r="J352" t="s">
        <v>212</v>
      </c>
      <c r="K352" t="s">
        <v>12370</v>
      </c>
      <c r="L352" t="s">
        <v>11359</v>
      </c>
      <c r="M352" t="s">
        <v>11360</v>
      </c>
      <c r="N352" t="s">
        <v>11360</v>
      </c>
      <c r="O352" t="s">
        <v>3</v>
      </c>
      <c r="P352" t="s">
        <v>12401</v>
      </c>
      <c r="Q352" t="s">
        <v>16921</v>
      </c>
      <c r="R352" t="s">
        <v>16922</v>
      </c>
    </row>
    <row r="353" spans="1:19" hidden="1" x14ac:dyDescent="0.25">
      <c r="A353" t="s">
        <v>723</v>
      </c>
      <c r="B353" t="s">
        <v>11165</v>
      </c>
      <c r="C353" t="s">
        <v>11214</v>
      </c>
      <c r="D353" t="s">
        <v>20</v>
      </c>
      <c r="E353" t="s">
        <v>12411</v>
      </c>
      <c r="F353" t="s">
        <v>12411</v>
      </c>
      <c r="G353" t="s">
        <v>12407</v>
      </c>
      <c r="H353" t="s">
        <v>12408</v>
      </c>
      <c r="I353" t="s">
        <v>12409</v>
      </c>
      <c r="J353" t="s">
        <v>212</v>
      </c>
      <c r="K353" t="s">
        <v>12410</v>
      </c>
      <c r="L353" t="s">
        <v>11359</v>
      </c>
      <c r="M353" t="s">
        <v>11360</v>
      </c>
      <c r="N353" t="s">
        <v>11360</v>
      </c>
      <c r="O353" t="s">
        <v>3</v>
      </c>
      <c r="P353" t="s">
        <v>12444</v>
      </c>
      <c r="Q353" t="s">
        <v>16923</v>
      </c>
      <c r="R353" t="s">
        <v>16854</v>
      </c>
    </row>
    <row r="354" spans="1:19" hidden="1" x14ac:dyDescent="0.25">
      <c r="A354" t="s">
        <v>723</v>
      </c>
      <c r="B354" t="s">
        <v>11165</v>
      </c>
      <c r="C354" t="s">
        <v>11214</v>
      </c>
      <c r="D354" t="s">
        <v>20</v>
      </c>
      <c r="E354" t="s">
        <v>12459</v>
      </c>
      <c r="F354" t="s">
        <v>12459</v>
      </c>
      <c r="G354" t="s">
        <v>12453</v>
      </c>
      <c r="H354" t="s">
        <v>12454</v>
      </c>
      <c r="I354" t="s">
        <v>11227</v>
      </c>
      <c r="J354" t="s">
        <v>212</v>
      </c>
      <c r="K354" t="s">
        <v>12455</v>
      </c>
      <c r="L354" t="s">
        <v>12456</v>
      </c>
      <c r="M354" t="s">
        <v>12457</v>
      </c>
      <c r="N354" t="s">
        <v>12458</v>
      </c>
      <c r="O354" t="s">
        <v>3</v>
      </c>
      <c r="P354" t="s">
        <v>12515</v>
      </c>
      <c r="Q354" t="s">
        <v>16895</v>
      </c>
      <c r="R354" t="s">
        <v>16896</v>
      </c>
    </row>
    <row r="355" spans="1:19" hidden="1" x14ac:dyDescent="0.25">
      <c r="A355" t="s">
        <v>723</v>
      </c>
      <c r="B355" t="s">
        <v>11165</v>
      </c>
      <c r="C355" t="s">
        <v>11214</v>
      </c>
      <c r="D355" t="s">
        <v>20</v>
      </c>
      <c r="E355" t="s">
        <v>12525</v>
      </c>
      <c r="F355" t="s">
        <v>12525</v>
      </c>
      <c r="G355" t="s">
        <v>12521</v>
      </c>
      <c r="H355" t="s">
        <v>12522</v>
      </c>
      <c r="I355" t="s">
        <v>12464</v>
      </c>
      <c r="J355" t="s">
        <v>212</v>
      </c>
      <c r="K355" t="s">
        <v>12523</v>
      </c>
      <c r="L355" t="s">
        <v>12456</v>
      </c>
      <c r="M355" t="s">
        <v>12457</v>
      </c>
      <c r="N355" t="s">
        <v>12524</v>
      </c>
      <c r="O355" t="s">
        <v>3</v>
      </c>
      <c r="P355" t="s">
        <v>12576</v>
      </c>
      <c r="Q355" t="s">
        <v>16924</v>
      </c>
      <c r="R355" t="s">
        <v>16808</v>
      </c>
    </row>
    <row r="356" spans="1:19" hidden="1" x14ac:dyDescent="0.25">
      <c r="A356" t="s">
        <v>723</v>
      </c>
      <c r="B356" t="s">
        <v>11165</v>
      </c>
      <c r="C356" t="s">
        <v>11166</v>
      </c>
      <c r="D356" t="s">
        <v>20</v>
      </c>
      <c r="E356" t="s">
        <v>12583</v>
      </c>
      <c r="F356" t="s">
        <v>12583</v>
      </c>
      <c r="G356" t="s">
        <v>12580</v>
      </c>
      <c r="H356" t="s">
        <v>12581</v>
      </c>
      <c r="I356" t="s">
        <v>11651</v>
      </c>
      <c r="J356" t="s">
        <v>224</v>
      </c>
      <c r="K356" t="s">
        <v>12582</v>
      </c>
      <c r="L356" t="s">
        <v>11653</v>
      </c>
      <c r="M356" t="s">
        <v>11654</v>
      </c>
      <c r="N356" t="s">
        <v>11654</v>
      </c>
      <c r="O356" t="s">
        <v>3</v>
      </c>
      <c r="P356" t="s">
        <v>12604</v>
      </c>
      <c r="Q356" t="s">
        <v>16906</v>
      </c>
      <c r="R356" t="s">
        <v>16907</v>
      </c>
    </row>
    <row r="357" spans="1:19" hidden="1" x14ac:dyDescent="0.25">
      <c r="A357" t="s">
        <v>723</v>
      </c>
      <c r="B357" t="s">
        <v>11165</v>
      </c>
      <c r="C357" t="s">
        <v>11166</v>
      </c>
      <c r="D357" t="s">
        <v>20</v>
      </c>
      <c r="E357" t="s">
        <v>12613</v>
      </c>
      <c r="F357" t="s">
        <v>12613</v>
      </c>
      <c r="G357" t="s">
        <v>12610</v>
      </c>
      <c r="H357" t="s">
        <v>12611</v>
      </c>
      <c r="I357" t="s">
        <v>11651</v>
      </c>
      <c r="J357" t="s">
        <v>224</v>
      </c>
      <c r="K357" t="s">
        <v>12612</v>
      </c>
      <c r="L357" t="s">
        <v>11653</v>
      </c>
      <c r="M357" t="s">
        <v>11654</v>
      </c>
      <c r="N357" t="s">
        <v>11654</v>
      </c>
      <c r="O357" t="s">
        <v>3</v>
      </c>
      <c r="P357" t="s">
        <v>12642</v>
      </c>
      <c r="Q357" t="s">
        <v>16925</v>
      </c>
      <c r="R357" t="s">
        <v>16458</v>
      </c>
      <c r="S357" t="s">
        <v>16444</v>
      </c>
    </row>
    <row r="358" spans="1:19" hidden="1" x14ac:dyDescent="0.25">
      <c r="A358" t="s">
        <v>723</v>
      </c>
      <c r="B358" t="s">
        <v>11165</v>
      </c>
      <c r="C358" t="s">
        <v>11214</v>
      </c>
      <c r="D358" t="s">
        <v>20</v>
      </c>
      <c r="E358" t="s">
        <v>12656</v>
      </c>
      <c r="F358" t="s">
        <v>12656</v>
      </c>
      <c r="G358" t="s">
        <v>12649</v>
      </c>
      <c r="H358" t="s">
        <v>12650</v>
      </c>
      <c r="I358" t="s">
        <v>12651</v>
      </c>
      <c r="J358" t="s">
        <v>212</v>
      </c>
      <c r="K358" t="s">
        <v>12652</v>
      </c>
      <c r="L358" t="s">
        <v>12653</v>
      </c>
      <c r="M358" t="s">
        <v>12654</v>
      </c>
      <c r="N358" t="s">
        <v>12655</v>
      </c>
      <c r="O358" t="s">
        <v>3</v>
      </c>
      <c r="P358" t="s">
        <v>12684</v>
      </c>
      <c r="Q358" t="s">
        <v>16926</v>
      </c>
      <c r="R358" t="s">
        <v>16927</v>
      </c>
    </row>
    <row r="359" spans="1:19" hidden="1" x14ac:dyDescent="0.25">
      <c r="A359" t="s">
        <v>723</v>
      </c>
      <c r="B359" t="s">
        <v>11165</v>
      </c>
      <c r="C359" t="s">
        <v>11214</v>
      </c>
      <c r="D359" t="s">
        <v>20</v>
      </c>
      <c r="E359" t="s">
        <v>12696</v>
      </c>
      <c r="F359" t="s">
        <v>12696</v>
      </c>
      <c r="G359" t="s">
        <v>12691</v>
      </c>
      <c r="H359" t="s">
        <v>12692</v>
      </c>
      <c r="I359" t="s">
        <v>12693</v>
      </c>
      <c r="J359" t="s">
        <v>212</v>
      </c>
      <c r="K359" t="s">
        <v>12694</v>
      </c>
      <c r="L359" t="s">
        <v>12653</v>
      </c>
      <c r="M359" t="s">
        <v>12654</v>
      </c>
      <c r="N359" t="s">
        <v>12695</v>
      </c>
      <c r="O359" t="s">
        <v>3</v>
      </c>
      <c r="P359" t="s">
        <v>12730</v>
      </c>
      <c r="Q359" t="s">
        <v>16901</v>
      </c>
      <c r="R359" t="s">
        <v>16464</v>
      </c>
      <c r="S359" t="s">
        <v>16444</v>
      </c>
    </row>
    <row r="360" spans="1:19" hidden="1" x14ac:dyDescent="0.25">
      <c r="A360" t="s">
        <v>723</v>
      </c>
      <c r="B360" t="s">
        <v>11165</v>
      </c>
      <c r="C360" t="s">
        <v>11214</v>
      </c>
      <c r="D360" t="s">
        <v>20</v>
      </c>
      <c r="E360" t="s">
        <v>12739</v>
      </c>
      <c r="F360" t="s">
        <v>12739</v>
      </c>
      <c r="G360" t="s">
        <v>12735</v>
      </c>
      <c r="H360" t="s">
        <v>12736</v>
      </c>
      <c r="I360" t="s">
        <v>12737</v>
      </c>
      <c r="J360" t="s">
        <v>212</v>
      </c>
      <c r="K360" t="s">
        <v>12738</v>
      </c>
      <c r="L360" t="s">
        <v>12653</v>
      </c>
      <c r="M360" t="s">
        <v>12654</v>
      </c>
      <c r="N360" t="s">
        <v>12654</v>
      </c>
      <c r="O360" t="s">
        <v>3</v>
      </c>
      <c r="P360" t="s">
        <v>12753</v>
      </c>
      <c r="Q360" t="s">
        <v>16928</v>
      </c>
      <c r="R360" t="s">
        <v>16929</v>
      </c>
    </row>
    <row r="361" spans="1:19" hidden="1" x14ac:dyDescent="0.25">
      <c r="A361" t="s">
        <v>723</v>
      </c>
      <c r="B361" t="s">
        <v>11165</v>
      </c>
      <c r="C361" t="s">
        <v>11166</v>
      </c>
      <c r="D361" t="s">
        <v>20</v>
      </c>
      <c r="E361" t="s">
        <v>12766</v>
      </c>
      <c r="F361" t="s">
        <v>12766</v>
      </c>
      <c r="G361" t="s">
        <v>12760</v>
      </c>
      <c r="H361" t="s">
        <v>12761</v>
      </c>
      <c r="I361" t="s">
        <v>12762</v>
      </c>
      <c r="J361" t="s">
        <v>223</v>
      </c>
      <c r="K361" t="s">
        <v>12763</v>
      </c>
      <c r="L361" t="s">
        <v>12764</v>
      </c>
      <c r="M361" t="s">
        <v>12765</v>
      </c>
      <c r="N361" t="s">
        <v>12765</v>
      </c>
      <c r="O361" t="s">
        <v>3</v>
      </c>
      <c r="P361" t="s">
        <v>12817</v>
      </c>
      <c r="Q361" t="s">
        <v>16930</v>
      </c>
      <c r="R361" t="s">
        <v>16842</v>
      </c>
    </row>
    <row r="362" spans="1:19" hidden="1" x14ac:dyDescent="0.25">
      <c r="A362" t="s">
        <v>723</v>
      </c>
      <c r="B362" t="s">
        <v>11165</v>
      </c>
      <c r="C362" t="s">
        <v>11166</v>
      </c>
      <c r="D362" t="s">
        <v>46</v>
      </c>
      <c r="E362" t="s">
        <v>12826</v>
      </c>
      <c r="F362" t="s">
        <v>12826</v>
      </c>
      <c r="G362" t="s">
        <v>397</v>
      </c>
      <c r="H362" t="s">
        <v>12827</v>
      </c>
      <c r="I362" t="s">
        <v>12762</v>
      </c>
      <c r="J362" t="s">
        <v>223</v>
      </c>
      <c r="K362" t="s">
        <v>12828</v>
      </c>
      <c r="L362" t="s">
        <v>12764</v>
      </c>
      <c r="M362" t="s">
        <v>12765</v>
      </c>
      <c r="N362" t="s">
        <v>12765</v>
      </c>
      <c r="O362" t="s">
        <v>3</v>
      </c>
      <c r="P362" t="s">
        <v>12829</v>
      </c>
      <c r="Q362" t="s">
        <v>16931</v>
      </c>
      <c r="R362" t="s">
        <v>16537</v>
      </c>
      <c r="S362" t="s">
        <v>16444</v>
      </c>
    </row>
    <row r="363" spans="1:19" hidden="1" x14ac:dyDescent="0.25">
      <c r="A363" t="s">
        <v>723</v>
      </c>
      <c r="B363" t="s">
        <v>11165</v>
      </c>
      <c r="C363" t="s">
        <v>11166</v>
      </c>
      <c r="D363" t="s">
        <v>46</v>
      </c>
      <c r="E363" t="s">
        <v>12839</v>
      </c>
      <c r="F363" t="s">
        <v>12839</v>
      </c>
      <c r="G363" t="s">
        <v>12840</v>
      </c>
      <c r="H363" t="s">
        <v>12841</v>
      </c>
      <c r="I363" t="s">
        <v>11651</v>
      </c>
      <c r="J363" t="s">
        <v>224</v>
      </c>
      <c r="K363" t="s">
        <v>12842</v>
      </c>
      <c r="L363" t="s">
        <v>11653</v>
      </c>
      <c r="M363" t="s">
        <v>11654</v>
      </c>
      <c r="N363" t="s">
        <v>11654</v>
      </c>
      <c r="O363" t="s">
        <v>3</v>
      </c>
      <c r="P363" t="s">
        <v>12843</v>
      </c>
      <c r="Q363" t="s">
        <v>16912</v>
      </c>
      <c r="R363" t="s">
        <v>16913</v>
      </c>
    </row>
    <row r="364" spans="1:19" hidden="1" x14ac:dyDescent="0.25">
      <c r="A364" t="s">
        <v>723</v>
      </c>
      <c r="B364" t="s">
        <v>11165</v>
      </c>
      <c r="C364" t="s">
        <v>11214</v>
      </c>
      <c r="D364" t="s">
        <v>46</v>
      </c>
      <c r="E364" t="s">
        <v>12852</v>
      </c>
      <c r="F364" t="s">
        <v>12852</v>
      </c>
      <c r="G364" t="s">
        <v>12853</v>
      </c>
      <c r="H364" t="s">
        <v>12854</v>
      </c>
      <c r="I364" t="s">
        <v>12323</v>
      </c>
      <c r="J364" t="s">
        <v>212</v>
      </c>
      <c r="K364" t="s">
        <v>12855</v>
      </c>
      <c r="L364" t="s">
        <v>11359</v>
      </c>
      <c r="M364" t="s">
        <v>11360</v>
      </c>
      <c r="N364" t="s">
        <v>22</v>
      </c>
      <c r="O364" t="s">
        <v>3</v>
      </c>
      <c r="P364" t="s">
        <v>12856</v>
      </c>
      <c r="Q364" t="s">
        <v>16932</v>
      </c>
      <c r="R364" t="s">
        <v>16450</v>
      </c>
    </row>
    <row r="365" spans="1:19" hidden="1" x14ac:dyDescent="0.25">
      <c r="A365" t="s">
        <v>723</v>
      </c>
      <c r="B365" t="s">
        <v>11165</v>
      </c>
      <c r="C365" t="s">
        <v>11214</v>
      </c>
      <c r="D365" t="s">
        <v>46</v>
      </c>
      <c r="E365" t="s">
        <v>12869</v>
      </c>
      <c r="F365" t="s">
        <v>12869</v>
      </c>
      <c r="G365" t="s">
        <v>12870</v>
      </c>
      <c r="H365" t="s">
        <v>332</v>
      </c>
      <c r="I365" t="s">
        <v>12737</v>
      </c>
      <c r="J365" t="s">
        <v>212</v>
      </c>
      <c r="K365" t="s">
        <v>12871</v>
      </c>
      <c r="L365" t="s">
        <v>12653</v>
      </c>
      <c r="M365" t="s">
        <v>12654</v>
      </c>
      <c r="N365" t="s">
        <v>12654</v>
      </c>
      <c r="O365" t="s">
        <v>3</v>
      </c>
      <c r="P365" t="s">
        <v>12872</v>
      </c>
      <c r="Q365" t="s">
        <v>16589</v>
      </c>
      <c r="R365" t="s">
        <v>16933</v>
      </c>
    </row>
    <row r="366" spans="1:19" hidden="1" x14ac:dyDescent="0.25">
      <c r="A366" t="s">
        <v>723</v>
      </c>
      <c r="B366" t="s">
        <v>11165</v>
      </c>
      <c r="C366" t="s">
        <v>11214</v>
      </c>
      <c r="D366" t="s">
        <v>46</v>
      </c>
      <c r="E366" t="s">
        <v>12879</v>
      </c>
      <c r="F366" t="s">
        <v>12879</v>
      </c>
      <c r="G366" t="s">
        <v>12880</v>
      </c>
      <c r="H366" t="s">
        <v>12881</v>
      </c>
      <c r="I366" t="s">
        <v>12409</v>
      </c>
      <c r="J366" t="s">
        <v>212</v>
      </c>
      <c r="K366" t="s">
        <v>12882</v>
      </c>
      <c r="L366" t="s">
        <v>11359</v>
      </c>
      <c r="M366" t="s">
        <v>11360</v>
      </c>
      <c r="N366" t="s">
        <v>22</v>
      </c>
      <c r="O366" t="s">
        <v>3</v>
      </c>
      <c r="P366" t="s">
        <v>12883</v>
      </c>
      <c r="Q366" t="s">
        <v>16934</v>
      </c>
      <c r="R366" t="s">
        <v>16624</v>
      </c>
    </row>
    <row r="367" spans="1:19" hidden="1" x14ac:dyDescent="0.25">
      <c r="A367" t="s">
        <v>723</v>
      </c>
      <c r="B367" t="s">
        <v>11165</v>
      </c>
      <c r="C367" t="s">
        <v>11214</v>
      </c>
      <c r="D367" t="s">
        <v>46</v>
      </c>
      <c r="E367" t="s">
        <v>12895</v>
      </c>
      <c r="F367" t="s">
        <v>12895</v>
      </c>
      <c r="G367" t="s">
        <v>12896</v>
      </c>
      <c r="H367" t="s">
        <v>12897</v>
      </c>
      <c r="I367" t="s">
        <v>12369</v>
      </c>
      <c r="J367" t="s">
        <v>212</v>
      </c>
      <c r="K367" t="s">
        <v>12898</v>
      </c>
      <c r="L367" t="s">
        <v>11359</v>
      </c>
      <c r="M367" t="s">
        <v>11360</v>
      </c>
      <c r="N367" t="s">
        <v>11360</v>
      </c>
      <c r="O367" t="s">
        <v>3</v>
      </c>
      <c r="P367" t="s">
        <v>12899</v>
      </c>
      <c r="Q367" t="s">
        <v>16935</v>
      </c>
      <c r="R367" t="s">
        <v>16936</v>
      </c>
    </row>
    <row r="368" spans="1:19" hidden="1" x14ac:dyDescent="0.25">
      <c r="A368" t="s">
        <v>723</v>
      </c>
      <c r="B368" t="s">
        <v>11165</v>
      </c>
      <c r="C368" t="s">
        <v>11166</v>
      </c>
      <c r="D368" t="s">
        <v>106</v>
      </c>
      <c r="E368" t="s">
        <v>12912</v>
      </c>
      <c r="F368" t="s">
        <v>12912</v>
      </c>
      <c r="G368" t="s">
        <v>12913</v>
      </c>
      <c r="H368" t="s">
        <v>553</v>
      </c>
      <c r="I368" t="s">
        <v>11651</v>
      </c>
      <c r="J368" t="s">
        <v>224</v>
      </c>
      <c r="K368" t="s">
        <v>5</v>
      </c>
      <c r="L368" t="s">
        <v>11653</v>
      </c>
      <c r="M368" t="s">
        <v>11654</v>
      </c>
      <c r="N368" t="s">
        <v>11654</v>
      </c>
      <c r="O368" t="s">
        <v>106</v>
      </c>
      <c r="P368" t="s">
        <v>12929</v>
      </c>
      <c r="Q368" t="s">
        <v>16937</v>
      </c>
      <c r="R368" t="s">
        <v>16938</v>
      </c>
      <c r="S368" t="s">
        <v>16444</v>
      </c>
    </row>
    <row r="369" spans="1:19" hidden="1" x14ac:dyDescent="0.25">
      <c r="A369" t="s">
        <v>723</v>
      </c>
      <c r="B369" t="s">
        <v>11165</v>
      </c>
      <c r="C369" t="s">
        <v>11214</v>
      </c>
      <c r="D369" t="s">
        <v>47</v>
      </c>
      <c r="E369" t="s">
        <v>12930</v>
      </c>
      <c r="F369" t="s">
        <v>12930</v>
      </c>
      <c r="G369" t="s">
        <v>397</v>
      </c>
      <c r="H369" t="s">
        <v>12931</v>
      </c>
      <c r="I369" t="s">
        <v>12292</v>
      </c>
      <c r="J369" t="s">
        <v>212</v>
      </c>
      <c r="K369" t="s">
        <v>12932</v>
      </c>
      <c r="L369" t="s">
        <v>11359</v>
      </c>
      <c r="M369" t="s">
        <v>11360</v>
      </c>
      <c r="N369" t="s">
        <v>11360</v>
      </c>
      <c r="O369" t="s">
        <v>3</v>
      </c>
      <c r="P369" t="s">
        <v>12933</v>
      </c>
      <c r="Q369" t="s">
        <v>16939</v>
      </c>
      <c r="R369" t="s">
        <v>16844</v>
      </c>
    </row>
    <row r="370" spans="1:19" hidden="1" x14ac:dyDescent="0.25">
      <c r="A370" t="s">
        <v>723</v>
      </c>
      <c r="B370" t="s">
        <v>11165</v>
      </c>
      <c r="C370" t="s">
        <v>11166</v>
      </c>
      <c r="D370" t="s">
        <v>47</v>
      </c>
      <c r="E370" t="s">
        <v>12934</v>
      </c>
      <c r="F370" t="s">
        <v>12934</v>
      </c>
      <c r="G370" t="s">
        <v>273</v>
      </c>
      <c r="H370" t="s">
        <v>12935</v>
      </c>
      <c r="I370" t="s">
        <v>11651</v>
      </c>
      <c r="J370" t="s">
        <v>224</v>
      </c>
      <c r="K370" t="s">
        <v>12936</v>
      </c>
      <c r="L370" t="s">
        <v>11653</v>
      </c>
      <c r="M370" t="s">
        <v>11654</v>
      </c>
      <c r="N370" t="s">
        <v>22</v>
      </c>
      <c r="O370" t="s">
        <v>3</v>
      </c>
      <c r="P370" t="s">
        <v>12937</v>
      </c>
      <c r="Q370" t="s">
        <v>16940</v>
      </c>
      <c r="R370" t="s">
        <v>16605</v>
      </c>
    </row>
    <row r="371" spans="1:19" hidden="1" x14ac:dyDescent="0.25">
      <c r="A371" t="s">
        <v>723</v>
      </c>
      <c r="B371" t="s">
        <v>11165</v>
      </c>
      <c r="C371" t="s">
        <v>11166</v>
      </c>
      <c r="D371" t="s">
        <v>48</v>
      </c>
      <c r="E371" t="s">
        <v>12938</v>
      </c>
      <c r="F371" t="s">
        <v>12938</v>
      </c>
      <c r="G371" t="s">
        <v>57</v>
      </c>
      <c r="H371" t="s">
        <v>12939</v>
      </c>
      <c r="I371" t="s">
        <v>12033</v>
      </c>
      <c r="J371" t="s">
        <v>229</v>
      </c>
      <c r="K371" t="s">
        <v>12940</v>
      </c>
      <c r="L371" t="s">
        <v>11982</v>
      </c>
      <c r="M371" t="s">
        <v>11983</v>
      </c>
      <c r="N371" t="s">
        <v>12941</v>
      </c>
      <c r="O371" t="s">
        <v>3</v>
      </c>
      <c r="P371" t="s">
        <v>12942</v>
      </c>
      <c r="Q371" t="s">
        <v>16941</v>
      </c>
      <c r="R371" t="s">
        <v>16942</v>
      </c>
      <c r="S371" t="s">
        <v>16444</v>
      </c>
    </row>
    <row r="372" spans="1:19" hidden="1" x14ac:dyDescent="0.25">
      <c r="A372" t="s">
        <v>723</v>
      </c>
      <c r="B372" t="s">
        <v>11165</v>
      </c>
      <c r="C372" t="s">
        <v>11214</v>
      </c>
      <c r="D372" t="s">
        <v>48</v>
      </c>
      <c r="E372" t="s">
        <v>12943</v>
      </c>
      <c r="F372" t="s">
        <v>12943</v>
      </c>
      <c r="G372" t="s">
        <v>12568</v>
      </c>
      <c r="H372" t="s">
        <v>12944</v>
      </c>
      <c r="I372" t="s">
        <v>12409</v>
      </c>
      <c r="J372" t="s">
        <v>212</v>
      </c>
      <c r="K372" t="s">
        <v>12945</v>
      </c>
      <c r="L372" t="s">
        <v>11359</v>
      </c>
      <c r="M372" t="s">
        <v>11360</v>
      </c>
      <c r="N372" t="s">
        <v>11360</v>
      </c>
      <c r="O372" t="s">
        <v>3</v>
      </c>
      <c r="P372" t="s">
        <v>12946</v>
      </c>
      <c r="Q372" t="s">
        <v>16943</v>
      </c>
      <c r="R372" t="s">
        <v>16854</v>
      </c>
    </row>
    <row r="373" spans="1:19" hidden="1" x14ac:dyDescent="0.25">
      <c r="A373" t="s">
        <v>723</v>
      </c>
      <c r="B373" t="s">
        <v>11165</v>
      </c>
      <c r="C373" t="s">
        <v>11214</v>
      </c>
      <c r="D373" t="s">
        <v>48</v>
      </c>
      <c r="E373" t="s">
        <v>12947</v>
      </c>
      <c r="F373" t="s">
        <v>12947</v>
      </c>
      <c r="G373" t="s">
        <v>12948</v>
      </c>
      <c r="H373" t="s">
        <v>12949</v>
      </c>
      <c r="I373" t="s">
        <v>12323</v>
      </c>
      <c r="J373" t="s">
        <v>212</v>
      </c>
      <c r="K373" t="s">
        <v>12950</v>
      </c>
      <c r="L373" t="s">
        <v>11359</v>
      </c>
      <c r="M373" t="s">
        <v>11360</v>
      </c>
      <c r="N373" t="s">
        <v>22</v>
      </c>
      <c r="O373" t="s">
        <v>3</v>
      </c>
      <c r="P373" t="s">
        <v>12951</v>
      </c>
      <c r="Q373" t="s">
        <v>16944</v>
      </c>
      <c r="R373" t="s">
        <v>16905</v>
      </c>
      <c r="S373" t="s">
        <v>16444</v>
      </c>
    </row>
    <row r="374" spans="1:19" hidden="1" x14ac:dyDescent="0.25">
      <c r="A374" t="s">
        <v>723</v>
      </c>
      <c r="B374" t="s">
        <v>11165</v>
      </c>
      <c r="C374" t="s">
        <v>11214</v>
      </c>
      <c r="D374" t="s">
        <v>62</v>
      </c>
      <c r="E374" t="s">
        <v>12952</v>
      </c>
      <c r="F374" t="s">
        <v>12952</v>
      </c>
      <c r="G374" t="s">
        <v>12953</v>
      </c>
      <c r="H374" t="s">
        <v>12954</v>
      </c>
      <c r="I374" t="s">
        <v>12323</v>
      </c>
      <c r="J374" t="s">
        <v>212</v>
      </c>
      <c r="K374" t="s">
        <v>12955</v>
      </c>
      <c r="L374" t="s">
        <v>11359</v>
      </c>
      <c r="M374" t="s">
        <v>11360</v>
      </c>
      <c r="N374" t="s">
        <v>11360</v>
      </c>
      <c r="O374" t="s">
        <v>3</v>
      </c>
      <c r="P374" t="s">
        <v>12956</v>
      </c>
      <c r="Q374" t="s">
        <v>16937</v>
      </c>
      <c r="R374" t="s">
        <v>16938</v>
      </c>
    </row>
    <row r="375" spans="1:19" hidden="1" x14ac:dyDescent="0.25">
      <c r="A375" t="s">
        <v>723</v>
      </c>
      <c r="B375" t="s">
        <v>11165</v>
      </c>
      <c r="C375" t="s">
        <v>11166</v>
      </c>
      <c r="D375" t="s">
        <v>49</v>
      </c>
      <c r="E375" t="s">
        <v>12961</v>
      </c>
      <c r="F375" t="s">
        <v>12961</v>
      </c>
      <c r="G375" t="s">
        <v>12962</v>
      </c>
      <c r="H375" t="s">
        <v>12963</v>
      </c>
      <c r="I375" t="s">
        <v>11651</v>
      </c>
      <c r="J375" t="s">
        <v>224</v>
      </c>
      <c r="K375" t="s">
        <v>12964</v>
      </c>
      <c r="L375" t="s">
        <v>11653</v>
      </c>
      <c r="M375" t="s">
        <v>11654</v>
      </c>
      <c r="N375" t="s">
        <v>11654</v>
      </c>
      <c r="O375" t="s">
        <v>3</v>
      </c>
      <c r="P375" t="s">
        <v>12965</v>
      </c>
      <c r="Q375" t="s">
        <v>16925</v>
      </c>
      <c r="R375" t="s">
        <v>16458</v>
      </c>
    </row>
    <row r="376" spans="1:19" hidden="1" x14ac:dyDescent="0.25">
      <c r="A376" t="s">
        <v>723</v>
      </c>
      <c r="B376" t="s">
        <v>11165</v>
      </c>
      <c r="C376" t="s">
        <v>11214</v>
      </c>
      <c r="D376" t="s">
        <v>54</v>
      </c>
      <c r="E376" t="s">
        <v>12969</v>
      </c>
      <c r="F376" t="s">
        <v>12970</v>
      </c>
      <c r="G376" t="s">
        <v>12971</v>
      </c>
      <c r="H376" t="s">
        <v>12972</v>
      </c>
      <c r="I376" t="s">
        <v>12973</v>
      </c>
      <c r="J376" t="s">
        <v>212</v>
      </c>
      <c r="K376" t="s">
        <v>12974</v>
      </c>
      <c r="L376" t="s">
        <v>11359</v>
      </c>
      <c r="M376" t="s">
        <v>11360</v>
      </c>
      <c r="N376" t="s">
        <v>11360</v>
      </c>
      <c r="O376" t="s">
        <v>3</v>
      </c>
      <c r="P376" t="s">
        <v>12975</v>
      </c>
      <c r="Q376" t="s">
        <v>16810</v>
      </c>
      <c r="R376" t="s">
        <v>16624</v>
      </c>
      <c r="S376" t="s">
        <v>16444</v>
      </c>
    </row>
    <row r="377" spans="1:19" hidden="1" x14ac:dyDescent="0.25">
      <c r="A377" t="s">
        <v>723</v>
      </c>
      <c r="B377" t="s">
        <v>11165</v>
      </c>
      <c r="C377" t="s">
        <v>11166</v>
      </c>
      <c r="D377" t="s">
        <v>59</v>
      </c>
      <c r="E377" t="s">
        <v>12988</v>
      </c>
      <c r="F377" t="s">
        <v>12988</v>
      </c>
      <c r="G377" t="s">
        <v>104</v>
      </c>
      <c r="H377" t="s">
        <v>12989</v>
      </c>
      <c r="I377" t="s">
        <v>11651</v>
      </c>
      <c r="J377" t="s">
        <v>224</v>
      </c>
      <c r="K377" t="s">
        <v>12990</v>
      </c>
      <c r="L377" t="s">
        <v>11653</v>
      </c>
      <c r="M377" t="s">
        <v>11654</v>
      </c>
      <c r="N377" t="s">
        <v>11654</v>
      </c>
      <c r="O377" t="s">
        <v>3</v>
      </c>
      <c r="P377" t="s">
        <v>12991</v>
      </c>
      <c r="Q377" t="s">
        <v>16945</v>
      </c>
      <c r="R377" t="s">
        <v>16817</v>
      </c>
    </row>
    <row r="378" spans="1:19" hidden="1" x14ac:dyDescent="0.25">
      <c r="A378" t="s">
        <v>723</v>
      </c>
      <c r="B378" t="s">
        <v>11165</v>
      </c>
      <c r="C378" t="s">
        <v>11166</v>
      </c>
      <c r="D378" t="s">
        <v>59</v>
      </c>
      <c r="E378" t="s">
        <v>12993</v>
      </c>
      <c r="F378" t="s">
        <v>12993</v>
      </c>
      <c r="G378" t="s">
        <v>12994</v>
      </c>
      <c r="H378" t="s">
        <v>12995</v>
      </c>
      <c r="I378" t="s">
        <v>12762</v>
      </c>
      <c r="J378" t="s">
        <v>223</v>
      </c>
      <c r="K378" t="s">
        <v>12996</v>
      </c>
      <c r="L378" t="s">
        <v>12764</v>
      </c>
      <c r="M378" t="s">
        <v>12765</v>
      </c>
      <c r="N378" t="s">
        <v>12765</v>
      </c>
      <c r="O378" t="s">
        <v>3</v>
      </c>
      <c r="P378" t="s">
        <v>12997</v>
      </c>
      <c r="Q378" t="s">
        <v>16946</v>
      </c>
      <c r="R378" t="s">
        <v>16947</v>
      </c>
    </row>
    <row r="379" spans="1:19" hidden="1" x14ac:dyDescent="0.25">
      <c r="A379" t="s">
        <v>723</v>
      </c>
      <c r="B379" t="s">
        <v>11165</v>
      </c>
      <c r="C379" t="s">
        <v>11166</v>
      </c>
      <c r="D379" t="s">
        <v>50</v>
      </c>
      <c r="E379" t="s">
        <v>13005</v>
      </c>
      <c r="F379" t="s">
        <v>13006</v>
      </c>
      <c r="G379" t="s">
        <v>420</v>
      </c>
      <c r="H379" t="s">
        <v>13007</v>
      </c>
      <c r="I379" t="s">
        <v>11995</v>
      </c>
      <c r="J379" t="s">
        <v>229</v>
      </c>
      <c r="K379" t="s">
        <v>13008</v>
      </c>
      <c r="L379" t="s">
        <v>11982</v>
      </c>
      <c r="M379" t="s">
        <v>11983</v>
      </c>
      <c r="N379" t="s">
        <v>11983</v>
      </c>
      <c r="O379" t="s">
        <v>3</v>
      </c>
      <c r="P379" t="s">
        <v>13009</v>
      </c>
      <c r="Q379" t="s">
        <v>16914</v>
      </c>
      <c r="R379" t="s">
        <v>16450</v>
      </c>
    </row>
    <row r="380" spans="1:19" hidden="1" x14ac:dyDescent="0.25">
      <c r="A380" t="s">
        <v>723</v>
      </c>
      <c r="B380" t="s">
        <v>11165</v>
      </c>
      <c r="C380" t="s">
        <v>11166</v>
      </c>
      <c r="D380" t="s">
        <v>51</v>
      </c>
      <c r="E380" t="s">
        <v>13012</v>
      </c>
      <c r="F380" t="s">
        <v>13012</v>
      </c>
      <c r="G380" t="s">
        <v>180</v>
      </c>
      <c r="H380" t="s">
        <v>13013</v>
      </c>
      <c r="I380" t="s">
        <v>11651</v>
      </c>
      <c r="J380" t="s">
        <v>224</v>
      </c>
      <c r="K380" t="s">
        <v>13014</v>
      </c>
      <c r="L380" t="s">
        <v>11653</v>
      </c>
      <c r="M380" t="s">
        <v>11654</v>
      </c>
      <c r="N380" t="s">
        <v>11654</v>
      </c>
      <c r="O380" t="s">
        <v>3</v>
      </c>
      <c r="P380" t="s">
        <v>13015</v>
      </c>
      <c r="Q380" t="s">
        <v>16941</v>
      </c>
      <c r="R380" t="s">
        <v>16942</v>
      </c>
    </row>
    <row r="381" spans="1:19" hidden="1" x14ac:dyDescent="0.25">
      <c r="A381" t="s">
        <v>723</v>
      </c>
      <c r="B381" t="s">
        <v>13016</v>
      </c>
      <c r="C381" t="s">
        <v>13017</v>
      </c>
      <c r="D381" t="s">
        <v>20</v>
      </c>
      <c r="E381" t="s">
        <v>13025</v>
      </c>
      <c r="F381" t="s">
        <v>13025</v>
      </c>
      <c r="G381" t="s">
        <v>13019</v>
      </c>
      <c r="H381" t="s">
        <v>13020</v>
      </c>
      <c r="I381" t="s">
        <v>13021</v>
      </c>
      <c r="J381" t="s">
        <v>136</v>
      </c>
      <c r="K381" t="s">
        <v>13022</v>
      </c>
      <c r="L381" t="s">
        <v>13023</v>
      </c>
      <c r="M381" t="s">
        <v>13024</v>
      </c>
      <c r="N381" t="s">
        <v>13024</v>
      </c>
      <c r="O381" t="s">
        <v>3</v>
      </c>
      <c r="P381" t="s">
        <v>13062</v>
      </c>
      <c r="Q381" t="s">
        <v>16948</v>
      </c>
      <c r="R381" t="s">
        <v>16949</v>
      </c>
      <c r="S381" t="s">
        <v>16444</v>
      </c>
    </row>
    <row r="382" spans="1:19" hidden="1" x14ac:dyDescent="0.25">
      <c r="A382" t="s">
        <v>723</v>
      </c>
      <c r="B382" t="s">
        <v>13016</v>
      </c>
      <c r="C382" t="s">
        <v>13017</v>
      </c>
      <c r="D382" t="s">
        <v>20</v>
      </c>
      <c r="E382" t="s">
        <v>13074</v>
      </c>
      <c r="F382" t="s">
        <v>13074</v>
      </c>
      <c r="G382" t="s">
        <v>13068</v>
      </c>
      <c r="H382" t="s">
        <v>13069</v>
      </c>
      <c r="I382" t="s">
        <v>13070</v>
      </c>
      <c r="J382" t="s">
        <v>136</v>
      </c>
      <c r="K382" t="s">
        <v>13071</v>
      </c>
      <c r="L382" t="s">
        <v>13072</v>
      </c>
      <c r="M382" t="s">
        <v>13073</v>
      </c>
      <c r="N382" t="s">
        <v>13073</v>
      </c>
      <c r="O382" t="s">
        <v>3</v>
      </c>
      <c r="P382" t="s">
        <v>13094</v>
      </c>
      <c r="Q382" t="s">
        <v>16950</v>
      </c>
      <c r="R382" t="s">
        <v>16951</v>
      </c>
    </row>
    <row r="383" spans="1:19" hidden="1" x14ac:dyDescent="0.25">
      <c r="A383" t="s">
        <v>723</v>
      </c>
      <c r="B383" t="s">
        <v>13016</v>
      </c>
      <c r="C383" t="s">
        <v>13098</v>
      </c>
      <c r="D383" t="s">
        <v>20</v>
      </c>
      <c r="E383" t="s">
        <v>13107</v>
      </c>
      <c r="F383" t="s">
        <v>13107</v>
      </c>
      <c r="G383" t="s">
        <v>13101</v>
      </c>
      <c r="H383" t="s">
        <v>13102</v>
      </c>
      <c r="I383" t="s">
        <v>13103</v>
      </c>
      <c r="J383" t="s">
        <v>135</v>
      </c>
      <c r="K383" t="s">
        <v>13104</v>
      </c>
      <c r="L383" t="s">
        <v>13105</v>
      </c>
      <c r="M383" t="s">
        <v>13106</v>
      </c>
      <c r="N383" t="s">
        <v>13106</v>
      </c>
      <c r="O383" t="s">
        <v>3</v>
      </c>
      <c r="P383" t="s">
        <v>13138</v>
      </c>
      <c r="Q383" t="s">
        <v>16952</v>
      </c>
      <c r="R383" t="s">
        <v>16953</v>
      </c>
    </row>
    <row r="384" spans="1:19" hidden="1" x14ac:dyDescent="0.25">
      <c r="A384" t="s">
        <v>723</v>
      </c>
      <c r="B384" t="s">
        <v>13016</v>
      </c>
      <c r="C384" t="s">
        <v>13098</v>
      </c>
      <c r="D384" t="s">
        <v>20</v>
      </c>
      <c r="E384" t="s">
        <v>13151</v>
      </c>
      <c r="F384" t="s">
        <v>13151</v>
      </c>
      <c r="G384" t="s">
        <v>13144</v>
      </c>
      <c r="H384" t="s">
        <v>13145</v>
      </c>
      <c r="I384" t="s">
        <v>13146</v>
      </c>
      <c r="J384" t="s">
        <v>135</v>
      </c>
      <c r="K384" t="s">
        <v>13147</v>
      </c>
      <c r="L384" t="s">
        <v>13148</v>
      </c>
      <c r="M384" t="s">
        <v>13149</v>
      </c>
      <c r="N384" t="s">
        <v>13150</v>
      </c>
      <c r="O384" t="s">
        <v>3</v>
      </c>
      <c r="P384" t="s">
        <v>13177</v>
      </c>
      <c r="Q384" t="s">
        <v>16954</v>
      </c>
      <c r="R384" t="s">
        <v>16955</v>
      </c>
    </row>
    <row r="385" spans="1:19" hidden="1" x14ac:dyDescent="0.25">
      <c r="A385" t="s">
        <v>723</v>
      </c>
      <c r="B385" t="s">
        <v>13016</v>
      </c>
      <c r="C385" t="s">
        <v>13098</v>
      </c>
      <c r="D385" t="s">
        <v>20</v>
      </c>
      <c r="E385" t="s">
        <v>13185</v>
      </c>
      <c r="F385" t="s">
        <v>13185</v>
      </c>
      <c r="G385" t="s">
        <v>13183</v>
      </c>
      <c r="H385" t="s">
        <v>5058</v>
      </c>
      <c r="I385" t="s">
        <v>13146</v>
      </c>
      <c r="J385" t="s">
        <v>135</v>
      </c>
      <c r="K385" t="s">
        <v>13184</v>
      </c>
      <c r="L385" t="s">
        <v>13148</v>
      </c>
      <c r="M385" t="s">
        <v>13149</v>
      </c>
      <c r="N385" t="s">
        <v>13149</v>
      </c>
      <c r="O385" t="s">
        <v>3</v>
      </c>
      <c r="P385" t="s">
        <v>13218</v>
      </c>
      <c r="Q385" t="s">
        <v>16956</v>
      </c>
      <c r="R385" t="s">
        <v>16629</v>
      </c>
    </row>
    <row r="386" spans="1:19" hidden="1" x14ac:dyDescent="0.25">
      <c r="A386" t="s">
        <v>723</v>
      </c>
      <c r="B386" t="s">
        <v>13016</v>
      </c>
      <c r="C386" t="s">
        <v>13098</v>
      </c>
      <c r="D386" t="s">
        <v>20</v>
      </c>
      <c r="E386" t="s">
        <v>13228</v>
      </c>
      <c r="F386" t="s">
        <v>13228</v>
      </c>
      <c r="G386" t="s">
        <v>13225</v>
      </c>
      <c r="H386" t="s">
        <v>13226</v>
      </c>
      <c r="I386" t="s">
        <v>13146</v>
      </c>
      <c r="J386" t="s">
        <v>135</v>
      </c>
      <c r="K386" t="s">
        <v>13227</v>
      </c>
      <c r="L386" t="s">
        <v>13148</v>
      </c>
      <c r="M386" t="s">
        <v>13149</v>
      </c>
      <c r="N386" t="s">
        <v>13149</v>
      </c>
      <c r="O386" t="s">
        <v>3</v>
      </c>
      <c r="P386" t="s">
        <v>13266</v>
      </c>
      <c r="Q386" t="s">
        <v>16956</v>
      </c>
      <c r="R386" t="s">
        <v>16957</v>
      </c>
      <c r="S386" t="s">
        <v>16444</v>
      </c>
    </row>
    <row r="387" spans="1:19" hidden="1" x14ac:dyDescent="0.25">
      <c r="A387" t="s">
        <v>723</v>
      </c>
      <c r="B387" t="s">
        <v>13016</v>
      </c>
      <c r="C387" t="s">
        <v>13098</v>
      </c>
      <c r="D387" t="s">
        <v>20</v>
      </c>
      <c r="E387" t="s">
        <v>13285</v>
      </c>
      <c r="F387" t="s">
        <v>13285</v>
      </c>
      <c r="G387" t="s">
        <v>13278</v>
      </c>
      <c r="H387" t="s">
        <v>13279</v>
      </c>
      <c r="I387" t="s">
        <v>13280</v>
      </c>
      <c r="J387" t="s">
        <v>135</v>
      </c>
      <c r="K387" t="s">
        <v>13281</v>
      </c>
      <c r="L387" t="s">
        <v>13282</v>
      </c>
      <c r="M387" t="s">
        <v>13283</v>
      </c>
      <c r="N387" t="s">
        <v>13284</v>
      </c>
      <c r="O387" t="s">
        <v>3</v>
      </c>
      <c r="P387" t="s">
        <v>13304</v>
      </c>
      <c r="Q387" t="s">
        <v>16958</v>
      </c>
      <c r="R387" t="s">
        <v>16605</v>
      </c>
    </row>
    <row r="388" spans="1:19" hidden="1" x14ac:dyDescent="0.25">
      <c r="A388" t="s">
        <v>723</v>
      </c>
      <c r="B388" t="s">
        <v>13016</v>
      </c>
      <c r="C388" t="s">
        <v>13017</v>
      </c>
      <c r="D388" t="s">
        <v>20</v>
      </c>
      <c r="E388" t="s">
        <v>13317</v>
      </c>
      <c r="F388" t="s">
        <v>13317</v>
      </c>
      <c r="G388" t="s">
        <v>13311</v>
      </c>
      <c r="H388" t="s">
        <v>13312</v>
      </c>
      <c r="I388" t="s">
        <v>13313</v>
      </c>
      <c r="J388" t="s">
        <v>136</v>
      </c>
      <c r="K388" t="s">
        <v>13314</v>
      </c>
      <c r="L388" t="s">
        <v>13315</v>
      </c>
      <c r="M388" t="s">
        <v>13316</v>
      </c>
      <c r="N388" t="s">
        <v>13316</v>
      </c>
      <c r="O388" t="s">
        <v>3</v>
      </c>
      <c r="P388" t="s">
        <v>13328</v>
      </c>
      <c r="Q388" t="s">
        <v>16959</v>
      </c>
      <c r="R388" t="s">
        <v>16960</v>
      </c>
      <c r="S388" t="s">
        <v>16444</v>
      </c>
    </row>
    <row r="389" spans="1:19" hidden="1" x14ac:dyDescent="0.25">
      <c r="A389" t="s">
        <v>723</v>
      </c>
      <c r="B389" t="s">
        <v>13016</v>
      </c>
      <c r="C389" t="s">
        <v>13098</v>
      </c>
      <c r="D389" t="s">
        <v>20</v>
      </c>
      <c r="E389" t="s">
        <v>13338</v>
      </c>
      <c r="F389" t="s">
        <v>13338</v>
      </c>
      <c r="G389" t="s">
        <v>13335</v>
      </c>
      <c r="H389" t="s">
        <v>13336</v>
      </c>
      <c r="I389" t="s">
        <v>13146</v>
      </c>
      <c r="J389" t="s">
        <v>135</v>
      </c>
      <c r="K389" t="s">
        <v>13337</v>
      </c>
      <c r="L389" t="s">
        <v>13148</v>
      </c>
      <c r="M389" t="s">
        <v>13149</v>
      </c>
      <c r="N389" t="s">
        <v>13149</v>
      </c>
      <c r="O389" t="s">
        <v>3</v>
      </c>
      <c r="P389" t="s">
        <v>13367</v>
      </c>
      <c r="Q389" t="s">
        <v>16961</v>
      </c>
      <c r="R389" t="s">
        <v>16639</v>
      </c>
    </row>
    <row r="390" spans="1:19" hidden="1" x14ac:dyDescent="0.25">
      <c r="A390" t="s">
        <v>723</v>
      </c>
      <c r="B390" t="s">
        <v>13016</v>
      </c>
      <c r="C390" t="s">
        <v>13017</v>
      </c>
      <c r="D390" t="s">
        <v>20</v>
      </c>
      <c r="E390" t="s">
        <v>13381</v>
      </c>
      <c r="F390" t="s">
        <v>13381</v>
      </c>
      <c r="G390" t="s">
        <v>13374</v>
      </c>
      <c r="H390" t="s">
        <v>13375</v>
      </c>
      <c r="I390" t="s">
        <v>13376</v>
      </c>
      <c r="J390" t="s">
        <v>136</v>
      </c>
      <c r="K390" t="s">
        <v>13377</v>
      </c>
      <c r="L390" t="s">
        <v>13378</v>
      </c>
      <c r="M390" t="s">
        <v>13379</v>
      </c>
      <c r="N390" t="s">
        <v>13380</v>
      </c>
      <c r="O390" t="s">
        <v>3</v>
      </c>
      <c r="P390" t="s">
        <v>13418</v>
      </c>
      <c r="Q390" t="s">
        <v>16948</v>
      </c>
      <c r="R390" t="s">
        <v>16949</v>
      </c>
    </row>
    <row r="391" spans="1:19" hidden="1" x14ac:dyDescent="0.25">
      <c r="A391" t="s">
        <v>723</v>
      </c>
      <c r="B391" t="s">
        <v>13016</v>
      </c>
      <c r="C391" t="s">
        <v>13098</v>
      </c>
      <c r="D391" t="s">
        <v>20</v>
      </c>
      <c r="E391" t="s">
        <v>13436</v>
      </c>
      <c r="F391" t="s">
        <v>13436</v>
      </c>
      <c r="G391" t="s">
        <v>13429</v>
      </c>
      <c r="H391" t="s">
        <v>13430</v>
      </c>
      <c r="I391" t="s">
        <v>13431</v>
      </c>
      <c r="J391" t="s">
        <v>135</v>
      </c>
      <c r="K391" t="s">
        <v>13432</v>
      </c>
      <c r="L391" t="s">
        <v>13433</v>
      </c>
      <c r="M391" t="s">
        <v>13434</v>
      </c>
      <c r="N391" t="s">
        <v>13435</v>
      </c>
      <c r="O391" t="s">
        <v>3</v>
      </c>
      <c r="P391" t="s">
        <v>13507</v>
      </c>
      <c r="Q391" t="s">
        <v>16962</v>
      </c>
      <c r="R391" t="s">
        <v>16762</v>
      </c>
    </row>
    <row r="392" spans="1:19" hidden="1" x14ac:dyDescent="0.25">
      <c r="A392" t="s">
        <v>723</v>
      </c>
      <c r="B392" t="s">
        <v>13016</v>
      </c>
      <c r="C392" t="s">
        <v>13098</v>
      </c>
      <c r="D392" t="s">
        <v>20</v>
      </c>
      <c r="E392" t="s">
        <v>13523</v>
      </c>
      <c r="F392" t="s">
        <v>13523</v>
      </c>
      <c r="G392" t="s">
        <v>13518</v>
      </c>
      <c r="H392" t="s">
        <v>13519</v>
      </c>
      <c r="I392" t="s">
        <v>13520</v>
      </c>
      <c r="J392" t="s">
        <v>135</v>
      </c>
      <c r="K392" t="s">
        <v>13521</v>
      </c>
      <c r="L392" t="s">
        <v>13522</v>
      </c>
      <c r="M392" t="s">
        <v>413</v>
      </c>
      <c r="N392" t="s">
        <v>413</v>
      </c>
      <c r="O392" t="s">
        <v>3</v>
      </c>
      <c r="P392" t="s">
        <v>13549</v>
      </c>
      <c r="Q392" t="s">
        <v>16963</v>
      </c>
      <c r="R392" t="s">
        <v>16964</v>
      </c>
    </row>
    <row r="393" spans="1:19" hidden="1" x14ac:dyDescent="0.25">
      <c r="A393" t="s">
        <v>723</v>
      </c>
      <c r="B393" t="s">
        <v>13016</v>
      </c>
      <c r="C393" t="s">
        <v>13017</v>
      </c>
      <c r="D393" t="s">
        <v>20</v>
      </c>
      <c r="E393" t="s">
        <v>13561</v>
      </c>
      <c r="F393" t="s">
        <v>13561</v>
      </c>
      <c r="G393" t="s">
        <v>13556</v>
      </c>
      <c r="H393" t="s">
        <v>13557</v>
      </c>
      <c r="I393" t="s">
        <v>13343</v>
      </c>
      <c r="J393" t="s">
        <v>136</v>
      </c>
      <c r="K393" t="s">
        <v>13558</v>
      </c>
      <c r="L393" t="s">
        <v>13559</v>
      </c>
      <c r="M393" t="s">
        <v>13560</v>
      </c>
      <c r="N393" t="s">
        <v>13560</v>
      </c>
      <c r="O393" t="s">
        <v>3</v>
      </c>
      <c r="P393" t="s">
        <v>13577</v>
      </c>
      <c r="Q393" t="s">
        <v>16965</v>
      </c>
      <c r="R393" t="s">
        <v>16966</v>
      </c>
      <c r="S393" t="s">
        <v>16444</v>
      </c>
    </row>
    <row r="394" spans="1:19" hidden="1" x14ac:dyDescent="0.25">
      <c r="A394" t="s">
        <v>723</v>
      </c>
      <c r="B394" t="s">
        <v>13016</v>
      </c>
      <c r="C394" t="s">
        <v>13017</v>
      </c>
      <c r="D394" t="s">
        <v>20</v>
      </c>
      <c r="E394" t="s">
        <v>13591</v>
      </c>
      <c r="F394" t="s">
        <v>13591</v>
      </c>
      <c r="G394" t="s">
        <v>13584</v>
      </c>
      <c r="H394" t="s">
        <v>13585</v>
      </c>
      <c r="I394" t="s">
        <v>13586</v>
      </c>
      <c r="J394" t="s">
        <v>136</v>
      </c>
      <c r="K394" t="s">
        <v>13587</v>
      </c>
      <c r="L394" t="s">
        <v>13588</v>
      </c>
      <c r="M394" t="s">
        <v>13589</v>
      </c>
      <c r="N394" t="s">
        <v>13590</v>
      </c>
      <c r="O394" t="s">
        <v>3</v>
      </c>
      <c r="P394" t="s">
        <v>13605</v>
      </c>
      <c r="Q394" t="s">
        <v>16967</v>
      </c>
      <c r="R394" t="s">
        <v>16968</v>
      </c>
    </row>
    <row r="395" spans="1:19" hidden="1" x14ac:dyDescent="0.25">
      <c r="A395" t="s">
        <v>723</v>
      </c>
      <c r="B395" t="s">
        <v>13016</v>
      </c>
      <c r="C395" t="s">
        <v>13017</v>
      </c>
      <c r="D395" t="s">
        <v>20</v>
      </c>
      <c r="E395" t="s">
        <v>13618</v>
      </c>
      <c r="F395" t="s">
        <v>13618</v>
      </c>
      <c r="G395" t="s">
        <v>13612</v>
      </c>
      <c r="H395" t="s">
        <v>13613</v>
      </c>
      <c r="I395" t="s">
        <v>13614</v>
      </c>
      <c r="J395" t="s">
        <v>136</v>
      </c>
      <c r="K395" t="s">
        <v>13615</v>
      </c>
      <c r="L395" t="s">
        <v>13616</v>
      </c>
      <c r="M395" t="s">
        <v>13617</v>
      </c>
      <c r="N395" t="s">
        <v>13617</v>
      </c>
      <c r="O395" t="s">
        <v>3</v>
      </c>
      <c r="P395" t="s">
        <v>13643</v>
      </c>
      <c r="Q395" t="s">
        <v>16952</v>
      </c>
      <c r="R395" t="s">
        <v>16969</v>
      </c>
      <c r="S395" t="s">
        <v>16444</v>
      </c>
    </row>
    <row r="396" spans="1:19" hidden="1" x14ac:dyDescent="0.25">
      <c r="A396" t="s">
        <v>723</v>
      </c>
      <c r="B396" t="s">
        <v>13016</v>
      </c>
      <c r="C396" t="s">
        <v>13017</v>
      </c>
      <c r="D396" t="s">
        <v>20</v>
      </c>
      <c r="E396" t="s">
        <v>13653</v>
      </c>
      <c r="F396" t="s">
        <v>13653</v>
      </c>
      <c r="G396" t="s">
        <v>13650</v>
      </c>
      <c r="H396" t="s">
        <v>13651</v>
      </c>
      <c r="I396" t="s">
        <v>13614</v>
      </c>
      <c r="J396" t="s">
        <v>136</v>
      </c>
      <c r="K396" t="s">
        <v>13652</v>
      </c>
      <c r="L396" t="s">
        <v>13616</v>
      </c>
      <c r="M396" t="s">
        <v>13617</v>
      </c>
      <c r="N396" t="s">
        <v>13617</v>
      </c>
      <c r="O396" t="s">
        <v>3</v>
      </c>
      <c r="P396" t="s">
        <v>13683</v>
      </c>
      <c r="Q396" t="s">
        <v>16970</v>
      </c>
      <c r="R396" t="s">
        <v>16688</v>
      </c>
      <c r="S396" t="s">
        <v>16444</v>
      </c>
    </row>
    <row r="397" spans="1:19" hidden="1" x14ac:dyDescent="0.25">
      <c r="A397" t="s">
        <v>723</v>
      </c>
      <c r="B397" t="s">
        <v>13016</v>
      </c>
      <c r="C397" t="s">
        <v>13017</v>
      </c>
      <c r="D397" t="s">
        <v>20</v>
      </c>
      <c r="E397" t="s">
        <v>13697</v>
      </c>
      <c r="F397" t="s">
        <v>13697</v>
      </c>
      <c r="G397" t="s">
        <v>3647</v>
      </c>
      <c r="H397" t="s">
        <v>13691</v>
      </c>
      <c r="I397" t="s">
        <v>13692</v>
      </c>
      <c r="J397" t="s">
        <v>136</v>
      </c>
      <c r="K397" t="s">
        <v>13693</v>
      </c>
      <c r="L397" t="s">
        <v>13694</v>
      </c>
      <c r="M397" t="s">
        <v>13695</v>
      </c>
      <c r="N397" t="s">
        <v>13696</v>
      </c>
      <c r="O397" t="s">
        <v>3</v>
      </c>
      <c r="P397" t="s">
        <v>13755</v>
      </c>
      <c r="Q397" t="s">
        <v>16971</v>
      </c>
      <c r="R397" t="s">
        <v>16972</v>
      </c>
    </row>
    <row r="398" spans="1:19" hidden="1" x14ac:dyDescent="0.25">
      <c r="A398" t="s">
        <v>723</v>
      </c>
      <c r="B398" t="s">
        <v>13016</v>
      </c>
      <c r="C398" t="s">
        <v>13017</v>
      </c>
      <c r="D398" t="s">
        <v>20</v>
      </c>
      <c r="E398" t="s">
        <v>13768</v>
      </c>
      <c r="F398" t="s">
        <v>13768</v>
      </c>
      <c r="G398" t="s">
        <v>13762</v>
      </c>
      <c r="H398" t="s">
        <v>13763</v>
      </c>
      <c r="I398" t="s">
        <v>13764</v>
      </c>
      <c r="J398" t="s">
        <v>136</v>
      </c>
      <c r="K398" t="s">
        <v>13765</v>
      </c>
      <c r="L398" t="s">
        <v>13766</v>
      </c>
      <c r="M398" t="s">
        <v>13767</v>
      </c>
      <c r="N398" t="s">
        <v>13767</v>
      </c>
      <c r="O398" t="s">
        <v>3</v>
      </c>
      <c r="P398" t="s">
        <v>13787</v>
      </c>
      <c r="Q398" t="s">
        <v>16973</v>
      </c>
      <c r="R398" t="s">
        <v>16770</v>
      </c>
      <c r="S398" t="s">
        <v>16444</v>
      </c>
    </row>
    <row r="399" spans="1:19" hidden="1" x14ac:dyDescent="0.25">
      <c r="A399" t="s">
        <v>723</v>
      </c>
      <c r="B399" t="s">
        <v>13016</v>
      </c>
      <c r="C399" t="s">
        <v>13017</v>
      </c>
      <c r="D399" t="s">
        <v>20</v>
      </c>
      <c r="E399" t="s">
        <v>13794</v>
      </c>
      <c r="F399" t="s">
        <v>13794</v>
      </c>
      <c r="G399" t="s">
        <v>317</v>
      </c>
      <c r="H399" t="s">
        <v>13792</v>
      </c>
      <c r="I399" t="s">
        <v>13764</v>
      </c>
      <c r="J399" t="s">
        <v>136</v>
      </c>
      <c r="K399" t="s">
        <v>13793</v>
      </c>
      <c r="L399" t="s">
        <v>13766</v>
      </c>
      <c r="M399" t="s">
        <v>13767</v>
      </c>
      <c r="N399" t="s">
        <v>13767</v>
      </c>
      <c r="O399" t="s">
        <v>3</v>
      </c>
      <c r="P399" t="s">
        <v>13850</v>
      </c>
      <c r="Q399" t="s">
        <v>16974</v>
      </c>
      <c r="R399" t="s">
        <v>16722</v>
      </c>
    </row>
    <row r="400" spans="1:19" hidden="1" x14ac:dyDescent="0.25">
      <c r="A400" t="s">
        <v>723</v>
      </c>
      <c r="B400" t="s">
        <v>13016</v>
      </c>
      <c r="C400" t="s">
        <v>13098</v>
      </c>
      <c r="D400" t="s">
        <v>20</v>
      </c>
      <c r="E400" t="s">
        <v>13862</v>
      </c>
      <c r="F400" t="s">
        <v>13862</v>
      </c>
      <c r="G400" t="s">
        <v>13859</v>
      </c>
      <c r="H400" t="s">
        <v>13860</v>
      </c>
      <c r="I400" t="s">
        <v>13146</v>
      </c>
      <c r="J400" t="s">
        <v>135</v>
      </c>
      <c r="K400" t="s">
        <v>13861</v>
      </c>
      <c r="L400" t="s">
        <v>13148</v>
      </c>
      <c r="M400" t="s">
        <v>13149</v>
      </c>
      <c r="N400" t="s">
        <v>13149</v>
      </c>
      <c r="O400" t="s">
        <v>3</v>
      </c>
      <c r="P400" t="s">
        <v>13888</v>
      </c>
      <c r="Q400" t="s">
        <v>16975</v>
      </c>
      <c r="R400" t="s">
        <v>16624</v>
      </c>
    </row>
    <row r="401" spans="1:19" hidden="1" x14ac:dyDescent="0.25">
      <c r="A401" t="s">
        <v>723</v>
      </c>
      <c r="B401" t="s">
        <v>13016</v>
      </c>
      <c r="C401" t="s">
        <v>13098</v>
      </c>
      <c r="D401" t="s">
        <v>20</v>
      </c>
      <c r="E401" t="s">
        <v>13901</v>
      </c>
      <c r="F401" t="s">
        <v>13901</v>
      </c>
      <c r="G401" t="s">
        <v>13896</v>
      </c>
      <c r="H401" t="s">
        <v>708</v>
      </c>
      <c r="I401" t="s">
        <v>13897</v>
      </c>
      <c r="J401" t="s">
        <v>135</v>
      </c>
      <c r="K401" t="s">
        <v>13898</v>
      </c>
      <c r="L401" t="s">
        <v>13899</v>
      </c>
      <c r="M401" t="s">
        <v>13900</v>
      </c>
      <c r="N401" t="s">
        <v>13900</v>
      </c>
      <c r="O401" t="s">
        <v>3</v>
      </c>
      <c r="P401" t="s">
        <v>13925</v>
      </c>
      <c r="Q401" t="s">
        <v>16976</v>
      </c>
      <c r="R401" t="s">
        <v>16537</v>
      </c>
    </row>
    <row r="402" spans="1:19" hidden="1" x14ac:dyDescent="0.25">
      <c r="A402" t="s">
        <v>723</v>
      </c>
      <c r="B402" t="s">
        <v>13016</v>
      </c>
      <c r="C402" t="s">
        <v>13098</v>
      </c>
      <c r="D402" t="s">
        <v>20</v>
      </c>
      <c r="E402" t="s">
        <v>13935</v>
      </c>
      <c r="F402" t="s">
        <v>13935</v>
      </c>
      <c r="G402" t="s">
        <v>13931</v>
      </c>
      <c r="H402" t="s">
        <v>13932</v>
      </c>
      <c r="I402" t="s">
        <v>13897</v>
      </c>
      <c r="J402" t="s">
        <v>135</v>
      </c>
      <c r="K402" t="s">
        <v>13933</v>
      </c>
      <c r="L402" t="s">
        <v>13899</v>
      </c>
      <c r="M402" t="s">
        <v>13900</v>
      </c>
      <c r="N402" t="s">
        <v>13934</v>
      </c>
      <c r="O402" t="s">
        <v>3</v>
      </c>
      <c r="P402" t="s">
        <v>13974</v>
      </c>
      <c r="Q402" t="s">
        <v>16959</v>
      </c>
      <c r="R402" t="s">
        <v>16960</v>
      </c>
    </row>
    <row r="403" spans="1:19" hidden="1" x14ac:dyDescent="0.25">
      <c r="A403" t="s">
        <v>723</v>
      </c>
      <c r="B403" t="s">
        <v>13016</v>
      </c>
      <c r="C403" t="s">
        <v>13098</v>
      </c>
      <c r="D403" t="s">
        <v>20</v>
      </c>
      <c r="E403" t="s">
        <v>13985</v>
      </c>
      <c r="F403" t="s">
        <v>13985</v>
      </c>
      <c r="G403" t="s">
        <v>13982</v>
      </c>
      <c r="H403" t="s">
        <v>13983</v>
      </c>
      <c r="I403" t="s">
        <v>13146</v>
      </c>
      <c r="J403" t="s">
        <v>135</v>
      </c>
      <c r="K403" t="s">
        <v>13984</v>
      </c>
      <c r="L403" t="s">
        <v>13148</v>
      </c>
      <c r="M403" t="s">
        <v>13149</v>
      </c>
      <c r="N403" t="s">
        <v>13149</v>
      </c>
      <c r="O403" t="s">
        <v>3</v>
      </c>
      <c r="P403" t="s">
        <v>14036</v>
      </c>
      <c r="Q403" t="s">
        <v>16977</v>
      </c>
      <c r="R403" t="s">
        <v>16553</v>
      </c>
    </row>
    <row r="404" spans="1:19" hidden="1" x14ac:dyDescent="0.25">
      <c r="A404" t="s">
        <v>723</v>
      </c>
      <c r="B404" t="s">
        <v>13016</v>
      </c>
      <c r="C404" t="s">
        <v>13098</v>
      </c>
      <c r="D404" t="s">
        <v>20</v>
      </c>
      <c r="E404" t="s">
        <v>14044</v>
      </c>
      <c r="F404" t="s">
        <v>14044</v>
      </c>
      <c r="G404" t="s">
        <v>14041</v>
      </c>
      <c r="H404" t="s">
        <v>14042</v>
      </c>
      <c r="I404" t="s">
        <v>13146</v>
      </c>
      <c r="J404" t="s">
        <v>135</v>
      </c>
      <c r="K404" t="s">
        <v>14043</v>
      </c>
      <c r="L404" t="s">
        <v>13148</v>
      </c>
      <c r="M404" t="s">
        <v>13149</v>
      </c>
      <c r="N404" t="s">
        <v>13149</v>
      </c>
      <c r="O404" t="s">
        <v>3</v>
      </c>
      <c r="P404" t="s">
        <v>14063</v>
      </c>
      <c r="Q404" t="s">
        <v>16978</v>
      </c>
      <c r="R404" t="s">
        <v>16979</v>
      </c>
    </row>
    <row r="405" spans="1:19" hidden="1" x14ac:dyDescent="0.25">
      <c r="A405" t="s">
        <v>723</v>
      </c>
      <c r="B405" t="s">
        <v>13016</v>
      </c>
      <c r="C405" t="s">
        <v>13017</v>
      </c>
      <c r="D405" t="s">
        <v>46</v>
      </c>
      <c r="E405" t="s">
        <v>14068</v>
      </c>
      <c r="F405" t="s">
        <v>14068</v>
      </c>
      <c r="G405" t="s">
        <v>14069</v>
      </c>
      <c r="H405" t="s">
        <v>2847</v>
      </c>
      <c r="I405" t="s">
        <v>13764</v>
      </c>
      <c r="J405" t="s">
        <v>136</v>
      </c>
      <c r="K405" t="s">
        <v>14070</v>
      </c>
      <c r="L405" t="s">
        <v>13766</v>
      </c>
      <c r="M405" t="s">
        <v>13767</v>
      </c>
      <c r="N405" t="s">
        <v>13767</v>
      </c>
      <c r="O405" t="s">
        <v>3</v>
      </c>
      <c r="P405" t="s">
        <v>14071</v>
      </c>
      <c r="Q405" t="s">
        <v>16980</v>
      </c>
      <c r="R405" t="s">
        <v>16981</v>
      </c>
      <c r="S405" t="s">
        <v>16444</v>
      </c>
    </row>
    <row r="406" spans="1:19" hidden="1" x14ac:dyDescent="0.25">
      <c r="A406" t="s">
        <v>723</v>
      </c>
      <c r="B406" t="s">
        <v>13016</v>
      </c>
      <c r="C406" t="s">
        <v>13098</v>
      </c>
      <c r="D406" t="s">
        <v>106</v>
      </c>
      <c r="E406" t="s">
        <v>14092</v>
      </c>
      <c r="F406" t="s">
        <v>14092</v>
      </c>
      <c r="G406" t="s">
        <v>14093</v>
      </c>
      <c r="H406" t="s">
        <v>14097</v>
      </c>
      <c r="I406" t="s">
        <v>13146</v>
      </c>
      <c r="J406" t="s">
        <v>135</v>
      </c>
      <c r="K406" t="s">
        <v>14005</v>
      </c>
      <c r="L406" t="s">
        <v>13148</v>
      </c>
      <c r="M406" t="s">
        <v>13149</v>
      </c>
      <c r="N406" t="s">
        <v>13149</v>
      </c>
      <c r="O406" t="s">
        <v>106</v>
      </c>
      <c r="P406" t="s">
        <v>14098</v>
      </c>
      <c r="Q406" t="s">
        <v>16977</v>
      </c>
      <c r="R406" t="s">
        <v>16982</v>
      </c>
      <c r="S406" t="s">
        <v>16444</v>
      </c>
    </row>
    <row r="407" spans="1:19" hidden="1" x14ac:dyDescent="0.25">
      <c r="A407" t="s">
        <v>723</v>
      </c>
      <c r="B407" t="s">
        <v>13016</v>
      </c>
      <c r="C407" t="s">
        <v>13098</v>
      </c>
      <c r="D407" t="s">
        <v>53</v>
      </c>
      <c r="E407" t="s">
        <v>14099</v>
      </c>
      <c r="F407" t="s">
        <v>14099</v>
      </c>
      <c r="G407" t="s">
        <v>14100</v>
      </c>
      <c r="H407" t="s">
        <v>14101</v>
      </c>
      <c r="I407" t="s">
        <v>13146</v>
      </c>
      <c r="J407" t="s">
        <v>135</v>
      </c>
      <c r="K407" t="s">
        <v>14102</v>
      </c>
      <c r="L407" t="s">
        <v>13148</v>
      </c>
      <c r="M407" t="s">
        <v>13149</v>
      </c>
      <c r="N407" t="s">
        <v>13149</v>
      </c>
      <c r="O407" t="s">
        <v>3</v>
      </c>
      <c r="P407" t="s">
        <v>14103</v>
      </c>
      <c r="Q407" t="s">
        <v>16983</v>
      </c>
      <c r="R407" t="s">
        <v>16629</v>
      </c>
    </row>
    <row r="408" spans="1:19" hidden="1" x14ac:dyDescent="0.25">
      <c r="A408" t="s">
        <v>723</v>
      </c>
      <c r="B408" t="s">
        <v>13016</v>
      </c>
      <c r="C408" t="s">
        <v>13017</v>
      </c>
      <c r="D408" t="s">
        <v>47</v>
      </c>
      <c r="E408" t="s">
        <v>14104</v>
      </c>
      <c r="F408" t="s">
        <v>14104</v>
      </c>
      <c r="G408" t="s">
        <v>14105</v>
      </c>
      <c r="H408" t="s">
        <v>14106</v>
      </c>
      <c r="I408" t="s">
        <v>13764</v>
      </c>
      <c r="J408" t="s">
        <v>136</v>
      </c>
      <c r="K408" t="s">
        <v>14107</v>
      </c>
      <c r="L408" t="s">
        <v>13766</v>
      </c>
      <c r="M408" t="s">
        <v>13767</v>
      </c>
      <c r="N408" t="s">
        <v>13767</v>
      </c>
      <c r="O408" t="s">
        <v>3</v>
      </c>
      <c r="P408" t="s">
        <v>14108</v>
      </c>
      <c r="Q408" t="s">
        <v>16984</v>
      </c>
      <c r="R408" t="s">
        <v>16981</v>
      </c>
    </row>
    <row r="409" spans="1:19" hidden="1" x14ac:dyDescent="0.25">
      <c r="A409" t="s">
        <v>723</v>
      </c>
      <c r="B409" t="s">
        <v>13016</v>
      </c>
      <c r="C409" t="s">
        <v>13098</v>
      </c>
      <c r="D409" t="s">
        <v>48</v>
      </c>
      <c r="E409" t="s">
        <v>14109</v>
      </c>
      <c r="F409" t="s">
        <v>14109</v>
      </c>
      <c r="G409" t="s">
        <v>14110</v>
      </c>
      <c r="H409" t="s">
        <v>14111</v>
      </c>
      <c r="I409" t="s">
        <v>13146</v>
      </c>
      <c r="J409" t="s">
        <v>135</v>
      </c>
      <c r="K409" t="s">
        <v>14112</v>
      </c>
      <c r="L409" t="s">
        <v>13148</v>
      </c>
      <c r="M409" t="s">
        <v>13149</v>
      </c>
      <c r="N409" t="s">
        <v>13149</v>
      </c>
      <c r="O409" t="s">
        <v>3</v>
      </c>
      <c r="P409" t="s">
        <v>14113</v>
      </c>
      <c r="Q409" t="s">
        <v>16985</v>
      </c>
      <c r="R409" t="s">
        <v>16986</v>
      </c>
    </row>
    <row r="410" spans="1:19" hidden="1" x14ac:dyDescent="0.25">
      <c r="A410" t="s">
        <v>723</v>
      </c>
      <c r="B410" t="s">
        <v>13016</v>
      </c>
      <c r="C410" t="s">
        <v>13017</v>
      </c>
      <c r="D410" t="s">
        <v>48</v>
      </c>
      <c r="E410" t="s">
        <v>14114</v>
      </c>
      <c r="F410" t="s">
        <v>14115</v>
      </c>
      <c r="G410" t="s">
        <v>14116</v>
      </c>
      <c r="H410" t="s">
        <v>14117</v>
      </c>
      <c r="I410" t="s">
        <v>13692</v>
      </c>
      <c r="J410" t="s">
        <v>136</v>
      </c>
      <c r="K410" t="s">
        <v>14118</v>
      </c>
      <c r="L410" t="s">
        <v>13694</v>
      </c>
      <c r="M410" t="s">
        <v>13695</v>
      </c>
      <c r="N410" t="s">
        <v>13696</v>
      </c>
      <c r="O410" t="s">
        <v>3</v>
      </c>
      <c r="P410" t="s">
        <v>14119</v>
      </c>
      <c r="Q410" t="s">
        <v>16987</v>
      </c>
      <c r="R410" t="s">
        <v>16988</v>
      </c>
      <c r="S410" t="s">
        <v>16444</v>
      </c>
    </row>
    <row r="411" spans="1:19" hidden="1" x14ac:dyDescent="0.25">
      <c r="A411" t="s">
        <v>723</v>
      </c>
      <c r="B411" t="s">
        <v>13016</v>
      </c>
      <c r="C411" t="s">
        <v>13098</v>
      </c>
      <c r="D411" t="s">
        <v>96</v>
      </c>
      <c r="E411" t="s">
        <v>14120</v>
      </c>
      <c r="F411" t="s">
        <v>14120</v>
      </c>
      <c r="G411" t="s">
        <v>14121</v>
      </c>
      <c r="H411" t="s">
        <v>14122</v>
      </c>
      <c r="I411" t="s">
        <v>13146</v>
      </c>
      <c r="J411" t="s">
        <v>135</v>
      </c>
      <c r="K411" t="s">
        <v>14123</v>
      </c>
      <c r="L411" t="s">
        <v>13148</v>
      </c>
      <c r="M411" t="s">
        <v>13149</v>
      </c>
      <c r="N411" t="s">
        <v>13149</v>
      </c>
      <c r="O411" t="s">
        <v>63</v>
      </c>
      <c r="P411" t="s">
        <v>14124</v>
      </c>
      <c r="Q411" t="s">
        <v>16989</v>
      </c>
      <c r="R411" t="s">
        <v>16639</v>
      </c>
      <c r="S411" t="s">
        <v>16444</v>
      </c>
    </row>
    <row r="412" spans="1:19" hidden="1" x14ac:dyDescent="0.25">
      <c r="A412" t="s">
        <v>723</v>
      </c>
      <c r="B412" t="s">
        <v>13016</v>
      </c>
      <c r="C412" t="s">
        <v>13098</v>
      </c>
      <c r="D412" t="s">
        <v>52</v>
      </c>
      <c r="E412" t="s">
        <v>14132</v>
      </c>
      <c r="F412" t="s">
        <v>14132</v>
      </c>
      <c r="G412" t="s">
        <v>288</v>
      </c>
      <c r="H412" t="s">
        <v>14133</v>
      </c>
      <c r="I412" t="s">
        <v>13146</v>
      </c>
      <c r="J412" t="s">
        <v>135</v>
      </c>
      <c r="K412" t="s">
        <v>14134</v>
      </c>
      <c r="L412" t="s">
        <v>13148</v>
      </c>
      <c r="M412" t="s">
        <v>13149</v>
      </c>
      <c r="N412" t="s">
        <v>13149</v>
      </c>
      <c r="O412" t="s">
        <v>3</v>
      </c>
      <c r="P412" t="s">
        <v>14135</v>
      </c>
      <c r="Q412" t="s">
        <v>16990</v>
      </c>
      <c r="R412" t="s">
        <v>16512</v>
      </c>
    </row>
    <row r="413" spans="1:19" hidden="1" x14ac:dyDescent="0.25">
      <c r="A413" t="s">
        <v>723</v>
      </c>
      <c r="B413" t="s">
        <v>13016</v>
      </c>
      <c r="C413" t="s">
        <v>13017</v>
      </c>
      <c r="D413" t="s">
        <v>62</v>
      </c>
      <c r="E413" t="s">
        <v>14138</v>
      </c>
      <c r="F413" t="s">
        <v>14138</v>
      </c>
      <c r="G413" t="s">
        <v>14139</v>
      </c>
      <c r="H413" t="s">
        <v>14140</v>
      </c>
      <c r="I413" t="s">
        <v>13692</v>
      </c>
      <c r="J413" t="s">
        <v>136</v>
      </c>
      <c r="K413" t="s">
        <v>14141</v>
      </c>
      <c r="L413" t="s">
        <v>13694</v>
      </c>
      <c r="M413" t="s">
        <v>13695</v>
      </c>
      <c r="N413" t="s">
        <v>13696</v>
      </c>
      <c r="O413" t="s">
        <v>3</v>
      </c>
      <c r="P413" t="s">
        <v>14142</v>
      </c>
      <c r="Q413" t="s">
        <v>16991</v>
      </c>
      <c r="R413" t="s">
        <v>16770</v>
      </c>
    </row>
    <row r="414" spans="1:19" hidden="1" x14ac:dyDescent="0.25">
      <c r="A414" t="s">
        <v>723</v>
      </c>
      <c r="B414" t="s">
        <v>13016</v>
      </c>
      <c r="C414" t="s">
        <v>13098</v>
      </c>
      <c r="D414" t="s">
        <v>54</v>
      </c>
      <c r="E414" t="s">
        <v>14143</v>
      </c>
      <c r="F414" t="s">
        <v>14143</v>
      </c>
      <c r="G414" t="s">
        <v>14144</v>
      </c>
      <c r="H414" t="s">
        <v>14145</v>
      </c>
      <c r="I414" t="s">
        <v>13146</v>
      </c>
      <c r="J414" t="s">
        <v>135</v>
      </c>
      <c r="K414" t="s">
        <v>14146</v>
      </c>
      <c r="L414" t="s">
        <v>13148</v>
      </c>
      <c r="M414" t="s">
        <v>13149</v>
      </c>
      <c r="N414" t="s">
        <v>13149</v>
      </c>
      <c r="O414" t="s">
        <v>5</v>
      </c>
      <c r="P414" t="s">
        <v>14147</v>
      </c>
      <c r="Q414" t="s">
        <v>16992</v>
      </c>
      <c r="R414" t="s">
        <v>16662</v>
      </c>
    </row>
    <row r="415" spans="1:19" hidden="1" x14ac:dyDescent="0.25">
      <c r="A415" t="s">
        <v>723</v>
      </c>
      <c r="B415" t="s">
        <v>13016</v>
      </c>
      <c r="C415" t="s">
        <v>13017</v>
      </c>
      <c r="D415" t="s">
        <v>65</v>
      </c>
      <c r="E415" t="s">
        <v>14155</v>
      </c>
      <c r="F415" t="s">
        <v>14155</v>
      </c>
      <c r="G415" t="s">
        <v>14156</v>
      </c>
      <c r="H415" t="s">
        <v>14157</v>
      </c>
      <c r="I415" t="s">
        <v>13764</v>
      </c>
      <c r="J415" t="s">
        <v>136</v>
      </c>
      <c r="K415" t="s">
        <v>14158</v>
      </c>
      <c r="L415" t="s">
        <v>13766</v>
      </c>
      <c r="M415" t="s">
        <v>13767</v>
      </c>
      <c r="N415" t="s">
        <v>13767</v>
      </c>
      <c r="O415" t="s">
        <v>63</v>
      </c>
      <c r="P415" t="s">
        <v>14159</v>
      </c>
      <c r="Q415" t="s">
        <v>16974</v>
      </c>
      <c r="R415" t="s">
        <v>16722</v>
      </c>
      <c r="S415" t="s">
        <v>16444</v>
      </c>
    </row>
    <row r="416" spans="1:19" hidden="1" x14ac:dyDescent="0.25">
      <c r="A416" t="s">
        <v>723</v>
      </c>
      <c r="B416" t="s">
        <v>13016</v>
      </c>
      <c r="C416" t="s">
        <v>13017</v>
      </c>
      <c r="D416" t="s">
        <v>50</v>
      </c>
      <c r="E416" t="s">
        <v>14163</v>
      </c>
      <c r="F416" t="s">
        <v>14163</v>
      </c>
      <c r="G416" t="s">
        <v>14164</v>
      </c>
      <c r="H416" t="s">
        <v>703</v>
      </c>
      <c r="I416" t="s">
        <v>13764</v>
      </c>
      <c r="J416" t="s">
        <v>136</v>
      </c>
      <c r="K416" t="s">
        <v>14165</v>
      </c>
      <c r="L416" t="s">
        <v>13766</v>
      </c>
      <c r="M416" t="s">
        <v>13767</v>
      </c>
      <c r="N416" t="s">
        <v>13767</v>
      </c>
      <c r="O416" t="s">
        <v>3</v>
      </c>
      <c r="P416" t="s">
        <v>14166</v>
      </c>
      <c r="Q416" t="s">
        <v>16987</v>
      </c>
      <c r="R416" t="s">
        <v>16988</v>
      </c>
    </row>
    <row r="417" spans="1:19" hidden="1" x14ac:dyDescent="0.25">
      <c r="A417" t="s">
        <v>723</v>
      </c>
      <c r="B417" t="s">
        <v>13016</v>
      </c>
      <c r="C417" t="s">
        <v>13098</v>
      </c>
      <c r="D417" t="s">
        <v>50</v>
      </c>
      <c r="E417" t="s">
        <v>14180</v>
      </c>
      <c r="F417" t="s">
        <v>14180</v>
      </c>
      <c r="G417" t="s">
        <v>14181</v>
      </c>
      <c r="H417" t="s">
        <v>14182</v>
      </c>
      <c r="I417" t="s">
        <v>13146</v>
      </c>
      <c r="J417" t="s">
        <v>135</v>
      </c>
      <c r="K417" t="s">
        <v>14183</v>
      </c>
      <c r="L417" t="s">
        <v>13148</v>
      </c>
      <c r="M417" t="s">
        <v>13149</v>
      </c>
      <c r="N417" t="s">
        <v>13149</v>
      </c>
      <c r="O417" t="s">
        <v>3</v>
      </c>
      <c r="P417" t="s">
        <v>14184</v>
      </c>
      <c r="Q417" t="s">
        <v>16993</v>
      </c>
      <c r="R417" t="s">
        <v>16994</v>
      </c>
    </row>
    <row r="418" spans="1:19" hidden="1" x14ac:dyDescent="0.25">
      <c r="A418" t="s">
        <v>723</v>
      </c>
      <c r="B418" t="s">
        <v>13016</v>
      </c>
      <c r="C418" t="s">
        <v>13098</v>
      </c>
      <c r="D418" t="s">
        <v>50</v>
      </c>
      <c r="E418" t="s">
        <v>14185</v>
      </c>
      <c r="F418" t="s">
        <v>14185</v>
      </c>
      <c r="G418" t="s">
        <v>14186</v>
      </c>
      <c r="H418" t="s">
        <v>514</v>
      </c>
      <c r="I418" t="s">
        <v>13103</v>
      </c>
      <c r="J418" t="s">
        <v>135</v>
      </c>
      <c r="K418" t="s">
        <v>14187</v>
      </c>
      <c r="L418" t="s">
        <v>13105</v>
      </c>
      <c r="M418" t="s">
        <v>13106</v>
      </c>
      <c r="N418" t="s">
        <v>13106</v>
      </c>
      <c r="O418" t="s">
        <v>3</v>
      </c>
      <c r="P418" t="s">
        <v>14188</v>
      </c>
      <c r="Q418" t="s">
        <v>16995</v>
      </c>
      <c r="R418" t="s">
        <v>16495</v>
      </c>
    </row>
    <row r="419" spans="1:19" hidden="1" x14ac:dyDescent="0.25">
      <c r="A419" t="s">
        <v>723</v>
      </c>
      <c r="B419" t="s">
        <v>13016</v>
      </c>
      <c r="C419" t="s">
        <v>13098</v>
      </c>
      <c r="D419" t="s">
        <v>51</v>
      </c>
      <c r="E419" t="s">
        <v>14193</v>
      </c>
      <c r="F419" t="s">
        <v>14193</v>
      </c>
      <c r="G419" t="s">
        <v>14194</v>
      </c>
      <c r="H419" t="s">
        <v>14195</v>
      </c>
      <c r="I419" t="s">
        <v>13146</v>
      </c>
      <c r="J419" t="s">
        <v>135</v>
      </c>
      <c r="K419" t="s">
        <v>14196</v>
      </c>
      <c r="L419" t="s">
        <v>13148</v>
      </c>
      <c r="M419" t="s">
        <v>13149</v>
      </c>
      <c r="N419" t="s">
        <v>13149</v>
      </c>
      <c r="O419" t="s">
        <v>3</v>
      </c>
      <c r="P419" t="s">
        <v>14197</v>
      </c>
      <c r="Q419" t="s">
        <v>16996</v>
      </c>
      <c r="R419" t="s">
        <v>16986</v>
      </c>
    </row>
    <row r="420" spans="1:19" hidden="1" x14ac:dyDescent="0.25">
      <c r="A420" t="s">
        <v>723</v>
      </c>
      <c r="B420" t="s">
        <v>14201</v>
      </c>
      <c r="C420" t="s">
        <v>14213</v>
      </c>
      <c r="D420" t="s">
        <v>20</v>
      </c>
      <c r="E420" t="s">
        <v>14219</v>
      </c>
      <c r="F420" t="s">
        <v>14219</v>
      </c>
      <c r="G420" t="s">
        <v>14216</v>
      </c>
      <c r="H420" t="s">
        <v>14217</v>
      </c>
      <c r="I420" t="s">
        <v>14206</v>
      </c>
      <c r="J420" t="s">
        <v>13</v>
      </c>
      <c r="K420" t="s">
        <v>14218</v>
      </c>
      <c r="L420" t="s">
        <v>14208</v>
      </c>
      <c r="M420" t="s">
        <v>14209</v>
      </c>
      <c r="N420" t="s">
        <v>14209</v>
      </c>
      <c r="O420" t="s">
        <v>3</v>
      </c>
      <c r="P420" t="s">
        <v>14227</v>
      </c>
      <c r="Q420" t="s">
        <v>16997</v>
      </c>
      <c r="R420" t="s">
        <v>16464</v>
      </c>
    </row>
    <row r="421" spans="1:19" hidden="1" x14ac:dyDescent="0.25">
      <c r="A421" t="s">
        <v>723</v>
      </c>
      <c r="B421" t="s">
        <v>14201</v>
      </c>
      <c r="C421" t="s">
        <v>14213</v>
      </c>
      <c r="D421" t="s">
        <v>20</v>
      </c>
      <c r="E421" t="s">
        <v>14236</v>
      </c>
      <c r="F421" t="s">
        <v>14236</v>
      </c>
      <c r="G421" t="s">
        <v>14233</v>
      </c>
      <c r="H421" t="s">
        <v>14234</v>
      </c>
      <c r="I421" t="s">
        <v>14206</v>
      </c>
      <c r="J421" t="s">
        <v>13</v>
      </c>
      <c r="K421" t="s">
        <v>14235</v>
      </c>
      <c r="L421" t="s">
        <v>14208</v>
      </c>
      <c r="M421" t="s">
        <v>14209</v>
      </c>
      <c r="N421" t="s">
        <v>14209</v>
      </c>
      <c r="O421" t="s">
        <v>3</v>
      </c>
      <c r="P421" t="s">
        <v>14247</v>
      </c>
      <c r="Q421" t="s">
        <v>16998</v>
      </c>
      <c r="R421" t="s">
        <v>16558</v>
      </c>
      <c r="S421" t="s">
        <v>16444</v>
      </c>
    </row>
    <row r="422" spans="1:19" hidden="1" x14ac:dyDescent="0.25">
      <c r="A422" t="s">
        <v>723</v>
      </c>
      <c r="B422" t="s">
        <v>14201</v>
      </c>
      <c r="C422" t="s">
        <v>14213</v>
      </c>
      <c r="D422" t="s">
        <v>20</v>
      </c>
      <c r="E422" t="s">
        <v>14258</v>
      </c>
      <c r="F422" t="s">
        <v>14258</v>
      </c>
      <c r="G422" t="s">
        <v>5442</v>
      </c>
      <c r="H422" t="s">
        <v>14253</v>
      </c>
      <c r="I422" t="s">
        <v>14254</v>
      </c>
      <c r="J422" t="s">
        <v>13</v>
      </c>
      <c r="K422" t="s">
        <v>14255</v>
      </c>
      <c r="L422" t="s">
        <v>14256</v>
      </c>
      <c r="M422" t="s">
        <v>14257</v>
      </c>
      <c r="N422" t="s">
        <v>14257</v>
      </c>
      <c r="O422" t="s">
        <v>3</v>
      </c>
      <c r="P422" t="s">
        <v>14298</v>
      </c>
      <c r="Q422" t="s">
        <v>16999</v>
      </c>
      <c r="R422" t="s">
        <v>17000</v>
      </c>
      <c r="S422" t="s">
        <v>16444</v>
      </c>
    </row>
    <row r="423" spans="1:19" hidden="1" x14ac:dyDescent="0.25">
      <c r="A423" t="s">
        <v>723</v>
      </c>
      <c r="B423" t="s">
        <v>14201</v>
      </c>
      <c r="C423" t="s">
        <v>14202</v>
      </c>
      <c r="D423" t="s">
        <v>20</v>
      </c>
      <c r="E423" t="s">
        <v>14310</v>
      </c>
      <c r="F423" t="s">
        <v>14310</v>
      </c>
      <c r="G423" t="s">
        <v>14304</v>
      </c>
      <c r="H423" t="s">
        <v>14305</v>
      </c>
      <c r="I423" t="s">
        <v>14306</v>
      </c>
      <c r="J423" t="s">
        <v>13</v>
      </c>
      <c r="K423" t="s">
        <v>14307</v>
      </c>
      <c r="L423" t="s">
        <v>14308</v>
      </c>
      <c r="M423" t="s">
        <v>14309</v>
      </c>
      <c r="N423" t="s">
        <v>14309</v>
      </c>
      <c r="O423" t="s">
        <v>3</v>
      </c>
      <c r="P423" t="s">
        <v>14352</v>
      </c>
      <c r="Q423" t="s">
        <v>17001</v>
      </c>
      <c r="R423" t="s">
        <v>16443</v>
      </c>
    </row>
    <row r="424" spans="1:19" hidden="1" x14ac:dyDescent="0.25">
      <c r="A424" t="s">
        <v>723</v>
      </c>
      <c r="B424" t="s">
        <v>14201</v>
      </c>
      <c r="C424" t="s">
        <v>14213</v>
      </c>
      <c r="D424" t="s">
        <v>20</v>
      </c>
      <c r="E424" t="s">
        <v>14360</v>
      </c>
      <c r="F424" t="s">
        <v>14360</v>
      </c>
      <c r="G424" t="s">
        <v>14357</v>
      </c>
      <c r="H424" t="s">
        <v>14358</v>
      </c>
      <c r="I424" t="s">
        <v>14206</v>
      </c>
      <c r="J424" t="s">
        <v>13</v>
      </c>
      <c r="K424" t="s">
        <v>14359</v>
      </c>
      <c r="L424" t="s">
        <v>14208</v>
      </c>
      <c r="M424" t="s">
        <v>14209</v>
      </c>
      <c r="N424" t="s">
        <v>14209</v>
      </c>
      <c r="O424" t="s">
        <v>3</v>
      </c>
      <c r="P424" t="s">
        <v>14387</v>
      </c>
      <c r="Q424" t="s">
        <v>17002</v>
      </c>
      <c r="R424" t="s">
        <v>16747</v>
      </c>
    </row>
    <row r="425" spans="1:19" hidden="1" x14ac:dyDescent="0.25">
      <c r="A425" t="s">
        <v>723</v>
      </c>
      <c r="B425" t="s">
        <v>14201</v>
      </c>
      <c r="C425" t="s">
        <v>14202</v>
      </c>
      <c r="D425" t="s">
        <v>20</v>
      </c>
      <c r="E425" t="s">
        <v>14397</v>
      </c>
      <c r="F425" t="s">
        <v>14397</v>
      </c>
      <c r="G425" t="s">
        <v>448</v>
      </c>
      <c r="H425" t="s">
        <v>14395</v>
      </c>
      <c r="I425" t="s">
        <v>14206</v>
      </c>
      <c r="J425" t="s">
        <v>13</v>
      </c>
      <c r="K425" t="s">
        <v>14396</v>
      </c>
      <c r="L425" t="s">
        <v>14208</v>
      </c>
      <c r="M425" t="s">
        <v>14209</v>
      </c>
      <c r="N425" t="s">
        <v>14209</v>
      </c>
      <c r="O425" t="s">
        <v>3</v>
      </c>
      <c r="P425" t="s">
        <v>14411</v>
      </c>
      <c r="Q425" t="s">
        <v>17003</v>
      </c>
      <c r="R425" t="s">
        <v>17004</v>
      </c>
    </row>
    <row r="426" spans="1:19" hidden="1" x14ac:dyDescent="0.25">
      <c r="A426" t="s">
        <v>723</v>
      </c>
      <c r="B426" t="s">
        <v>14201</v>
      </c>
      <c r="C426" t="s">
        <v>14213</v>
      </c>
      <c r="D426" t="s">
        <v>20</v>
      </c>
      <c r="E426" t="s">
        <v>14425</v>
      </c>
      <c r="F426" t="s">
        <v>14425</v>
      </c>
      <c r="G426" t="s">
        <v>14419</v>
      </c>
      <c r="H426" t="s">
        <v>14420</v>
      </c>
      <c r="I426" t="s">
        <v>14421</v>
      </c>
      <c r="J426" t="s">
        <v>13</v>
      </c>
      <c r="K426" t="s">
        <v>14422</v>
      </c>
      <c r="L426" t="s">
        <v>14423</v>
      </c>
      <c r="M426" t="s">
        <v>14424</v>
      </c>
      <c r="N426" t="s">
        <v>14424</v>
      </c>
      <c r="O426" t="s">
        <v>3</v>
      </c>
      <c r="P426" t="s">
        <v>14444</v>
      </c>
      <c r="Q426" t="s">
        <v>17005</v>
      </c>
      <c r="R426" t="s">
        <v>17006</v>
      </c>
    </row>
    <row r="427" spans="1:19" hidden="1" x14ac:dyDescent="0.25">
      <c r="A427" t="s">
        <v>723</v>
      </c>
      <c r="B427" t="s">
        <v>14201</v>
      </c>
      <c r="C427" t="s">
        <v>14202</v>
      </c>
      <c r="D427" t="s">
        <v>20</v>
      </c>
      <c r="E427" t="s">
        <v>14456</v>
      </c>
      <c r="F427" t="s">
        <v>14456</v>
      </c>
      <c r="G427" t="s">
        <v>412</v>
      </c>
      <c r="H427" t="s">
        <v>14451</v>
      </c>
      <c r="I427" t="s">
        <v>14452</v>
      </c>
      <c r="J427" t="s">
        <v>13</v>
      </c>
      <c r="K427" t="s">
        <v>14453</v>
      </c>
      <c r="L427" t="s">
        <v>14454</v>
      </c>
      <c r="M427" t="s">
        <v>14455</v>
      </c>
      <c r="N427" t="s">
        <v>14455</v>
      </c>
      <c r="O427" t="s">
        <v>3</v>
      </c>
      <c r="P427" t="s">
        <v>14488</v>
      </c>
      <c r="Q427" t="s">
        <v>17007</v>
      </c>
      <c r="R427" t="s">
        <v>17008</v>
      </c>
      <c r="S427" t="s">
        <v>16444</v>
      </c>
    </row>
    <row r="428" spans="1:19" hidden="1" x14ac:dyDescent="0.25">
      <c r="A428" t="s">
        <v>723</v>
      </c>
      <c r="B428" t="s">
        <v>14201</v>
      </c>
      <c r="C428" t="s">
        <v>14213</v>
      </c>
      <c r="D428" t="s">
        <v>20</v>
      </c>
      <c r="E428" t="s">
        <v>14500</v>
      </c>
      <c r="F428" t="s">
        <v>14500</v>
      </c>
      <c r="G428" t="s">
        <v>14495</v>
      </c>
      <c r="H428" t="s">
        <v>14496</v>
      </c>
      <c r="I428" t="s">
        <v>14497</v>
      </c>
      <c r="J428" t="s">
        <v>13</v>
      </c>
      <c r="K428" t="s">
        <v>14498</v>
      </c>
      <c r="L428" t="s">
        <v>14208</v>
      </c>
      <c r="M428" t="s">
        <v>14209</v>
      </c>
      <c r="N428" t="s">
        <v>14499</v>
      </c>
      <c r="O428" t="s">
        <v>3</v>
      </c>
      <c r="P428" t="s">
        <v>14523</v>
      </c>
      <c r="Q428" t="s">
        <v>17009</v>
      </c>
      <c r="R428" t="s">
        <v>16986</v>
      </c>
      <c r="S428" t="s">
        <v>16444</v>
      </c>
    </row>
    <row r="429" spans="1:19" hidden="1" x14ac:dyDescent="0.25">
      <c r="A429" t="s">
        <v>723</v>
      </c>
      <c r="B429" t="s">
        <v>14201</v>
      </c>
      <c r="C429" t="s">
        <v>14213</v>
      </c>
      <c r="D429" t="s">
        <v>20</v>
      </c>
      <c r="E429" t="s">
        <v>14533</v>
      </c>
      <c r="F429" t="s">
        <v>14533</v>
      </c>
      <c r="G429" t="s">
        <v>316</v>
      </c>
      <c r="H429" t="s">
        <v>14530</v>
      </c>
      <c r="I429" t="s">
        <v>14206</v>
      </c>
      <c r="J429" t="s">
        <v>13</v>
      </c>
      <c r="K429" t="s">
        <v>14531</v>
      </c>
      <c r="L429" t="s">
        <v>14208</v>
      </c>
      <c r="M429" t="s">
        <v>14209</v>
      </c>
      <c r="N429" t="s">
        <v>14532</v>
      </c>
      <c r="O429" t="s">
        <v>3</v>
      </c>
      <c r="P429" t="s">
        <v>14556</v>
      </c>
      <c r="Q429" t="s">
        <v>17010</v>
      </c>
      <c r="R429" t="s">
        <v>16844</v>
      </c>
      <c r="S429" t="s">
        <v>16444</v>
      </c>
    </row>
    <row r="430" spans="1:19" hidden="1" x14ac:dyDescent="0.25">
      <c r="A430" t="s">
        <v>723</v>
      </c>
      <c r="B430" t="s">
        <v>14201</v>
      </c>
      <c r="C430" t="s">
        <v>14213</v>
      </c>
      <c r="D430" t="s">
        <v>20</v>
      </c>
      <c r="E430" t="s">
        <v>14566</v>
      </c>
      <c r="F430" t="s">
        <v>14566</v>
      </c>
      <c r="G430" t="s">
        <v>655</v>
      </c>
      <c r="H430" t="s">
        <v>14563</v>
      </c>
      <c r="I430" t="s">
        <v>14206</v>
      </c>
      <c r="J430" t="s">
        <v>13</v>
      </c>
      <c r="K430" t="s">
        <v>14564</v>
      </c>
      <c r="L430" t="s">
        <v>14208</v>
      </c>
      <c r="M430" t="s">
        <v>14209</v>
      </c>
      <c r="N430" t="s">
        <v>14565</v>
      </c>
      <c r="O430" t="s">
        <v>3</v>
      </c>
      <c r="P430" t="s">
        <v>14593</v>
      </c>
      <c r="Q430" t="s">
        <v>17011</v>
      </c>
      <c r="R430" t="s">
        <v>16450</v>
      </c>
      <c r="S430" t="s">
        <v>16444</v>
      </c>
    </row>
    <row r="431" spans="1:19" hidden="1" x14ac:dyDescent="0.25">
      <c r="A431" t="s">
        <v>723</v>
      </c>
      <c r="B431" t="s">
        <v>14201</v>
      </c>
      <c r="C431" t="s">
        <v>14202</v>
      </c>
      <c r="D431" t="s">
        <v>20</v>
      </c>
      <c r="E431" t="s">
        <v>14603</v>
      </c>
      <c r="F431" t="s">
        <v>14603</v>
      </c>
      <c r="G431" t="s">
        <v>14600</v>
      </c>
      <c r="H431" t="s">
        <v>14601</v>
      </c>
      <c r="I431" t="s">
        <v>14206</v>
      </c>
      <c r="J431" t="s">
        <v>13</v>
      </c>
      <c r="K431" t="s">
        <v>14602</v>
      </c>
      <c r="L431" t="s">
        <v>14208</v>
      </c>
      <c r="M431" t="s">
        <v>14209</v>
      </c>
      <c r="N431" t="s">
        <v>14209</v>
      </c>
      <c r="O431" t="s">
        <v>3</v>
      </c>
      <c r="P431" t="s">
        <v>14616</v>
      </c>
      <c r="Q431" t="s">
        <v>17010</v>
      </c>
      <c r="R431" t="s">
        <v>16844</v>
      </c>
    </row>
    <row r="432" spans="1:19" hidden="1" x14ac:dyDescent="0.25">
      <c r="A432" t="s">
        <v>723</v>
      </c>
      <c r="B432" t="s">
        <v>14201</v>
      </c>
      <c r="C432" t="s">
        <v>14202</v>
      </c>
      <c r="D432" t="s">
        <v>20</v>
      </c>
      <c r="E432" t="s">
        <v>14625</v>
      </c>
      <c r="F432" t="s">
        <v>14625</v>
      </c>
      <c r="G432" t="s">
        <v>14621</v>
      </c>
      <c r="H432" t="s">
        <v>14622</v>
      </c>
      <c r="I432" t="s">
        <v>14206</v>
      </c>
      <c r="J432" t="s">
        <v>13</v>
      </c>
      <c r="K432" t="s">
        <v>14623</v>
      </c>
      <c r="L432" t="s">
        <v>14208</v>
      </c>
      <c r="M432" t="s">
        <v>14209</v>
      </c>
      <c r="N432" t="s">
        <v>14624</v>
      </c>
      <c r="O432" t="s">
        <v>3</v>
      </c>
      <c r="P432" t="s">
        <v>14649</v>
      </c>
      <c r="Q432" t="s">
        <v>16997</v>
      </c>
      <c r="R432" t="s">
        <v>16464</v>
      </c>
      <c r="S432" t="s">
        <v>16444</v>
      </c>
    </row>
    <row r="433" spans="1:19" hidden="1" x14ac:dyDescent="0.25">
      <c r="A433" t="s">
        <v>723</v>
      </c>
      <c r="B433" t="s">
        <v>14201</v>
      </c>
      <c r="C433" t="s">
        <v>14202</v>
      </c>
      <c r="D433" t="s">
        <v>20</v>
      </c>
      <c r="E433" t="s">
        <v>14658</v>
      </c>
      <c r="F433" t="s">
        <v>14658</v>
      </c>
      <c r="G433" t="s">
        <v>14655</v>
      </c>
      <c r="H433" t="s">
        <v>14656</v>
      </c>
      <c r="I433" t="s">
        <v>14206</v>
      </c>
      <c r="J433" t="s">
        <v>13</v>
      </c>
      <c r="K433" t="s">
        <v>14657</v>
      </c>
      <c r="L433" t="s">
        <v>14208</v>
      </c>
      <c r="M433" t="s">
        <v>14209</v>
      </c>
      <c r="N433" t="s">
        <v>14209</v>
      </c>
      <c r="O433" t="s">
        <v>3</v>
      </c>
      <c r="P433" t="s">
        <v>14669</v>
      </c>
      <c r="Q433" t="s">
        <v>17012</v>
      </c>
      <c r="R433" t="s">
        <v>16555</v>
      </c>
    </row>
    <row r="434" spans="1:19" hidden="1" x14ac:dyDescent="0.25">
      <c r="A434" t="s">
        <v>723</v>
      </c>
      <c r="B434" t="s">
        <v>14201</v>
      </c>
      <c r="C434" t="s">
        <v>14213</v>
      </c>
      <c r="D434" t="s">
        <v>20</v>
      </c>
      <c r="E434" t="s">
        <v>14678</v>
      </c>
      <c r="F434" t="s">
        <v>14678</v>
      </c>
      <c r="G434" t="s">
        <v>14675</v>
      </c>
      <c r="H434" t="s">
        <v>14676</v>
      </c>
      <c r="I434" t="s">
        <v>14206</v>
      </c>
      <c r="J434" t="s">
        <v>13</v>
      </c>
      <c r="K434" t="s">
        <v>14677</v>
      </c>
      <c r="L434" t="s">
        <v>14208</v>
      </c>
      <c r="M434" t="s">
        <v>14209</v>
      </c>
      <c r="N434" t="s">
        <v>14209</v>
      </c>
      <c r="O434" t="s">
        <v>3</v>
      </c>
      <c r="P434" t="s">
        <v>14698</v>
      </c>
      <c r="Q434" t="s">
        <v>17011</v>
      </c>
      <c r="R434" t="s">
        <v>16450</v>
      </c>
    </row>
    <row r="435" spans="1:19" hidden="1" x14ac:dyDescent="0.25">
      <c r="A435" t="s">
        <v>723</v>
      </c>
      <c r="B435" t="s">
        <v>14201</v>
      </c>
      <c r="C435" t="s">
        <v>14213</v>
      </c>
      <c r="D435" t="s">
        <v>20</v>
      </c>
      <c r="E435" t="s">
        <v>14707</v>
      </c>
      <c r="F435" t="s">
        <v>14707</v>
      </c>
      <c r="G435" t="s">
        <v>418</v>
      </c>
      <c r="H435" t="s">
        <v>14705</v>
      </c>
      <c r="I435" t="s">
        <v>14206</v>
      </c>
      <c r="J435" t="s">
        <v>13</v>
      </c>
      <c r="K435" t="s">
        <v>14706</v>
      </c>
      <c r="L435" t="s">
        <v>14208</v>
      </c>
      <c r="M435" t="s">
        <v>14209</v>
      </c>
      <c r="N435" t="s">
        <v>14209</v>
      </c>
      <c r="O435" t="s">
        <v>3</v>
      </c>
      <c r="P435" t="s">
        <v>14748</v>
      </c>
      <c r="Q435" t="s">
        <v>17013</v>
      </c>
      <c r="R435" t="s">
        <v>16722</v>
      </c>
    </row>
    <row r="436" spans="1:19" hidden="1" x14ac:dyDescent="0.25">
      <c r="A436" t="s">
        <v>723</v>
      </c>
      <c r="B436" t="s">
        <v>14201</v>
      </c>
      <c r="C436" t="s">
        <v>14202</v>
      </c>
      <c r="D436" t="s">
        <v>20</v>
      </c>
      <c r="E436" t="s">
        <v>14757</v>
      </c>
      <c r="F436" t="s">
        <v>14757</v>
      </c>
      <c r="G436" t="s">
        <v>14754</v>
      </c>
      <c r="H436" t="s">
        <v>14755</v>
      </c>
      <c r="I436" t="s">
        <v>14206</v>
      </c>
      <c r="J436" t="s">
        <v>13</v>
      </c>
      <c r="K436" t="s">
        <v>14756</v>
      </c>
      <c r="L436" t="s">
        <v>14208</v>
      </c>
      <c r="M436" t="s">
        <v>14209</v>
      </c>
      <c r="N436" t="s">
        <v>14209</v>
      </c>
      <c r="O436" t="s">
        <v>3</v>
      </c>
      <c r="P436" t="s">
        <v>14805</v>
      </c>
      <c r="Q436" t="s">
        <v>17014</v>
      </c>
      <c r="R436" t="s">
        <v>16770</v>
      </c>
    </row>
    <row r="437" spans="1:19" hidden="1" x14ac:dyDescent="0.25">
      <c r="A437" t="s">
        <v>723</v>
      </c>
      <c r="B437" t="s">
        <v>14201</v>
      </c>
      <c r="C437" t="s">
        <v>14213</v>
      </c>
      <c r="D437" t="s">
        <v>20</v>
      </c>
      <c r="E437" t="s">
        <v>14813</v>
      </c>
      <c r="F437" t="s">
        <v>14813</v>
      </c>
      <c r="G437" t="s">
        <v>14810</v>
      </c>
      <c r="H437" t="s">
        <v>14811</v>
      </c>
      <c r="I437" t="s">
        <v>14206</v>
      </c>
      <c r="J437" t="s">
        <v>13</v>
      </c>
      <c r="K437" t="s">
        <v>14812</v>
      </c>
      <c r="L437" t="s">
        <v>14208</v>
      </c>
      <c r="M437" t="s">
        <v>14209</v>
      </c>
      <c r="N437" t="s">
        <v>14209</v>
      </c>
      <c r="O437" t="s">
        <v>3</v>
      </c>
      <c r="P437" t="s">
        <v>14836</v>
      </c>
      <c r="Q437" t="s">
        <v>17015</v>
      </c>
      <c r="R437" t="s">
        <v>16607</v>
      </c>
      <c r="S437" t="s">
        <v>16444</v>
      </c>
    </row>
    <row r="438" spans="1:19" hidden="1" x14ac:dyDescent="0.25">
      <c r="A438" t="s">
        <v>723</v>
      </c>
      <c r="B438" t="s">
        <v>14201</v>
      </c>
      <c r="C438" t="s">
        <v>14202</v>
      </c>
      <c r="D438" t="s">
        <v>20</v>
      </c>
      <c r="E438" t="s">
        <v>14847</v>
      </c>
      <c r="F438" t="s">
        <v>14847</v>
      </c>
      <c r="G438" t="s">
        <v>528</v>
      </c>
      <c r="H438" t="s">
        <v>653</v>
      </c>
      <c r="I438" t="s">
        <v>14843</v>
      </c>
      <c r="J438" t="s">
        <v>13</v>
      </c>
      <c r="K438" t="s">
        <v>14844</v>
      </c>
      <c r="L438" t="s">
        <v>14845</v>
      </c>
      <c r="M438" t="s">
        <v>14846</v>
      </c>
      <c r="N438" t="s">
        <v>14846</v>
      </c>
      <c r="O438" t="s">
        <v>3</v>
      </c>
      <c r="P438" t="s">
        <v>14882</v>
      </c>
      <c r="Q438" t="s">
        <v>17016</v>
      </c>
      <c r="R438" t="s">
        <v>16986</v>
      </c>
    </row>
    <row r="439" spans="1:19" hidden="1" x14ac:dyDescent="0.25">
      <c r="A439" t="s">
        <v>723</v>
      </c>
      <c r="B439" t="s">
        <v>14201</v>
      </c>
      <c r="C439" t="s">
        <v>14213</v>
      </c>
      <c r="D439" t="s">
        <v>46</v>
      </c>
      <c r="E439" t="s">
        <v>14888</v>
      </c>
      <c r="F439" t="s">
        <v>14888</v>
      </c>
      <c r="G439" t="s">
        <v>14889</v>
      </c>
      <c r="H439" t="s">
        <v>14890</v>
      </c>
      <c r="I439" t="s">
        <v>14206</v>
      </c>
      <c r="J439" t="s">
        <v>13</v>
      </c>
      <c r="K439" t="s">
        <v>14891</v>
      </c>
      <c r="L439" t="s">
        <v>14208</v>
      </c>
      <c r="M439" t="s">
        <v>14209</v>
      </c>
      <c r="N439" t="s">
        <v>22</v>
      </c>
      <c r="O439" t="s">
        <v>3</v>
      </c>
      <c r="P439" t="s">
        <v>14892</v>
      </c>
      <c r="Q439" t="s">
        <v>16999</v>
      </c>
      <c r="R439" t="s">
        <v>17000</v>
      </c>
    </row>
    <row r="440" spans="1:19" hidden="1" x14ac:dyDescent="0.25">
      <c r="A440" t="s">
        <v>723</v>
      </c>
      <c r="B440" t="s">
        <v>14201</v>
      </c>
      <c r="C440" t="s">
        <v>14213</v>
      </c>
      <c r="D440" t="s">
        <v>46</v>
      </c>
      <c r="E440" t="s">
        <v>14900</v>
      </c>
      <c r="F440" t="s">
        <v>14900</v>
      </c>
      <c r="G440" t="s">
        <v>14901</v>
      </c>
      <c r="H440" t="s">
        <v>14902</v>
      </c>
      <c r="I440" t="s">
        <v>14206</v>
      </c>
      <c r="J440" t="s">
        <v>13</v>
      </c>
      <c r="K440" t="s">
        <v>14903</v>
      </c>
      <c r="L440" t="s">
        <v>14208</v>
      </c>
      <c r="M440" t="s">
        <v>14209</v>
      </c>
      <c r="N440" t="s">
        <v>22</v>
      </c>
      <c r="O440" t="s">
        <v>3</v>
      </c>
      <c r="P440" t="s">
        <v>14904</v>
      </c>
      <c r="Q440" t="s">
        <v>17017</v>
      </c>
      <c r="R440" t="s">
        <v>17018</v>
      </c>
    </row>
    <row r="441" spans="1:19" hidden="1" x14ac:dyDescent="0.25">
      <c r="A441" t="s">
        <v>723</v>
      </c>
      <c r="B441" t="s">
        <v>14201</v>
      </c>
      <c r="C441" t="s">
        <v>14202</v>
      </c>
      <c r="D441" t="s">
        <v>46</v>
      </c>
      <c r="E441" t="s">
        <v>14913</v>
      </c>
      <c r="F441" t="s">
        <v>14913</v>
      </c>
      <c r="G441" t="s">
        <v>14914</v>
      </c>
      <c r="H441" t="s">
        <v>14915</v>
      </c>
      <c r="I441" t="s">
        <v>14206</v>
      </c>
      <c r="J441" t="s">
        <v>13</v>
      </c>
      <c r="K441" t="s">
        <v>14916</v>
      </c>
      <c r="L441" t="s">
        <v>14208</v>
      </c>
      <c r="M441" t="s">
        <v>14209</v>
      </c>
      <c r="N441" t="s">
        <v>22</v>
      </c>
      <c r="O441" t="s">
        <v>3</v>
      </c>
      <c r="P441" t="s">
        <v>14917</v>
      </c>
      <c r="Q441" t="s">
        <v>17019</v>
      </c>
      <c r="R441" t="s">
        <v>17020</v>
      </c>
    </row>
    <row r="442" spans="1:19" hidden="1" x14ac:dyDescent="0.25">
      <c r="A442" t="s">
        <v>723</v>
      </c>
      <c r="B442" t="s">
        <v>14201</v>
      </c>
      <c r="C442" t="s">
        <v>14202</v>
      </c>
      <c r="D442" t="s">
        <v>106</v>
      </c>
      <c r="E442" t="s">
        <v>14935</v>
      </c>
      <c r="F442" t="s">
        <v>14935</v>
      </c>
      <c r="G442" t="s">
        <v>14936</v>
      </c>
      <c r="H442" t="s">
        <v>14941</v>
      </c>
      <c r="I442" t="s">
        <v>5</v>
      </c>
      <c r="J442" t="s">
        <v>13</v>
      </c>
      <c r="K442" t="s">
        <v>5</v>
      </c>
      <c r="L442" t="s">
        <v>14208</v>
      </c>
      <c r="M442" t="s">
        <v>14209</v>
      </c>
      <c r="N442" t="s">
        <v>22</v>
      </c>
      <c r="O442" t="s">
        <v>106</v>
      </c>
      <c r="P442" t="s">
        <v>14942</v>
      </c>
      <c r="Q442" t="s">
        <v>17012</v>
      </c>
      <c r="R442" t="s">
        <v>16555</v>
      </c>
      <c r="S442" t="s">
        <v>16444</v>
      </c>
    </row>
    <row r="443" spans="1:19" hidden="1" x14ac:dyDescent="0.25">
      <c r="A443" t="s">
        <v>723</v>
      </c>
      <c r="B443" t="s">
        <v>14201</v>
      </c>
      <c r="C443" t="s">
        <v>14202</v>
      </c>
      <c r="D443" t="s">
        <v>48</v>
      </c>
      <c r="E443" t="s">
        <v>14947</v>
      </c>
      <c r="F443" t="s">
        <v>14947</v>
      </c>
      <c r="G443" t="s">
        <v>532</v>
      </c>
      <c r="H443" t="s">
        <v>14948</v>
      </c>
      <c r="I443" t="s">
        <v>14206</v>
      </c>
      <c r="J443" t="s">
        <v>13</v>
      </c>
      <c r="K443" t="s">
        <v>14949</v>
      </c>
      <c r="L443" t="s">
        <v>14208</v>
      </c>
      <c r="M443" t="s">
        <v>14209</v>
      </c>
      <c r="N443" t="s">
        <v>14209</v>
      </c>
      <c r="O443" t="s">
        <v>3</v>
      </c>
      <c r="P443" t="s">
        <v>14950</v>
      </c>
      <c r="Q443" t="s">
        <v>17021</v>
      </c>
      <c r="R443" t="s">
        <v>16558</v>
      </c>
    </row>
    <row r="444" spans="1:19" hidden="1" x14ac:dyDescent="0.25">
      <c r="A444" t="s">
        <v>723</v>
      </c>
      <c r="B444" t="s">
        <v>14201</v>
      </c>
      <c r="C444" t="s">
        <v>14213</v>
      </c>
      <c r="D444" t="s">
        <v>55</v>
      </c>
      <c r="E444" t="s">
        <v>14951</v>
      </c>
      <c r="F444" t="s">
        <v>14951</v>
      </c>
      <c r="G444" t="s">
        <v>14952</v>
      </c>
      <c r="H444" t="s">
        <v>14953</v>
      </c>
      <c r="I444" t="s">
        <v>14206</v>
      </c>
      <c r="J444" t="s">
        <v>13</v>
      </c>
      <c r="K444" t="s">
        <v>14954</v>
      </c>
      <c r="L444" t="s">
        <v>14208</v>
      </c>
      <c r="M444" t="s">
        <v>14209</v>
      </c>
      <c r="N444" t="s">
        <v>22</v>
      </c>
      <c r="O444" t="s">
        <v>3</v>
      </c>
      <c r="P444" t="s">
        <v>14955</v>
      </c>
      <c r="Q444" t="s">
        <v>17007</v>
      </c>
      <c r="R444" t="s">
        <v>17008</v>
      </c>
    </row>
    <row r="445" spans="1:19" hidden="1" x14ac:dyDescent="0.25">
      <c r="A445" t="s">
        <v>723</v>
      </c>
      <c r="B445" t="s">
        <v>14201</v>
      </c>
      <c r="C445" t="s">
        <v>14213</v>
      </c>
      <c r="D445" t="s">
        <v>49</v>
      </c>
      <c r="E445" t="s">
        <v>14962</v>
      </c>
      <c r="F445" t="s">
        <v>14962</v>
      </c>
      <c r="G445" t="s">
        <v>394</v>
      </c>
      <c r="H445" t="s">
        <v>14963</v>
      </c>
      <c r="I445" t="s">
        <v>14206</v>
      </c>
      <c r="J445" t="s">
        <v>13</v>
      </c>
      <c r="K445" t="s">
        <v>14964</v>
      </c>
      <c r="L445" t="s">
        <v>14208</v>
      </c>
      <c r="M445" t="s">
        <v>14209</v>
      </c>
      <c r="N445" t="s">
        <v>14209</v>
      </c>
      <c r="O445" t="s">
        <v>3</v>
      </c>
      <c r="P445" t="s">
        <v>14965</v>
      </c>
      <c r="Q445" t="s">
        <v>17019</v>
      </c>
      <c r="R445" t="s">
        <v>17020</v>
      </c>
      <c r="S445" t="s">
        <v>16444</v>
      </c>
    </row>
    <row r="446" spans="1:19" hidden="1" x14ac:dyDescent="0.25">
      <c r="A446" t="s">
        <v>723</v>
      </c>
      <c r="B446" t="s">
        <v>14201</v>
      </c>
      <c r="C446" t="s">
        <v>14213</v>
      </c>
      <c r="D446" t="s">
        <v>50</v>
      </c>
      <c r="E446" t="s">
        <v>14969</v>
      </c>
      <c r="F446" t="s">
        <v>14969</v>
      </c>
      <c r="G446" t="s">
        <v>14970</v>
      </c>
      <c r="H446" t="s">
        <v>14971</v>
      </c>
      <c r="I446" t="s">
        <v>14206</v>
      </c>
      <c r="J446" t="s">
        <v>13</v>
      </c>
      <c r="K446" t="s">
        <v>14972</v>
      </c>
      <c r="L446" t="s">
        <v>14208</v>
      </c>
      <c r="M446" t="s">
        <v>14209</v>
      </c>
      <c r="N446" t="s">
        <v>22</v>
      </c>
      <c r="O446" t="s">
        <v>3</v>
      </c>
      <c r="P446" t="s">
        <v>14973</v>
      </c>
      <c r="Q446" t="s">
        <v>17022</v>
      </c>
      <c r="R446" t="s">
        <v>17023</v>
      </c>
    </row>
    <row r="447" spans="1:19" hidden="1" x14ac:dyDescent="0.25">
      <c r="A447" t="s">
        <v>723</v>
      </c>
      <c r="B447" t="s">
        <v>14201</v>
      </c>
      <c r="C447" t="s">
        <v>14213</v>
      </c>
      <c r="D447" t="s">
        <v>51</v>
      </c>
      <c r="E447" t="s">
        <v>14977</v>
      </c>
      <c r="F447" t="s">
        <v>14977</v>
      </c>
      <c r="G447" t="s">
        <v>14978</v>
      </c>
      <c r="H447" t="s">
        <v>14979</v>
      </c>
      <c r="I447" t="s">
        <v>14206</v>
      </c>
      <c r="J447" t="s">
        <v>13</v>
      </c>
      <c r="K447" t="s">
        <v>14980</v>
      </c>
      <c r="L447" t="s">
        <v>14208</v>
      </c>
      <c r="M447" t="s">
        <v>14209</v>
      </c>
      <c r="N447" t="s">
        <v>14209</v>
      </c>
      <c r="O447" t="s">
        <v>3</v>
      </c>
      <c r="P447" t="s">
        <v>14981</v>
      </c>
      <c r="Q447" t="s">
        <v>17024</v>
      </c>
      <c r="R447" t="s">
        <v>17025</v>
      </c>
    </row>
    <row r="448" spans="1:19" hidden="1" x14ac:dyDescent="0.25">
      <c r="A448" t="s">
        <v>723</v>
      </c>
      <c r="B448" t="s">
        <v>14201</v>
      </c>
      <c r="C448" t="s">
        <v>14202</v>
      </c>
      <c r="D448" t="s">
        <v>16</v>
      </c>
      <c r="E448" t="s">
        <v>14210</v>
      </c>
      <c r="F448" t="s">
        <v>14210</v>
      </c>
      <c r="G448" t="s">
        <v>14985</v>
      </c>
      <c r="H448" t="s">
        <v>14932</v>
      </c>
      <c r="I448" t="s">
        <v>14206</v>
      </c>
      <c r="J448" t="s">
        <v>13</v>
      </c>
      <c r="K448" t="s">
        <v>14207</v>
      </c>
      <c r="L448" t="s">
        <v>14208</v>
      </c>
      <c r="M448" t="s">
        <v>14209</v>
      </c>
      <c r="N448" t="s">
        <v>22</v>
      </c>
      <c r="O448" t="s">
        <v>3</v>
      </c>
      <c r="P448" t="s">
        <v>14986</v>
      </c>
      <c r="Q448" t="s">
        <v>16697</v>
      </c>
      <c r="R448" t="s">
        <v>16782</v>
      </c>
    </row>
    <row r="449" spans="1:19" hidden="1" x14ac:dyDescent="0.25">
      <c r="A449" t="s">
        <v>723</v>
      </c>
      <c r="B449" t="s">
        <v>14987</v>
      </c>
      <c r="C449" t="s">
        <v>14988</v>
      </c>
      <c r="D449" t="s">
        <v>20</v>
      </c>
      <c r="E449" t="s">
        <v>14996</v>
      </c>
      <c r="F449" t="s">
        <v>14996</v>
      </c>
      <c r="G449" t="s">
        <v>14990</v>
      </c>
      <c r="H449" t="s">
        <v>14991</v>
      </c>
      <c r="I449" t="s">
        <v>14992</v>
      </c>
      <c r="J449" t="s">
        <v>343</v>
      </c>
      <c r="K449" t="s">
        <v>14993</v>
      </c>
      <c r="L449" t="s">
        <v>14994</v>
      </c>
      <c r="M449" t="s">
        <v>14995</v>
      </c>
      <c r="N449" t="s">
        <v>14995</v>
      </c>
      <c r="O449" t="s">
        <v>3</v>
      </c>
      <c r="P449" t="s">
        <v>15023</v>
      </c>
      <c r="Q449" t="s">
        <v>17026</v>
      </c>
      <c r="R449" t="s">
        <v>16607</v>
      </c>
    </row>
    <row r="450" spans="1:19" hidden="1" x14ac:dyDescent="0.25">
      <c r="A450" t="s">
        <v>723</v>
      </c>
      <c r="B450" t="s">
        <v>14987</v>
      </c>
      <c r="C450" t="s">
        <v>14988</v>
      </c>
      <c r="D450" t="s">
        <v>20</v>
      </c>
      <c r="E450" t="s">
        <v>15038</v>
      </c>
      <c r="F450" t="s">
        <v>15038</v>
      </c>
      <c r="G450" t="s">
        <v>15032</v>
      </c>
      <c r="H450" t="s">
        <v>15033</v>
      </c>
      <c r="I450" t="s">
        <v>15034</v>
      </c>
      <c r="J450" t="s">
        <v>343</v>
      </c>
      <c r="K450" t="s">
        <v>15035</v>
      </c>
      <c r="L450" t="s">
        <v>15036</v>
      </c>
      <c r="M450" t="s">
        <v>15037</v>
      </c>
      <c r="N450" t="s">
        <v>15037</v>
      </c>
      <c r="O450" t="s">
        <v>3</v>
      </c>
      <c r="P450" t="s">
        <v>15058</v>
      </c>
      <c r="Q450" t="s">
        <v>17027</v>
      </c>
      <c r="R450" t="s">
        <v>17028</v>
      </c>
    </row>
    <row r="451" spans="1:19" hidden="1" x14ac:dyDescent="0.25">
      <c r="A451" t="s">
        <v>723</v>
      </c>
      <c r="B451" t="s">
        <v>14987</v>
      </c>
      <c r="C451" t="s">
        <v>15065</v>
      </c>
      <c r="D451" t="s">
        <v>20</v>
      </c>
      <c r="E451" t="s">
        <v>15074</v>
      </c>
      <c r="F451" t="s">
        <v>15074</v>
      </c>
      <c r="G451" t="s">
        <v>15068</v>
      </c>
      <c r="H451" t="s">
        <v>15069</v>
      </c>
      <c r="I451" t="s">
        <v>15070</v>
      </c>
      <c r="J451" t="s">
        <v>226</v>
      </c>
      <c r="K451" t="s">
        <v>15071</v>
      </c>
      <c r="L451" t="s">
        <v>15072</v>
      </c>
      <c r="M451" t="s">
        <v>15073</v>
      </c>
      <c r="N451" t="s">
        <v>15073</v>
      </c>
      <c r="O451" t="s">
        <v>3</v>
      </c>
      <c r="P451" t="s">
        <v>15091</v>
      </c>
      <c r="Q451" t="s">
        <v>17029</v>
      </c>
      <c r="R451" t="s">
        <v>16468</v>
      </c>
      <c r="S451" t="s">
        <v>16444</v>
      </c>
    </row>
    <row r="452" spans="1:19" hidden="1" x14ac:dyDescent="0.25">
      <c r="A452" t="s">
        <v>723</v>
      </c>
      <c r="B452" t="s">
        <v>14987</v>
      </c>
      <c r="C452" t="s">
        <v>14988</v>
      </c>
      <c r="D452" t="s">
        <v>20</v>
      </c>
      <c r="E452" t="s">
        <v>15104</v>
      </c>
      <c r="F452" t="s">
        <v>15104</v>
      </c>
      <c r="G452" t="s">
        <v>15097</v>
      </c>
      <c r="H452" t="s">
        <v>15098</v>
      </c>
      <c r="I452" t="s">
        <v>15099</v>
      </c>
      <c r="J452" t="s">
        <v>256</v>
      </c>
      <c r="K452" t="s">
        <v>15100</v>
      </c>
      <c r="L452" t="s">
        <v>15101</v>
      </c>
      <c r="M452" t="s">
        <v>15102</v>
      </c>
      <c r="N452" t="s">
        <v>15103</v>
      </c>
      <c r="O452" t="s">
        <v>3</v>
      </c>
      <c r="P452" t="s">
        <v>15148</v>
      </c>
      <c r="Q452" t="s">
        <v>17030</v>
      </c>
      <c r="R452" t="s">
        <v>16913</v>
      </c>
    </row>
    <row r="453" spans="1:19" hidden="1" x14ac:dyDescent="0.25">
      <c r="A453" t="s">
        <v>723</v>
      </c>
      <c r="B453" t="s">
        <v>14987</v>
      </c>
      <c r="C453" t="s">
        <v>14988</v>
      </c>
      <c r="D453" t="s">
        <v>20</v>
      </c>
      <c r="E453" t="s">
        <v>15168</v>
      </c>
      <c r="F453" t="s">
        <v>15168</v>
      </c>
      <c r="G453" t="s">
        <v>11726</v>
      </c>
      <c r="H453" t="s">
        <v>15163</v>
      </c>
      <c r="I453" t="s">
        <v>15164</v>
      </c>
      <c r="J453" t="s">
        <v>256</v>
      </c>
      <c r="K453" t="s">
        <v>15165</v>
      </c>
      <c r="L453" t="s">
        <v>15166</v>
      </c>
      <c r="M453" t="s">
        <v>15167</v>
      </c>
      <c r="N453" t="s">
        <v>15167</v>
      </c>
      <c r="O453" t="s">
        <v>3</v>
      </c>
      <c r="P453" t="s">
        <v>15200</v>
      </c>
      <c r="Q453" t="s">
        <v>17031</v>
      </c>
      <c r="R453" t="s">
        <v>17032</v>
      </c>
    </row>
    <row r="454" spans="1:19" hidden="1" x14ac:dyDescent="0.25">
      <c r="A454" t="s">
        <v>723</v>
      </c>
      <c r="B454" t="s">
        <v>14987</v>
      </c>
      <c r="C454" t="s">
        <v>15065</v>
      </c>
      <c r="D454" t="s">
        <v>20</v>
      </c>
      <c r="E454" t="s">
        <v>15217</v>
      </c>
      <c r="F454" t="s">
        <v>15217</v>
      </c>
      <c r="G454" t="s">
        <v>15211</v>
      </c>
      <c r="H454" t="s">
        <v>15212</v>
      </c>
      <c r="I454" t="s">
        <v>15213</v>
      </c>
      <c r="J454" t="s">
        <v>256</v>
      </c>
      <c r="K454" t="s">
        <v>15214</v>
      </c>
      <c r="L454" t="s">
        <v>15215</v>
      </c>
      <c r="M454" t="s">
        <v>15216</v>
      </c>
      <c r="N454" t="s">
        <v>15216</v>
      </c>
      <c r="O454" t="s">
        <v>3</v>
      </c>
      <c r="P454" t="s">
        <v>15263</v>
      </c>
      <c r="Q454" t="s">
        <v>17033</v>
      </c>
      <c r="R454" t="s">
        <v>16834</v>
      </c>
    </row>
    <row r="455" spans="1:19" hidden="1" x14ac:dyDescent="0.25">
      <c r="A455" t="s">
        <v>723</v>
      </c>
      <c r="B455" t="s">
        <v>14987</v>
      </c>
      <c r="C455" t="s">
        <v>14988</v>
      </c>
      <c r="D455" t="s">
        <v>20</v>
      </c>
      <c r="E455" t="s">
        <v>15281</v>
      </c>
      <c r="F455" t="s">
        <v>15281</v>
      </c>
      <c r="G455" t="s">
        <v>15276</v>
      </c>
      <c r="H455" t="s">
        <v>15277</v>
      </c>
      <c r="I455" t="s">
        <v>15278</v>
      </c>
      <c r="J455" t="s">
        <v>336</v>
      </c>
      <c r="K455" t="s">
        <v>15279</v>
      </c>
      <c r="L455" t="s">
        <v>15280</v>
      </c>
      <c r="M455" t="s">
        <v>15276</v>
      </c>
      <c r="N455" t="s">
        <v>22</v>
      </c>
      <c r="O455" t="s">
        <v>3</v>
      </c>
      <c r="P455" t="s">
        <v>15301</v>
      </c>
      <c r="Q455" t="s">
        <v>17031</v>
      </c>
      <c r="R455" t="s">
        <v>17032</v>
      </c>
      <c r="S455" t="s">
        <v>16444</v>
      </c>
    </row>
    <row r="456" spans="1:19" hidden="1" x14ac:dyDescent="0.25">
      <c r="A456" t="s">
        <v>723</v>
      </c>
      <c r="B456" t="s">
        <v>14987</v>
      </c>
      <c r="C456" t="s">
        <v>14988</v>
      </c>
      <c r="D456" t="s">
        <v>20</v>
      </c>
      <c r="E456" t="s">
        <v>15319</v>
      </c>
      <c r="F456" t="s">
        <v>15319</v>
      </c>
      <c r="G456" t="s">
        <v>15312</v>
      </c>
      <c r="H456" t="s">
        <v>15313</v>
      </c>
      <c r="I456" t="s">
        <v>15314</v>
      </c>
      <c r="J456" t="s">
        <v>256</v>
      </c>
      <c r="K456" t="s">
        <v>15315</v>
      </c>
      <c r="L456" t="s">
        <v>15316</v>
      </c>
      <c r="M456" t="s">
        <v>15317</v>
      </c>
      <c r="N456" t="s">
        <v>15318</v>
      </c>
      <c r="O456" t="s">
        <v>3</v>
      </c>
      <c r="P456" t="s">
        <v>15365</v>
      </c>
      <c r="Q456" t="s">
        <v>17034</v>
      </c>
      <c r="R456" t="s">
        <v>16470</v>
      </c>
    </row>
    <row r="457" spans="1:19" hidden="1" x14ac:dyDescent="0.25">
      <c r="A457" t="s">
        <v>723</v>
      </c>
      <c r="B457" t="s">
        <v>14987</v>
      </c>
      <c r="C457" t="s">
        <v>15065</v>
      </c>
      <c r="D457" t="s">
        <v>20</v>
      </c>
      <c r="E457" t="s">
        <v>15387</v>
      </c>
      <c r="F457" t="s">
        <v>15387</v>
      </c>
      <c r="G457" t="s">
        <v>15381</v>
      </c>
      <c r="H457" t="s">
        <v>15382</v>
      </c>
      <c r="I457" t="s">
        <v>15383</v>
      </c>
      <c r="J457" t="s">
        <v>256</v>
      </c>
      <c r="K457" t="s">
        <v>15384</v>
      </c>
      <c r="L457" t="s">
        <v>15385</v>
      </c>
      <c r="M457" t="s">
        <v>15381</v>
      </c>
      <c r="N457" t="s">
        <v>15386</v>
      </c>
      <c r="O457" t="s">
        <v>3</v>
      </c>
      <c r="P457" t="s">
        <v>15424</v>
      </c>
      <c r="Q457" t="s">
        <v>395</v>
      </c>
      <c r="R457" t="s">
        <v>17035</v>
      </c>
    </row>
    <row r="458" spans="1:19" hidden="1" x14ac:dyDescent="0.25">
      <c r="A458" t="s">
        <v>723</v>
      </c>
      <c r="B458" t="s">
        <v>14987</v>
      </c>
      <c r="C458" t="s">
        <v>14988</v>
      </c>
      <c r="D458" t="s">
        <v>20</v>
      </c>
      <c r="E458" t="s">
        <v>15442</v>
      </c>
      <c r="F458" t="s">
        <v>15442</v>
      </c>
      <c r="G458" t="s">
        <v>15437</v>
      </c>
      <c r="H458" t="s">
        <v>15438</v>
      </c>
      <c r="I458" t="s">
        <v>15004</v>
      </c>
      <c r="J458" t="s">
        <v>343</v>
      </c>
      <c r="K458" t="s">
        <v>15439</v>
      </c>
      <c r="L458" t="s">
        <v>15440</v>
      </c>
      <c r="M458" t="s">
        <v>15441</v>
      </c>
      <c r="N458" t="s">
        <v>15441</v>
      </c>
      <c r="O458" t="s">
        <v>3</v>
      </c>
      <c r="P458" t="s">
        <v>15474</v>
      </c>
      <c r="Q458" t="s">
        <v>17036</v>
      </c>
      <c r="R458" t="s">
        <v>16464</v>
      </c>
    </row>
    <row r="459" spans="1:19" hidden="1" x14ac:dyDescent="0.25">
      <c r="A459" t="s">
        <v>723</v>
      </c>
      <c r="B459" t="s">
        <v>14987</v>
      </c>
      <c r="C459" t="s">
        <v>14988</v>
      </c>
      <c r="D459" t="s">
        <v>20</v>
      </c>
      <c r="E459" t="s">
        <v>15495</v>
      </c>
      <c r="F459" t="s">
        <v>15495</v>
      </c>
      <c r="G459" t="s">
        <v>15489</v>
      </c>
      <c r="H459" t="s">
        <v>15490</v>
      </c>
      <c r="I459" t="s">
        <v>15491</v>
      </c>
      <c r="J459" t="s">
        <v>256</v>
      </c>
      <c r="K459" t="s">
        <v>15492</v>
      </c>
      <c r="L459" t="s">
        <v>15493</v>
      </c>
      <c r="M459" t="s">
        <v>15494</v>
      </c>
      <c r="N459" t="s">
        <v>15494</v>
      </c>
      <c r="O459" t="s">
        <v>3</v>
      </c>
      <c r="P459" t="s">
        <v>15543</v>
      </c>
      <c r="Q459" t="s">
        <v>17037</v>
      </c>
      <c r="R459" t="s">
        <v>16929</v>
      </c>
      <c r="S459" t="s">
        <v>16444</v>
      </c>
    </row>
    <row r="460" spans="1:19" hidden="1" x14ac:dyDescent="0.25">
      <c r="A460" t="s">
        <v>723</v>
      </c>
      <c r="B460" t="s">
        <v>14987</v>
      </c>
      <c r="C460" t="s">
        <v>14988</v>
      </c>
      <c r="D460" t="s">
        <v>20</v>
      </c>
      <c r="E460" t="s">
        <v>15559</v>
      </c>
      <c r="F460" t="s">
        <v>15559</v>
      </c>
      <c r="G460" t="s">
        <v>97</v>
      </c>
      <c r="H460" t="s">
        <v>15554</v>
      </c>
      <c r="I460" t="s">
        <v>15555</v>
      </c>
      <c r="J460" t="s">
        <v>336</v>
      </c>
      <c r="K460" t="s">
        <v>15556</v>
      </c>
      <c r="L460" t="s">
        <v>15557</v>
      </c>
      <c r="M460" t="s">
        <v>15558</v>
      </c>
      <c r="N460" t="s">
        <v>15558</v>
      </c>
      <c r="O460" t="s">
        <v>3</v>
      </c>
      <c r="P460" t="s">
        <v>15585</v>
      </c>
      <c r="Q460" t="s">
        <v>17038</v>
      </c>
      <c r="R460" t="s">
        <v>16752</v>
      </c>
    </row>
    <row r="461" spans="1:19" hidden="1" x14ac:dyDescent="0.25">
      <c r="A461" t="s">
        <v>723</v>
      </c>
      <c r="B461" t="s">
        <v>14987</v>
      </c>
      <c r="C461" t="s">
        <v>15065</v>
      </c>
      <c r="D461" t="s">
        <v>20</v>
      </c>
      <c r="E461" t="s">
        <v>15600</v>
      </c>
      <c r="F461" t="s">
        <v>15600</v>
      </c>
      <c r="G461" t="s">
        <v>15594</v>
      </c>
      <c r="H461" t="s">
        <v>15595</v>
      </c>
      <c r="I461" t="s">
        <v>15596</v>
      </c>
      <c r="J461" t="s">
        <v>256</v>
      </c>
      <c r="K461" t="s">
        <v>15597</v>
      </c>
      <c r="L461" t="s">
        <v>15598</v>
      </c>
      <c r="M461" t="s">
        <v>15599</v>
      </c>
      <c r="N461" t="s">
        <v>15599</v>
      </c>
      <c r="O461" t="s">
        <v>3</v>
      </c>
      <c r="P461" t="s">
        <v>15610</v>
      </c>
      <c r="Q461" t="s">
        <v>17039</v>
      </c>
      <c r="R461" t="s">
        <v>16590</v>
      </c>
    </row>
    <row r="462" spans="1:19" hidden="1" x14ac:dyDescent="0.25">
      <c r="A462" t="s">
        <v>723</v>
      </c>
      <c r="B462" t="s">
        <v>14987</v>
      </c>
      <c r="C462" t="s">
        <v>15065</v>
      </c>
      <c r="D462" t="s">
        <v>20</v>
      </c>
      <c r="E462" t="s">
        <v>15620</v>
      </c>
      <c r="F462" t="s">
        <v>15620</v>
      </c>
      <c r="G462" t="s">
        <v>15617</v>
      </c>
      <c r="H462" t="s">
        <v>15618</v>
      </c>
      <c r="I462" t="s">
        <v>15596</v>
      </c>
      <c r="J462" t="s">
        <v>256</v>
      </c>
      <c r="K462" t="s">
        <v>15619</v>
      </c>
      <c r="L462" t="s">
        <v>15598</v>
      </c>
      <c r="M462" t="s">
        <v>15599</v>
      </c>
      <c r="N462" t="s">
        <v>15599</v>
      </c>
      <c r="O462" t="s">
        <v>3</v>
      </c>
      <c r="P462" t="s">
        <v>15635</v>
      </c>
      <c r="Q462" t="s">
        <v>17040</v>
      </c>
      <c r="R462" t="s">
        <v>17041</v>
      </c>
    </row>
    <row r="463" spans="1:19" hidden="1" x14ac:dyDescent="0.25">
      <c r="A463" t="s">
        <v>723</v>
      </c>
      <c r="B463" t="s">
        <v>14987</v>
      </c>
      <c r="C463" t="s">
        <v>14988</v>
      </c>
      <c r="D463" t="s">
        <v>20</v>
      </c>
      <c r="E463" t="s">
        <v>15647</v>
      </c>
      <c r="F463" t="s">
        <v>15647</v>
      </c>
      <c r="G463" t="s">
        <v>15641</v>
      </c>
      <c r="H463" t="s">
        <v>15642</v>
      </c>
      <c r="I463" t="s">
        <v>15643</v>
      </c>
      <c r="J463" t="s">
        <v>343</v>
      </c>
      <c r="K463" t="s">
        <v>15644</v>
      </c>
      <c r="L463" t="s">
        <v>15645</v>
      </c>
      <c r="M463" t="s">
        <v>15646</v>
      </c>
      <c r="N463" t="s">
        <v>15646</v>
      </c>
      <c r="O463" t="s">
        <v>3</v>
      </c>
      <c r="P463" t="s">
        <v>15666</v>
      </c>
      <c r="Q463" t="s">
        <v>17042</v>
      </c>
      <c r="R463" t="s">
        <v>16938</v>
      </c>
      <c r="S463" t="s">
        <v>16444</v>
      </c>
    </row>
    <row r="464" spans="1:19" hidden="1" x14ac:dyDescent="0.25">
      <c r="A464" t="s">
        <v>723</v>
      </c>
      <c r="B464" t="s">
        <v>14987</v>
      </c>
      <c r="C464" t="s">
        <v>14988</v>
      </c>
      <c r="D464" t="s">
        <v>20</v>
      </c>
      <c r="E464" t="s">
        <v>15678</v>
      </c>
      <c r="F464" t="s">
        <v>15678</v>
      </c>
      <c r="G464" t="s">
        <v>15672</v>
      </c>
      <c r="H464" t="s">
        <v>15673</v>
      </c>
      <c r="I464" t="s">
        <v>15674</v>
      </c>
      <c r="J464" t="s">
        <v>343</v>
      </c>
      <c r="K464" t="s">
        <v>15675</v>
      </c>
      <c r="L464" t="s">
        <v>15676</v>
      </c>
      <c r="M464" t="s">
        <v>15677</v>
      </c>
      <c r="N464" t="s">
        <v>15677</v>
      </c>
      <c r="O464" t="s">
        <v>3</v>
      </c>
      <c r="P464" t="s">
        <v>15690</v>
      </c>
      <c r="Q464" t="s">
        <v>17043</v>
      </c>
      <c r="R464" t="s">
        <v>17044</v>
      </c>
      <c r="S464" t="s">
        <v>16444</v>
      </c>
    </row>
    <row r="465" spans="1:19" hidden="1" x14ac:dyDescent="0.25">
      <c r="A465" t="s">
        <v>723</v>
      </c>
      <c r="B465" t="s">
        <v>14987</v>
      </c>
      <c r="C465" t="s">
        <v>14988</v>
      </c>
      <c r="D465" t="s">
        <v>20</v>
      </c>
      <c r="E465" t="s">
        <v>15702</v>
      </c>
      <c r="F465" t="s">
        <v>15702</v>
      </c>
      <c r="G465" t="s">
        <v>15695</v>
      </c>
      <c r="H465" t="s">
        <v>15696</v>
      </c>
      <c r="I465" t="s">
        <v>15697</v>
      </c>
      <c r="J465" t="s">
        <v>343</v>
      </c>
      <c r="K465" t="s">
        <v>15698</v>
      </c>
      <c r="L465" t="s">
        <v>15699</v>
      </c>
      <c r="M465" t="s">
        <v>15700</v>
      </c>
      <c r="N465" t="s">
        <v>15701</v>
      </c>
      <c r="O465" t="s">
        <v>3</v>
      </c>
      <c r="P465" t="s">
        <v>15728</v>
      </c>
      <c r="Q465" t="s">
        <v>17045</v>
      </c>
      <c r="R465" t="s">
        <v>16503</v>
      </c>
    </row>
    <row r="466" spans="1:19" hidden="1" x14ac:dyDescent="0.25">
      <c r="A466" t="s">
        <v>723</v>
      </c>
      <c r="B466" t="s">
        <v>14987</v>
      </c>
      <c r="C466" t="s">
        <v>14988</v>
      </c>
      <c r="D466" t="s">
        <v>20</v>
      </c>
      <c r="E466" t="s">
        <v>15739</v>
      </c>
      <c r="F466" t="s">
        <v>15739</v>
      </c>
      <c r="G466" t="s">
        <v>15736</v>
      </c>
      <c r="H466" t="s">
        <v>15737</v>
      </c>
      <c r="I466" t="s">
        <v>15697</v>
      </c>
      <c r="J466" t="s">
        <v>343</v>
      </c>
      <c r="K466" t="s">
        <v>15738</v>
      </c>
      <c r="L466" t="s">
        <v>15699</v>
      </c>
      <c r="M466" t="s">
        <v>15700</v>
      </c>
      <c r="N466" t="s">
        <v>15700</v>
      </c>
      <c r="O466" t="s">
        <v>3</v>
      </c>
      <c r="P466" t="s">
        <v>15769</v>
      </c>
      <c r="Q466" t="s">
        <v>17046</v>
      </c>
      <c r="R466" t="s">
        <v>16543</v>
      </c>
    </row>
    <row r="467" spans="1:19" hidden="1" x14ac:dyDescent="0.25">
      <c r="A467" t="s">
        <v>723</v>
      </c>
      <c r="B467" t="s">
        <v>14987</v>
      </c>
      <c r="C467" t="s">
        <v>15065</v>
      </c>
      <c r="D467" t="s">
        <v>20</v>
      </c>
      <c r="E467" t="s">
        <v>15785</v>
      </c>
      <c r="F467" t="s">
        <v>15785</v>
      </c>
      <c r="G467" t="s">
        <v>15779</v>
      </c>
      <c r="H467" t="s">
        <v>15780</v>
      </c>
      <c r="I467" t="s">
        <v>15781</v>
      </c>
      <c r="J467" t="s">
        <v>226</v>
      </c>
      <c r="K467" t="s">
        <v>15782</v>
      </c>
      <c r="L467" t="s">
        <v>15783</v>
      </c>
      <c r="M467" t="s">
        <v>15784</v>
      </c>
      <c r="N467" t="s">
        <v>15784</v>
      </c>
      <c r="O467" t="s">
        <v>3</v>
      </c>
      <c r="P467" t="s">
        <v>15819</v>
      </c>
      <c r="Q467" t="s">
        <v>17047</v>
      </c>
      <c r="R467" t="s">
        <v>16730</v>
      </c>
    </row>
    <row r="468" spans="1:19" hidden="1" x14ac:dyDescent="0.25">
      <c r="A468" t="s">
        <v>723</v>
      </c>
      <c r="B468" t="s">
        <v>14987</v>
      </c>
      <c r="C468" t="s">
        <v>15065</v>
      </c>
      <c r="D468" t="s">
        <v>20</v>
      </c>
      <c r="E468" t="s">
        <v>15829</v>
      </c>
      <c r="F468" t="s">
        <v>15829</v>
      </c>
      <c r="G468" t="s">
        <v>15826</v>
      </c>
      <c r="H468" t="s">
        <v>15827</v>
      </c>
      <c r="I468" t="s">
        <v>15596</v>
      </c>
      <c r="J468" t="s">
        <v>256</v>
      </c>
      <c r="K468" t="s">
        <v>15828</v>
      </c>
      <c r="L468" t="s">
        <v>15598</v>
      </c>
      <c r="M468" t="s">
        <v>15599</v>
      </c>
      <c r="N468" t="s">
        <v>15599</v>
      </c>
      <c r="O468" t="s">
        <v>3</v>
      </c>
      <c r="P468" t="s">
        <v>15840</v>
      </c>
      <c r="Q468" t="s">
        <v>17048</v>
      </c>
      <c r="R468" t="s">
        <v>16732</v>
      </c>
      <c r="S468" t="s">
        <v>16444</v>
      </c>
    </row>
    <row r="469" spans="1:19" hidden="1" x14ac:dyDescent="0.25">
      <c r="A469" t="s">
        <v>723</v>
      </c>
      <c r="B469" t="s">
        <v>14987</v>
      </c>
      <c r="C469" t="s">
        <v>15065</v>
      </c>
      <c r="D469" t="s">
        <v>20</v>
      </c>
      <c r="E469" t="s">
        <v>15849</v>
      </c>
      <c r="F469" t="s">
        <v>15849</v>
      </c>
      <c r="G469" t="s">
        <v>15847</v>
      </c>
      <c r="H469" t="s">
        <v>550</v>
      </c>
      <c r="I469" t="s">
        <v>15596</v>
      </c>
      <c r="J469" t="s">
        <v>256</v>
      </c>
      <c r="K469" t="s">
        <v>15848</v>
      </c>
      <c r="L469" t="s">
        <v>15598</v>
      </c>
      <c r="M469" t="s">
        <v>15599</v>
      </c>
      <c r="N469" t="s">
        <v>15599</v>
      </c>
      <c r="O469" t="s">
        <v>3</v>
      </c>
      <c r="P469" t="s">
        <v>15859</v>
      </c>
      <c r="Q469" t="s">
        <v>17049</v>
      </c>
      <c r="R469" t="s">
        <v>16605</v>
      </c>
    </row>
    <row r="470" spans="1:19" hidden="1" x14ac:dyDescent="0.25">
      <c r="A470" t="s">
        <v>723</v>
      </c>
      <c r="B470" t="s">
        <v>14987</v>
      </c>
      <c r="C470" t="s">
        <v>15065</v>
      </c>
      <c r="D470" t="s">
        <v>20</v>
      </c>
      <c r="E470" t="s">
        <v>15870</v>
      </c>
      <c r="F470" t="s">
        <v>15870</v>
      </c>
      <c r="G470" t="s">
        <v>15867</v>
      </c>
      <c r="H470" t="s">
        <v>15868</v>
      </c>
      <c r="I470" t="s">
        <v>15596</v>
      </c>
      <c r="J470" t="s">
        <v>256</v>
      </c>
      <c r="K470" t="s">
        <v>15869</v>
      </c>
      <c r="L470" t="s">
        <v>15598</v>
      </c>
      <c r="M470" t="s">
        <v>15599</v>
      </c>
      <c r="N470" t="s">
        <v>15599</v>
      </c>
      <c r="O470" t="s">
        <v>3</v>
      </c>
      <c r="P470" t="s">
        <v>15903</v>
      </c>
      <c r="Q470" t="s">
        <v>17037</v>
      </c>
      <c r="R470" t="s">
        <v>16929</v>
      </c>
    </row>
    <row r="471" spans="1:19" hidden="1" x14ac:dyDescent="0.25">
      <c r="A471" t="s">
        <v>723</v>
      </c>
      <c r="B471" t="s">
        <v>14987</v>
      </c>
      <c r="C471" t="s">
        <v>15065</v>
      </c>
      <c r="D471" t="s">
        <v>20</v>
      </c>
      <c r="E471" t="s">
        <v>15913</v>
      </c>
      <c r="F471" t="s">
        <v>15913</v>
      </c>
      <c r="G471" t="s">
        <v>15911</v>
      </c>
      <c r="H471" t="s">
        <v>115</v>
      </c>
      <c r="I471" t="s">
        <v>15781</v>
      </c>
      <c r="J471" t="s">
        <v>226</v>
      </c>
      <c r="K471" t="s">
        <v>15912</v>
      </c>
      <c r="L471" t="s">
        <v>15783</v>
      </c>
      <c r="M471" t="s">
        <v>15784</v>
      </c>
      <c r="N471" t="s">
        <v>15784</v>
      </c>
      <c r="O471" t="s">
        <v>3</v>
      </c>
      <c r="P471" t="s">
        <v>15932</v>
      </c>
      <c r="Q471" t="s">
        <v>17050</v>
      </c>
      <c r="R471" t="s">
        <v>16953</v>
      </c>
      <c r="S471" t="s">
        <v>16510</v>
      </c>
    </row>
    <row r="472" spans="1:19" hidden="1" x14ac:dyDescent="0.25">
      <c r="A472" t="s">
        <v>723</v>
      </c>
      <c r="B472" t="s">
        <v>14987</v>
      </c>
      <c r="C472" t="s">
        <v>15065</v>
      </c>
      <c r="D472" t="s">
        <v>20</v>
      </c>
      <c r="E472" t="s">
        <v>15945</v>
      </c>
      <c r="F472" t="s">
        <v>15945</v>
      </c>
      <c r="G472" t="s">
        <v>15939</v>
      </c>
      <c r="H472" t="s">
        <v>15940</v>
      </c>
      <c r="I472" t="s">
        <v>15941</v>
      </c>
      <c r="J472" t="s">
        <v>226</v>
      </c>
      <c r="K472" t="s">
        <v>15942</v>
      </c>
      <c r="L472" t="s">
        <v>15943</v>
      </c>
      <c r="M472" t="s">
        <v>15944</v>
      </c>
      <c r="N472" t="s">
        <v>15944</v>
      </c>
      <c r="O472" t="s">
        <v>3</v>
      </c>
      <c r="P472" t="s">
        <v>15964</v>
      </c>
      <c r="Q472" t="s">
        <v>17051</v>
      </c>
      <c r="R472" t="s">
        <v>17052</v>
      </c>
    </row>
    <row r="473" spans="1:19" hidden="1" x14ac:dyDescent="0.25">
      <c r="A473" t="s">
        <v>723</v>
      </c>
      <c r="B473" t="s">
        <v>14987</v>
      </c>
      <c r="C473" t="s">
        <v>15065</v>
      </c>
      <c r="D473" t="s">
        <v>20</v>
      </c>
      <c r="E473" t="s">
        <v>15974</v>
      </c>
      <c r="F473" t="s">
        <v>15974</v>
      </c>
      <c r="G473" t="s">
        <v>15972</v>
      </c>
      <c r="H473" t="s">
        <v>15973</v>
      </c>
      <c r="I473" t="s">
        <v>15941</v>
      </c>
      <c r="J473" t="s">
        <v>226</v>
      </c>
      <c r="K473" t="s">
        <v>15969</v>
      </c>
      <c r="L473" t="s">
        <v>15943</v>
      </c>
      <c r="M473" t="s">
        <v>15944</v>
      </c>
      <c r="N473" t="s">
        <v>15944</v>
      </c>
      <c r="O473" t="s">
        <v>3</v>
      </c>
      <c r="P473" t="s">
        <v>16008</v>
      </c>
      <c r="Q473" t="s">
        <v>17053</v>
      </c>
      <c r="R473" t="s">
        <v>16823</v>
      </c>
    </row>
    <row r="474" spans="1:19" hidden="1" x14ac:dyDescent="0.25">
      <c r="A474" t="s">
        <v>723</v>
      </c>
      <c r="B474" t="s">
        <v>14987</v>
      </c>
      <c r="C474" t="s">
        <v>14988</v>
      </c>
      <c r="D474" t="s">
        <v>46</v>
      </c>
      <c r="E474" t="s">
        <v>16021</v>
      </c>
      <c r="F474" t="s">
        <v>16021</v>
      </c>
      <c r="G474" t="s">
        <v>16022</v>
      </c>
      <c r="H474" t="s">
        <v>16023</v>
      </c>
      <c r="I474" t="s">
        <v>15697</v>
      </c>
      <c r="J474" t="s">
        <v>343</v>
      </c>
      <c r="K474" t="s">
        <v>16024</v>
      </c>
      <c r="L474" t="s">
        <v>15699</v>
      </c>
      <c r="M474" t="s">
        <v>15700</v>
      </c>
      <c r="N474" t="s">
        <v>22</v>
      </c>
      <c r="O474" t="s">
        <v>3</v>
      </c>
      <c r="P474" t="s">
        <v>16025</v>
      </c>
      <c r="Q474" t="s">
        <v>17054</v>
      </c>
      <c r="R474" t="s">
        <v>16468</v>
      </c>
    </row>
    <row r="475" spans="1:19" hidden="1" x14ac:dyDescent="0.25">
      <c r="A475" t="s">
        <v>723</v>
      </c>
      <c r="B475" t="s">
        <v>14987</v>
      </c>
      <c r="C475" t="s">
        <v>15065</v>
      </c>
      <c r="D475" t="s">
        <v>46</v>
      </c>
      <c r="E475" t="s">
        <v>16034</v>
      </c>
      <c r="F475" t="s">
        <v>16034</v>
      </c>
      <c r="G475" t="s">
        <v>16035</v>
      </c>
      <c r="H475" t="s">
        <v>16036</v>
      </c>
      <c r="I475" t="s">
        <v>15596</v>
      </c>
      <c r="J475" t="s">
        <v>256</v>
      </c>
      <c r="K475" t="s">
        <v>16037</v>
      </c>
      <c r="L475" t="s">
        <v>15598</v>
      </c>
      <c r="M475" t="s">
        <v>15599</v>
      </c>
      <c r="N475" t="s">
        <v>22</v>
      </c>
      <c r="O475" t="s">
        <v>3</v>
      </c>
      <c r="P475" t="s">
        <v>16038</v>
      </c>
      <c r="Q475" t="s">
        <v>16757</v>
      </c>
      <c r="R475" t="s">
        <v>16844</v>
      </c>
    </row>
    <row r="476" spans="1:19" hidden="1" x14ac:dyDescent="0.25">
      <c r="A476" t="s">
        <v>723</v>
      </c>
      <c r="B476" t="s">
        <v>14987</v>
      </c>
      <c r="C476" t="s">
        <v>15065</v>
      </c>
      <c r="D476" t="s">
        <v>46</v>
      </c>
      <c r="E476" t="s">
        <v>16051</v>
      </c>
      <c r="F476" t="s">
        <v>16051</v>
      </c>
      <c r="G476" t="s">
        <v>483</v>
      </c>
      <c r="H476" t="s">
        <v>16052</v>
      </c>
      <c r="I476" t="s">
        <v>15941</v>
      </c>
      <c r="J476" t="s">
        <v>226</v>
      </c>
      <c r="K476" t="s">
        <v>16053</v>
      </c>
      <c r="L476" t="s">
        <v>15943</v>
      </c>
      <c r="M476" t="s">
        <v>15944</v>
      </c>
      <c r="N476" t="s">
        <v>22</v>
      </c>
      <c r="O476" t="s">
        <v>3</v>
      </c>
      <c r="P476" t="s">
        <v>16054</v>
      </c>
      <c r="Q476" t="s">
        <v>17055</v>
      </c>
      <c r="R476" t="s">
        <v>16468</v>
      </c>
    </row>
    <row r="477" spans="1:19" hidden="1" x14ac:dyDescent="0.25">
      <c r="A477" t="s">
        <v>723</v>
      </c>
      <c r="B477" t="s">
        <v>14987</v>
      </c>
      <c r="C477" t="s">
        <v>15065</v>
      </c>
      <c r="D477" t="s">
        <v>46</v>
      </c>
      <c r="E477" t="s">
        <v>16063</v>
      </c>
      <c r="F477" t="s">
        <v>16063</v>
      </c>
      <c r="G477" t="s">
        <v>16064</v>
      </c>
      <c r="H477" t="s">
        <v>16065</v>
      </c>
      <c r="I477" t="s">
        <v>15596</v>
      </c>
      <c r="J477" t="s">
        <v>256</v>
      </c>
      <c r="K477" t="s">
        <v>16066</v>
      </c>
      <c r="L477" t="s">
        <v>15598</v>
      </c>
      <c r="M477" t="s">
        <v>15599</v>
      </c>
      <c r="N477" t="s">
        <v>22</v>
      </c>
      <c r="O477" t="s">
        <v>3</v>
      </c>
      <c r="P477" t="s">
        <v>16067</v>
      </c>
      <c r="Q477" t="s">
        <v>17056</v>
      </c>
      <c r="R477" t="s">
        <v>17057</v>
      </c>
    </row>
    <row r="478" spans="1:19" hidden="1" x14ac:dyDescent="0.25">
      <c r="A478" t="s">
        <v>723</v>
      </c>
      <c r="B478" t="s">
        <v>14987</v>
      </c>
      <c r="C478" t="s">
        <v>14988</v>
      </c>
      <c r="D478" t="s">
        <v>46</v>
      </c>
      <c r="E478" t="s">
        <v>16090</v>
      </c>
      <c r="F478" t="s">
        <v>16090</v>
      </c>
      <c r="G478" t="s">
        <v>16091</v>
      </c>
      <c r="H478" t="s">
        <v>16092</v>
      </c>
      <c r="I478" t="s">
        <v>15643</v>
      </c>
      <c r="J478" t="s">
        <v>343</v>
      </c>
      <c r="K478" t="s">
        <v>16093</v>
      </c>
      <c r="L478" t="s">
        <v>15645</v>
      </c>
      <c r="M478" t="s">
        <v>15646</v>
      </c>
      <c r="N478" t="s">
        <v>15646</v>
      </c>
      <c r="O478" t="s">
        <v>3</v>
      </c>
      <c r="P478" t="s">
        <v>16094</v>
      </c>
      <c r="Q478" t="s">
        <v>17043</v>
      </c>
      <c r="R478" t="s">
        <v>17044</v>
      </c>
    </row>
    <row r="479" spans="1:19" hidden="1" x14ac:dyDescent="0.25">
      <c r="A479" t="s">
        <v>723</v>
      </c>
      <c r="B479" t="s">
        <v>14987</v>
      </c>
      <c r="C479" t="s">
        <v>15065</v>
      </c>
      <c r="D479" t="s">
        <v>46</v>
      </c>
      <c r="E479" t="s">
        <v>16115</v>
      </c>
      <c r="F479" t="s">
        <v>16115</v>
      </c>
      <c r="G479" t="s">
        <v>16116</v>
      </c>
      <c r="H479" t="s">
        <v>16117</v>
      </c>
      <c r="I479" t="s">
        <v>15781</v>
      </c>
      <c r="J479" t="s">
        <v>226</v>
      </c>
      <c r="K479" t="s">
        <v>16118</v>
      </c>
      <c r="L479" t="s">
        <v>15783</v>
      </c>
      <c r="M479" t="s">
        <v>15784</v>
      </c>
      <c r="N479" t="s">
        <v>22</v>
      </c>
      <c r="O479" t="s">
        <v>3</v>
      </c>
      <c r="P479" t="s">
        <v>16119</v>
      </c>
      <c r="Q479" t="s">
        <v>17058</v>
      </c>
      <c r="R479" t="s">
        <v>17059</v>
      </c>
    </row>
    <row r="480" spans="1:19" hidden="1" x14ac:dyDescent="0.25">
      <c r="A480" t="s">
        <v>723</v>
      </c>
      <c r="B480" t="s">
        <v>14987</v>
      </c>
      <c r="C480" t="s">
        <v>15065</v>
      </c>
      <c r="D480" t="s">
        <v>46</v>
      </c>
      <c r="E480" t="s">
        <v>16130</v>
      </c>
      <c r="F480" t="s">
        <v>16130</v>
      </c>
      <c r="G480" t="s">
        <v>16131</v>
      </c>
      <c r="H480" t="s">
        <v>16132</v>
      </c>
      <c r="I480" t="s">
        <v>15596</v>
      </c>
      <c r="J480" t="s">
        <v>256</v>
      </c>
      <c r="K480" t="s">
        <v>16133</v>
      </c>
      <c r="L480" t="s">
        <v>15598</v>
      </c>
      <c r="M480" t="s">
        <v>15599</v>
      </c>
      <c r="N480" t="s">
        <v>22</v>
      </c>
      <c r="O480" t="s">
        <v>3</v>
      </c>
      <c r="P480" t="s">
        <v>16134</v>
      </c>
      <c r="Q480" t="s">
        <v>17060</v>
      </c>
      <c r="R480" t="s">
        <v>17020</v>
      </c>
    </row>
    <row r="481" spans="1:19" hidden="1" x14ac:dyDescent="0.25">
      <c r="A481" t="s">
        <v>723</v>
      </c>
      <c r="B481" t="s">
        <v>14987</v>
      </c>
      <c r="C481" t="s">
        <v>15065</v>
      </c>
      <c r="D481" t="s">
        <v>46</v>
      </c>
      <c r="E481" t="s">
        <v>16154</v>
      </c>
      <c r="F481" t="s">
        <v>16154</v>
      </c>
      <c r="G481" t="s">
        <v>16155</v>
      </c>
      <c r="H481" t="s">
        <v>16156</v>
      </c>
      <c r="I481" t="s">
        <v>15596</v>
      </c>
      <c r="J481" t="s">
        <v>256</v>
      </c>
      <c r="K481" t="s">
        <v>16157</v>
      </c>
      <c r="L481" t="s">
        <v>15598</v>
      </c>
      <c r="M481" t="s">
        <v>15599</v>
      </c>
      <c r="N481" t="s">
        <v>15599</v>
      </c>
      <c r="O481" t="s">
        <v>3</v>
      </c>
      <c r="P481" t="s">
        <v>16158</v>
      </c>
      <c r="Q481" t="s">
        <v>17061</v>
      </c>
      <c r="R481" t="s">
        <v>17062</v>
      </c>
    </row>
    <row r="482" spans="1:19" hidden="1" x14ac:dyDescent="0.25">
      <c r="A482" t="s">
        <v>723</v>
      </c>
      <c r="B482" t="s">
        <v>14987</v>
      </c>
      <c r="C482" t="s">
        <v>15065</v>
      </c>
      <c r="D482" t="s">
        <v>106</v>
      </c>
      <c r="E482" t="s">
        <v>16174</v>
      </c>
      <c r="F482" t="s">
        <v>16174</v>
      </c>
      <c r="G482" t="s">
        <v>16175</v>
      </c>
      <c r="H482" t="s">
        <v>572</v>
      </c>
      <c r="I482" t="s">
        <v>15781</v>
      </c>
      <c r="J482" t="s">
        <v>226</v>
      </c>
      <c r="K482" t="s">
        <v>16173</v>
      </c>
      <c r="L482" t="s">
        <v>15783</v>
      </c>
      <c r="M482" t="s">
        <v>15784</v>
      </c>
      <c r="N482" t="s">
        <v>15784</v>
      </c>
      <c r="O482" t="s">
        <v>106</v>
      </c>
      <c r="P482" t="s">
        <v>16189</v>
      </c>
      <c r="Q482" t="s">
        <v>17047</v>
      </c>
      <c r="R482" t="s">
        <v>16730</v>
      </c>
      <c r="S482" t="s">
        <v>16444</v>
      </c>
    </row>
    <row r="483" spans="1:19" hidden="1" x14ac:dyDescent="0.25">
      <c r="A483" t="s">
        <v>723</v>
      </c>
      <c r="B483" t="s">
        <v>14987</v>
      </c>
      <c r="C483" t="s">
        <v>15065</v>
      </c>
      <c r="D483" t="s">
        <v>48</v>
      </c>
      <c r="E483" t="s">
        <v>16190</v>
      </c>
      <c r="F483" t="s">
        <v>16190</v>
      </c>
      <c r="G483" t="s">
        <v>16191</v>
      </c>
      <c r="H483" t="s">
        <v>16192</v>
      </c>
      <c r="I483" t="s">
        <v>15941</v>
      </c>
      <c r="J483" t="s">
        <v>226</v>
      </c>
      <c r="K483" t="s">
        <v>16193</v>
      </c>
      <c r="L483" t="s">
        <v>15943</v>
      </c>
      <c r="M483" t="s">
        <v>15944</v>
      </c>
      <c r="N483" t="s">
        <v>15944</v>
      </c>
      <c r="O483" t="s">
        <v>3</v>
      </c>
      <c r="P483" t="s">
        <v>16194</v>
      </c>
      <c r="Q483" t="s">
        <v>16931</v>
      </c>
      <c r="R483" t="s">
        <v>16537</v>
      </c>
    </row>
    <row r="484" spans="1:19" hidden="1" x14ac:dyDescent="0.25">
      <c r="A484" t="s">
        <v>723</v>
      </c>
      <c r="B484" t="s">
        <v>14987</v>
      </c>
      <c r="C484" t="s">
        <v>15065</v>
      </c>
      <c r="D484" t="s">
        <v>48</v>
      </c>
      <c r="E484" t="s">
        <v>16195</v>
      </c>
      <c r="F484" t="s">
        <v>16195</v>
      </c>
      <c r="G484" t="s">
        <v>99</v>
      </c>
      <c r="H484" t="s">
        <v>16196</v>
      </c>
      <c r="I484" t="s">
        <v>15596</v>
      </c>
      <c r="J484" t="s">
        <v>256</v>
      </c>
      <c r="K484" t="s">
        <v>16197</v>
      </c>
      <c r="L484" t="s">
        <v>15598</v>
      </c>
      <c r="M484" t="s">
        <v>15599</v>
      </c>
      <c r="N484" t="s">
        <v>22</v>
      </c>
      <c r="O484" t="s">
        <v>3</v>
      </c>
      <c r="P484" t="s">
        <v>16198</v>
      </c>
      <c r="Q484" t="s">
        <v>17061</v>
      </c>
      <c r="R484" t="s">
        <v>17062</v>
      </c>
      <c r="S484" t="s">
        <v>16444</v>
      </c>
    </row>
    <row r="485" spans="1:19" hidden="1" x14ac:dyDescent="0.25">
      <c r="A485" t="s">
        <v>723</v>
      </c>
      <c r="B485" t="s">
        <v>14987</v>
      </c>
      <c r="C485" t="s">
        <v>14988</v>
      </c>
      <c r="D485" t="s">
        <v>62</v>
      </c>
      <c r="E485" t="s">
        <v>16199</v>
      </c>
      <c r="F485" t="s">
        <v>16200</v>
      </c>
      <c r="G485" t="s">
        <v>16201</v>
      </c>
      <c r="H485" t="s">
        <v>16202</v>
      </c>
      <c r="I485" t="s">
        <v>15674</v>
      </c>
      <c r="J485" t="s">
        <v>343</v>
      </c>
      <c r="K485" t="s">
        <v>16203</v>
      </c>
      <c r="L485" t="s">
        <v>15676</v>
      </c>
      <c r="M485" t="s">
        <v>15677</v>
      </c>
      <c r="N485" t="s">
        <v>15677</v>
      </c>
      <c r="O485" t="s">
        <v>63</v>
      </c>
      <c r="P485" t="s">
        <v>16204</v>
      </c>
      <c r="Q485" t="s">
        <v>17042</v>
      </c>
      <c r="R485" t="s">
        <v>16938</v>
      </c>
    </row>
    <row r="486" spans="1:19" hidden="1" x14ac:dyDescent="0.25">
      <c r="A486" t="s">
        <v>723</v>
      </c>
      <c r="B486" t="s">
        <v>14987</v>
      </c>
      <c r="C486" t="s">
        <v>15065</v>
      </c>
      <c r="D486" t="s">
        <v>51</v>
      </c>
      <c r="E486" t="s">
        <v>16211</v>
      </c>
      <c r="F486" t="s">
        <v>16211</v>
      </c>
      <c r="G486" t="s">
        <v>16128</v>
      </c>
      <c r="H486" t="s">
        <v>16212</v>
      </c>
      <c r="I486" t="s">
        <v>15596</v>
      </c>
      <c r="J486" t="s">
        <v>256</v>
      </c>
      <c r="K486" t="s">
        <v>16213</v>
      </c>
      <c r="L486" t="s">
        <v>15598</v>
      </c>
      <c r="M486" t="s">
        <v>15599</v>
      </c>
      <c r="N486" t="s">
        <v>22</v>
      </c>
      <c r="O486" t="s">
        <v>3</v>
      </c>
      <c r="P486" t="s">
        <v>16214</v>
      </c>
      <c r="Q486" t="s">
        <v>17063</v>
      </c>
      <c r="R486" t="s">
        <v>17018</v>
      </c>
    </row>
    <row r="487" spans="1:19" hidden="1" x14ac:dyDescent="0.25">
      <c r="A487" t="s">
        <v>723</v>
      </c>
      <c r="B487" t="s">
        <v>14987</v>
      </c>
      <c r="C487" t="s">
        <v>14988</v>
      </c>
      <c r="D487" t="s">
        <v>51</v>
      </c>
      <c r="E487" t="s">
        <v>16215</v>
      </c>
      <c r="F487" t="s">
        <v>16216</v>
      </c>
      <c r="G487" t="s">
        <v>536</v>
      </c>
      <c r="H487" t="s">
        <v>16217</v>
      </c>
      <c r="I487" t="s">
        <v>15555</v>
      </c>
      <c r="J487" t="s">
        <v>336</v>
      </c>
      <c r="K487" t="s">
        <v>16218</v>
      </c>
      <c r="L487" t="s">
        <v>15557</v>
      </c>
      <c r="M487" t="s">
        <v>15558</v>
      </c>
      <c r="N487" t="s">
        <v>22</v>
      </c>
      <c r="O487" t="s">
        <v>3</v>
      </c>
      <c r="P487" t="s">
        <v>16219</v>
      </c>
      <c r="Q487" t="s">
        <v>17038</v>
      </c>
      <c r="R487" t="s">
        <v>16752</v>
      </c>
      <c r="S487" t="s">
        <v>16444</v>
      </c>
    </row>
  </sheetData>
  <autoFilter ref="A1:S487">
    <filterColumn colId="16">
      <filters>
        <filter val="Paterni"/>
      </filters>
    </filterColumn>
  </autoFilter>
  <pageMargins left="0.75" right="0.75" top="1" bottom="1" header="0.5" footer="0.5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3542"/>
  <sheetViews>
    <sheetView workbookViewId="0">
      <selection activeCell="D20" sqref="D20"/>
    </sheetView>
  </sheetViews>
  <sheetFormatPr defaultRowHeight="15" x14ac:dyDescent="0.25"/>
  <cols>
    <col min="1" max="1" width="22" customWidth="1"/>
    <col min="2" max="2" width="21" customWidth="1"/>
    <col min="3" max="3" width="11" customWidth="1"/>
    <col min="4" max="4" width="41" customWidth="1"/>
    <col min="5" max="5" width="11" customWidth="1"/>
    <col min="6" max="6" width="13" customWidth="1"/>
    <col min="7" max="8" width="41" customWidth="1"/>
    <col min="9" max="9" width="6" customWidth="1"/>
    <col min="10" max="10" width="31" customWidth="1"/>
    <col min="11" max="11" width="16" customWidth="1"/>
    <col min="12" max="12" width="13" customWidth="1"/>
    <col min="13" max="13" width="31" customWidth="1"/>
    <col min="14" max="14" width="41" customWidth="1"/>
    <col min="15" max="15" width="22" customWidth="1"/>
    <col min="16" max="16" width="14" customWidth="1"/>
    <col min="17" max="17" width="13" customWidth="1"/>
    <col min="18" max="18" width="41" customWidth="1"/>
    <col min="19" max="19" width="31" customWidth="1"/>
    <col min="20" max="20" width="13" customWidth="1"/>
    <col min="21" max="21" width="15" customWidth="1"/>
    <col min="22" max="22" width="12" customWidth="1"/>
    <col min="23" max="23" width="16" customWidth="1"/>
  </cols>
  <sheetData>
    <row r="1" spans="1:23" s="1" customFormat="1" x14ac:dyDescent="0.25">
      <c r="A1" s="1" t="s">
        <v>16220</v>
      </c>
      <c r="B1" s="1" t="s">
        <v>16221</v>
      </c>
      <c r="C1" s="1" t="s">
        <v>16222</v>
      </c>
      <c r="D1" s="1" t="s">
        <v>16223</v>
      </c>
      <c r="E1" s="1" t="s">
        <v>0</v>
      </c>
      <c r="F1" s="1" t="s">
        <v>16224</v>
      </c>
      <c r="G1" s="1" t="s">
        <v>16225</v>
      </c>
      <c r="H1" s="1" t="s">
        <v>16226</v>
      </c>
      <c r="I1" s="2" t="s">
        <v>16227</v>
      </c>
      <c r="J1" s="2" t="s">
        <v>16228</v>
      </c>
      <c r="K1" s="2" t="s">
        <v>16229</v>
      </c>
      <c r="L1" s="1" t="s">
        <v>16230</v>
      </c>
      <c r="M1" s="1" t="s">
        <v>16231</v>
      </c>
      <c r="N1" s="1" t="s">
        <v>16232</v>
      </c>
      <c r="O1" s="1" t="s">
        <v>16233</v>
      </c>
      <c r="P1" s="1" t="s">
        <v>16234</v>
      </c>
      <c r="Q1" s="1" t="s">
        <v>16235</v>
      </c>
      <c r="R1" s="1" t="s">
        <v>16236</v>
      </c>
      <c r="S1" s="1" t="s">
        <v>16237</v>
      </c>
      <c r="T1" s="1" t="s">
        <v>16238</v>
      </c>
      <c r="U1" s="1" t="s">
        <v>16239</v>
      </c>
      <c r="V1" s="1" t="s">
        <v>16240</v>
      </c>
      <c r="W1" s="1" t="s">
        <v>16241</v>
      </c>
    </row>
    <row r="2" spans="1:23" x14ac:dyDescent="0.25">
      <c r="A2" t="s">
        <v>723</v>
      </c>
      <c r="B2" t="s">
        <v>724</v>
      </c>
      <c r="C2" t="s">
        <v>725</v>
      </c>
      <c r="D2" t="s">
        <v>9</v>
      </c>
      <c r="E2" t="s">
        <v>726</v>
      </c>
      <c r="F2" t="s">
        <v>726</v>
      </c>
      <c r="G2" t="s">
        <v>16</v>
      </c>
      <c r="H2" t="s">
        <v>571</v>
      </c>
      <c r="I2" t="s">
        <v>727</v>
      </c>
      <c r="J2" t="s">
        <v>259</v>
      </c>
      <c r="K2" t="s">
        <v>728</v>
      </c>
      <c r="L2" t="s">
        <v>729</v>
      </c>
      <c r="M2" t="s">
        <v>730</v>
      </c>
      <c r="N2" t="s">
        <v>730</v>
      </c>
      <c r="O2" t="s">
        <v>16</v>
      </c>
      <c r="P2" t="s">
        <v>726</v>
      </c>
      <c r="Q2" t="s">
        <v>726</v>
      </c>
      <c r="R2" t="s">
        <v>16</v>
      </c>
      <c r="S2" t="s">
        <v>730</v>
      </c>
      <c r="T2" t="s">
        <v>731</v>
      </c>
      <c r="U2" t="s">
        <v>4</v>
      </c>
      <c r="V2" t="s">
        <v>5</v>
      </c>
      <c r="W2" t="s">
        <v>732</v>
      </c>
    </row>
    <row r="3" spans="1:23" x14ac:dyDescent="0.25">
      <c r="A3" t="s">
        <v>723</v>
      </c>
      <c r="B3" t="s">
        <v>724</v>
      </c>
      <c r="C3" t="s">
        <v>725</v>
      </c>
      <c r="D3" t="s">
        <v>10</v>
      </c>
      <c r="E3" t="s">
        <v>733</v>
      </c>
      <c r="F3" t="s">
        <v>733</v>
      </c>
      <c r="G3" t="s">
        <v>734</v>
      </c>
      <c r="H3" t="s">
        <v>571</v>
      </c>
      <c r="I3" t="s">
        <v>727</v>
      </c>
      <c r="J3" t="s">
        <v>259</v>
      </c>
      <c r="K3" t="s">
        <v>728</v>
      </c>
      <c r="L3" t="s">
        <v>729</v>
      </c>
      <c r="M3" t="s">
        <v>730</v>
      </c>
      <c r="N3" t="s">
        <v>22</v>
      </c>
      <c r="O3" t="s">
        <v>17</v>
      </c>
      <c r="P3" t="s">
        <v>726</v>
      </c>
      <c r="Q3" t="s">
        <v>726</v>
      </c>
      <c r="R3" t="s">
        <v>16</v>
      </c>
      <c r="S3" t="s">
        <v>730</v>
      </c>
      <c r="T3" t="s">
        <v>731</v>
      </c>
      <c r="U3" t="s">
        <v>4</v>
      </c>
      <c r="V3" t="s">
        <v>6</v>
      </c>
      <c r="W3" t="s">
        <v>5</v>
      </c>
    </row>
    <row r="4" spans="1:23" x14ac:dyDescent="0.25">
      <c r="A4" t="s">
        <v>723</v>
      </c>
      <c r="B4" t="s">
        <v>724</v>
      </c>
      <c r="C4" t="s">
        <v>725</v>
      </c>
      <c r="D4" t="s">
        <v>1</v>
      </c>
      <c r="E4" t="s">
        <v>735</v>
      </c>
      <c r="F4" t="s">
        <v>735</v>
      </c>
      <c r="G4" t="s">
        <v>736</v>
      </c>
      <c r="H4" t="s">
        <v>737</v>
      </c>
      <c r="I4" t="s">
        <v>738</v>
      </c>
      <c r="J4" t="s">
        <v>259</v>
      </c>
      <c r="K4" t="s">
        <v>739</v>
      </c>
      <c r="L4" t="s">
        <v>740</v>
      </c>
      <c r="M4" t="s">
        <v>741</v>
      </c>
      <c r="N4" t="s">
        <v>742</v>
      </c>
      <c r="O4" t="s">
        <v>3</v>
      </c>
      <c r="P4" t="s">
        <v>743</v>
      </c>
      <c r="Q4" t="s">
        <v>743</v>
      </c>
      <c r="R4" t="s">
        <v>736</v>
      </c>
      <c r="S4" t="s">
        <v>741</v>
      </c>
      <c r="T4" t="s">
        <v>743</v>
      </c>
      <c r="U4" t="s">
        <v>4</v>
      </c>
      <c r="V4" t="s">
        <v>6</v>
      </c>
      <c r="W4" t="s">
        <v>5</v>
      </c>
    </row>
    <row r="5" spans="1:23" x14ac:dyDescent="0.25">
      <c r="A5" t="s">
        <v>723</v>
      </c>
      <c r="B5" t="s">
        <v>724</v>
      </c>
      <c r="C5" t="s">
        <v>725</v>
      </c>
      <c r="D5" t="s">
        <v>7</v>
      </c>
      <c r="E5" t="s">
        <v>744</v>
      </c>
      <c r="F5" t="s">
        <v>744</v>
      </c>
      <c r="G5" t="s">
        <v>745</v>
      </c>
      <c r="H5" t="s">
        <v>746</v>
      </c>
      <c r="I5" t="s">
        <v>738</v>
      </c>
      <c r="J5" t="s">
        <v>259</v>
      </c>
      <c r="K5" t="s">
        <v>747</v>
      </c>
      <c r="L5" t="s">
        <v>740</v>
      </c>
      <c r="M5" t="s">
        <v>741</v>
      </c>
      <c r="N5" t="s">
        <v>257</v>
      </c>
      <c r="O5" t="s">
        <v>3</v>
      </c>
      <c r="P5" t="s">
        <v>743</v>
      </c>
      <c r="Q5" t="s">
        <v>743</v>
      </c>
      <c r="R5" t="s">
        <v>736</v>
      </c>
      <c r="S5" t="s">
        <v>741</v>
      </c>
      <c r="T5" t="s">
        <v>743</v>
      </c>
      <c r="U5" t="s">
        <v>4</v>
      </c>
      <c r="V5" t="s">
        <v>5</v>
      </c>
      <c r="W5" t="s">
        <v>5</v>
      </c>
    </row>
    <row r="6" spans="1:23" x14ac:dyDescent="0.25">
      <c r="A6" t="s">
        <v>723</v>
      </c>
      <c r="B6" t="s">
        <v>724</v>
      </c>
      <c r="C6" t="s">
        <v>725</v>
      </c>
      <c r="D6" t="s">
        <v>7</v>
      </c>
      <c r="E6" t="s">
        <v>748</v>
      </c>
      <c r="F6" t="s">
        <v>748</v>
      </c>
      <c r="G6" t="s">
        <v>749</v>
      </c>
      <c r="H6" t="s">
        <v>750</v>
      </c>
      <c r="I6" t="s">
        <v>738</v>
      </c>
      <c r="J6" t="s">
        <v>259</v>
      </c>
      <c r="K6" t="s">
        <v>751</v>
      </c>
      <c r="L6" t="s">
        <v>740</v>
      </c>
      <c r="M6" t="s">
        <v>741</v>
      </c>
      <c r="N6" t="s">
        <v>752</v>
      </c>
      <c r="O6" t="s">
        <v>3</v>
      </c>
      <c r="P6" t="s">
        <v>743</v>
      </c>
      <c r="Q6" t="s">
        <v>743</v>
      </c>
      <c r="R6" t="s">
        <v>736</v>
      </c>
      <c r="S6" t="s">
        <v>741</v>
      </c>
      <c r="T6" t="s">
        <v>743</v>
      </c>
      <c r="U6" t="s">
        <v>4</v>
      </c>
      <c r="V6" t="s">
        <v>5</v>
      </c>
      <c r="W6" t="s">
        <v>5</v>
      </c>
    </row>
    <row r="7" spans="1:23" x14ac:dyDescent="0.25">
      <c r="A7" t="s">
        <v>723</v>
      </c>
      <c r="B7" t="s">
        <v>724</v>
      </c>
      <c r="C7" t="s">
        <v>725</v>
      </c>
      <c r="D7" t="s">
        <v>10</v>
      </c>
      <c r="E7" t="s">
        <v>753</v>
      </c>
      <c r="F7" t="s">
        <v>753</v>
      </c>
      <c r="G7" t="s">
        <v>23</v>
      </c>
      <c r="H7" t="s">
        <v>754</v>
      </c>
      <c r="I7" t="s">
        <v>738</v>
      </c>
      <c r="J7" t="s">
        <v>259</v>
      </c>
      <c r="K7" t="s">
        <v>755</v>
      </c>
      <c r="L7" t="s">
        <v>740</v>
      </c>
      <c r="M7" t="s">
        <v>741</v>
      </c>
      <c r="N7" t="s">
        <v>756</v>
      </c>
      <c r="O7" t="s">
        <v>3</v>
      </c>
      <c r="P7" t="s">
        <v>743</v>
      </c>
      <c r="Q7" t="s">
        <v>743</v>
      </c>
      <c r="R7" t="s">
        <v>736</v>
      </c>
      <c r="S7" t="s">
        <v>741</v>
      </c>
      <c r="T7" t="s">
        <v>743</v>
      </c>
      <c r="U7" t="s">
        <v>4</v>
      </c>
      <c r="V7" t="s">
        <v>5</v>
      </c>
      <c r="W7" t="s">
        <v>5</v>
      </c>
    </row>
    <row r="8" spans="1:23" x14ac:dyDescent="0.25">
      <c r="A8" t="s">
        <v>723</v>
      </c>
      <c r="B8" t="s">
        <v>724</v>
      </c>
      <c r="C8" t="s">
        <v>725</v>
      </c>
      <c r="D8" t="s">
        <v>10</v>
      </c>
      <c r="E8" t="s">
        <v>757</v>
      </c>
      <c r="F8" t="s">
        <v>757</v>
      </c>
      <c r="G8" t="s">
        <v>148</v>
      </c>
      <c r="H8" t="s">
        <v>758</v>
      </c>
      <c r="I8" t="s">
        <v>738</v>
      </c>
      <c r="J8" t="s">
        <v>259</v>
      </c>
      <c r="K8" t="s">
        <v>759</v>
      </c>
      <c r="L8" t="s">
        <v>740</v>
      </c>
      <c r="M8" t="s">
        <v>741</v>
      </c>
      <c r="N8" t="s">
        <v>760</v>
      </c>
      <c r="O8" t="s">
        <v>3</v>
      </c>
      <c r="P8" t="s">
        <v>743</v>
      </c>
      <c r="Q8" t="s">
        <v>743</v>
      </c>
      <c r="R8" t="s">
        <v>736</v>
      </c>
      <c r="S8" t="s">
        <v>741</v>
      </c>
      <c r="T8" t="s">
        <v>743</v>
      </c>
      <c r="U8" t="s">
        <v>4</v>
      </c>
      <c r="V8" t="s">
        <v>6</v>
      </c>
      <c r="W8" t="s">
        <v>5</v>
      </c>
    </row>
    <row r="9" spans="1:23" x14ac:dyDescent="0.25">
      <c r="A9" t="s">
        <v>723</v>
      </c>
      <c r="B9" t="s">
        <v>724</v>
      </c>
      <c r="C9" t="s">
        <v>725</v>
      </c>
      <c r="D9" t="s">
        <v>20</v>
      </c>
      <c r="E9" t="s">
        <v>743</v>
      </c>
      <c r="F9" t="s">
        <v>743</v>
      </c>
      <c r="G9" t="s">
        <v>736</v>
      </c>
      <c r="H9" t="s">
        <v>737</v>
      </c>
      <c r="I9" t="s">
        <v>738</v>
      </c>
      <c r="J9" t="s">
        <v>259</v>
      </c>
      <c r="K9" t="s">
        <v>739</v>
      </c>
      <c r="L9" t="s">
        <v>740</v>
      </c>
      <c r="M9" t="s">
        <v>741</v>
      </c>
      <c r="N9" t="s">
        <v>742</v>
      </c>
      <c r="O9" t="s">
        <v>3</v>
      </c>
      <c r="P9" t="s">
        <v>743</v>
      </c>
      <c r="Q9" t="s">
        <v>743</v>
      </c>
      <c r="R9" t="s">
        <v>736</v>
      </c>
      <c r="S9" t="s">
        <v>741</v>
      </c>
      <c r="T9" t="s">
        <v>743</v>
      </c>
      <c r="U9" t="s">
        <v>6</v>
      </c>
      <c r="V9" t="s">
        <v>5</v>
      </c>
      <c r="W9" t="s">
        <v>761</v>
      </c>
    </row>
    <row r="10" spans="1:23" x14ac:dyDescent="0.25">
      <c r="A10" t="s">
        <v>723</v>
      </c>
      <c r="B10" t="s">
        <v>724</v>
      </c>
      <c r="C10" t="s">
        <v>725</v>
      </c>
      <c r="D10" t="s">
        <v>21</v>
      </c>
      <c r="E10" t="s">
        <v>762</v>
      </c>
      <c r="F10" t="s">
        <v>763</v>
      </c>
      <c r="G10" t="s">
        <v>736</v>
      </c>
      <c r="H10" t="s">
        <v>764</v>
      </c>
      <c r="I10" t="s">
        <v>738</v>
      </c>
      <c r="J10" t="s">
        <v>259</v>
      </c>
      <c r="K10" t="s">
        <v>739</v>
      </c>
      <c r="L10" t="s">
        <v>740</v>
      </c>
      <c r="M10" t="s">
        <v>741</v>
      </c>
      <c r="N10" t="s">
        <v>742</v>
      </c>
      <c r="O10" t="s">
        <v>3</v>
      </c>
      <c r="P10" t="s">
        <v>743</v>
      </c>
      <c r="Q10" t="s">
        <v>743</v>
      </c>
      <c r="R10" t="s">
        <v>736</v>
      </c>
      <c r="S10" t="s">
        <v>741</v>
      </c>
      <c r="T10" t="s">
        <v>743</v>
      </c>
      <c r="U10" t="s">
        <v>4</v>
      </c>
      <c r="V10" t="s">
        <v>6</v>
      </c>
      <c r="W10" t="s">
        <v>5</v>
      </c>
    </row>
    <row r="11" spans="1:23" x14ac:dyDescent="0.25">
      <c r="A11" t="s">
        <v>723</v>
      </c>
      <c r="B11" t="s">
        <v>724</v>
      </c>
      <c r="C11" t="s">
        <v>765</v>
      </c>
      <c r="D11" t="s">
        <v>1</v>
      </c>
      <c r="E11" t="s">
        <v>766</v>
      </c>
      <c r="F11" t="s">
        <v>766</v>
      </c>
      <c r="G11" t="s">
        <v>713</v>
      </c>
      <c r="H11" t="s">
        <v>767</v>
      </c>
      <c r="I11" t="s">
        <v>768</v>
      </c>
      <c r="J11" t="s">
        <v>213</v>
      </c>
      <c r="K11" t="s">
        <v>769</v>
      </c>
      <c r="L11" t="s">
        <v>770</v>
      </c>
      <c r="M11" t="s">
        <v>771</v>
      </c>
      <c r="N11" t="s">
        <v>771</v>
      </c>
      <c r="O11" t="s">
        <v>3</v>
      </c>
      <c r="P11" t="s">
        <v>772</v>
      </c>
      <c r="Q11" t="s">
        <v>772</v>
      </c>
      <c r="R11" t="s">
        <v>713</v>
      </c>
      <c r="S11" t="s">
        <v>771</v>
      </c>
      <c r="T11" t="s">
        <v>772</v>
      </c>
      <c r="U11" t="s">
        <v>4</v>
      </c>
      <c r="V11" t="s">
        <v>6</v>
      </c>
      <c r="W11" t="s">
        <v>5</v>
      </c>
    </row>
    <row r="12" spans="1:23" x14ac:dyDescent="0.25">
      <c r="A12" t="s">
        <v>723</v>
      </c>
      <c r="B12" t="s">
        <v>724</v>
      </c>
      <c r="C12" t="s">
        <v>765</v>
      </c>
      <c r="D12" t="s">
        <v>7</v>
      </c>
      <c r="E12" t="s">
        <v>773</v>
      </c>
      <c r="F12" t="s">
        <v>773</v>
      </c>
      <c r="G12" t="s">
        <v>774</v>
      </c>
      <c r="H12" t="s">
        <v>197</v>
      </c>
      <c r="I12" t="s">
        <v>768</v>
      </c>
      <c r="J12" t="s">
        <v>213</v>
      </c>
      <c r="K12" t="s">
        <v>775</v>
      </c>
      <c r="L12" t="s">
        <v>770</v>
      </c>
      <c r="M12" t="s">
        <v>771</v>
      </c>
      <c r="N12" t="s">
        <v>771</v>
      </c>
      <c r="O12" t="s">
        <v>3</v>
      </c>
      <c r="P12" t="s">
        <v>772</v>
      </c>
      <c r="Q12" t="s">
        <v>772</v>
      </c>
      <c r="R12" t="s">
        <v>713</v>
      </c>
      <c r="S12" t="s">
        <v>771</v>
      </c>
      <c r="T12" t="s">
        <v>772</v>
      </c>
      <c r="U12" t="s">
        <v>4</v>
      </c>
      <c r="V12" t="s">
        <v>5</v>
      </c>
      <c r="W12" t="s">
        <v>5</v>
      </c>
    </row>
    <row r="13" spans="1:23" x14ac:dyDescent="0.25">
      <c r="A13" t="s">
        <v>723</v>
      </c>
      <c r="B13" t="s">
        <v>724</v>
      </c>
      <c r="C13" t="s">
        <v>765</v>
      </c>
      <c r="D13" t="s">
        <v>7</v>
      </c>
      <c r="E13" t="s">
        <v>776</v>
      </c>
      <c r="F13" t="s">
        <v>776</v>
      </c>
      <c r="G13" t="s">
        <v>777</v>
      </c>
      <c r="H13" t="s">
        <v>778</v>
      </c>
      <c r="I13" t="s">
        <v>768</v>
      </c>
      <c r="J13" t="s">
        <v>213</v>
      </c>
      <c r="K13" t="s">
        <v>779</v>
      </c>
      <c r="L13" t="s">
        <v>770</v>
      </c>
      <c r="M13" t="s">
        <v>771</v>
      </c>
      <c r="N13" t="s">
        <v>780</v>
      </c>
      <c r="O13" t="s">
        <v>3</v>
      </c>
      <c r="P13" t="s">
        <v>772</v>
      </c>
      <c r="Q13" t="s">
        <v>772</v>
      </c>
      <c r="R13" t="s">
        <v>713</v>
      </c>
      <c r="S13" t="s">
        <v>771</v>
      </c>
      <c r="T13" t="s">
        <v>772</v>
      </c>
      <c r="U13" t="s">
        <v>4</v>
      </c>
      <c r="V13" t="s">
        <v>5</v>
      </c>
      <c r="W13" t="s">
        <v>5</v>
      </c>
    </row>
    <row r="14" spans="1:23" x14ac:dyDescent="0.25">
      <c r="A14" t="s">
        <v>723</v>
      </c>
      <c r="B14" t="s">
        <v>724</v>
      </c>
      <c r="C14" t="s">
        <v>765</v>
      </c>
      <c r="D14" t="s">
        <v>7</v>
      </c>
      <c r="E14" t="s">
        <v>781</v>
      </c>
      <c r="F14" t="s">
        <v>782</v>
      </c>
      <c r="G14" t="s">
        <v>107</v>
      </c>
      <c r="H14" t="s">
        <v>675</v>
      </c>
      <c r="I14" t="s">
        <v>768</v>
      </c>
      <c r="J14" t="s">
        <v>213</v>
      </c>
      <c r="K14" t="s">
        <v>783</v>
      </c>
      <c r="L14" t="s">
        <v>770</v>
      </c>
      <c r="M14" t="s">
        <v>771</v>
      </c>
      <c r="N14" t="s">
        <v>784</v>
      </c>
      <c r="O14" t="s">
        <v>3</v>
      </c>
      <c r="P14" t="s">
        <v>772</v>
      </c>
      <c r="Q14" t="s">
        <v>772</v>
      </c>
      <c r="R14" t="s">
        <v>713</v>
      </c>
      <c r="S14" t="s">
        <v>771</v>
      </c>
      <c r="T14" t="s">
        <v>772</v>
      </c>
      <c r="U14" t="s">
        <v>4</v>
      </c>
      <c r="V14" t="s">
        <v>5</v>
      </c>
      <c r="W14" t="s">
        <v>5</v>
      </c>
    </row>
    <row r="15" spans="1:23" x14ac:dyDescent="0.25">
      <c r="A15" t="s">
        <v>723</v>
      </c>
      <c r="B15" t="s">
        <v>724</v>
      </c>
      <c r="C15" t="s">
        <v>765</v>
      </c>
      <c r="D15" t="s">
        <v>10</v>
      </c>
      <c r="E15" t="s">
        <v>785</v>
      </c>
      <c r="F15" t="s">
        <v>785</v>
      </c>
      <c r="G15" t="s">
        <v>597</v>
      </c>
      <c r="H15" t="s">
        <v>786</v>
      </c>
      <c r="I15" t="s">
        <v>768</v>
      </c>
      <c r="J15" t="s">
        <v>213</v>
      </c>
      <c r="K15" t="s">
        <v>787</v>
      </c>
      <c r="L15" t="s">
        <v>770</v>
      </c>
      <c r="M15" t="s">
        <v>771</v>
      </c>
      <c r="N15" t="s">
        <v>788</v>
      </c>
      <c r="O15" t="s">
        <v>3</v>
      </c>
      <c r="P15" t="s">
        <v>772</v>
      </c>
      <c r="Q15" t="s">
        <v>772</v>
      </c>
      <c r="R15" t="s">
        <v>713</v>
      </c>
      <c r="S15" t="s">
        <v>771</v>
      </c>
      <c r="T15" t="s">
        <v>772</v>
      </c>
      <c r="U15" t="s">
        <v>4</v>
      </c>
      <c r="V15" t="s">
        <v>6</v>
      </c>
      <c r="W15" t="s">
        <v>5</v>
      </c>
    </row>
    <row r="16" spans="1:23" x14ac:dyDescent="0.25">
      <c r="A16" t="s">
        <v>723</v>
      </c>
      <c r="B16" t="s">
        <v>724</v>
      </c>
      <c r="C16" t="s">
        <v>765</v>
      </c>
      <c r="D16" t="s">
        <v>10</v>
      </c>
      <c r="E16" t="s">
        <v>789</v>
      </c>
      <c r="F16" t="s">
        <v>790</v>
      </c>
      <c r="G16" t="s">
        <v>791</v>
      </c>
      <c r="H16" t="s">
        <v>675</v>
      </c>
      <c r="I16" t="s">
        <v>768</v>
      </c>
      <c r="J16" t="s">
        <v>213</v>
      </c>
      <c r="K16" t="s">
        <v>792</v>
      </c>
      <c r="L16" t="s">
        <v>770</v>
      </c>
      <c r="M16" t="s">
        <v>771</v>
      </c>
      <c r="N16" t="s">
        <v>784</v>
      </c>
      <c r="O16" t="s">
        <v>3</v>
      </c>
      <c r="P16" t="s">
        <v>772</v>
      </c>
      <c r="Q16" t="s">
        <v>772</v>
      </c>
      <c r="R16" t="s">
        <v>713</v>
      </c>
      <c r="S16" t="s">
        <v>771</v>
      </c>
      <c r="T16" t="s">
        <v>772</v>
      </c>
      <c r="U16" t="s">
        <v>4</v>
      </c>
      <c r="V16" t="s">
        <v>5</v>
      </c>
      <c r="W16" t="s">
        <v>5</v>
      </c>
    </row>
    <row r="17" spans="1:23" x14ac:dyDescent="0.25">
      <c r="A17" t="s">
        <v>723</v>
      </c>
      <c r="B17" t="s">
        <v>724</v>
      </c>
      <c r="C17" t="s">
        <v>765</v>
      </c>
      <c r="D17" t="s">
        <v>10</v>
      </c>
      <c r="E17" t="s">
        <v>793</v>
      </c>
      <c r="F17" t="s">
        <v>794</v>
      </c>
      <c r="G17" t="s">
        <v>795</v>
      </c>
      <c r="H17" t="s">
        <v>197</v>
      </c>
      <c r="I17" t="s">
        <v>768</v>
      </c>
      <c r="J17" t="s">
        <v>213</v>
      </c>
      <c r="K17" t="s">
        <v>796</v>
      </c>
      <c r="L17" t="s">
        <v>770</v>
      </c>
      <c r="M17" t="s">
        <v>771</v>
      </c>
      <c r="N17" t="s">
        <v>771</v>
      </c>
      <c r="O17" t="s">
        <v>3</v>
      </c>
      <c r="P17" t="s">
        <v>772</v>
      </c>
      <c r="Q17" t="s">
        <v>772</v>
      </c>
      <c r="R17" t="s">
        <v>713</v>
      </c>
      <c r="S17" t="s">
        <v>771</v>
      </c>
      <c r="T17" t="s">
        <v>772</v>
      </c>
      <c r="U17" t="s">
        <v>4</v>
      </c>
      <c r="V17" t="s">
        <v>5</v>
      </c>
      <c r="W17" t="s">
        <v>5</v>
      </c>
    </row>
    <row r="18" spans="1:23" x14ac:dyDescent="0.25">
      <c r="A18" t="s">
        <v>723</v>
      </c>
      <c r="B18" t="s">
        <v>724</v>
      </c>
      <c r="C18" t="s">
        <v>765</v>
      </c>
      <c r="D18" t="s">
        <v>20</v>
      </c>
      <c r="E18" t="s">
        <v>772</v>
      </c>
      <c r="F18" t="s">
        <v>772</v>
      </c>
      <c r="G18" t="s">
        <v>713</v>
      </c>
      <c r="H18" t="s">
        <v>767</v>
      </c>
      <c r="I18" t="s">
        <v>768</v>
      </c>
      <c r="J18" t="s">
        <v>213</v>
      </c>
      <c r="K18" t="s">
        <v>769</v>
      </c>
      <c r="L18" t="s">
        <v>770</v>
      </c>
      <c r="M18" t="s">
        <v>771</v>
      </c>
      <c r="N18" t="s">
        <v>771</v>
      </c>
      <c r="O18" t="s">
        <v>3</v>
      </c>
      <c r="P18" t="s">
        <v>772</v>
      </c>
      <c r="Q18" t="s">
        <v>772</v>
      </c>
      <c r="R18" t="s">
        <v>713</v>
      </c>
      <c r="S18" t="s">
        <v>771</v>
      </c>
      <c r="T18" t="s">
        <v>772</v>
      </c>
      <c r="U18" t="s">
        <v>6</v>
      </c>
      <c r="V18" t="s">
        <v>5</v>
      </c>
      <c r="W18" t="s">
        <v>797</v>
      </c>
    </row>
    <row r="19" spans="1:23" x14ac:dyDescent="0.25">
      <c r="A19" t="s">
        <v>723</v>
      </c>
      <c r="B19" t="s">
        <v>724</v>
      </c>
      <c r="C19" t="s">
        <v>765</v>
      </c>
      <c r="D19" t="s">
        <v>21</v>
      </c>
      <c r="E19" t="s">
        <v>798</v>
      </c>
      <c r="F19" t="s">
        <v>799</v>
      </c>
      <c r="G19" t="s">
        <v>800</v>
      </c>
      <c r="H19" t="s">
        <v>767</v>
      </c>
      <c r="I19" t="s">
        <v>768</v>
      </c>
      <c r="J19" t="s">
        <v>213</v>
      </c>
      <c r="K19" t="s">
        <v>769</v>
      </c>
      <c r="L19" t="s">
        <v>770</v>
      </c>
      <c r="M19" t="s">
        <v>771</v>
      </c>
      <c r="N19" t="s">
        <v>22</v>
      </c>
      <c r="O19" t="s">
        <v>3</v>
      </c>
      <c r="P19" t="s">
        <v>772</v>
      </c>
      <c r="Q19" t="s">
        <v>772</v>
      </c>
      <c r="R19" t="s">
        <v>713</v>
      </c>
      <c r="S19" t="s">
        <v>771</v>
      </c>
      <c r="T19" t="s">
        <v>772</v>
      </c>
      <c r="U19" t="s">
        <v>4</v>
      </c>
      <c r="V19" t="s">
        <v>6</v>
      </c>
      <c r="W19" t="s">
        <v>5</v>
      </c>
    </row>
    <row r="20" spans="1:23" x14ac:dyDescent="0.25">
      <c r="A20" t="s">
        <v>723</v>
      </c>
      <c r="B20" t="s">
        <v>724</v>
      </c>
      <c r="C20" t="s">
        <v>801</v>
      </c>
      <c r="D20" t="s">
        <v>1</v>
      </c>
      <c r="E20" t="s">
        <v>802</v>
      </c>
      <c r="F20" t="s">
        <v>802</v>
      </c>
      <c r="G20" t="s">
        <v>803</v>
      </c>
      <c r="H20" t="s">
        <v>804</v>
      </c>
      <c r="I20" t="s">
        <v>805</v>
      </c>
      <c r="J20" t="s">
        <v>220</v>
      </c>
      <c r="K20" t="s">
        <v>806</v>
      </c>
      <c r="L20" t="s">
        <v>807</v>
      </c>
      <c r="M20" t="s">
        <v>808</v>
      </c>
      <c r="N20" t="s">
        <v>809</v>
      </c>
      <c r="O20" t="s">
        <v>3</v>
      </c>
      <c r="P20" t="s">
        <v>810</v>
      </c>
      <c r="Q20" t="s">
        <v>810</v>
      </c>
      <c r="R20" t="s">
        <v>803</v>
      </c>
      <c r="S20" t="s">
        <v>808</v>
      </c>
      <c r="T20" t="s">
        <v>810</v>
      </c>
      <c r="U20" t="s">
        <v>4</v>
      </c>
      <c r="V20" t="s">
        <v>6</v>
      </c>
      <c r="W20" t="s">
        <v>5</v>
      </c>
    </row>
    <row r="21" spans="1:23" x14ac:dyDescent="0.25">
      <c r="A21" t="s">
        <v>723</v>
      </c>
      <c r="B21" t="s">
        <v>724</v>
      </c>
      <c r="C21" t="s">
        <v>801</v>
      </c>
      <c r="D21" t="s">
        <v>7</v>
      </c>
      <c r="E21" t="s">
        <v>811</v>
      </c>
      <c r="F21" t="s">
        <v>811</v>
      </c>
      <c r="G21" t="s">
        <v>812</v>
      </c>
      <c r="H21" t="s">
        <v>813</v>
      </c>
      <c r="I21" t="s">
        <v>814</v>
      </c>
      <c r="J21" t="s">
        <v>220</v>
      </c>
      <c r="K21" t="s">
        <v>815</v>
      </c>
      <c r="L21" t="s">
        <v>816</v>
      </c>
      <c r="M21" t="s">
        <v>817</v>
      </c>
      <c r="N21" t="s">
        <v>817</v>
      </c>
      <c r="O21" t="s">
        <v>3</v>
      </c>
      <c r="P21" t="s">
        <v>810</v>
      </c>
      <c r="Q21" t="s">
        <v>810</v>
      </c>
      <c r="R21" t="s">
        <v>803</v>
      </c>
      <c r="S21" t="s">
        <v>808</v>
      </c>
      <c r="T21" t="s">
        <v>810</v>
      </c>
      <c r="U21" t="s">
        <v>4</v>
      </c>
      <c r="V21" t="s">
        <v>5</v>
      </c>
      <c r="W21" t="s">
        <v>5</v>
      </c>
    </row>
    <row r="22" spans="1:23" x14ac:dyDescent="0.25">
      <c r="A22" t="s">
        <v>723</v>
      </c>
      <c r="B22" t="s">
        <v>724</v>
      </c>
      <c r="C22" t="s">
        <v>801</v>
      </c>
      <c r="D22" t="s">
        <v>7</v>
      </c>
      <c r="E22" t="s">
        <v>818</v>
      </c>
      <c r="F22" t="s">
        <v>818</v>
      </c>
      <c r="G22" t="s">
        <v>819</v>
      </c>
      <c r="H22" t="s">
        <v>820</v>
      </c>
      <c r="I22" t="s">
        <v>821</v>
      </c>
      <c r="J22" t="s">
        <v>220</v>
      </c>
      <c r="K22" t="s">
        <v>822</v>
      </c>
      <c r="L22" t="s">
        <v>807</v>
      </c>
      <c r="M22" t="s">
        <v>808</v>
      </c>
      <c r="N22" t="s">
        <v>823</v>
      </c>
      <c r="O22" t="s">
        <v>3</v>
      </c>
      <c r="P22" t="s">
        <v>810</v>
      </c>
      <c r="Q22" t="s">
        <v>810</v>
      </c>
      <c r="R22" t="s">
        <v>803</v>
      </c>
      <c r="S22" t="s">
        <v>808</v>
      </c>
      <c r="T22" t="s">
        <v>810</v>
      </c>
      <c r="U22" t="s">
        <v>4</v>
      </c>
      <c r="V22" t="s">
        <v>5</v>
      </c>
      <c r="W22" t="s">
        <v>5</v>
      </c>
    </row>
    <row r="23" spans="1:23" x14ac:dyDescent="0.25">
      <c r="A23" t="s">
        <v>723</v>
      </c>
      <c r="B23" t="s">
        <v>724</v>
      </c>
      <c r="C23" t="s">
        <v>801</v>
      </c>
      <c r="D23" t="s">
        <v>7</v>
      </c>
      <c r="E23" t="s">
        <v>824</v>
      </c>
      <c r="F23" t="s">
        <v>824</v>
      </c>
      <c r="G23" t="s">
        <v>676</v>
      </c>
      <c r="H23" t="s">
        <v>825</v>
      </c>
      <c r="I23" t="s">
        <v>826</v>
      </c>
      <c r="J23" t="s">
        <v>220</v>
      </c>
      <c r="K23" t="s">
        <v>827</v>
      </c>
      <c r="L23" t="s">
        <v>828</v>
      </c>
      <c r="M23" t="s">
        <v>829</v>
      </c>
      <c r="N23" t="s">
        <v>830</v>
      </c>
      <c r="O23" t="s">
        <v>3</v>
      </c>
      <c r="P23" t="s">
        <v>810</v>
      </c>
      <c r="Q23" t="s">
        <v>810</v>
      </c>
      <c r="R23" t="s">
        <v>803</v>
      </c>
      <c r="S23" t="s">
        <v>808</v>
      </c>
      <c r="T23" t="s">
        <v>810</v>
      </c>
      <c r="U23" t="s">
        <v>4</v>
      </c>
      <c r="V23" t="s">
        <v>5</v>
      </c>
      <c r="W23" t="s">
        <v>5</v>
      </c>
    </row>
    <row r="24" spans="1:23" x14ac:dyDescent="0.25">
      <c r="A24" t="s">
        <v>723</v>
      </c>
      <c r="B24" t="s">
        <v>724</v>
      </c>
      <c r="C24" t="s">
        <v>801</v>
      </c>
      <c r="D24" t="s">
        <v>10</v>
      </c>
      <c r="E24" t="s">
        <v>831</v>
      </c>
      <c r="F24" t="s">
        <v>831</v>
      </c>
      <c r="G24" t="s">
        <v>832</v>
      </c>
      <c r="H24" t="s">
        <v>654</v>
      </c>
      <c r="I24" t="s">
        <v>821</v>
      </c>
      <c r="J24" t="s">
        <v>220</v>
      </c>
      <c r="K24" t="s">
        <v>833</v>
      </c>
      <c r="L24" t="s">
        <v>807</v>
      </c>
      <c r="M24" t="s">
        <v>808</v>
      </c>
      <c r="N24" t="s">
        <v>823</v>
      </c>
      <c r="O24" t="s">
        <v>3</v>
      </c>
      <c r="P24" t="s">
        <v>810</v>
      </c>
      <c r="Q24" t="s">
        <v>810</v>
      </c>
      <c r="R24" t="s">
        <v>803</v>
      </c>
      <c r="S24" t="s">
        <v>808</v>
      </c>
      <c r="T24" t="s">
        <v>810</v>
      </c>
      <c r="U24" t="s">
        <v>4</v>
      </c>
      <c r="V24" t="s">
        <v>6</v>
      </c>
      <c r="W24" t="s">
        <v>5</v>
      </c>
    </row>
    <row r="25" spans="1:23" x14ac:dyDescent="0.25">
      <c r="A25" t="s">
        <v>723</v>
      </c>
      <c r="B25" t="s">
        <v>724</v>
      </c>
      <c r="C25" t="s">
        <v>801</v>
      </c>
      <c r="D25" t="s">
        <v>10</v>
      </c>
      <c r="E25" t="s">
        <v>834</v>
      </c>
      <c r="F25" t="s">
        <v>834</v>
      </c>
      <c r="G25" t="s">
        <v>835</v>
      </c>
      <c r="H25" t="s">
        <v>813</v>
      </c>
      <c r="I25" t="s">
        <v>814</v>
      </c>
      <c r="J25" t="s">
        <v>220</v>
      </c>
      <c r="K25" t="s">
        <v>815</v>
      </c>
      <c r="L25" t="s">
        <v>816</v>
      </c>
      <c r="M25" t="s">
        <v>817</v>
      </c>
      <c r="N25" t="s">
        <v>817</v>
      </c>
      <c r="O25" t="s">
        <v>3</v>
      </c>
      <c r="P25" t="s">
        <v>810</v>
      </c>
      <c r="Q25" t="s">
        <v>810</v>
      </c>
      <c r="R25" t="s">
        <v>803</v>
      </c>
      <c r="S25" t="s">
        <v>808</v>
      </c>
      <c r="T25" t="s">
        <v>810</v>
      </c>
      <c r="U25" t="s">
        <v>4</v>
      </c>
      <c r="V25" t="s">
        <v>5</v>
      </c>
      <c r="W25" t="s">
        <v>5</v>
      </c>
    </row>
    <row r="26" spans="1:23" x14ac:dyDescent="0.25">
      <c r="A26" t="s">
        <v>723</v>
      </c>
      <c r="B26" t="s">
        <v>724</v>
      </c>
      <c r="C26" t="s">
        <v>801</v>
      </c>
      <c r="D26" t="s">
        <v>10</v>
      </c>
      <c r="E26" t="s">
        <v>836</v>
      </c>
      <c r="F26" t="s">
        <v>836</v>
      </c>
      <c r="G26" t="s">
        <v>837</v>
      </c>
      <c r="H26" t="s">
        <v>838</v>
      </c>
      <c r="I26" t="s">
        <v>826</v>
      </c>
      <c r="J26" t="s">
        <v>220</v>
      </c>
      <c r="K26" t="s">
        <v>839</v>
      </c>
      <c r="L26" t="s">
        <v>828</v>
      </c>
      <c r="M26" t="s">
        <v>829</v>
      </c>
      <c r="N26" t="s">
        <v>840</v>
      </c>
      <c r="O26" t="s">
        <v>3</v>
      </c>
      <c r="P26" t="s">
        <v>810</v>
      </c>
      <c r="Q26" t="s">
        <v>810</v>
      </c>
      <c r="R26" t="s">
        <v>803</v>
      </c>
      <c r="S26" t="s">
        <v>808</v>
      </c>
      <c r="T26" t="s">
        <v>810</v>
      </c>
      <c r="U26" t="s">
        <v>4</v>
      </c>
      <c r="V26" t="s">
        <v>5</v>
      </c>
      <c r="W26" t="s">
        <v>5</v>
      </c>
    </row>
    <row r="27" spans="1:23" x14ac:dyDescent="0.25">
      <c r="A27" t="s">
        <v>723</v>
      </c>
      <c r="B27" t="s">
        <v>724</v>
      </c>
      <c r="C27" t="s">
        <v>801</v>
      </c>
      <c r="D27" t="s">
        <v>20</v>
      </c>
      <c r="E27" t="s">
        <v>810</v>
      </c>
      <c r="F27" t="s">
        <v>810</v>
      </c>
      <c r="G27" t="s">
        <v>803</v>
      </c>
      <c r="H27" t="s">
        <v>804</v>
      </c>
      <c r="I27" t="s">
        <v>805</v>
      </c>
      <c r="J27" t="s">
        <v>220</v>
      </c>
      <c r="K27" t="s">
        <v>806</v>
      </c>
      <c r="L27" t="s">
        <v>807</v>
      </c>
      <c r="M27" t="s">
        <v>808</v>
      </c>
      <c r="N27" t="s">
        <v>809</v>
      </c>
      <c r="O27" t="s">
        <v>3</v>
      </c>
      <c r="P27" t="s">
        <v>810</v>
      </c>
      <c r="Q27" t="s">
        <v>810</v>
      </c>
      <c r="R27" t="s">
        <v>803</v>
      </c>
      <c r="S27" t="s">
        <v>808</v>
      </c>
      <c r="T27" t="s">
        <v>810</v>
      </c>
      <c r="U27" t="s">
        <v>6</v>
      </c>
      <c r="V27" t="s">
        <v>5</v>
      </c>
      <c r="W27" t="s">
        <v>841</v>
      </c>
    </row>
    <row r="28" spans="1:23" x14ac:dyDescent="0.25">
      <c r="A28" t="s">
        <v>723</v>
      </c>
      <c r="B28" t="s">
        <v>724</v>
      </c>
      <c r="C28" t="s">
        <v>801</v>
      </c>
      <c r="D28" t="s">
        <v>21</v>
      </c>
      <c r="E28" t="s">
        <v>842</v>
      </c>
      <c r="F28" t="s">
        <v>843</v>
      </c>
      <c r="G28" t="s">
        <v>844</v>
      </c>
      <c r="H28" t="s">
        <v>845</v>
      </c>
      <c r="I28" t="s">
        <v>821</v>
      </c>
      <c r="J28" t="s">
        <v>220</v>
      </c>
      <c r="K28" t="s">
        <v>806</v>
      </c>
      <c r="L28" t="s">
        <v>807</v>
      </c>
      <c r="M28" t="s">
        <v>808</v>
      </c>
      <c r="N28" t="s">
        <v>809</v>
      </c>
      <c r="O28" t="s">
        <v>3</v>
      </c>
      <c r="P28" t="s">
        <v>810</v>
      </c>
      <c r="Q28" t="s">
        <v>810</v>
      </c>
      <c r="R28" t="s">
        <v>803</v>
      </c>
      <c r="S28" t="s">
        <v>808</v>
      </c>
      <c r="T28" t="s">
        <v>810</v>
      </c>
      <c r="U28" t="s">
        <v>4</v>
      </c>
      <c r="V28" t="s">
        <v>6</v>
      </c>
      <c r="W28" t="s">
        <v>5</v>
      </c>
    </row>
    <row r="29" spans="1:23" x14ac:dyDescent="0.25">
      <c r="A29" t="s">
        <v>723</v>
      </c>
      <c r="B29" t="s">
        <v>724</v>
      </c>
      <c r="C29" t="s">
        <v>801</v>
      </c>
      <c r="D29" t="s">
        <v>21</v>
      </c>
      <c r="E29" t="s">
        <v>846</v>
      </c>
      <c r="F29" t="s">
        <v>847</v>
      </c>
      <c r="G29" t="s">
        <v>848</v>
      </c>
      <c r="H29" t="s">
        <v>849</v>
      </c>
      <c r="I29" t="s">
        <v>826</v>
      </c>
      <c r="J29" t="s">
        <v>220</v>
      </c>
      <c r="K29" t="s">
        <v>850</v>
      </c>
      <c r="L29" t="s">
        <v>828</v>
      </c>
      <c r="M29" t="s">
        <v>829</v>
      </c>
      <c r="N29" t="s">
        <v>848</v>
      </c>
      <c r="O29" t="s">
        <v>3</v>
      </c>
      <c r="P29" t="s">
        <v>810</v>
      </c>
      <c r="Q29" t="s">
        <v>810</v>
      </c>
      <c r="R29" t="s">
        <v>803</v>
      </c>
      <c r="S29" t="s">
        <v>808</v>
      </c>
      <c r="T29" t="s">
        <v>810</v>
      </c>
      <c r="U29" t="s">
        <v>4</v>
      </c>
      <c r="V29" t="s">
        <v>5</v>
      </c>
      <c r="W29" t="s">
        <v>5</v>
      </c>
    </row>
    <row r="30" spans="1:23" x14ac:dyDescent="0.25">
      <c r="A30" t="s">
        <v>723</v>
      </c>
      <c r="B30" t="s">
        <v>724</v>
      </c>
      <c r="C30" t="s">
        <v>725</v>
      </c>
      <c r="D30" t="s">
        <v>1</v>
      </c>
      <c r="E30" t="s">
        <v>851</v>
      </c>
      <c r="F30" t="s">
        <v>851</v>
      </c>
      <c r="G30" t="s">
        <v>852</v>
      </c>
      <c r="H30" t="s">
        <v>853</v>
      </c>
      <c r="I30" t="s">
        <v>727</v>
      </c>
      <c r="J30" t="s">
        <v>259</v>
      </c>
      <c r="K30" t="s">
        <v>854</v>
      </c>
      <c r="L30" t="s">
        <v>729</v>
      </c>
      <c r="M30" t="s">
        <v>730</v>
      </c>
      <c r="N30" t="s">
        <v>730</v>
      </c>
      <c r="O30" t="s">
        <v>3</v>
      </c>
      <c r="P30" t="s">
        <v>855</v>
      </c>
      <c r="Q30" t="s">
        <v>855</v>
      </c>
      <c r="R30" t="s">
        <v>852</v>
      </c>
      <c r="S30" t="s">
        <v>730</v>
      </c>
      <c r="T30" t="s">
        <v>855</v>
      </c>
      <c r="U30" t="s">
        <v>4</v>
      </c>
      <c r="V30" t="s">
        <v>6</v>
      </c>
      <c r="W30" t="s">
        <v>5</v>
      </c>
    </row>
    <row r="31" spans="1:23" x14ac:dyDescent="0.25">
      <c r="A31" t="s">
        <v>723</v>
      </c>
      <c r="B31" t="s">
        <v>724</v>
      </c>
      <c r="C31" t="s">
        <v>725</v>
      </c>
      <c r="D31" t="s">
        <v>7</v>
      </c>
      <c r="E31" t="s">
        <v>856</v>
      </c>
      <c r="F31" t="s">
        <v>857</v>
      </c>
      <c r="G31" t="s">
        <v>858</v>
      </c>
      <c r="H31" t="s">
        <v>859</v>
      </c>
      <c r="I31" t="s">
        <v>727</v>
      </c>
      <c r="J31" t="s">
        <v>259</v>
      </c>
      <c r="K31" t="s">
        <v>860</v>
      </c>
      <c r="L31" t="s">
        <v>729</v>
      </c>
      <c r="M31" t="s">
        <v>730</v>
      </c>
      <c r="N31" t="s">
        <v>730</v>
      </c>
      <c r="O31" t="s">
        <v>3</v>
      </c>
      <c r="P31" t="s">
        <v>855</v>
      </c>
      <c r="Q31" t="s">
        <v>855</v>
      </c>
      <c r="R31" t="s">
        <v>852</v>
      </c>
      <c r="S31" t="s">
        <v>730</v>
      </c>
      <c r="T31" t="s">
        <v>855</v>
      </c>
      <c r="U31" t="s">
        <v>4</v>
      </c>
      <c r="V31" t="s">
        <v>5</v>
      </c>
      <c r="W31" t="s">
        <v>5</v>
      </c>
    </row>
    <row r="32" spans="1:23" x14ac:dyDescent="0.25">
      <c r="A32" t="s">
        <v>723</v>
      </c>
      <c r="B32" t="s">
        <v>724</v>
      </c>
      <c r="C32" t="s">
        <v>725</v>
      </c>
      <c r="D32" t="s">
        <v>7</v>
      </c>
      <c r="E32" t="s">
        <v>861</v>
      </c>
      <c r="F32" t="s">
        <v>862</v>
      </c>
      <c r="G32" t="s">
        <v>863</v>
      </c>
      <c r="H32" t="s">
        <v>864</v>
      </c>
      <c r="I32" t="s">
        <v>727</v>
      </c>
      <c r="J32" t="s">
        <v>259</v>
      </c>
      <c r="K32" t="s">
        <v>865</v>
      </c>
      <c r="L32" t="s">
        <v>729</v>
      </c>
      <c r="M32" t="s">
        <v>730</v>
      </c>
      <c r="N32" t="s">
        <v>730</v>
      </c>
      <c r="O32" t="s">
        <v>3</v>
      </c>
      <c r="P32" t="s">
        <v>855</v>
      </c>
      <c r="Q32" t="s">
        <v>855</v>
      </c>
      <c r="R32" t="s">
        <v>852</v>
      </c>
      <c r="S32" t="s">
        <v>730</v>
      </c>
      <c r="T32" t="s">
        <v>855</v>
      </c>
      <c r="U32" t="s">
        <v>4</v>
      </c>
      <c r="V32" t="s">
        <v>5</v>
      </c>
      <c r="W32" t="s">
        <v>5</v>
      </c>
    </row>
    <row r="33" spans="1:23" x14ac:dyDescent="0.25">
      <c r="A33" t="s">
        <v>723</v>
      </c>
      <c r="B33" t="s">
        <v>724</v>
      </c>
      <c r="C33" t="s">
        <v>725</v>
      </c>
      <c r="D33" t="s">
        <v>7</v>
      </c>
      <c r="E33" t="s">
        <v>866</v>
      </c>
      <c r="F33" t="s">
        <v>867</v>
      </c>
      <c r="G33" t="s">
        <v>868</v>
      </c>
      <c r="H33" t="s">
        <v>869</v>
      </c>
      <c r="I33" t="s">
        <v>727</v>
      </c>
      <c r="J33" t="s">
        <v>259</v>
      </c>
      <c r="K33" t="s">
        <v>870</v>
      </c>
      <c r="L33" t="s">
        <v>729</v>
      </c>
      <c r="M33" t="s">
        <v>730</v>
      </c>
      <c r="N33" t="s">
        <v>871</v>
      </c>
      <c r="O33" t="s">
        <v>3</v>
      </c>
      <c r="P33" t="s">
        <v>855</v>
      </c>
      <c r="Q33" t="s">
        <v>855</v>
      </c>
      <c r="R33" t="s">
        <v>852</v>
      </c>
      <c r="S33" t="s">
        <v>730</v>
      </c>
      <c r="T33" t="s">
        <v>855</v>
      </c>
      <c r="U33" t="s">
        <v>4</v>
      </c>
      <c r="V33" t="s">
        <v>5</v>
      </c>
      <c r="W33" t="s">
        <v>5</v>
      </c>
    </row>
    <row r="34" spans="1:23" x14ac:dyDescent="0.25">
      <c r="A34" t="s">
        <v>723</v>
      </c>
      <c r="B34" t="s">
        <v>724</v>
      </c>
      <c r="C34" t="s">
        <v>725</v>
      </c>
      <c r="D34" t="s">
        <v>7</v>
      </c>
      <c r="E34" t="s">
        <v>872</v>
      </c>
      <c r="F34" t="s">
        <v>873</v>
      </c>
      <c r="G34" t="s">
        <v>874</v>
      </c>
      <c r="H34" t="s">
        <v>875</v>
      </c>
      <c r="I34" t="s">
        <v>727</v>
      </c>
      <c r="J34" t="s">
        <v>259</v>
      </c>
      <c r="K34" t="s">
        <v>876</v>
      </c>
      <c r="L34" t="s">
        <v>729</v>
      </c>
      <c r="M34" t="s">
        <v>730</v>
      </c>
      <c r="N34" t="s">
        <v>877</v>
      </c>
      <c r="O34" t="s">
        <v>3</v>
      </c>
      <c r="P34" t="s">
        <v>855</v>
      </c>
      <c r="Q34" t="s">
        <v>855</v>
      </c>
      <c r="R34" t="s">
        <v>852</v>
      </c>
      <c r="S34" t="s">
        <v>730</v>
      </c>
      <c r="T34" t="s">
        <v>855</v>
      </c>
      <c r="U34" t="s">
        <v>4</v>
      </c>
      <c r="V34" t="s">
        <v>5</v>
      </c>
      <c r="W34" t="s">
        <v>5</v>
      </c>
    </row>
    <row r="35" spans="1:23" x14ac:dyDescent="0.25">
      <c r="A35" t="s">
        <v>723</v>
      </c>
      <c r="B35" t="s">
        <v>724</v>
      </c>
      <c r="C35" t="s">
        <v>725</v>
      </c>
      <c r="D35" t="s">
        <v>7</v>
      </c>
      <c r="E35" t="s">
        <v>878</v>
      </c>
      <c r="F35" t="s">
        <v>879</v>
      </c>
      <c r="G35" t="s">
        <v>880</v>
      </c>
      <c r="H35" t="s">
        <v>881</v>
      </c>
      <c r="I35" t="s">
        <v>727</v>
      </c>
      <c r="J35" t="s">
        <v>259</v>
      </c>
      <c r="K35" t="s">
        <v>882</v>
      </c>
      <c r="L35" t="s">
        <v>729</v>
      </c>
      <c r="M35" t="s">
        <v>730</v>
      </c>
      <c r="N35" t="s">
        <v>730</v>
      </c>
      <c r="O35" t="s">
        <v>3</v>
      </c>
      <c r="P35" t="s">
        <v>855</v>
      </c>
      <c r="Q35" t="s">
        <v>855</v>
      </c>
      <c r="R35" t="s">
        <v>852</v>
      </c>
      <c r="S35" t="s">
        <v>730</v>
      </c>
      <c r="T35" t="s">
        <v>855</v>
      </c>
      <c r="U35" t="s">
        <v>4</v>
      </c>
      <c r="V35" t="s">
        <v>5</v>
      </c>
      <c r="W35" t="s">
        <v>5</v>
      </c>
    </row>
    <row r="36" spans="1:23" x14ac:dyDescent="0.25">
      <c r="A36" t="s">
        <v>723</v>
      </c>
      <c r="B36" t="s">
        <v>724</v>
      </c>
      <c r="C36" t="s">
        <v>725</v>
      </c>
      <c r="D36" t="s">
        <v>10</v>
      </c>
      <c r="E36" t="s">
        <v>883</v>
      </c>
      <c r="F36" t="s">
        <v>883</v>
      </c>
      <c r="G36" t="s">
        <v>884</v>
      </c>
      <c r="H36" t="s">
        <v>885</v>
      </c>
      <c r="I36" t="s">
        <v>886</v>
      </c>
      <c r="J36" t="s">
        <v>259</v>
      </c>
      <c r="K36" t="s">
        <v>887</v>
      </c>
      <c r="L36" t="s">
        <v>888</v>
      </c>
      <c r="M36" t="s">
        <v>884</v>
      </c>
      <c r="N36" t="s">
        <v>884</v>
      </c>
      <c r="O36" t="s">
        <v>3</v>
      </c>
      <c r="P36" t="s">
        <v>855</v>
      </c>
      <c r="Q36" t="s">
        <v>855</v>
      </c>
      <c r="R36" t="s">
        <v>852</v>
      </c>
      <c r="S36" t="s">
        <v>730</v>
      </c>
      <c r="T36" t="s">
        <v>855</v>
      </c>
      <c r="U36" t="s">
        <v>4</v>
      </c>
      <c r="V36" t="s">
        <v>5</v>
      </c>
      <c r="W36" t="s">
        <v>5</v>
      </c>
    </row>
    <row r="37" spans="1:23" x14ac:dyDescent="0.25">
      <c r="A37" t="s">
        <v>723</v>
      </c>
      <c r="B37" t="s">
        <v>724</v>
      </c>
      <c r="C37" t="s">
        <v>725</v>
      </c>
      <c r="D37" t="s">
        <v>10</v>
      </c>
      <c r="E37" t="s">
        <v>889</v>
      </c>
      <c r="F37" t="s">
        <v>890</v>
      </c>
      <c r="G37" t="s">
        <v>174</v>
      </c>
      <c r="H37" t="s">
        <v>891</v>
      </c>
      <c r="I37" t="s">
        <v>727</v>
      </c>
      <c r="J37" t="s">
        <v>259</v>
      </c>
      <c r="K37" t="s">
        <v>892</v>
      </c>
      <c r="L37" t="s">
        <v>729</v>
      </c>
      <c r="M37" t="s">
        <v>730</v>
      </c>
      <c r="N37" t="s">
        <v>730</v>
      </c>
      <c r="O37" t="s">
        <v>3</v>
      </c>
      <c r="P37" t="s">
        <v>855</v>
      </c>
      <c r="Q37" t="s">
        <v>855</v>
      </c>
      <c r="R37" t="s">
        <v>852</v>
      </c>
      <c r="S37" t="s">
        <v>730</v>
      </c>
      <c r="T37" t="s">
        <v>855</v>
      </c>
      <c r="U37" t="s">
        <v>4</v>
      </c>
      <c r="V37" t="s">
        <v>5</v>
      </c>
      <c r="W37" t="s">
        <v>5</v>
      </c>
    </row>
    <row r="38" spans="1:23" x14ac:dyDescent="0.25">
      <c r="A38" t="s">
        <v>723</v>
      </c>
      <c r="B38" t="s">
        <v>724</v>
      </c>
      <c r="C38" t="s">
        <v>725</v>
      </c>
      <c r="D38" t="s">
        <v>10</v>
      </c>
      <c r="E38" t="s">
        <v>893</v>
      </c>
      <c r="F38" t="s">
        <v>894</v>
      </c>
      <c r="G38" t="s">
        <v>895</v>
      </c>
      <c r="H38" t="s">
        <v>896</v>
      </c>
      <c r="I38" t="s">
        <v>727</v>
      </c>
      <c r="J38" t="s">
        <v>259</v>
      </c>
      <c r="K38" t="s">
        <v>876</v>
      </c>
      <c r="L38" t="s">
        <v>729</v>
      </c>
      <c r="M38" t="s">
        <v>730</v>
      </c>
      <c r="N38" t="s">
        <v>897</v>
      </c>
      <c r="O38" t="s">
        <v>3</v>
      </c>
      <c r="P38" t="s">
        <v>855</v>
      </c>
      <c r="Q38" t="s">
        <v>855</v>
      </c>
      <c r="R38" t="s">
        <v>852</v>
      </c>
      <c r="S38" t="s">
        <v>730</v>
      </c>
      <c r="T38" t="s">
        <v>855</v>
      </c>
      <c r="U38" t="s">
        <v>4</v>
      </c>
      <c r="V38" t="s">
        <v>5</v>
      </c>
      <c r="W38" t="s">
        <v>5</v>
      </c>
    </row>
    <row r="39" spans="1:23" x14ac:dyDescent="0.25">
      <c r="A39" t="s">
        <v>723</v>
      </c>
      <c r="B39" t="s">
        <v>724</v>
      </c>
      <c r="C39" t="s">
        <v>725</v>
      </c>
      <c r="D39" t="s">
        <v>10</v>
      </c>
      <c r="E39" t="s">
        <v>898</v>
      </c>
      <c r="F39" t="s">
        <v>899</v>
      </c>
      <c r="G39" t="s">
        <v>900</v>
      </c>
      <c r="H39" t="s">
        <v>901</v>
      </c>
      <c r="I39" t="s">
        <v>727</v>
      </c>
      <c r="J39" t="s">
        <v>259</v>
      </c>
      <c r="K39" t="s">
        <v>902</v>
      </c>
      <c r="L39" t="s">
        <v>729</v>
      </c>
      <c r="M39" t="s">
        <v>730</v>
      </c>
      <c r="N39" t="s">
        <v>730</v>
      </c>
      <c r="O39" t="s">
        <v>3</v>
      </c>
      <c r="P39" t="s">
        <v>855</v>
      </c>
      <c r="Q39" t="s">
        <v>855</v>
      </c>
      <c r="R39" t="s">
        <v>852</v>
      </c>
      <c r="S39" t="s">
        <v>730</v>
      </c>
      <c r="T39" t="s">
        <v>855</v>
      </c>
      <c r="U39" t="s">
        <v>4</v>
      </c>
      <c r="V39" t="s">
        <v>5</v>
      </c>
      <c r="W39" t="s">
        <v>5</v>
      </c>
    </row>
    <row r="40" spans="1:23" x14ac:dyDescent="0.25">
      <c r="A40" t="s">
        <v>723</v>
      </c>
      <c r="B40" t="s">
        <v>724</v>
      </c>
      <c r="C40" t="s">
        <v>725</v>
      </c>
      <c r="D40" t="s">
        <v>10</v>
      </c>
      <c r="E40" t="s">
        <v>903</v>
      </c>
      <c r="F40" t="s">
        <v>904</v>
      </c>
      <c r="G40" t="s">
        <v>905</v>
      </c>
      <c r="H40" t="s">
        <v>906</v>
      </c>
      <c r="I40" t="s">
        <v>814</v>
      </c>
      <c r="J40" t="s">
        <v>259</v>
      </c>
      <c r="K40" t="s">
        <v>907</v>
      </c>
      <c r="L40" t="s">
        <v>729</v>
      </c>
      <c r="M40" t="s">
        <v>730</v>
      </c>
      <c r="N40" t="s">
        <v>908</v>
      </c>
      <c r="O40" t="s">
        <v>3</v>
      </c>
      <c r="P40" t="s">
        <v>855</v>
      </c>
      <c r="Q40" t="s">
        <v>855</v>
      </c>
      <c r="R40" t="s">
        <v>852</v>
      </c>
      <c r="S40" t="s">
        <v>730</v>
      </c>
      <c r="T40" t="s">
        <v>855</v>
      </c>
      <c r="U40" t="s">
        <v>4</v>
      </c>
      <c r="V40" t="s">
        <v>5</v>
      </c>
      <c r="W40" t="s">
        <v>5</v>
      </c>
    </row>
    <row r="41" spans="1:23" x14ac:dyDescent="0.25">
      <c r="A41" t="s">
        <v>723</v>
      </c>
      <c r="B41" t="s">
        <v>724</v>
      </c>
      <c r="C41" t="s">
        <v>725</v>
      </c>
      <c r="D41" t="s">
        <v>10</v>
      </c>
      <c r="E41" t="s">
        <v>909</v>
      </c>
      <c r="F41" t="s">
        <v>910</v>
      </c>
      <c r="G41" t="s">
        <v>871</v>
      </c>
      <c r="H41" t="s">
        <v>911</v>
      </c>
      <c r="I41" t="s">
        <v>727</v>
      </c>
      <c r="J41" t="s">
        <v>259</v>
      </c>
      <c r="K41" t="s">
        <v>912</v>
      </c>
      <c r="L41" t="s">
        <v>729</v>
      </c>
      <c r="M41" t="s">
        <v>730</v>
      </c>
      <c r="N41" t="s">
        <v>913</v>
      </c>
      <c r="O41" t="s">
        <v>3</v>
      </c>
      <c r="P41" t="s">
        <v>855</v>
      </c>
      <c r="Q41" t="s">
        <v>855</v>
      </c>
      <c r="R41" t="s">
        <v>852</v>
      </c>
      <c r="S41" t="s">
        <v>730</v>
      </c>
      <c r="T41" t="s">
        <v>855</v>
      </c>
      <c r="U41" t="s">
        <v>4</v>
      </c>
      <c r="V41" t="s">
        <v>5</v>
      </c>
      <c r="W41" t="s">
        <v>5</v>
      </c>
    </row>
    <row r="42" spans="1:23" x14ac:dyDescent="0.25">
      <c r="A42" t="s">
        <v>723</v>
      </c>
      <c r="B42" t="s">
        <v>724</v>
      </c>
      <c r="C42" t="s">
        <v>725</v>
      </c>
      <c r="D42" t="s">
        <v>10</v>
      </c>
      <c r="E42" t="s">
        <v>914</v>
      </c>
      <c r="F42" t="s">
        <v>915</v>
      </c>
      <c r="G42" t="s">
        <v>510</v>
      </c>
      <c r="H42" t="s">
        <v>916</v>
      </c>
      <c r="I42" t="s">
        <v>727</v>
      </c>
      <c r="J42" t="s">
        <v>259</v>
      </c>
      <c r="K42" t="s">
        <v>917</v>
      </c>
      <c r="L42" t="s">
        <v>729</v>
      </c>
      <c r="M42" t="s">
        <v>730</v>
      </c>
      <c r="N42" t="s">
        <v>730</v>
      </c>
      <c r="O42" t="s">
        <v>3</v>
      </c>
      <c r="P42" t="s">
        <v>855</v>
      </c>
      <c r="Q42" t="s">
        <v>855</v>
      </c>
      <c r="R42" t="s">
        <v>852</v>
      </c>
      <c r="S42" t="s">
        <v>730</v>
      </c>
      <c r="T42" t="s">
        <v>855</v>
      </c>
      <c r="U42" t="s">
        <v>4</v>
      </c>
      <c r="V42" t="s">
        <v>6</v>
      </c>
      <c r="W42" t="s">
        <v>5</v>
      </c>
    </row>
    <row r="43" spans="1:23" x14ac:dyDescent="0.25">
      <c r="A43" t="s">
        <v>723</v>
      </c>
      <c r="B43" t="s">
        <v>724</v>
      </c>
      <c r="C43" t="s">
        <v>725</v>
      </c>
      <c r="D43" t="s">
        <v>20</v>
      </c>
      <c r="E43" t="s">
        <v>855</v>
      </c>
      <c r="F43" t="s">
        <v>855</v>
      </c>
      <c r="G43" t="s">
        <v>852</v>
      </c>
      <c r="H43" t="s">
        <v>853</v>
      </c>
      <c r="I43" t="s">
        <v>727</v>
      </c>
      <c r="J43" t="s">
        <v>259</v>
      </c>
      <c r="K43" t="s">
        <v>854</v>
      </c>
      <c r="L43" t="s">
        <v>729</v>
      </c>
      <c r="M43" t="s">
        <v>730</v>
      </c>
      <c r="N43" t="s">
        <v>730</v>
      </c>
      <c r="O43" t="s">
        <v>3</v>
      </c>
      <c r="P43" t="s">
        <v>855</v>
      </c>
      <c r="Q43" t="s">
        <v>855</v>
      </c>
      <c r="R43" t="s">
        <v>852</v>
      </c>
      <c r="S43" t="s">
        <v>730</v>
      </c>
      <c r="T43" t="s">
        <v>855</v>
      </c>
      <c r="U43" t="s">
        <v>6</v>
      </c>
      <c r="V43" t="s">
        <v>5</v>
      </c>
      <c r="W43" t="s">
        <v>918</v>
      </c>
    </row>
    <row r="44" spans="1:23" x14ac:dyDescent="0.25">
      <c r="A44" t="s">
        <v>723</v>
      </c>
      <c r="B44" t="s">
        <v>724</v>
      </c>
      <c r="C44" t="s">
        <v>725</v>
      </c>
      <c r="D44" t="s">
        <v>21</v>
      </c>
      <c r="E44" t="s">
        <v>919</v>
      </c>
      <c r="F44" t="s">
        <v>920</v>
      </c>
      <c r="G44" t="s">
        <v>852</v>
      </c>
      <c r="H44" t="s">
        <v>921</v>
      </c>
      <c r="I44" t="s">
        <v>727</v>
      </c>
      <c r="J44" t="s">
        <v>259</v>
      </c>
      <c r="K44" t="s">
        <v>854</v>
      </c>
      <c r="L44" t="s">
        <v>729</v>
      </c>
      <c r="M44" t="s">
        <v>730</v>
      </c>
      <c r="N44" t="s">
        <v>730</v>
      </c>
      <c r="O44" t="s">
        <v>3</v>
      </c>
      <c r="P44" t="s">
        <v>855</v>
      </c>
      <c r="Q44" t="s">
        <v>855</v>
      </c>
      <c r="R44" t="s">
        <v>852</v>
      </c>
      <c r="S44" t="s">
        <v>730</v>
      </c>
      <c r="T44" t="s">
        <v>855</v>
      </c>
      <c r="U44" t="s">
        <v>4</v>
      </c>
      <c r="V44" t="s">
        <v>6</v>
      </c>
      <c r="W44" t="s">
        <v>5</v>
      </c>
    </row>
    <row r="45" spans="1:23" x14ac:dyDescent="0.25">
      <c r="A45" t="s">
        <v>723</v>
      </c>
      <c r="B45" t="s">
        <v>724</v>
      </c>
      <c r="C45" t="s">
        <v>725</v>
      </c>
      <c r="D45" t="s">
        <v>21</v>
      </c>
      <c r="E45" t="s">
        <v>922</v>
      </c>
      <c r="F45" t="s">
        <v>923</v>
      </c>
      <c r="G45" t="s">
        <v>924</v>
      </c>
      <c r="H45" t="s">
        <v>925</v>
      </c>
      <c r="I45" t="s">
        <v>886</v>
      </c>
      <c r="J45" t="s">
        <v>259</v>
      </c>
      <c r="K45" t="s">
        <v>887</v>
      </c>
      <c r="L45" t="s">
        <v>888</v>
      </c>
      <c r="M45" t="s">
        <v>884</v>
      </c>
      <c r="N45" t="s">
        <v>926</v>
      </c>
      <c r="O45" t="s">
        <v>3</v>
      </c>
      <c r="P45" t="s">
        <v>855</v>
      </c>
      <c r="Q45" t="s">
        <v>855</v>
      </c>
      <c r="R45" t="s">
        <v>852</v>
      </c>
      <c r="S45" t="s">
        <v>730</v>
      </c>
      <c r="T45" t="s">
        <v>855</v>
      </c>
      <c r="U45" t="s">
        <v>4</v>
      </c>
      <c r="V45" t="s">
        <v>5</v>
      </c>
      <c r="W45" t="s">
        <v>5</v>
      </c>
    </row>
    <row r="46" spans="1:23" x14ac:dyDescent="0.25">
      <c r="A46" t="s">
        <v>723</v>
      </c>
      <c r="B46" t="s">
        <v>724</v>
      </c>
      <c r="C46" t="s">
        <v>801</v>
      </c>
      <c r="D46" t="s">
        <v>1</v>
      </c>
      <c r="E46" t="s">
        <v>927</v>
      </c>
      <c r="F46" t="s">
        <v>928</v>
      </c>
      <c r="G46" t="s">
        <v>929</v>
      </c>
      <c r="H46" t="s">
        <v>930</v>
      </c>
      <c r="I46" t="s">
        <v>931</v>
      </c>
      <c r="J46" t="s">
        <v>253</v>
      </c>
      <c r="K46" t="s">
        <v>932</v>
      </c>
      <c r="L46" t="s">
        <v>933</v>
      </c>
      <c r="M46" t="s">
        <v>934</v>
      </c>
      <c r="N46" t="s">
        <v>935</v>
      </c>
      <c r="O46" t="s">
        <v>3</v>
      </c>
      <c r="P46" t="s">
        <v>936</v>
      </c>
      <c r="Q46" t="s">
        <v>936</v>
      </c>
      <c r="R46" t="s">
        <v>929</v>
      </c>
      <c r="S46" t="s">
        <v>934</v>
      </c>
      <c r="T46" t="s">
        <v>936</v>
      </c>
      <c r="U46" t="s">
        <v>4</v>
      </c>
      <c r="V46" t="s">
        <v>6</v>
      </c>
      <c r="W46" t="s">
        <v>5</v>
      </c>
    </row>
    <row r="47" spans="1:23" x14ac:dyDescent="0.25">
      <c r="A47" t="s">
        <v>723</v>
      </c>
      <c r="B47" t="s">
        <v>724</v>
      </c>
      <c r="C47" t="s">
        <v>801</v>
      </c>
      <c r="D47" t="s">
        <v>7</v>
      </c>
      <c r="E47" t="s">
        <v>937</v>
      </c>
      <c r="F47" t="s">
        <v>938</v>
      </c>
      <c r="G47" t="s">
        <v>939</v>
      </c>
      <c r="H47" t="s">
        <v>940</v>
      </c>
      <c r="I47" t="s">
        <v>941</v>
      </c>
      <c r="J47" t="s">
        <v>253</v>
      </c>
      <c r="K47" t="s">
        <v>942</v>
      </c>
      <c r="L47" t="s">
        <v>943</v>
      </c>
      <c r="M47" t="s">
        <v>944</v>
      </c>
      <c r="N47" t="s">
        <v>944</v>
      </c>
      <c r="O47" t="s">
        <v>3</v>
      </c>
      <c r="P47" t="s">
        <v>936</v>
      </c>
      <c r="Q47" t="s">
        <v>936</v>
      </c>
      <c r="R47" t="s">
        <v>929</v>
      </c>
      <c r="S47" t="s">
        <v>934</v>
      </c>
      <c r="T47" t="s">
        <v>936</v>
      </c>
      <c r="U47" t="s">
        <v>4</v>
      </c>
      <c r="V47" t="s">
        <v>5</v>
      </c>
      <c r="W47" t="s">
        <v>5</v>
      </c>
    </row>
    <row r="48" spans="1:23" x14ac:dyDescent="0.25">
      <c r="A48" t="s">
        <v>723</v>
      </c>
      <c r="B48" t="s">
        <v>724</v>
      </c>
      <c r="C48" t="s">
        <v>801</v>
      </c>
      <c r="D48" t="s">
        <v>7</v>
      </c>
      <c r="E48" t="s">
        <v>945</v>
      </c>
      <c r="F48" t="s">
        <v>946</v>
      </c>
      <c r="G48" t="s">
        <v>947</v>
      </c>
      <c r="H48" t="s">
        <v>948</v>
      </c>
      <c r="I48" t="s">
        <v>941</v>
      </c>
      <c r="J48" t="s">
        <v>253</v>
      </c>
      <c r="K48" t="s">
        <v>949</v>
      </c>
      <c r="L48" t="s">
        <v>943</v>
      </c>
      <c r="M48" t="s">
        <v>944</v>
      </c>
      <c r="N48" t="s">
        <v>22</v>
      </c>
      <c r="O48" t="s">
        <v>3</v>
      </c>
      <c r="P48" t="s">
        <v>936</v>
      </c>
      <c r="Q48" t="s">
        <v>936</v>
      </c>
      <c r="R48" t="s">
        <v>929</v>
      </c>
      <c r="S48" t="s">
        <v>934</v>
      </c>
      <c r="T48" t="s">
        <v>936</v>
      </c>
      <c r="U48" t="s">
        <v>4</v>
      </c>
      <c r="V48" t="s">
        <v>5</v>
      </c>
      <c r="W48" t="s">
        <v>5</v>
      </c>
    </row>
    <row r="49" spans="1:23" x14ac:dyDescent="0.25">
      <c r="A49" t="s">
        <v>723</v>
      </c>
      <c r="B49" t="s">
        <v>724</v>
      </c>
      <c r="C49" t="s">
        <v>801</v>
      </c>
      <c r="D49" t="s">
        <v>7</v>
      </c>
      <c r="E49" t="s">
        <v>950</v>
      </c>
      <c r="F49" t="s">
        <v>951</v>
      </c>
      <c r="G49" t="s">
        <v>952</v>
      </c>
      <c r="H49" t="s">
        <v>953</v>
      </c>
      <c r="I49" t="s">
        <v>931</v>
      </c>
      <c r="J49" t="s">
        <v>253</v>
      </c>
      <c r="K49" t="s">
        <v>932</v>
      </c>
      <c r="L49" t="s">
        <v>933</v>
      </c>
      <c r="M49" t="s">
        <v>934</v>
      </c>
      <c r="N49" t="s">
        <v>934</v>
      </c>
      <c r="O49" t="s">
        <v>3</v>
      </c>
      <c r="P49" t="s">
        <v>936</v>
      </c>
      <c r="Q49" t="s">
        <v>936</v>
      </c>
      <c r="R49" t="s">
        <v>929</v>
      </c>
      <c r="S49" t="s">
        <v>934</v>
      </c>
      <c r="T49" t="s">
        <v>936</v>
      </c>
      <c r="U49" t="s">
        <v>4</v>
      </c>
      <c r="V49" t="s">
        <v>5</v>
      </c>
      <c r="W49" t="s">
        <v>5</v>
      </c>
    </row>
    <row r="50" spans="1:23" x14ac:dyDescent="0.25">
      <c r="A50" t="s">
        <v>723</v>
      </c>
      <c r="B50" t="s">
        <v>724</v>
      </c>
      <c r="C50" t="s">
        <v>801</v>
      </c>
      <c r="D50" t="s">
        <v>10</v>
      </c>
      <c r="E50" t="s">
        <v>954</v>
      </c>
      <c r="F50" t="s">
        <v>955</v>
      </c>
      <c r="G50" t="s">
        <v>956</v>
      </c>
      <c r="H50" t="s">
        <v>957</v>
      </c>
      <c r="I50" t="s">
        <v>958</v>
      </c>
      <c r="J50" t="s">
        <v>253</v>
      </c>
      <c r="K50" t="s">
        <v>959</v>
      </c>
      <c r="L50" t="s">
        <v>943</v>
      </c>
      <c r="M50" t="s">
        <v>944</v>
      </c>
      <c r="N50" t="s">
        <v>956</v>
      </c>
      <c r="O50" t="s">
        <v>3</v>
      </c>
      <c r="P50" t="s">
        <v>936</v>
      </c>
      <c r="Q50" t="s">
        <v>936</v>
      </c>
      <c r="R50" t="s">
        <v>929</v>
      </c>
      <c r="S50" t="s">
        <v>934</v>
      </c>
      <c r="T50" t="s">
        <v>936</v>
      </c>
      <c r="U50" t="s">
        <v>4</v>
      </c>
      <c r="V50" t="s">
        <v>5</v>
      </c>
      <c r="W50" t="s">
        <v>5</v>
      </c>
    </row>
    <row r="51" spans="1:23" x14ac:dyDescent="0.25">
      <c r="A51" t="s">
        <v>723</v>
      </c>
      <c r="B51" t="s">
        <v>724</v>
      </c>
      <c r="C51" t="s">
        <v>801</v>
      </c>
      <c r="D51" t="s">
        <v>10</v>
      </c>
      <c r="E51" t="s">
        <v>960</v>
      </c>
      <c r="F51" t="s">
        <v>961</v>
      </c>
      <c r="G51" t="s">
        <v>962</v>
      </c>
      <c r="H51" t="s">
        <v>940</v>
      </c>
      <c r="I51" t="s">
        <v>941</v>
      </c>
      <c r="J51" t="s">
        <v>253</v>
      </c>
      <c r="K51" t="s">
        <v>942</v>
      </c>
      <c r="L51" t="s">
        <v>943</v>
      </c>
      <c r="M51" t="s">
        <v>944</v>
      </c>
      <c r="N51" t="s">
        <v>944</v>
      </c>
      <c r="O51" t="s">
        <v>3</v>
      </c>
      <c r="P51" t="s">
        <v>936</v>
      </c>
      <c r="Q51" t="s">
        <v>936</v>
      </c>
      <c r="R51" t="s">
        <v>929</v>
      </c>
      <c r="S51" t="s">
        <v>934</v>
      </c>
      <c r="T51" t="s">
        <v>936</v>
      </c>
      <c r="U51" t="s">
        <v>4</v>
      </c>
      <c r="V51" t="s">
        <v>5</v>
      </c>
      <c r="W51" t="s">
        <v>5</v>
      </c>
    </row>
    <row r="52" spans="1:23" x14ac:dyDescent="0.25">
      <c r="A52" t="s">
        <v>723</v>
      </c>
      <c r="B52" t="s">
        <v>724</v>
      </c>
      <c r="C52" t="s">
        <v>801</v>
      </c>
      <c r="D52" t="s">
        <v>10</v>
      </c>
      <c r="E52" t="s">
        <v>963</v>
      </c>
      <c r="F52" t="s">
        <v>964</v>
      </c>
      <c r="G52" t="s">
        <v>965</v>
      </c>
      <c r="H52" t="s">
        <v>966</v>
      </c>
      <c r="I52" t="s">
        <v>931</v>
      </c>
      <c r="J52" t="s">
        <v>253</v>
      </c>
      <c r="K52" t="s">
        <v>932</v>
      </c>
      <c r="L52" t="s">
        <v>933</v>
      </c>
      <c r="M52" t="s">
        <v>934</v>
      </c>
      <c r="N52" t="s">
        <v>934</v>
      </c>
      <c r="O52" t="s">
        <v>3</v>
      </c>
      <c r="P52" t="s">
        <v>936</v>
      </c>
      <c r="Q52" t="s">
        <v>936</v>
      </c>
      <c r="R52" t="s">
        <v>929</v>
      </c>
      <c r="S52" t="s">
        <v>934</v>
      </c>
      <c r="T52" t="s">
        <v>936</v>
      </c>
      <c r="U52" t="s">
        <v>4</v>
      </c>
      <c r="V52" t="s">
        <v>6</v>
      </c>
      <c r="W52" t="s">
        <v>5</v>
      </c>
    </row>
    <row r="53" spans="1:23" x14ac:dyDescent="0.25">
      <c r="A53" t="s">
        <v>723</v>
      </c>
      <c r="B53" t="s">
        <v>724</v>
      </c>
      <c r="C53" t="s">
        <v>801</v>
      </c>
      <c r="D53" t="s">
        <v>20</v>
      </c>
      <c r="E53" t="s">
        <v>936</v>
      </c>
      <c r="F53" t="s">
        <v>936</v>
      </c>
      <c r="G53" t="s">
        <v>929</v>
      </c>
      <c r="H53" t="s">
        <v>930</v>
      </c>
      <c r="I53" t="s">
        <v>931</v>
      </c>
      <c r="J53" t="s">
        <v>253</v>
      </c>
      <c r="K53" t="s">
        <v>932</v>
      </c>
      <c r="L53" t="s">
        <v>933</v>
      </c>
      <c r="M53" t="s">
        <v>934</v>
      </c>
      <c r="N53" t="s">
        <v>935</v>
      </c>
      <c r="O53" t="s">
        <v>3</v>
      </c>
      <c r="P53" t="s">
        <v>936</v>
      </c>
      <c r="Q53" t="s">
        <v>936</v>
      </c>
      <c r="R53" t="s">
        <v>929</v>
      </c>
      <c r="S53" t="s">
        <v>934</v>
      </c>
      <c r="T53" t="s">
        <v>936</v>
      </c>
      <c r="U53" t="s">
        <v>6</v>
      </c>
      <c r="V53" t="s">
        <v>5</v>
      </c>
      <c r="W53" t="s">
        <v>967</v>
      </c>
    </row>
    <row r="54" spans="1:23" x14ac:dyDescent="0.25">
      <c r="A54" t="s">
        <v>723</v>
      </c>
      <c r="B54" t="s">
        <v>724</v>
      </c>
      <c r="C54" t="s">
        <v>801</v>
      </c>
      <c r="D54" t="s">
        <v>21</v>
      </c>
      <c r="E54" t="s">
        <v>968</v>
      </c>
      <c r="F54" t="s">
        <v>969</v>
      </c>
      <c r="G54" t="s">
        <v>970</v>
      </c>
      <c r="H54" t="s">
        <v>971</v>
      </c>
      <c r="I54" t="s">
        <v>931</v>
      </c>
      <c r="J54" t="s">
        <v>253</v>
      </c>
      <c r="K54" t="s">
        <v>932</v>
      </c>
      <c r="L54" t="s">
        <v>933</v>
      </c>
      <c r="M54" t="s">
        <v>934</v>
      </c>
      <c r="N54" t="s">
        <v>935</v>
      </c>
      <c r="O54" t="s">
        <v>3</v>
      </c>
      <c r="P54" t="s">
        <v>936</v>
      </c>
      <c r="Q54" t="s">
        <v>936</v>
      </c>
      <c r="R54" t="s">
        <v>929</v>
      </c>
      <c r="S54" t="s">
        <v>934</v>
      </c>
      <c r="T54" t="s">
        <v>936</v>
      </c>
      <c r="U54" t="s">
        <v>4</v>
      </c>
      <c r="V54" t="s">
        <v>6</v>
      </c>
      <c r="W54" t="s">
        <v>5</v>
      </c>
    </row>
    <row r="55" spans="1:23" x14ac:dyDescent="0.25">
      <c r="A55" t="s">
        <v>723</v>
      </c>
      <c r="B55" t="s">
        <v>724</v>
      </c>
      <c r="C55" t="s">
        <v>801</v>
      </c>
      <c r="D55" t="s">
        <v>21</v>
      </c>
      <c r="E55" t="s">
        <v>972</v>
      </c>
      <c r="F55" t="s">
        <v>973</v>
      </c>
      <c r="G55" t="s">
        <v>974</v>
      </c>
      <c r="H55" t="s">
        <v>940</v>
      </c>
      <c r="I55" t="s">
        <v>941</v>
      </c>
      <c r="J55" t="s">
        <v>253</v>
      </c>
      <c r="K55" t="s">
        <v>942</v>
      </c>
      <c r="L55" t="s">
        <v>943</v>
      </c>
      <c r="M55" t="s">
        <v>944</v>
      </c>
      <c r="N55" t="s">
        <v>975</v>
      </c>
      <c r="O55" t="s">
        <v>3</v>
      </c>
      <c r="P55" t="s">
        <v>936</v>
      </c>
      <c r="Q55" t="s">
        <v>936</v>
      </c>
      <c r="R55" t="s">
        <v>929</v>
      </c>
      <c r="S55" t="s">
        <v>934</v>
      </c>
      <c r="T55" t="s">
        <v>936</v>
      </c>
      <c r="U55" t="s">
        <v>4</v>
      </c>
      <c r="V55" t="s">
        <v>5</v>
      </c>
      <c r="W55" t="s">
        <v>5</v>
      </c>
    </row>
    <row r="56" spans="1:23" x14ac:dyDescent="0.25">
      <c r="A56" t="s">
        <v>723</v>
      </c>
      <c r="B56" t="s">
        <v>724</v>
      </c>
      <c r="C56" t="s">
        <v>765</v>
      </c>
      <c r="D56" t="s">
        <v>1</v>
      </c>
      <c r="E56" t="s">
        <v>976</v>
      </c>
      <c r="F56" t="s">
        <v>977</v>
      </c>
      <c r="G56" t="s">
        <v>978</v>
      </c>
      <c r="H56" t="s">
        <v>721</v>
      </c>
      <c r="I56" t="s">
        <v>979</v>
      </c>
      <c r="J56" t="s">
        <v>213</v>
      </c>
      <c r="K56" t="s">
        <v>980</v>
      </c>
      <c r="L56" t="s">
        <v>981</v>
      </c>
      <c r="M56" t="s">
        <v>982</v>
      </c>
      <c r="N56" t="s">
        <v>983</v>
      </c>
      <c r="O56" t="s">
        <v>3</v>
      </c>
      <c r="P56" t="s">
        <v>984</v>
      </c>
      <c r="Q56" t="s">
        <v>984</v>
      </c>
      <c r="R56" t="s">
        <v>978</v>
      </c>
      <c r="S56" t="s">
        <v>982</v>
      </c>
      <c r="T56" t="s">
        <v>984</v>
      </c>
      <c r="U56" t="s">
        <v>4</v>
      </c>
      <c r="V56" t="s">
        <v>6</v>
      </c>
      <c r="W56" t="s">
        <v>5</v>
      </c>
    </row>
    <row r="57" spans="1:23" x14ac:dyDescent="0.25">
      <c r="A57" t="s">
        <v>723</v>
      </c>
      <c r="B57" t="s">
        <v>724</v>
      </c>
      <c r="C57" t="s">
        <v>765</v>
      </c>
      <c r="D57" t="s">
        <v>7</v>
      </c>
      <c r="E57" t="s">
        <v>985</v>
      </c>
      <c r="F57" t="s">
        <v>986</v>
      </c>
      <c r="G57" t="s">
        <v>982</v>
      </c>
      <c r="H57" t="s">
        <v>987</v>
      </c>
      <c r="I57" t="s">
        <v>988</v>
      </c>
      <c r="J57" t="s">
        <v>213</v>
      </c>
      <c r="K57" t="s">
        <v>989</v>
      </c>
      <c r="L57" t="s">
        <v>981</v>
      </c>
      <c r="M57" t="s">
        <v>982</v>
      </c>
      <c r="N57" t="s">
        <v>22</v>
      </c>
      <c r="O57" t="s">
        <v>3</v>
      </c>
      <c r="P57" t="s">
        <v>984</v>
      </c>
      <c r="Q57" t="s">
        <v>984</v>
      </c>
      <c r="R57" t="s">
        <v>978</v>
      </c>
      <c r="S57" t="s">
        <v>982</v>
      </c>
      <c r="T57" t="s">
        <v>984</v>
      </c>
      <c r="U57" t="s">
        <v>4</v>
      </c>
      <c r="V57" t="s">
        <v>5</v>
      </c>
      <c r="W57" t="s">
        <v>5</v>
      </c>
    </row>
    <row r="58" spans="1:23" x14ac:dyDescent="0.25">
      <c r="A58" t="s">
        <v>723</v>
      </c>
      <c r="B58" t="s">
        <v>724</v>
      </c>
      <c r="C58" t="s">
        <v>765</v>
      </c>
      <c r="D58" t="s">
        <v>7</v>
      </c>
      <c r="E58" t="s">
        <v>990</v>
      </c>
      <c r="F58" t="s">
        <v>991</v>
      </c>
      <c r="G58" t="s">
        <v>992</v>
      </c>
      <c r="H58" t="s">
        <v>155</v>
      </c>
      <c r="I58" t="s">
        <v>979</v>
      </c>
      <c r="J58" t="s">
        <v>213</v>
      </c>
      <c r="K58" t="s">
        <v>993</v>
      </c>
      <c r="L58" t="s">
        <v>981</v>
      </c>
      <c r="M58" t="s">
        <v>982</v>
      </c>
      <c r="N58" t="s">
        <v>992</v>
      </c>
      <c r="O58" t="s">
        <v>3</v>
      </c>
      <c r="P58" t="s">
        <v>984</v>
      </c>
      <c r="Q58" t="s">
        <v>984</v>
      </c>
      <c r="R58" t="s">
        <v>978</v>
      </c>
      <c r="S58" t="s">
        <v>982</v>
      </c>
      <c r="T58" t="s">
        <v>984</v>
      </c>
      <c r="U58" t="s">
        <v>4</v>
      </c>
      <c r="V58" t="s">
        <v>5</v>
      </c>
      <c r="W58" t="s">
        <v>5</v>
      </c>
    </row>
    <row r="59" spans="1:23" x14ac:dyDescent="0.25">
      <c r="A59" t="s">
        <v>723</v>
      </c>
      <c r="B59" t="s">
        <v>724</v>
      </c>
      <c r="C59" t="s">
        <v>765</v>
      </c>
      <c r="D59" t="s">
        <v>10</v>
      </c>
      <c r="E59" t="s">
        <v>994</v>
      </c>
      <c r="F59" t="s">
        <v>995</v>
      </c>
      <c r="G59" t="s">
        <v>982</v>
      </c>
      <c r="H59" t="s">
        <v>987</v>
      </c>
      <c r="I59" t="s">
        <v>988</v>
      </c>
      <c r="J59" t="s">
        <v>213</v>
      </c>
      <c r="K59" t="s">
        <v>996</v>
      </c>
      <c r="L59" t="s">
        <v>981</v>
      </c>
      <c r="M59" t="s">
        <v>982</v>
      </c>
      <c r="N59" t="s">
        <v>997</v>
      </c>
      <c r="O59" t="s">
        <v>3</v>
      </c>
      <c r="P59" t="s">
        <v>984</v>
      </c>
      <c r="Q59" t="s">
        <v>984</v>
      </c>
      <c r="R59" t="s">
        <v>978</v>
      </c>
      <c r="S59" t="s">
        <v>982</v>
      </c>
      <c r="T59" t="s">
        <v>984</v>
      </c>
      <c r="U59" t="s">
        <v>4</v>
      </c>
      <c r="V59" t="s">
        <v>5</v>
      </c>
      <c r="W59" t="s">
        <v>5</v>
      </c>
    </row>
    <row r="60" spans="1:23" x14ac:dyDescent="0.25">
      <c r="A60" t="s">
        <v>723</v>
      </c>
      <c r="B60" t="s">
        <v>724</v>
      </c>
      <c r="C60" t="s">
        <v>765</v>
      </c>
      <c r="D60" t="s">
        <v>10</v>
      </c>
      <c r="E60" t="s">
        <v>998</v>
      </c>
      <c r="F60" t="s">
        <v>999</v>
      </c>
      <c r="G60" t="s">
        <v>1000</v>
      </c>
      <c r="H60" t="s">
        <v>155</v>
      </c>
      <c r="I60" t="s">
        <v>988</v>
      </c>
      <c r="J60" t="s">
        <v>213</v>
      </c>
      <c r="K60" t="s">
        <v>1001</v>
      </c>
      <c r="L60" t="s">
        <v>981</v>
      </c>
      <c r="M60" t="s">
        <v>982</v>
      </c>
      <c r="N60" t="s">
        <v>1002</v>
      </c>
      <c r="O60" t="s">
        <v>3</v>
      </c>
      <c r="P60" t="s">
        <v>984</v>
      </c>
      <c r="Q60" t="s">
        <v>984</v>
      </c>
      <c r="R60" t="s">
        <v>978</v>
      </c>
      <c r="S60" t="s">
        <v>982</v>
      </c>
      <c r="T60" t="s">
        <v>984</v>
      </c>
      <c r="U60" t="s">
        <v>4</v>
      </c>
      <c r="V60" t="s">
        <v>6</v>
      </c>
      <c r="W60" t="s">
        <v>5</v>
      </c>
    </row>
    <row r="61" spans="1:23" x14ac:dyDescent="0.25">
      <c r="A61" t="s">
        <v>723</v>
      </c>
      <c r="B61" t="s">
        <v>724</v>
      </c>
      <c r="C61" t="s">
        <v>765</v>
      </c>
      <c r="D61" t="s">
        <v>10</v>
      </c>
      <c r="E61" t="s">
        <v>1003</v>
      </c>
      <c r="F61" t="s">
        <v>1004</v>
      </c>
      <c r="G61" t="s">
        <v>1005</v>
      </c>
      <c r="H61" t="s">
        <v>5</v>
      </c>
      <c r="I61" t="s">
        <v>988</v>
      </c>
      <c r="J61" t="s">
        <v>213</v>
      </c>
      <c r="K61" t="s">
        <v>1006</v>
      </c>
      <c r="L61" t="s">
        <v>981</v>
      </c>
      <c r="M61" t="s">
        <v>982</v>
      </c>
      <c r="N61" t="s">
        <v>22</v>
      </c>
      <c r="O61" t="s">
        <v>3</v>
      </c>
      <c r="P61" t="s">
        <v>984</v>
      </c>
      <c r="Q61" t="s">
        <v>984</v>
      </c>
      <c r="R61" t="s">
        <v>978</v>
      </c>
      <c r="S61" t="s">
        <v>982</v>
      </c>
      <c r="T61" t="s">
        <v>984</v>
      </c>
      <c r="U61" t="s">
        <v>4</v>
      </c>
      <c r="V61" t="s">
        <v>5</v>
      </c>
      <c r="W61" t="s">
        <v>5</v>
      </c>
    </row>
    <row r="62" spans="1:23" x14ac:dyDescent="0.25">
      <c r="A62" t="s">
        <v>723</v>
      </c>
      <c r="B62" t="s">
        <v>724</v>
      </c>
      <c r="C62" t="s">
        <v>765</v>
      </c>
      <c r="D62" t="s">
        <v>20</v>
      </c>
      <c r="E62" t="s">
        <v>984</v>
      </c>
      <c r="F62" t="s">
        <v>984</v>
      </c>
      <c r="G62" t="s">
        <v>978</v>
      </c>
      <c r="H62" t="s">
        <v>721</v>
      </c>
      <c r="I62" t="s">
        <v>979</v>
      </c>
      <c r="J62" t="s">
        <v>213</v>
      </c>
      <c r="K62" t="s">
        <v>980</v>
      </c>
      <c r="L62" t="s">
        <v>981</v>
      </c>
      <c r="M62" t="s">
        <v>982</v>
      </c>
      <c r="N62" t="s">
        <v>983</v>
      </c>
      <c r="O62" t="s">
        <v>3</v>
      </c>
      <c r="P62" t="s">
        <v>984</v>
      </c>
      <c r="Q62" t="s">
        <v>984</v>
      </c>
      <c r="R62" t="s">
        <v>978</v>
      </c>
      <c r="S62" t="s">
        <v>982</v>
      </c>
      <c r="T62" t="s">
        <v>984</v>
      </c>
      <c r="U62" t="s">
        <v>6</v>
      </c>
      <c r="V62" t="s">
        <v>5</v>
      </c>
      <c r="W62" t="s">
        <v>1007</v>
      </c>
    </row>
    <row r="63" spans="1:23" x14ac:dyDescent="0.25">
      <c r="A63" t="s">
        <v>723</v>
      </c>
      <c r="B63" t="s">
        <v>724</v>
      </c>
      <c r="C63" t="s">
        <v>765</v>
      </c>
      <c r="D63" t="s">
        <v>21</v>
      </c>
      <c r="E63" t="s">
        <v>1008</v>
      </c>
      <c r="F63" t="s">
        <v>1009</v>
      </c>
      <c r="G63" t="s">
        <v>1010</v>
      </c>
      <c r="H63" t="s">
        <v>1011</v>
      </c>
      <c r="I63" t="s">
        <v>979</v>
      </c>
      <c r="J63" t="s">
        <v>213</v>
      </c>
      <c r="K63" t="s">
        <v>980</v>
      </c>
      <c r="L63" t="s">
        <v>981</v>
      </c>
      <c r="M63" t="s">
        <v>982</v>
      </c>
      <c r="N63" t="s">
        <v>1012</v>
      </c>
      <c r="O63" t="s">
        <v>3</v>
      </c>
      <c r="P63" t="s">
        <v>984</v>
      </c>
      <c r="Q63" t="s">
        <v>984</v>
      </c>
      <c r="R63" t="s">
        <v>978</v>
      </c>
      <c r="S63" t="s">
        <v>982</v>
      </c>
      <c r="T63" t="s">
        <v>984</v>
      </c>
      <c r="U63" t="s">
        <v>4</v>
      </c>
      <c r="V63" t="s">
        <v>6</v>
      </c>
      <c r="W63" t="s">
        <v>5</v>
      </c>
    </row>
    <row r="64" spans="1:23" x14ac:dyDescent="0.25">
      <c r="A64" t="s">
        <v>723</v>
      </c>
      <c r="B64" t="s">
        <v>724</v>
      </c>
      <c r="C64" t="s">
        <v>765</v>
      </c>
      <c r="D64" t="s">
        <v>21</v>
      </c>
      <c r="E64" t="s">
        <v>1013</v>
      </c>
      <c r="F64" t="s">
        <v>1014</v>
      </c>
      <c r="G64" t="s">
        <v>982</v>
      </c>
      <c r="H64" t="s">
        <v>1015</v>
      </c>
      <c r="I64" t="s">
        <v>988</v>
      </c>
      <c r="J64" t="s">
        <v>213</v>
      </c>
      <c r="K64" t="s">
        <v>1016</v>
      </c>
      <c r="L64" t="s">
        <v>981</v>
      </c>
      <c r="M64" t="s">
        <v>982</v>
      </c>
      <c r="N64" t="s">
        <v>1017</v>
      </c>
      <c r="O64" t="s">
        <v>3</v>
      </c>
      <c r="P64" t="s">
        <v>984</v>
      </c>
      <c r="Q64" t="s">
        <v>984</v>
      </c>
      <c r="R64" t="s">
        <v>978</v>
      </c>
      <c r="S64" t="s">
        <v>982</v>
      </c>
      <c r="T64" t="s">
        <v>984</v>
      </c>
      <c r="U64" t="s">
        <v>4</v>
      </c>
      <c r="V64" t="s">
        <v>5</v>
      </c>
      <c r="W64" t="s">
        <v>5</v>
      </c>
    </row>
    <row r="65" spans="1:23" x14ac:dyDescent="0.25">
      <c r="A65" t="s">
        <v>723</v>
      </c>
      <c r="B65" t="s">
        <v>724</v>
      </c>
      <c r="C65" t="s">
        <v>765</v>
      </c>
      <c r="D65" t="s">
        <v>1</v>
      </c>
      <c r="E65" t="s">
        <v>1018</v>
      </c>
      <c r="F65" t="s">
        <v>1019</v>
      </c>
      <c r="G65" t="s">
        <v>524</v>
      </c>
      <c r="H65" t="s">
        <v>1020</v>
      </c>
      <c r="I65" t="s">
        <v>1021</v>
      </c>
      <c r="J65" t="s">
        <v>213</v>
      </c>
      <c r="K65" t="s">
        <v>1022</v>
      </c>
      <c r="L65" t="s">
        <v>1023</v>
      </c>
      <c r="M65" t="s">
        <v>1024</v>
      </c>
      <c r="N65" t="s">
        <v>1024</v>
      </c>
      <c r="O65" t="s">
        <v>3</v>
      </c>
      <c r="P65" t="s">
        <v>1025</v>
      </c>
      <c r="Q65" t="s">
        <v>1025</v>
      </c>
      <c r="R65" t="s">
        <v>524</v>
      </c>
      <c r="S65" t="s">
        <v>1024</v>
      </c>
      <c r="T65" t="s">
        <v>1025</v>
      </c>
      <c r="U65" t="s">
        <v>4</v>
      </c>
      <c r="V65" t="s">
        <v>6</v>
      </c>
      <c r="W65" t="s">
        <v>5</v>
      </c>
    </row>
    <row r="66" spans="1:23" x14ac:dyDescent="0.25">
      <c r="A66" t="s">
        <v>723</v>
      </c>
      <c r="B66" t="s">
        <v>724</v>
      </c>
      <c r="C66" t="s">
        <v>765</v>
      </c>
      <c r="D66" t="s">
        <v>7</v>
      </c>
      <c r="E66" t="s">
        <v>1026</v>
      </c>
      <c r="F66" t="s">
        <v>1027</v>
      </c>
      <c r="G66" t="s">
        <v>385</v>
      </c>
      <c r="H66" t="s">
        <v>1028</v>
      </c>
      <c r="I66" t="s">
        <v>1021</v>
      </c>
      <c r="J66" t="s">
        <v>213</v>
      </c>
      <c r="K66" t="s">
        <v>1029</v>
      </c>
      <c r="L66" t="s">
        <v>1023</v>
      </c>
      <c r="M66" t="s">
        <v>1024</v>
      </c>
      <c r="N66" t="s">
        <v>1024</v>
      </c>
      <c r="O66" t="s">
        <v>3</v>
      </c>
      <c r="P66" t="s">
        <v>1025</v>
      </c>
      <c r="Q66" t="s">
        <v>1025</v>
      </c>
      <c r="R66" t="s">
        <v>524</v>
      </c>
      <c r="S66" t="s">
        <v>1024</v>
      </c>
      <c r="T66" t="s">
        <v>1025</v>
      </c>
      <c r="U66" t="s">
        <v>4</v>
      </c>
      <c r="V66" t="s">
        <v>5</v>
      </c>
      <c r="W66" t="s">
        <v>5</v>
      </c>
    </row>
    <row r="67" spans="1:23" x14ac:dyDescent="0.25">
      <c r="A67" t="s">
        <v>723</v>
      </c>
      <c r="B67" t="s">
        <v>724</v>
      </c>
      <c r="C67" t="s">
        <v>765</v>
      </c>
      <c r="D67" t="s">
        <v>10</v>
      </c>
      <c r="E67" t="s">
        <v>1030</v>
      </c>
      <c r="F67" t="s">
        <v>1031</v>
      </c>
      <c r="G67" t="s">
        <v>1032</v>
      </c>
      <c r="H67" t="s">
        <v>1033</v>
      </c>
      <c r="I67" t="s">
        <v>1021</v>
      </c>
      <c r="J67" t="s">
        <v>213</v>
      </c>
      <c r="K67" t="s">
        <v>1034</v>
      </c>
      <c r="L67" t="s">
        <v>1023</v>
      </c>
      <c r="M67" t="s">
        <v>1024</v>
      </c>
      <c r="N67" t="s">
        <v>1024</v>
      </c>
      <c r="O67" t="s">
        <v>3</v>
      </c>
      <c r="P67" t="s">
        <v>1025</v>
      </c>
      <c r="Q67" t="s">
        <v>1025</v>
      </c>
      <c r="R67" t="s">
        <v>524</v>
      </c>
      <c r="S67" t="s">
        <v>1024</v>
      </c>
      <c r="T67" t="s">
        <v>1025</v>
      </c>
      <c r="U67" t="s">
        <v>4</v>
      </c>
      <c r="V67" t="s">
        <v>6</v>
      </c>
      <c r="W67" t="s">
        <v>5</v>
      </c>
    </row>
    <row r="68" spans="1:23" x14ac:dyDescent="0.25">
      <c r="A68" t="s">
        <v>723</v>
      </c>
      <c r="B68" t="s">
        <v>724</v>
      </c>
      <c r="C68" t="s">
        <v>765</v>
      </c>
      <c r="D68" t="s">
        <v>20</v>
      </c>
      <c r="E68" t="s">
        <v>1025</v>
      </c>
      <c r="F68" t="s">
        <v>1025</v>
      </c>
      <c r="G68" t="s">
        <v>524</v>
      </c>
      <c r="H68" t="s">
        <v>1020</v>
      </c>
      <c r="I68" t="s">
        <v>1021</v>
      </c>
      <c r="J68" t="s">
        <v>213</v>
      </c>
      <c r="K68" t="s">
        <v>1022</v>
      </c>
      <c r="L68" t="s">
        <v>1023</v>
      </c>
      <c r="M68" t="s">
        <v>1024</v>
      </c>
      <c r="N68" t="s">
        <v>1024</v>
      </c>
      <c r="O68" t="s">
        <v>3</v>
      </c>
      <c r="P68" t="s">
        <v>1025</v>
      </c>
      <c r="Q68" t="s">
        <v>1025</v>
      </c>
      <c r="R68" t="s">
        <v>524</v>
      </c>
      <c r="S68" t="s">
        <v>1024</v>
      </c>
      <c r="T68" t="s">
        <v>1025</v>
      </c>
      <c r="U68" t="s">
        <v>6</v>
      </c>
      <c r="V68" t="s">
        <v>5</v>
      </c>
      <c r="W68" t="s">
        <v>1035</v>
      </c>
    </row>
    <row r="69" spans="1:23" x14ac:dyDescent="0.25">
      <c r="A69" t="s">
        <v>723</v>
      </c>
      <c r="B69" t="s">
        <v>724</v>
      </c>
      <c r="C69" t="s">
        <v>765</v>
      </c>
      <c r="D69" t="s">
        <v>21</v>
      </c>
      <c r="E69" t="s">
        <v>1036</v>
      </c>
      <c r="F69" t="s">
        <v>1037</v>
      </c>
      <c r="G69" t="s">
        <v>1038</v>
      </c>
      <c r="H69" t="s">
        <v>1039</v>
      </c>
      <c r="I69" t="s">
        <v>1021</v>
      </c>
      <c r="J69" t="s">
        <v>213</v>
      </c>
      <c r="K69" t="s">
        <v>1022</v>
      </c>
      <c r="L69" t="s">
        <v>1023</v>
      </c>
      <c r="M69" t="s">
        <v>1024</v>
      </c>
      <c r="N69" t="s">
        <v>22</v>
      </c>
      <c r="O69" t="s">
        <v>3</v>
      </c>
      <c r="P69" t="s">
        <v>1025</v>
      </c>
      <c r="Q69" t="s">
        <v>1025</v>
      </c>
      <c r="R69" t="s">
        <v>524</v>
      </c>
      <c r="S69" t="s">
        <v>1024</v>
      </c>
      <c r="T69" t="s">
        <v>1025</v>
      </c>
      <c r="U69" t="s">
        <v>4</v>
      </c>
      <c r="V69" t="s">
        <v>6</v>
      </c>
      <c r="W69" t="s">
        <v>5</v>
      </c>
    </row>
    <row r="70" spans="1:23" x14ac:dyDescent="0.25">
      <c r="A70" t="s">
        <v>723</v>
      </c>
      <c r="B70" t="s">
        <v>724</v>
      </c>
      <c r="C70" t="s">
        <v>765</v>
      </c>
      <c r="D70" t="s">
        <v>1</v>
      </c>
      <c r="E70" t="s">
        <v>1040</v>
      </c>
      <c r="F70" t="s">
        <v>1041</v>
      </c>
      <c r="G70" t="s">
        <v>349</v>
      </c>
      <c r="H70" t="s">
        <v>1042</v>
      </c>
      <c r="I70" t="s">
        <v>1043</v>
      </c>
      <c r="J70" t="s">
        <v>213</v>
      </c>
      <c r="K70" t="s">
        <v>1044</v>
      </c>
      <c r="L70" t="s">
        <v>1045</v>
      </c>
      <c r="M70" t="s">
        <v>1046</v>
      </c>
      <c r="N70" t="s">
        <v>1047</v>
      </c>
      <c r="O70" t="s">
        <v>3</v>
      </c>
      <c r="P70" t="s">
        <v>1048</v>
      </c>
      <c r="Q70" t="s">
        <v>1048</v>
      </c>
      <c r="R70" t="s">
        <v>349</v>
      </c>
      <c r="S70" t="s">
        <v>1046</v>
      </c>
      <c r="T70" t="s">
        <v>1048</v>
      </c>
      <c r="U70" t="s">
        <v>4</v>
      </c>
      <c r="V70" t="s">
        <v>6</v>
      </c>
      <c r="W70" t="s">
        <v>5</v>
      </c>
    </row>
    <row r="71" spans="1:23" x14ac:dyDescent="0.25">
      <c r="A71" t="s">
        <v>723</v>
      </c>
      <c r="B71" t="s">
        <v>724</v>
      </c>
      <c r="C71" t="s">
        <v>765</v>
      </c>
      <c r="D71" t="s">
        <v>7</v>
      </c>
      <c r="E71" t="s">
        <v>1049</v>
      </c>
      <c r="F71" t="s">
        <v>1050</v>
      </c>
      <c r="G71" t="s">
        <v>1051</v>
      </c>
      <c r="H71" t="s">
        <v>1052</v>
      </c>
      <c r="I71" t="s">
        <v>979</v>
      </c>
      <c r="J71" t="s">
        <v>213</v>
      </c>
      <c r="K71" t="s">
        <v>1053</v>
      </c>
      <c r="L71" t="s">
        <v>1045</v>
      </c>
      <c r="M71" t="s">
        <v>1046</v>
      </c>
      <c r="N71" t="s">
        <v>22</v>
      </c>
      <c r="O71" t="s">
        <v>3</v>
      </c>
      <c r="P71" t="s">
        <v>1048</v>
      </c>
      <c r="Q71" t="s">
        <v>1048</v>
      </c>
      <c r="R71" t="s">
        <v>349</v>
      </c>
      <c r="S71" t="s">
        <v>1046</v>
      </c>
      <c r="T71" t="s">
        <v>1048</v>
      </c>
      <c r="U71" t="s">
        <v>4</v>
      </c>
      <c r="V71" t="s">
        <v>5</v>
      </c>
      <c r="W71" t="s">
        <v>5</v>
      </c>
    </row>
    <row r="72" spans="1:23" x14ac:dyDescent="0.25">
      <c r="A72" t="s">
        <v>723</v>
      </c>
      <c r="B72" t="s">
        <v>724</v>
      </c>
      <c r="C72" t="s">
        <v>765</v>
      </c>
      <c r="D72" t="s">
        <v>7</v>
      </c>
      <c r="E72" t="s">
        <v>1054</v>
      </c>
      <c r="F72" t="s">
        <v>1055</v>
      </c>
      <c r="G72" t="s">
        <v>116</v>
      </c>
      <c r="H72" t="s">
        <v>1056</v>
      </c>
      <c r="I72" t="s">
        <v>1043</v>
      </c>
      <c r="J72" t="s">
        <v>213</v>
      </c>
      <c r="K72" t="s">
        <v>1044</v>
      </c>
      <c r="L72" t="s">
        <v>1045</v>
      </c>
      <c r="M72" t="s">
        <v>1046</v>
      </c>
      <c r="N72" t="s">
        <v>1047</v>
      </c>
      <c r="O72" t="s">
        <v>3</v>
      </c>
      <c r="P72" t="s">
        <v>1048</v>
      </c>
      <c r="Q72" t="s">
        <v>1048</v>
      </c>
      <c r="R72" t="s">
        <v>349</v>
      </c>
      <c r="S72" t="s">
        <v>1046</v>
      </c>
      <c r="T72" t="s">
        <v>1048</v>
      </c>
      <c r="U72" t="s">
        <v>4</v>
      </c>
      <c r="V72" t="s">
        <v>5</v>
      </c>
      <c r="W72" t="s">
        <v>5</v>
      </c>
    </row>
    <row r="73" spans="1:23" x14ac:dyDescent="0.25">
      <c r="A73" t="s">
        <v>723</v>
      </c>
      <c r="B73" t="s">
        <v>724</v>
      </c>
      <c r="C73" t="s">
        <v>765</v>
      </c>
      <c r="D73" t="s">
        <v>7</v>
      </c>
      <c r="E73" t="s">
        <v>1057</v>
      </c>
      <c r="F73" t="s">
        <v>1057</v>
      </c>
      <c r="G73" t="s">
        <v>676</v>
      </c>
      <c r="H73" t="s">
        <v>1058</v>
      </c>
      <c r="I73" t="s">
        <v>1043</v>
      </c>
      <c r="J73" t="s">
        <v>213</v>
      </c>
      <c r="K73" t="s">
        <v>1059</v>
      </c>
      <c r="L73" t="s">
        <v>1045</v>
      </c>
      <c r="M73" t="s">
        <v>1046</v>
      </c>
      <c r="N73" t="s">
        <v>1060</v>
      </c>
      <c r="O73" t="s">
        <v>3</v>
      </c>
      <c r="P73" t="s">
        <v>1048</v>
      </c>
      <c r="Q73" t="s">
        <v>1048</v>
      </c>
      <c r="R73" t="s">
        <v>349</v>
      </c>
      <c r="S73" t="s">
        <v>1046</v>
      </c>
      <c r="T73" t="s">
        <v>1048</v>
      </c>
      <c r="U73" t="s">
        <v>4</v>
      </c>
      <c r="V73" t="s">
        <v>5</v>
      </c>
      <c r="W73" t="s">
        <v>5</v>
      </c>
    </row>
    <row r="74" spans="1:23" x14ac:dyDescent="0.25">
      <c r="A74" t="s">
        <v>723</v>
      </c>
      <c r="B74" t="s">
        <v>724</v>
      </c>
      <c r="C74" t="s">
        <v>765</v>
      </c>
      <c r="D74" t="s">
        <v>10</v>
      </c>
      <c r="E74" t="s">
        <v>1061</v>
      </c>
      <c r="F74" t="s">
        <v>1062</v>
      </c>
      <c r="G74" t="s">
        <v>312</v>
      </c>
      <c r="H74" t="s">
        <v>1063</v>
      </c>
      <c r="I74" t="s">
        <v>1043</v>
      </c>
      <c r="J74" t="s">
        <v>213</v>
      </c>
      <c r="K74" t="s">
        <v>1064</v>
      </c>
      <c r="L74" t="s">
        <v>1045</v>
      </c>
      <c r="M74" t="s">
        <v>1046</v>
      </c>
      <c r="N74" t="s">
        <v>1051</v>
      </c>
      <c r="O74" t="s">
        <v>3</v>
      </c>
      <c r="P74" t="s">
        <v>1048</v>
      </c>
      <c r="Q74" t="s">
        <v>1048</v>
      </c>
      <c r="R74" t="s">
        <v>349</v>
      </c>
      <c r="S74" t="s">
        <v>1046</v>
      </c>
      <c r="T74" t="s">
        <v>1048</v>
      </c>
      <c r="U74" t="s">
        <v>4</v>
      </c>
      <c r="V74" t="s">
        <v>5</v>
      </c>
      <c r="W74" t="s">
        <v>5</v>
      </c>
    </row>
    <row r="75" spans="1:23" x14ac:dyDescent="0.25">
      <c r="A75" t="s">
        <v>723</v>
      </c>
      <c r="B75" t="s">
        <v>724</v>
      </c>
      <c r="C75" t="s">
        <v>765</v>
      </c>
      <c r="D75" t="s">
        <v>10</v>
      </c>
      <c r="E75" t="s">
        <v>1065</v>
      </c>
      <c r="F75" t="s">
        <v>1066</v>
      </c>
      <c r="G75" t="s">
        <v>1060</v>
      </c>
      <c r="H75" t="s">
        <v>1067</v>
      </c>
      <c r="I75" t="s">
        <v>979</v>
      </c>
      <c r="J75" t="s">
        <v>213</v>
      </c>
      <c r="K75" t="s">
        <v>1068</v>
      </c>
      <c r="L75" t="s">
        <v>1045</v>
      </c>
      <c r="M75" t="s">
        <v>1046</v>
      </c>
      <c r="N75" t="s">
        <v>1060</v>
      </c>
      <c r="O75" t="s">
        <v>3</v>
      </c>
      <c r="P75" t="s">
        <v>1048</v>
      </c>
      <c r="Q75" t="s">
        <v>1048</v>
      </c>
      <c r="R75" t="s">
        <v>349</v>
      </c>
      <c r="S75" t="s">
        <v>1046</v>
      </c>
      <c r="T75" t="s">
        <v>1048</v>
      </c>
      <c r="U75" t="s">
        <v>4</v>
      </c>
      <c r="V75" t="s">
        <v>5</v>
      </c>
      <c r="W75" t="s">
        <v>5</v>
      </c>
    </row>
    <row r="76" spans="1:23" x14ac:dyDescent="0.25">
      <c r="A76" t="s">
        <v>723</v>
      </c>
      <c r="B76" t="s">
        <v>724</v>
      </c>
      <c r="C76" t="s">
        <v>765</v>
      </c>
      <c r="D76" t="s">
        <v>10</v>
      </c>
      <c r="E76" t="s">
        <v>1069</v>
      </c>
      <c r="F76" t="s">
        <v>1070</v>
      </c>
      <c r="G76" t="s">
        <v>1071</v>
      </c>
      <c r="H76" t="s">
        <v>1072</v>
      </c>
      <c r="I76" t="s">
        <v>1043</v>
      </c>
      <c r="J76" t="s">
        <v>213</v>
      </c>
      <c r="K76" t="s">
        <v>1044</v>
      </c>
      <c r="L76" t="s">
        <v>1045</v>
      </c>
      <c r="M76" t="s">
        <v>1046</v>
      </c>
      <c r="N76" t="s">
        <v>22</v>
      </c>
      <c r="O76" t="s">
        <v>3</v>
      </c>
      <c r="P76" t="s">
        <v>1048</v>
      </c>
      <c r="Q76" t="s">
        <v>1048</v>
      </c>
      <c r="R76" t="s">
        <v>349</v>
      </c>
      <c r="S76" t="s">
        <v>1046</v>
      </c>
      <c r="T76" t="s">
        <v>1048</v>
      </c>
      <c r="U76" t="s">
        <v>4</v>
      </c>
      <c r="V76" t="s">
        <v>6</v>
      </c>
      <c r="W76" t="s">
        <v>5</v>
      </c>
    </row>
    <row r="77" spans="1:23" x14ac:dyDescent="0.25">
      <c r="A77" t="s">
        <v>723</v>
      </c>
      <c r="B77" t="s">
        <v>724</v>
      </c>
      <c r="C77" t="s">
        <v>765</v>
      </c>
      <c r="D77" t="s">
        <v>20</v>
      </c>
      <c r="E77" t="s">
        <v>1048</v>
      </c>
      <c r="F77" t="s">
        <v>1048</v>
      </c>
      <c r="G77" t="s">
        <v>349</v>
      </c>
      <c r="H77" t="s">
        <v>1042</v>
      </c>
      <c r="I77" t="s">
        <v>1043</v>
      </c>
      <c r="J77" t="s">
        <v>213</v>
      </c>
      <c r="K77" t="s">
        <v>1044</v>
      </c>
      <c r="L77" t="s">
        <v>1045</v>
      </c>
      <c r="M77" t="s">
        <v>1046</v>
      </c>
      <c r="N77" t="s">
        <v>1047</v>
      </c>
      <c r="O77" t="s">
        <v>3</v>
      </c>
      <c r="P77" t="s">
        <v>1048</v>
      </c>
      <c r="Q77" t="s">
        <v>1048</v>
      </c>
      <c r="R77" t="s">
        <v>349</v>
      </c>
      <c r="S77" t="s">
        <v>1046</v>
      </c>
      <c r="T77" t="s">
        <v>1048</v>
      </c>
      <c r="U77" t="s">
        <v>6</v>
      </c>
      <c r="V77" t="s">
        <v>5</v>
      </c>
      <c r="W77" t="s">
        <v>1073</v>
      </c>
    </row>
    <row r="78" spans="1:23" x14ac:dyDescent="0.25">
      <c r="A78" t="s">
        <v>723</v>
      </c>
      <c r="B78" t="s">
        <v>724</v>
      </c>
      <c r="C78" t="s">
        <v>765</v>
      </c>
      <c r="D78" t="s">
        <v>21</v>
      </c>
      <c r="E78" t="s">
        <v>1074</v>
      </c>
      <c r="F78" t="s">
        <v>1075</v>
      </c>
      <c r="G78" t="s">
        <v>1076</v>
      </c>
      <c r="H78" t="s">
        <v>1042</v>
      </c>
      <c r="I78" t="s">
        <v>1043</v>
      </c>
      <c r="J78" t="s">
        <v>213</v>
      </c>
      <c r="K78" t="s">
        <v>1044</v>
      </c>
      <c r="L78" t="s">
        <v>1045</v>
      </c>
      <c r="M78" t="s">
        <v>1046</v>
      </c>
      <c r="N78" t="s">
        <v>1047</v>
      </c>
      <c r="O78" t="s">
        <v>3</v>
      </c>
      <c r="P78" t="s">
        <v>1048</v>
      </c>
      <c r="Q78" t="s">
        <v>1048</v>
      </c>
      <c r="R78" t="s">
        <v>349</v>
      </c>
      <c r="S78" t="s">
        <v>1046</v>
      </c>
      <c r="T78" t="s">
        <v>1048</v>
      </c>
      <c r="U78" t="s">
        <v>4</v>
      </c>
      <c r="V78" t="s">
        <v>6</v>
      </c>
      <c r="W78" t="s">
        <v>5</v>
      </c>
    </row>
    <row r="79" spans="1:23" x14ac:dyDescent="0.25">
      <c r="A79" t="s">
        <v>723</v>
      </c>
      <c r="B79" t="s">
        <v>724</v>
      </c>
      <c r="C79" t="s">
        <v>765</v>
      </c>
      <c r="D79" t="s">
        <v>21</v>
      </c>
      <c r="E79" t="s">
        <v>1077</v>
      </c>
      <c r="F79" t="s">
        <v>1078</v>
      </c>
      <c r="G79" t="s">
        <v>1079</v>
      </c>
      <c r="H79" t="s">
        <v>1080</v>
      </c>
      <c r="I79" t="s">
        <v>979</v>
      </c>
      <c r="J79" t="s">
        <v>213</v>
      </c>
      <c r="K79" t="s">
        <v>1081</v>
      </c>
      <c r="L79" t="s">
        <v>1045</v>
      </c>
      <c r="M79" t="s">
        <v>1046</v>
      </c>
      <c r="N79" t="s">
        <v>1082</v>
      </c>
      <c r="O79" t="s">
        <v>3</v>
      </c>
      <c r="P79" t="s">
        <v>1048</v>
      </c>
      <c r="Q79" t="s">
        <v>1048</v>
      </c>
      <c r="R79" t="s">
        <v>349</v>
      </c>
      <c r="S79" t="s">
        <v>1046</v>
      </c>
      <c r="T79" t="s">
        <v>1048</v>
      </c>
      <c r="U79" t="s">
        <v>4</v>
      </c>
      <c r="V79" t="s">
        <v>5</v>
      </c>
      <c r="W79" t="s">
        <v>5</v>
      </c>
    </row>
    <row r="80" spans="1:23" x14ac:dyDescent="0.25">
      <c r="A80" t="s">
        <v>723</v>
      </c>
      <c r="B80" t="s">
        <v>724</v>
      </c>
      <c r="C80" t="s">
        <v>765</v>
      </c>
      <c r="D80" t="s">
        <v>21</v>
      </c>
      <c r="E80" t="s">
        <v>1083</v>
      </c>
      <c r="F80" t="s">
        <v>1084</v>
      </c>
      <c r="G80" t="s">
        <v>1085</v>
      </c>
      <c r="H80" t="s">
        <v>1086</v>
      </c>
      <c r="I80" t="s">
        <v>1043</v>
      </c>
      <c r="J80" t="s">
        <v>213</v>
      </c>
      <c r="K80" t="s">
        <v>1087</v>
      </c>
      <c r="L80" t="s">
        <v>1045</v>
      </c>
      <c r="M80" t="s">
        <v>1046</v>
      </c>
      <c r="N80" t="s">
        <v>1051</v>
      </c>
      <c r="O80" t="s">
        <v>3</v>
      </c>
      <c r="P80" t="s">
        <v>1048</v>
      </c>
      <c r="Q80" t="s">
        <v>1048</v>
      </c>
      <c r="R80" t="s">
        <v>349</v>
      </c>
      <c r="S80" t="s">
        <v>1046</v>
      </c>
      <c r="T80" t="s">
        <v>1048</v>
      </c>
      <c r="U80" t="s">
        <v>4</v>
      </c>
      <c r="V80" t="s">
        <v>5</v>
      </c>
      <c r="W80" t="s">
        <v>5</v>
      </c>
    </row>
    <row r="81" spans="1:23" x14ac:dyDescent="0.25">
      <c r="A81" t="s">
        <v>723</v>
      </c>
      <c r="B81" t="s">
        <v>724</v>
      </c>
      <c r="C81" t="s">
        <v>725</v>
      </c>
      <c r="D81" t="s">
        <v>1</v>
      </c>
      <c r="E81" t="s">
        <v>1088</v>
      </c>
      <c r="F81" t="s">
        <v>1089</v>
      </c>
      <c r="G81" t="s">
        <v>1090</v>
      </c>
      <c r="H81" t="s">
        <v>1091</v>
      </c>
      <c r="I81" t="s">
        <v>1092</v>
      </c>
      <c r="J81" t="s">
        <v>264</v>
      </c>
      <c r="K81" t="s">
        <v>1093</v>
      </c>
      <c r="L81" t="s">
        <v>1094</v>
      </c>
      <c r="M81" t="s">
        <v>1095</v>
      </c>
      <c r="N81" t="s">
        <v>1095</v>
      </c>
      <c r="O81" t="s">
        <v>3</v>
      </c>
      <c r="P81" t="s">
        <v>1096</v>
      </c>
      <c r="Q81" t="s">
        <v>1096</v>
      </c>
      <c r="R81" t="s">
        <v>1090</v>
      </c>
      <c r="S81" t="s">
        <v>1095</v>
      </c>
      <c r="T81" t="s">
        <v>1096</v>
      </c>
      <c r="U81" t="s">
        <v>4</v>
      </c>
      <c r="V81" t="s">
        <v>6</v>
      </c>
      <c r="W81" t="s">
        <v>5</v>
      </c>
    </row>
    <row r="82" spans="1:23" x14ac:dyDescent="0.25">
      <c r="A82" t="s">
        <v>723</v>
      </c>
      <c r="B82" t="s">
        <v>724</v>
      </c>
      <c r="C82" t="s">
        <v>725</v>
      </c>
      <c r="D82" t="s">
        <v>7</v>
      </c>
      <c r="E82" t="s">
        <v>1097</v>
      </c>
      <c r="F82" t="s">
        <v>1098</v>
      </c>
      <c r="G82" t="s">
        <v>1099</v>
      </c>
      <c r="H82" t="s">
        <v>354</v>
      </c>
      <c r="I82" t="s">
        <v>1092</v>
      </c>
      <c r="J82" t="s">
        <v>264</v>
      </c>
      <c r="K82" t="s">
        <v>1100</v>
      </c>
      <c r="L82" t="s">
        <v>1094</v>
      </c>
      <c r="M82" t="s">
        <v>1095</v>
      </c>
      <c r="N82" t="s">
        <v>1095</v>
      </c>
      <c r="O82" t="s">
        <v>3</v>
      </c>
      <c r="P82" t="s">
        <v>1096</v>
      </c>
      <c r="Q82" t="s">
        <v>1096</v>
      </c>
      <c r="R82" t="s">
        <v>1090</v>
      </c>
      <c r="S82" t="s">
        <v>1095</v>
      </c>
      <c r="T82" t="s">
        <v>1096</v>
      </c>
      <c r="U82" t="s">
        <v>4</v>
      </c>
      <c r="V82" t="s">
        <v>5</v>
      </c>
      <c r="W82" t="s">
        <v>5</v>
      </c>
    </row>
    <row r="83" spans="1:23" x14ac:dyDescent="0.25">
      <c r="A83" t="s">
        <v>723</v>
      </c>
      <c r="B83" t="s">
        <v>724</v>
      </c>
      <c r="C83" t="s">
        <v>725</v>
      </c>
      <c r="D83" t="s">
        <v>7</v>
      </c>
      <c r="E83" t="s">
        <v>1101</v>
      </c>
      <c r="F83" t="s">
        <v>1101</v>
      </c>
      <c r="G83" t="s">
        <v>1102</v>
      </c>
      <c r="H83" t="s">
        <v>1103</v>
      </c>
      <c r="I83" t="s">
        <v>1092</v>
      </c>
      <c r="J83" t="s">
        <v>264</v>
      </c>
      <c r="K83" t="s">
        <v>1104</v>
      </c>
      <c r="L83" t="s">
        <v>1094</v>
      </c>
      <c r="M83" t="s">
        <v>1095</v>
      </c>
      <c r="N83" t="s">
        <v>1105</v>
      </c>
      <c r="O83" t="s">
        <v>3</v>
      </c>
      <c r="P83" t="s">
        <v>1096</v>
      </c>
      <c r="Q83" t="s">
        <v>1096</v>
      </c>
      <c r="R83" t="s">
        <v>1090</v>
      </c>
      <c r="S83" t="s">
        <v>1095</v>
      </c>
      <c r="T83" t="s">
        <v>1096</v>
      </c>
      <c r="U83" t="s">
        <v>4</v>
      </c>
      <c r="V83" t="s">
        <v>5</v>
      </c>
      <c r="W83" t="s">
        <v>5</v>
      </c>
    </row>
    <row r="84" spans="1:23" x14ac:dyDescent="0.25">
      <c r="A84" t="s">
        <v>723</v>
      </c>
      <c r="B84" t="s">
        <v>724</v>
      </c>
      <c r="C84" t="s">
        <v>725</v>
      </c>
      <c r="D84" t="s">
        <v>10</v>
      </c>
      <c r="E84" t="s">
        <v>1106</v>
      </c>
      <c r="F84" t="s">
        <v>1107</v>
      </c>
      <c r="G84" t="s">
        <v>1108</v>
      </c>
      <c r="H84" t="s">
        <v>1109</v>
      </c>
      <c r="I84" t="s">
        <v>1110</v>
      </c>
      <c r="J84" t="s">
        <v>264</v>
      </c>
      <c r="K84" t="s">
        <v>1111</v>
      </c>
      <c r="L84" t="s">
        <v>1094</v>
      </c>
      <c r="M84" t="s">
        <v>1095</v>
      </c>
      <c r="N84" t="s">
        <v>1112</v>
      </c>
      <c r="O84" t="s">
        <v>3</v>
      </c>
      <c r="P84" t="s">
        <v>1096</v>
      </c>
      <c r="Q84" t="s">
        <v>1096</v>
      </c>
      <c r="R84" t="s">
        <v>1090</v>
      </c>
      <c r="S84" t="s">
        <v>1095</v>
      </c>
      <c r="T84" t="s">
        <v>1096</v>
      </c>
      <c r="U84" t="s">
        <v>4</v>
      </c>
      <c r="V84" t="s">
        <v>5</v>
      </c>
      <c r="W84" t="s">
        <v>5</v>
      </c>
    </row>
    <row r="85" spans="1:23" x14ac:dyDescent="0.25">
      <c r="A85" t="s">
        <v>723</v>
      </c>
      <c r="B85" t="s">
        <v>724</v>
      </c>
      <c r="C85" t="s">
        <v>725</v>
      </c>
      <c r="D85" t="s">
        <v>10</v>
      </c>
      <c r="E85" t="s">
        <v>1113</v>
      </c>
      <c r="F85" t="s">
        <v>1114</v>
      </c>
      <c r="G85" t="s">
        <v>99</v>
      </c>
      <c r="H85" t="s">
        <v>1115</v>
      </c>
      <c r="I85" t="s">
        <v>1092</v>
      </c>
      <c r="J85" t="s">
        <v>264</v>
      </c>
      <c r="K85" t="s">
        <v>1116</v>
      </c>
      <c r="L85" t="s">
        <v>1094</v>
      </c>
      <c r="M85" t="s">
        <v>1095</v>
      </c>
      <c r="N85" t="s">
        <v>1095</v>
      </c>
      <c r="O85" t="s">
        <v>3</v>
      </c>
      <c r="P85" t="s">
        <v>1096</v>
      </c>
      <c r="Q85" t="s">
        <v>1096</v>
      </c>
      <c r="R85" t="s">
        <v>1090</v>
      </c>
      <c r="S85" t="s">
        <v>1095</v>
      </c>
      <c r="T85" t="s">
        <v>1096</v>
      </c>
      <c r="U85" t="s">
        <v>4</v>
      </c>
      <c r="V85" t="s">
        <v>5</v>
      </c>
      <c r="W85" t="s">
        <v>5</v>
      </c>
    </row>
    <row r="86" spans="1:23" x14ac:dyDescent="0.25">
      <c r="A86" t="s">
        <v>723</v>
      </c>
      <c r="B86" t="s">
        <v>724</v>
      </c>
      <c r="C86" t="s">
        <v>725</v>
      </c>
      <c r="D86" t="s">
        <v>10</v>
      </c>
      <c r="E86" t="s">
        <v>1117</v>
      </c>
      <c r="F86" t="s">
        <v>1118</v>
      </c>
      <c r="G86" t="s">
        <v>1119</v>
      </c>
      <c r="H86" t="s">
        <v>1120</v>
      </c>
      <c r="I86" t="s">
        <v>1092</v>
      </c>
      <c r="J86" t="s">
        <v>264</v>
      </c>
      <c r="K86" t="s">
        <v>1116</v>
      </c>
      <c r="L86" t="s">
        <v>1094</v>
      </c>
      <c r="M86" t="s">
        <v>1095</v>
      </c>
      <c r="N86" t="s">
        <v>1095</v>
      </c>
      <c r="O86" t="s">
        <v>3</v>
      </c>
      <c r="P86" t="s">
        <v>1096</v>
      </c>
      <c r="Q86" t="s">
        <v>1096</v>
      </c>
      <c r="R86" t="s">
        <v>1090</v>
      </c>
      <c r="S86" t="s">
        <v>1095</v>
      </c>
      <c r="T86" t="s">
        <v>1096</v>
      </c>
      <c r="U86" t="s">
        <v>4</v>
      </c>
      <c r="V86" t="s">
        <v>6</v>
      </c>
      <c r="W86" t="s">
        <v>5</v>
      </c>
    </row>
    <row r="87" spans="1:23" x14ac:dyDescent="0.25">
      <c r="A87" t="s">
        <v>723</v>
      </c>
      <c r="B87" t="s">
        <v>724</v>
      </c>
      <c r="C87" t="s">
        <v>725</v>
      </c>
      <c r="D87" t="s">
        <v>20</v>
      </c>
      <c r="E87" t="s">
        <v>1096</v>
      </c>
      <c r="F87" t="s">
        <v>1096</v>
      </c>
      <c r="G87" t="s">
        <v>1090</v>
      </c>
      <c r="H87" t="s">
        <v>1091</v>
      </c>
      <c r="I87" t="s">
        <v>1092</v>
      </c>
      <c r="J87" t="s">
        <v>264</v>
      </c>
      <c r="K87" t="s">
        <v>1093</v>
      </c>
      <c r="L87" t="s">
        <v>1094</v>
      </c>
      <c r="M87" t="s">
        <v>1095</v>
      </c>
      <c r="N87" t="s">
        <v>1095</v>
      </c>
      <c r="O87" t="s">
        <v>3</v>
      </c>
      <c r="P87" t="s">
        <v>1096</v>
      </c>
      <c r="Q87" t="s">
        <v>1096</v>
      </c>
      <c r="R87" t="s">
        <v>1090</v>
      </c>
      <c r="S87" t="s">
        <v>1095</v>
      </c>
      <c r="T87" t="s">
        <v>1096</v>
      </c>
      <c r="U87" t="s">
        <v>6</v>
      </c>
      <c r="V87" t="s">
        <v>5</v>
      </c>
      <c r="W87" t="s">
        <v>1121</v>
      </c>
    </row>
    <row r="88" spans="1:23" x14ac:dyDescent="0.25">
      <c r="A88" t="s">
        <v>723</v>
      </c>
      <c r="B88" t="s">
        <v>724</v>
      </c>
      <c r="C88" t="s">
        <v>725</v>
      </c>
      <c r="D88" t="s">
        <v>21</v>
      </c>
      <c r="E88" t="s">
        <v>1122</v>
      </c>
      <c r="F88" t="s">
        <v>1123</v>
      </c>
      <c r="G88" t="s">
        <v>1124</v>
      </c>
      <c r="H88" t="s">
        <v>1125</v>
      </c>
      <c r="I88" t="s">
        <v>1092</v>
      </c>
      <c r="J88" t="s">
        <v>264</v>
      </c>
      <c r="K88" t="s">
        <v>1093</v>
      </c>
      <c r="L88" t="s">
        <v>1094</v>
      </c>
      <c r="M88" t="s">
        <v>1095</v>
      </c>
      <c r="N88" t="s">
        <v>1095</v>
      </c>
      <c r="O88" t="s">
        <v>3</v>
      </c>
      <c r="P88" t="s">
        <v>1096</v>
      </c>
      <c r="Q88" t="s">
        <v>1096</v>
      </c>
      <c r="R88" t="s">
        <v>1090</v>
      </c>
      <c r="S88" t="s">
        <v>1095</v>
      </c>
      <c r="T88" t="s">
        <v>1096</v>
      </c>
      <c r="U88" t="s">
        <v>4</v>
      </c>
      <c r="V88" t="s">
        <v>6</v>
      </c>
      <c r="W88" t="s">
        <v>5</v>
      </c>
    </row>
    <row r="89" spans="1:23" x14ac:dyDescent="0.25">
      <c r="A89" t="s">
        <v>723</v>
      </c>
      <c r="B89" t="s">
        <v>724</v>
      </c>
      <c r="C89" t="s">
        <v>725</v>
      </c>
      <c r="D89" t="s">
        <v>1</v>
      </c>
      <c r="E89" t="s">
        <v>1126</v>
      </c>
      <c r="F89" t="s">
        <v>1127</v>
      </c>
      <c r="G89" t="s">
        <v>1128</v>
      </c>
      <c r="H89" t="s">
        <v>1129</v>
      </c>
      <c r="I89" t="s">
        <v>1130</v>
      </c>
      <c r="J89" t="s">
        <v>264</v>
      </c>
      <c r="K89" t="s">
        <v>1131</v>
      </c>
      <c r="L89" t="s">
        <v>1132</v>
      </c>
      <c r="M89" t="s">
        <v>1133</v>
      </c>
      <c r="N89" t="s">
        <v>1133</v>
      </c>
      <c r="O89" t="s">
        <v>3</v>
      </c>
      <c r="P89" t="s">
        <v>1134</v>
      </c>
      <c r="Q89" t="s">
        <v>1134</v>
      </c>
      <c r="R89" t="s">
        <v>1128</v>
      </c>
      <c r="S89" t="s">
        <v>1133</v>
      </c>
      <c r="T89" t="s">
        <v>1134</v>
      </c>
      <c r="U89" t="s">
        <v>4</v>
      </c>
      <c r="V89" t="s">
        <v>6</v>
      </c>
      <c r="W89" t="s">
        <v>5</v>
      </c>
    </row>
    <row r="90" spans="1:23" x14ac:dyDescent="0.25">
      <c r="A90" t="s">
        <v>723</v>
      </c>
      <c r="B90" t="s">
        <v>724</v>
      </c>
      <c r="C90" t="s">
        <v>725</v>
      </c>
      <c r="D90" t="s">
        <v>7</v>
      </c>
      <c r="E90" t="s">
        <v>1135</v>
      </c>
      <c r="F90" t="s">
        <v>1136</v>
      </c>
      <c r="G90" t="s">
        <v>1137</v>
      </c>
      <c r="H90" t="s">
        <v>5</v>
      </c>
      <c r="I90" t="s">
        <v>1130</v>
      </c>
      <c r="J90" t="s">
        <v>264</v>
      </c>
      <c r="K90" t="s">
        <v>1138</v>
      </c>
      <c r="L90" t="s">
        <v>1132</v>
      </c>
      <c r="M90" t="s">
        <v>1133</v>
      </c>
      <c r="N90" t="s">
        <v>644</v>
      </c>
      <c r="O90" t="s">
        <v>3</v>
      </c>
      <c r="P90" t="s">
        <v>1134</v>
      </c>
      <c r="Q90" t="s">
        <v>1134</v>
      </c>
      <c r="R90" t="s">
        <v>1128</v>
      </c>
      <c r="S90" t="s">
        <v>1133</v>
      </c>
      <c r="T90" t="s">
        <v>1134</v>
      </c>
      <c r="U90" t="s">
        <v>4</v>
      </c>
      <c r="V90" t="s">
        <v>5</v>
      </c>
      <c r="W90" t="s">
        <v>5</v>
      </c>
    </row>
    <row r="91" spans="1:23" x14ac:dyDescent="0.25">
      <c r="A91" t="s">
        <v>723</v>
      </c>
      <c r="B91" t="s">
        <v>724</v>
      </c>
      <c r="C91" t="s">
        <v>725</v>
      </c>
      <c r="D91" t="s">
        <v>7</v>
      </c>
      <c r="E91" t="s">
        <v>1139</v>
      </c>
      <c r="F91" t="s">
        <v>1140</v>
      </c>
      <c r="G91" t="s">
        <v>1141</v>
      </c>
      <c r="H91" t="s">
        <v>5</v>
      </c>
      <c r="I91" t="s">
        <v>1130</v>
      </c>
      <c r="J91" t="s">
        <v>264</v>
      </c>
      <c r="K91" t="s">
        <v>1142</v>
      </c>
      <c r="L91" t="s">
        <v>1132</v>
      </c>
      <c r="M91" t="s">
        <v>1133</v>
      </c>
      <c r="N91" t="s">
        <v>446</v>
      </c>
      <c r="O91" t="s">
        <v>3</v>
      </c>
      <c r="P91" t="s">
        <v>1134</v>
      </c>
      <c r="Q91" t="s">
        <v>1134</v>
      </c>
      <c r="R91" t="s">
        <v>1128</v>
      </c>
      <c r="S91" t="s">
        <v>1133</v>
      </c>
      <c r="T91" t="s">
        <v>1134</v>
      </c>
      <c r="U91" t="s">
        <v>4</v>
      </c>
      <c r="V91" t="s">
        <v>5</v>
      </c>
      <c r="W91" t="s">
        <v>5</v>
      </c>
    </row>
    <row r="92" spans="1:23" x14ac:dyDescent="0.25">
      <c r="A92" t="s">
        <v>723</v>
      </c>
      <c r="B92" t="s">
        <v>724</v>
      </c>
      <c r="C92" t="s">
        <v>725</v>
      </c>
      <c r="D92" t="s">
        <v>7</v>
      </c>
      <c r="E92" t="s">
        <v>1143</v>
      </c>
      <c r="F92" t="s">
        <v>1144</v>
      </c>
      <c r="G92" t="s">
        <v>1145</v>
      </c>
      <c r="H92" t="s">
        <v>1146</v>
      </c>
      <c r="I92" t="s">
        <v>1130</v>
      </c>
      <c r="J92" t="s">
        <v>264</v>
      </c>
      <c r="K92" t="s">
        <v>1147</v>
      </c>
      <c r="L92" t="s">
        <v>1132</v>
      </c>
      <c r="M92" t="s">
        <v>1133</v>
      </c>
      <c r="N92" t="s">
        <v>1133</v>
      </c>
      <c r="O92" t="s">
        <v>3</v>
      </c>
      <c r="P92" t="s">
        <v>1134</v>
      </c>
      <c r="Q92" t="s">
        <v>1134</v>
      </c>
      <c r="R92" t="s">
        <v>1128</v>
      </c>
      <c r="S92" t="s">
        <v>1133</v>
      </c>
      <c r="T92" t="s">
        <v>1134</v>
      </c>
      <c r="U92" t="s">
        <v>4</v>
      </c>
      <c r="V92" t="s">
        <v>5</v>
      </c>
      <c r="W92" t="s">
        <v>5</v>
      </c>
    </row>
    <row r="93" spans="1:23" x14ac:dyDescent="0.25">
      <c r="A93" t="s">
        <v>723</v>
      </c>
      <c r="B93" t="s">
        <v>724</v>
      </c>
      <c r="C93" t="s">
        <v>725</v>
      </c>
      <c r="D93" t="s">
        <v>7</v>
      </c>
      <c r="E93" t="s">
        <v>1148</v>
      </c>
      <c r="F93" t="s">
        <v>1149</v>
      </c>
      <c r="G93" t="s">
        <v>23</v>
      </c>
      <c r="H93" t="s">
        <v>1150</v>
      </c>
      <c r="I93" t="s">
        <v>1130</v>
      </c>
      <c r="J93" t="s">
        <v>264</v>
      </c>
      <c r="K93" t="s">
        <v>1151</v>
      </c>
      <c r="L93" t="s">
        <v>1132</v>
      </c>
      <c r="M93" t="s">
        <v>1133</v>
      </c>
      <c r="N93" t="s">
        <v>1152</v>
      </c>
      <c r="O93" t="s">
        <v>3</v>
      </c>
      <c r="P93" t="s">
        <v>1134</v>
      </c>
      <c r="Q93" t="s">
        <v>1134</v>
      </c>
      <c r="R93" t="s">
        <v>1128</v>
      </c>
      <c r="S93" t="s">
        <v>1133</v>
      </c>
      <c r="T93" t="s">
        <v>1134</v>
      </c>
      <c r="U93" t="s">
        <v>4</v>
      </c>
      <c r="V93" t="s">
        <v>5</v>
      </c>
      <c r="W93" t="s">
        <v>5</v>
      </c>
    </row>
    <row r="94" spans="1:23" x14ac:dyDescent="0.25">
      <c r="A94" t="s">
        <v>723</v>
      </c>
      <c r="B94" t="s">
        <v>724</v>
      </c>
      <c r="C94" t="s">
        <v>725</v>
      </c>
      <c r="D94" t="s">
        <v>7</v>
      </c>
      <c r="E94" t="s">
        <v>1153</v>
      </c>
      <c r="F94" t="s">
        <v>1154</v>
      </c>
      <c r="G94" t="s">
        <v>148</v>
      </c>
      <c r="H94" t="s">
        <v>1155</v>
      </c>
      <c r="I94" t="s">
        <v>1130</v>
      </c>
      <c r="J94" t="s">
        <v>264</v>
      </c>
      <c r="K94" t="s">
        <v>1156</v>
      </c>
      <c r="L94" t="s">
        <v>1132</v>
      </c>
      <c r="M94" t="s">
        <v>1133</v>
      </c>
      <c r="N94" t="s">
        <v>1157</v>
      </c>
      <c r="O94" t="s">
        <v>3</v>
      </c>
      <c r="P94" t="s">
        <v>1134</v>
      </c>
      <c r="Q94" t="s">
        <v>1134</v>
      </c>
      <c r="R94" t="s">
        <v>1128</v>
      </c>
      <c r="S94" t="s">
        <v>1133</v>
      </c>
      <c r="T94" t="s">
        <v>1134</v>
      </c>
      <c r="U94" t="s">
        <v>4</v>
      </c>
      <c r="V94" t="s">
        <v>5</v>
      </c>
      <c r="W94" t="s">
        <v>5</v>
      </c>
    </row>
    <row r="95" spans="1:23" x14ac:dyDescent="0.25">
      <c r="A95" t="s">
        <v>723</v>
      </c>
      <c r="B95" t="s">
        <v>724</v>
      </c>
      <c r="C95" t="s">
        <v>725</v>
      </c>
      <c r="D95" t="s">
        <v>10</v>
      </c>
      <c r="E95" t="s">
        <v>1158</v>
      </c>
      <c r="F95" t="s">
        <v>1159</v>
      </c>
      <c r="G95" t="s">
        <v>1160</v>
      </c>
      <c r="H95" t="s">
        <v>1161</v>
      </c>
      <c r="I95" t="s">
        <v>1130</v>
      </c>
      <c r="J95" t="s">
        <v>264</v>
      </c>
      <c r="K95" t="s">
        <v>1162</v>
      </c>
      <c r="L95" t="s">
        <v>1132</v>
      </c>
      <c r="M95" t="s">
        <v>1133</v>
      </c>
      <c r="N95" t="s">
        <v>645</v>
      </c>
      <c r="O95" t="s">
        <v>3</v>
      </c>
      <c r="P95" t="s">
        <v>1134</v>
      </c>
      <c r="Q95" t="s">
        <v>1134</v>
      </c>
      <c r="R95" t="s">
        <v>1128</v>
      </c>
      <c r="S95" t="s">
        <v>1133</v>
      </c>
      <c r="T95" t="s">
        <v>1134</v>
      </c>
      <c r="U95" t="s">
        <v>4</v>
      </c>
      <c r="V95" t="s">
        <v>5</v>
      </c>
      <c r="W95" t="s">
        <v>5</v>
      </c>
    </row>
    <row r="96" spans="1:23" x14ac:dyDescent="0.25">
      <c r="A96" t="s">
        <v>723</v>
      </c>
      <c r="B96" t="s">
        <v>724</v>
      </c>
      <c r="C96" t="s">
        <v>725</v>
      </c>
      <c r="D96" t="s">
        <v>10</v>
      </c>
      <c r="E96" t="s">
        <v>1163</v>
      </c>
      <c r="F96" t="s">
        <v>1164</v>
      </c>
      <c r="G96" t="s">
        <v>1165</v>
      </c>
      <c r="H96" t="s">
        <v>1166</v>
      </c>
      <c r="I96" t="s">
        <v>1130</v>
      </c>
      <c r="J96" t="s">
        <v>264</v>
      </c>
      <c r="K96" t="s">
        <v>1167</v>
      </c>
      <c r="L96" t="s">
        <v>1132</v>
      </c>
      <c r="M96" t="s">
        <v>1133</v>
      </c>
      <c r="N96" t="s">
        <v>1166</v>
      </c>
      <c r="O96" t="s">
        <v>3</v>
      </c>
      <c r="P96" t="s">
        <v>1134</v>
      </c>
      <c r="Q96" t="s">
        <v>1134</v>
      </c>
      <c r="R96" t="s">
        <v>1128</v>
      </c>
      <c r="S96" t="s">
        <v>1133</v>
      </c>
      <c r="T96" t="s">
        <v>1134</v>
      </c>
      <c r="U96" t="s">
        <v>4</v>
      </c>
      <c r="V96" t="s">
        <v>6</v>
      </c>
      <c r="W96" t="s">
        <v>5</v>
      </c>
    </row>
    <row r="97" spans="1:23" x14ac:dyDescent="0.25">
      <c r="A97" t="s">
        <v>723</v>
      </c>
      <c r="B97" t="s">
        <v>724</v>
      </c>
      <c r="C97" t="s">
        <v>725</v>
      </c>
      <c r="D97" t="s">
        <v>10</v>
      </c>
      <c r="E97" t="s">
        <v>1168</v>
      </c>
      <c r="F97" t="s">
        <v>1169</v>
      </c>
      <c r="G97" t="s">
        <v>1170</v>
      </c>
      <c r="H97" t="s">
        <v>1171</v>
      </c>
      <c r="I97" t="s">
        <v>1130</v>
      </c>
      <c r="J97" t="s">
        <v>264</v>
      </c>
      <c r="K97" t="s">
        <v>1131</v>
      </c>
      <c r="L97" t="s">
        <v>1132</v>
      </c>
      <c r="M97" t="s">
        <v>1133</v>
      </c>
      <c r="N97" t="s">
        <v>1133</v>
      </c>
      <c r="O97" t="s">
        <v>3</v>
      </c>
      <c r="P97" t="s">
        <v>1134</v>
      </c>
      <c r="Q97" t="s">
        <v>1134</v>
      </c>
      <c r="R97" t="s">
        <v>1128</v>
      </c>
      <c r="S97" t="s">
        <v>1133</v>
      </c>
      <c r="T97" t="s">
        <v>1134</v>
      </c>
      <c r="U97" t="s">
        <v>4</v>
      </c>
      <c r="V97" t="s">
        <v>5</v>
      </c>
      <c r="W97" t="s">
        <v>5</v>
      </c>
    </row>
    <row r="98" spans="1:23" x14ac:dyDescent="0.25">
      <c r="A98" t="s">
        <v>723</v>
      </c>
      <c r="B98" t="s">
        <v>724</v>
      </c>
      <c r="C98" t="s">
        <v>725</v>
      </c>
      <c r="D98" t="s">
        <v>10</v>
      </c>
      <c r="E98" t="s">
        <v>1172</v>
      </c>
      <c r="F98" t="s">
        <v>1173</v>
      </c>
      <c r="G98" t="s">
        <v>1174</v>
      </c>
      <c r="H98" t="s">
        <v>1175</v>
      </c>
      <c r="I98" t="s">
        <v>1110</v>
      </c>
      <c r="J98" t="s">
        <v>264</v>
      </c>
      <c r="K98" t="s">
        <v>1176</v>
      </c>
      <c r="L98" t="s">
        <v>1132</v>
      </c>
      <c r="M98" t="s">
        <v>1133</v>
      </c>
      <c r="N98" t="s">
        <v>1177</v>
      </c>
      <c r="O98" t="s">
        <v>3</v>
      </c>
      <c r="P98" t="s">
        <v>1134</v>
      </c>
      <c r="Q98" t="s">
        <v>1134</v>
      </c>
      <c r="R98" t="s">
        <v>1128</v>
      </c>
      <c r="S98" t="s">
        <v>1133</v>
      </c>
      <c r="T98" t="s">
        <v>1134</v>
      </c>
      <c r="U98" t="s">
        <v>4</v>
      </c>
      <c r="V98" t="s">
        <v>5</v>
      </c>
      <c r="W98" t="s">
        <v>5</v>
      </c>
    </row>
    <row r="99" spans="1:23" x14ac:dyDescent="0.25">
      <c r="A99" t="s">
        <v>723</v>
      </c>
      <c r="B99" t="s">
        <v>724</v>
      </c>
      <c r="C99" t="s">
        <v>725</v>
      </c>
      <c r="D99" t="s">
        <v>20</v>
      </c>
      <c r="E99" t="s">
        <v>1134</v>
      </c>
      <c r="F99" t="s">
        <v>1134</v>
      </c>
      <c r="G99" t="s">
        <v>1128</v>
      </c>
      <c r="H99" t="s">
        <v>1129</v>
      </c>
      <c r="I99" t="s">
        <v>1130</v>
      </c>
      <c r="J99" t="s">
        <v>264</v>
      </c>
      <c r="K99" t="s">
        <v>1131</v>
      </c>
      <c r="L99" t="s">
        <v>1132</v>
      </c>
      <c r="M99" t="s">
        <v>1133</v>
      </c>
      <c r="N99" t="s">
        <v>1133</v>
      </c>
      <c r="O99" t="s">
        <v>3</v>
      </c>
      <c r="P99" t="s">
        <v>1134</v>
      </c>
      <c r="Q99" t="s">
        <v>1134</v>
      </c>
      <c r="R99" t="s">
        <v>1128</v>
      </c>
      <c r="S99" t="s">
        <v>1133</v>
      </c>
      <c r="T99" t="s">
        <v>1134</v>
      </c>
      <c r="U99" t="s">
        <v>6</v>
      </c>
      <c r="V99" t="s">
        <v>5</v>
      </c>
      <c r="W99" t="s">
        <v>1178</v>
      </c>
    </row>
    <row r="100" spans="1:23" x14ac:dyDescent="0.25">
      <c r="A100" t="s">
        <v>723</v>
      </c>
      <c r="B100" t="s">
        <v>724</v>
      </c>
      <c r="C100" t="s">
        <v>725</v>
      </c>
      <c r="D100" t="s">
        <v>21</v>
      </c>
      <c r="E100" t="s">
        <v>1179</v>
      </c>
      <c r="F100" t="s">
        <v>1180</v>
      </c>
      <c r="G100" t="s">
        <v>1181</v>
      </c>
      <c r="H100" t="s">
        <v>1182</v>
      </c>
      <c r="I100" t="s">
        <v>1130</v>
      </c>
      <c r="J100" t="s">
        <v>264</v>
      </c>
      <c r="K100" t="s">
        <v>1183</v>
      </c>
      <c r="L100" t="s">
        <v>1132</v>
      </c>
      <c r="M100" t="s">
        <v>1133</v>
      </c>
      <c r="N100" t="s">
        <v>1133</v>
      </c>
      <c r="O100" t="s">
        <v>3</v>
      </c>
      <c r="P100" t="s">
        <v>1134</v>
      </c>
      <c r="Q100" t="s">
        <v>1134</v>
      </c>
      <c r="R100" t="s">
        <v>1128</v>
      </c>
      <c r="S100" t="s">
        <v>1133</v>
      </c>
      <c r="T100" t="s">
        <v>1134</v>
      </c>
      <c r="U100" t="s">
        <v>4</v>
      </c>
      <c r="V100" t="s">
        <v>6</v>
      </c>
      <c r="W100" t="s">
        <v>5</v>
      </c>
    </row>
    <row r="101" spans="1:23" x14ac:dyDescent="0.25">
      <c r="A101" t="s">
        <v>723</v>
      </c>
      <c r="B101" t="s">
        <v>724</v>
      </c>
      <c r="C101" t="s">
        <v>765</v>
      </c>
      <c r="D101" t="s">
        <v>1</v>
      </c>
      <c r="E101" t="s">
        <v>1184</v>
      </c>
      <c r="F101" t="s">
        <v>1185</v>
      </c>
      <c r="G101" t="s">
        <v>1186</v>
      </c>
      <c r="H101" t="s">
        <v>1187</v>
      </c>
      <c r="I101" t="s">
        <v>768</v>
      </c>
      <c r="J101" t="s">
        <v>213</v>
      </c>
      <c r="K101" t="s">
        <v>1188</v>
      </c>
      <c r="L101" t="s">
        <v>770</v>
      </c>
      <c r="M101" t="s">
        <v>771</v>
      </c>
      <c r="N101" t="s">
        <v>1189</v>
      </c>
      <c r="O101" t="s">
        <v>3</v>
      </c>
      <c r="P101" t="s">
        <v>1190</v>
      </c>
      <c r="Q101" t="s">
        <v>1190</v>
      </c>
      <c r="R101" t="s">
        <v>1186</v>
      </c>
      <c r="S101" t="s">
        <v>771</v>
      </c>
      <c r="T101" t="s">
        <v>1190</v>
      </c>
      <c r="U101" t="s">
        <v>4</v>
      </c>
      <c r="V101" t="s">
        <v>6</v>
      </c>
      <c r="W101" t="s">
        <v>5</v>
      </c>
    </row>
    <row r="102" spans="1:23" x14ac:dyDescent="0.25">
      <c r="A102" t="s">
        <v>723</v>
      </c>
      <c r="B102" t="s">
        <v>724</v>
      </c>
      <c r="C102" t="s">
        <v>765</v>
      </c>
      <c r="D102" t="s">
        <v>7</v>
      </c>
      <c r="E102" t="s">
        <v>1191</v>
      </c>
      <c r="F102" t="s">
        <v>1192</v>
      </c>
      <c r="G102" t="s">
        <v>148</v>
      </c>
      <c r="H102" t="s">
        <v>1193</v>
      </c>
      <c r="I102" t="s">
        <v>979</v>
      </c>
      <c r="J102" t="s">
        <v>213</v>
      </c>
      <c r="K102" t="s">
        <v>1194</v>
      </c>
      <c r="L102" t="s">
        <v>1195</v>
      </c>
      <c r="M102" t="s">
        <v>1196</v>
      </c>
      <c r="N102" t="s">
        <v>1196</v>
      </c>
      <c r="O102" t="s">
        <v>3</v>
      </c>
      <c r="P102" t="s">
        <v>1190</v>
      </c>
      <c r="Q102" t="s">
        <v>1190</v>
      </c>
      <c r="R102" t="s">
        <v>1186</v>
      </c>
      <c r="S102" t="s">
        <v>771</v>
      </c>
      <c r="T102" t="s">
        <v>1190</v>
      </c>
      <c r="U102" t="s">
        <v>4</v>
      </c>
      <c r="V102" t="s">
        <v>5</v>
      </c>
      <c r="W102" t="s">
        <v>5</v>
      </c>
    </row>
    <row r="103" spans="1:23" x14ac:dyDescent="0.25">
      <c r="A103" t="s">
        <v>723</v>
      </c>
      <c r="B103" t="s">
        <v>724</v>
      </c>
      <c r="C103" t="s">
        <v>765</v>
      </c>
      <c r="D103" t="s">
        <v>7</v>
      </c>
      <c r="E103" t="s">
        <v>1197</v>
      </c>
      <c r="F103" t="s">
        <v>1198</v>
      </c>
      <c r="G103" t="s">
        <v>1199</v>
      </c>
      <c r="H103" t="s">
        <v>338</v>
      </c>
      <c r="I103" t="s">
        <v>979</v>
      </c>
      <c r="J103" t="s">
        <v>213</v>
      </c>
      <c r="K103" t="s">
        <v>1200</v>
      </c>
      <c r="L103" t="s">
        <v>1195</v>
      </c>
      <c r="M103" t="s">
        <v>1196</v>
      </c>
      <c r="N103" t="s">
        <v>1201</v>
      </c>
      <c r="O103" t="s">
        <v>3</v>
      </c>
      <c r="P103" t="s">
        <v>1190</v>
      </c>
      <c r="Q103" t="s">
        <v>1190</v>
      </c>
      <c r="R103" t="s">
        <v>1186</v>
      </c>
      <c r="S103" t="s">
        <v>771</v>
      </c>
      <c r="T103" t="s">
        <v>1190</v>
      </c>
      <c r="U103" t="s">
        <v>4</v>
      </c>
      <c r="V103" t="s">
        <v>5</v>
      </c>
      <c r="W103" t="s">
        <v>5</v>
      </c>
    </row>
    <row r="104" spans="1:23" x14ac:dyDescent="0.25">
      <c r="A104" t="s">
        <v>723</v>
      </c>
      <c r="B104" t="s">
        <v>724</v>
      </c>
      <c r="C104" t="s">
        <v>765</v>
      </c>
      <c r="D104" t="s">
        <v>7</v>
      </c>
      <c r="E104" t="s">
        <v>1202</v>
      </c>
      <c r="F104" t="s">
        <v>1203</v>
      </c>
      <c r="G104" t="s">
        <v>23</v>
      </c>
      <c r="H104" t="s">
        <v>1204</v>
      </c>
      <c r="I104" t="s">
        <v>768</v>
      </c>
      <c r="J104" t="s">
        <v>213</v>
      </c>
      <c r="K104" t="s">
        <v>1205</v>
      </c>
      <c r="L104" t="s">
        <v>770</v>
      </c>
      <c r="M104" t="s">
        <v>771</v>
      </c>
      <c r="N104" t="s">
        <v>1206</v>
      </c>
      <c r="O104" t="s">
        <v>3</v>
      </c>
      <c r="P104" t="s">
        <v>1190</v>
      </c>
      <c r="Q104" t="s">
        <v>1190</v>
      </c>
      <c r="R104" t="s">
        <v>1186</v>
      </c>
      <c r="S104" t="s">
        <v>771</v>
      </c>
      <c r="T104" t="s">
        <v>1190</v>
      </c>
      <c r="U104" t="s">
        <v>4</v>
      </c>
      <c r="V104" t="s">
        <v>5</v>
      </c>
      <c r="W104" t="s">
        <v>5</v>
      </c>
    </row>
    <row r="105" spans="1:23" x14ac:dyDescent="0.25">
      <c r="A105" t="s">
        <v>723</v>
      </c>
      <c r="B105" t="s">
        <v>724</v>
      </c>
      <c r="C105" t="s">
        <v>765</v>
      </c>
      <c r="D105" t="s">
        <v>7</v>
      </c>
      <c r="E105" t="s">
        <v>1207</v>
      </c>
      <c r="F105" t="s">
        <v>1208</v>
      </c>
      <c r="G105" t="s">
        <v>519</v>
      </c>
      <c r="H105" t="s">
        <v>1209</v>
      </c>
      <c r="I105" t="s">
        <v>1210</v>
      </c>
      <c r="J105" t="s">
        <v>213</v>
      </c>
      <c r="K105" t="s">
        <v>1211</v>
      </c>
      <c r="L105" t="s">
        <v>770</v>
      </c>
      <c r="M105" t="s">
        <v>771</v>
      </c>
      <c r="N105" t="s">
        <v>1212</v>
      </c>
      <c r="O105" t="s">
        <v>3</v>
      </c>
      <c r="P105" t="s">
        <v>1190</v>
      </c>
      <c r="Q105" t="s">
        <v>1190</v>
      </c>
      <c r="R105" t="s">
        <v>1186</v>
      </c>
      <c r="S105" t="s">
        <v>771</v>
      </c>
      <c r="T105" t="s">
        <v>1190</v>
      </c>
      <c r="U105" t="s">
        <v>4</v>
      </c>
      <c r="V105" t="s">
        <v>5</v>
      </c>
      <c r="W105" t="s">
        <v>5</v>
      </c>
    </row>
    <row r="106" spans="1:23" x14ac:dyDescent="0.25">
      <c r="A106" t="s">
        <v>723</v>
      </c>
      <c r="B106" t="s">
        <v>724</v>
      </c>
      <c r="C106" t="s">
        <v>765</v>
      </c>
      <c r="D106" t="s">
        <v>10</v>
      </c>
      <c r="E106" t="s">
        <v>1213</v>
      </c>
      <c r="F106" t="s">
        <v>1214</v>
      </c>
      <c r="G106" t="s">
        <v>437</v>
      </c>
      <c r="H106" t="s">
        <v>1215</v>
      </c>
      <c r="I106" t="s">
        <v>979</v>
      </c>
      <c r="J106" t="s">
        <v>213</v>
      </c>
      <c r="K106" t="s">
        <v>1216</v>
      </c>
      <c r="L106" t="s">
        <v>1195</v>
      </c>
      <c r="M106" t="s">
        <v>1196</v>
      </c>
      <c r="N106" t="s">
        <v>1196</v>
      </c>
      <c r="O106" t="s">
        <v>3</v>
      </c>
      <c r="P106" t="s">
        <v>1190</v>
      </c>
      <c r="Q106" t="s">
        <v>1190</v>
      </c>
      <c r="R106" t="s">
        <v>1186</v>
      </c>
      <c r="S106" t="s">
        <v>771</v>
      </c>
      <c r="T106" t="s">
        <v>1190</v>
      </c>
      <c r="U106" t="s">
        <v>4</v>
      </c>
      <c r="V106" t="s">
        <v>5</v>
      </c>
      <c r="W106" t="s">
        <v>5</v>
      </c>
    </row>
    <row r="107" spans="1:23" x14ac:dyDescent="0.25">
      <c r="A107" t="s">
        <v>723</v>
      </c>
      <c r="B107" t="s">
        <v>724</v>
      </c>
      <c r="C107" t="s">
        <v>765</v>
      </c>
      <c r="D107" t="s">
        <v>10</v>
      </c>
      <c r="E107" t="s">
        <v>1217</v>
      </c>
      <c r="F107" t="s">
        <v>1218</v>
      </c>
      <c r="G107" t="s">
        <v>1219</v>
      </c>
      <c r="H107" t="s">
        <v>338</v>
      </c>
      <c r="I107" t="s">
        <v>979</v>
      </c>
      <c r="J107" t="s">
        <v>213</v>
      </c>
      <c r="K107" t="s">
        <v>1220</v>
      </c>
      <c r="L107" t="s">
        <v>1195</v>
      </c>
      <c r="M107" t="s">
        <v>1196</v>
      </c>
      <c r="N107" t="s">
        <v>1221</v>
      </c>
      <c r="O107" t="s">
        <v>3</v>
      </c>
      <c r="P107" t="s">
        <v>1190</v>
      </c>
      <c r="Q107" t="s">
        <v>1190</v>
      </c>
      <c r="R107" t="s">
        <v>1186</v>
      </c>
      <c r="S107" t="s">
        <v>771</v>
      </c>
      <c r="T107" t="s">
        <v>1190</v>
      </c>
      <c r="U107" t="s">
        <v>4</v>
      </c>
      <c r="V107" t="s">
        <v>5</v>
      </c>
      <c r="W107" t="s">
        <v>5</v>
      </c>
    </row>
    <row r="108" spans="1:23" x14ac:dyDescent="0.25">
      <c r="A108" t="s">
        <v>723</v>
      </c>
      <c r="B108" t="s">
        <v>724</v>
      </c>
      <c r="C108" t="s">
        <v>765</v>
      </c>
      <c r="D108" t="s">
        <v>10</v>
      </c>
      <c r="E108" t="s">
        <v>1222</v>
      </c>
      <c r="F108" t="s">
        <v>1223</v>
      </c>
      <c r="G108" t="s">
        <v>1224</v>
      </c>
      <c r="H108" t="s">
        <v>1225</v>
      </c>
      <c r="I108" t="s">
        <v>768</v>
      </c>
      <c r="J108" t="s">
        <v>213</v>
      </c>
      <c r="K108" t="s">
        <v>1226</v>
      </c>
      <c r="L108" t="s">
        <v>770</v>
      </c>
      <c r="M108" t="s">
        <v>771</v>
      </c>
      <c r="N108" t="s">
        <v>1227</v>
      </c>
      <c r="O108" t="s">
        <v>3</v>
      </c>
      <c r="P108" t="s">
        <v>1190</v>
      </c>
      <c r="Q108" t="s">
        <v>1190</v>
      </c>
      <c r="R108" t="s">
        <v>1186</v>
      </c>
      <c r="S108" t="s">
        <v>771</v>
      </c>
      <c r="T108" t="s">
        <v>1190</v>
      </c>
      <c r="U108" t="s">
        <v>4</v>
      </c>
      <c r="V108" t="s">
        <v>5</v>
      </c>
      <c r="W108" t="s">
        <v>5</v>
      </c>
    </row>
    <row r="109" spans="1:23" x14ac:dyDescent="0.25">
      <c r="A109" t="s">
        <v>723</v>
      </c>
      <c r="B109" t="s">
        <v>724</v>
      </c>
      <c r="C109" t="s">
        <v>765</v>
      </c>
      <c r="D109" t="s">
        <v>10</v>
      </c>
      <c r="E109" t="s">
        <v>1228</v>
      </c>
      <c r="F109" t="s">
        <v>1229</v>
      </c>
      <c r="G109" t="s">
        <v>480</v>
      </c>
      <c r="H109" t="s">
        <v>1230</v>
      </c>
      <c r="I109" t="s">
        <v>1210</v>
      </c>
      <c r="J109" t="s">
        <v>213</v>
      </c>
      <c r="K109" t="s">
        <v>1231</v>
      </c>
      <c r="L109" t="s">
        <v>770</v>
      </c>
      <c r="M109" t="s">
        <v>771</v>
      </c>
      <c r="N109" t="s">
        <v>1212</v>
      </c>
      <c r="O109" t="s">
        <v>3</v>
      </c>
      <c r="P109" t="s">
        <v>1190</v>
      </c>
      <c r="Q109" t="s">
        <v>1190</v>
      </c>
      <c r="R109" t="s">
        <v>1186</v>
      </c>
      <c r="S109" t="s">
        <v>771</v>
      </c>
      <c r="T109" t="s">
        <v>1190</v>
      </c>
      <c r="U109" t="s">
        <v>4</v>
      </c>
      <c r="V109" t="s">
        <v>6</v>
      </c>
      <c r="W109" t="s">
        <v>5</v>
      </c>
    </row>
    <row r="110" spans="1:23" x14ac:dyDescent="0.25">
      <c r="A110" t="s">
        <v>723</v>
      </c>
      <c r="B110" t="s">
        <v>724</v>
      </c>
      <c r="C110" t="s">
        <v>765</v>
      </c>
      <c r="D110" t="s">
        <v>20</v>
      </c>
      <c r="E110" t="s">
        <v>1190</v>
      </c>
      <c r="F110" t="s">
        <v>1190</v>
      </c>
      <c r="G110" t="s">
        <v>1186</v>
      </c>
      <c r="H110" t="s">
        <v>1187</v>
      </c>
      <c r="I110" t="s">
        <v>768</v>
      </c>
      <c r="J110" t="s">
        <v>213</v>
      </c>
      <c r="K110" t="s">
        <v>1188</v>
      </c>
      <c r="L110" t="s">
        <v>770</v>
      </c>
      <c r="M110" t="s">
        <v>771</v>
      </c>
      <c r="N110" t="s">
        <v>1189</v>
      </c>
      <c r="O110" t="s">
        <v>3</v>
      </c>
      <c r="P110" t="s">
        <v>1190</v>
      </c>
      <c r="Q110" t="s">
        <v>1190</v>
      </c>
      <c r="R110" t="s">
        <v>1186</v>
      </c>
      <c r="S110" t="s">
        <v>771</v>
      </c>
      <c r="T110" t="s">
        <v>1190</v>
      </c>
      <c r="U110" t="s">
        <v>6</v>
      </c>
      <c r="V110" t="s">
        <v>5</v>
      </c>
      <c r="W110" t="s">
        <v>1232</v>
      </c>
    </row>
    <row r="111" spans="1:23" x14ac:dyDescent="0.25">
      <c r="A111" t="s">
        <v>723</v>
      </c>
      <c r="B111" t="s">
        <v>724</v>
      </c>
      <c r="C111" t="s">
        <v>765</v>
      </c>
      <c r="D111" t="s">
        <v>21</v>
      </c>
      <c r="E111" t="s">
        <v>1233</v>
      </c>
      <c r="F111" t="s">
        <v>1234</v>
      </c>
      <c r="G111" t="s">
        <v>1235</v>
      </c>
      <c r="H111" t="s">
        <v>1187</v>
      </c>
      <c r="I111" t="s">
        <v>1210</v>
      </c>
      <c r="J111" t="s">
        <v>213</v>
      </c>
      <c r="K111" t="s">
        <v>1188</v>
      </c>
      <c r="L111" t="s">
        <v>770</v>
      </c>
      <c r="M111" t="s">
        <v>771</v>
      </c>
      <c r="N111" t="s">
        <v>1236</v>
      </c>
      <c r="O111" t="s">
        <v>3</v>
      </c>
      <c r="P111" t="s">
        <v>1190</v>
      </c>
      <c r="Q111" t="s">
        <v>1190</v>
      </c>
      <c r="R111" t="s">
        <v>1186</v>
      </c>
      <c r="S111" t="s">
        <v>771</v>
      </c>
      <c r="T111" t="s">
        <v>1190</v>
      </c>
      <c r="U111" t="s">
        <v>4</v>
      </c>
      <c r="V111" t="s">
        <v>6</v>
      </c>
      <c r="W111" t="s">
        <v>5</v>
      </c>
    </row>
    <row r="112" spans="1:23" x14ac:dyDescent="0.25">
      <c r="A112" t="s">
        <v>723</v>
      </c>
      <c r="B112" t="s">
        <v>724</v>
      </c>
      <c r="C112" t="s">
        <v>765</v>
      </c>
      <c r="D112" t="s">
        <v>21</v>
      </c>
      <c r="E112" t="s">
        <v>1237</v>
      </c>
      <c r="F112" t="s">
        <v>1238</v>
      </c>
      <c r="G112" t="s">
        <v>1201</v>
      </c>
      <c r="H112" t="s">
        <v>338</v>
      </c>
      <c r="I112" t="s">
        <v>979</v>
      </c>
      <c r="J112" t="s">
        <v>213</v>
      </c>
      <c r="K112" t="s">
        <v>1239</v>
      </c>
      <c r="L112" t="s">
        <v>1195</v>
      </c>
      <c r="M112" t="s">
        <v>1196</v>
      </c>
      <c r="N112" t="s">
        <v>1221</v>
      </c>
      <c r="O112" t="s">
        <v>3</v>
      </c>
      <c r="P112" t="s">
        <v>1190</v>
      </c>
      <c r="Q112" t="s">
        <v>1190</v>
      </c>
      <c r="R112" t="s">
        <v>1186</v>
      </c>
      <c r="S112" t="s">
        <v>771</v>
      </c>
      <c r="T112" t="s">
        <v>1190</v>
      </c>
      <c r="U112" t="s">
        <v>4</v>
      </c>
      <c r="V112" t="s">
        <v>5</v>
      </c>
      <c r="W112" t="s">
        <v>5</v>
      </c>
    </row>
    <row r="113" spans="1:23" x14ac:dyDescent="0.25">
      <c r="A113" t="s">
        <v>723</v>
      </c>
      <c r="B113" t="s">
        <v>724</v>
      </c>
      <c r="C113" t="s">
        <v>765</v>
      </c>
      <c r="D113" t="s">
        <v>21</v>
      </c>
      <c r="E113" t="s">
        <v>1240</v>
      </c>
      <c r="F113" t="s">
        <v>1241</v>
      </c>
      <c r="G113" t="s">
        <v>1242</v>
      </c>
      <c r="H113" t="s">
        <v>1243</v>
      </c>
      <c r="I113" t="s">
        <v>979</v>
      </c>
      <c r="J113" t="s">
        <v>213</v>
      </c>
      <c r="K113" t="s">
        <v>1244</v>
      </c>
      <c r="L113" t="s">
        <v>1195</v>
      </c>
      <c r="M113" t="s">
        <v>1196</v>
      </c>
      <c r="N113" t="s">
        <v>22</v>
      </c>
      <c r="O113" t="s">
        <v>3</v>
      </c>
      <c r="P113" t="s">
        <v>1190</v>
      </c>
      <c r="Q113" t="s">
        <v>1190</v>
      </c>
      <c r="R113" t="s">
        <v>1186</v>
      </c>
      <c r="S113" t="s">
        <v>771</v>
      </c>
      <c r="T113" t="s">
        <v>1190</v>
      </c>
      <c r="U113" t="s">
        <v>4</v>
      </c>
      <c r="V113" t="s">
        <v>5</v>
      </c>
      <c r="W113" t="s">
        <v>5</v>
      </c>
    </row>
    <row r="114" spans="1:23" x14ac:dyDescent="0.25">
      <c r="A114" t="s">
        <v>723</v>
      </c>
      <c r="B114" t="s">
        <v>724</v>
      </c>
      <c r="C114" t="s">
        <v>765</v>
      </c>
      <c r="D114" t="s">
        <v>1</v>
      </c>
      <c r="E114" t="s">
        <v>1245</v>
      </c>
      <c r="F114" t="s">
        <v>1246</v>
      </c>
      <c r="G114" t="s">
        <v>293</v>
      </c>
      <c r="H114" t="s">
        <v>1247</v>
      </c>
      <c r="I114" t="s">
        <v>1248</v>
      </c>
      <c r="J114" t="s">
        <v>213</v>
      </c>
      <c r="K114" t="s">
        <v>1249</v>
      </c>
      <c r="L114" t="s">
        <v>1250</v>
      </c>
      <c r="M114" t="s">
        <v>1251</v>
      </c>
      <c r="N114" t="s">
        <v>1252</v>
      </c>
      <c r="O114" t="s">
        <v>3</v>
      </c>
      <c r="P114" t="s">
        <v>1253</v>
      </c>
      <c r="Q114" t="s">
        <v>1253</v>
      </c>
      <c r="R114" t="s">
        <v>293</v>
      </c>
      <c r="S114" t="s">
        <v>1251</v>
      </c>
      <c r="T114" t="s">
        <v>1253</v>
      </c>
      <c r="U114" t="s">
        <v>4</v>
      </c>
      <c r="V114" t="s">
        <v>6</v>
      </c>
      <c r="W114" t="s">
        <v>5</v>
      </c>
    </row>
    <row r="115" spans="1:23" x14ac:dyDescent="0.25">
      <c r="A115" t="s">
        <v>723</v>
      </c>
      <c r="B115" t="s">
        <v>724</v>
      </c>
      <c r="C115" t="s">
        <v>765</v>
      </c>
      <c r="D115" t="s">
        <v>7</v>
      </c>
      <c r="E115" t="s">
        <v>1254</v>
      </c>
      <c r="F115" t="s">
        <v>1255</v>
      </c>
      <c r="G115" t="s">
        <v>1256</v>
      </c>
      <c r="H115" t="s">
        <v>1257</v>
      </c>
      <c r="I115" t="s">
        <v>805</v>
      </c>
      <c r="J115" t="s">
        <v>213</v>
      </c>
      <c r="K115" t="s">
        <v>1258</v>
      </c>
      <c r="L115" t="s">
        <v>1250</v>
      </c>
      <c r="M115" t="s">
        <v>1251</v>
      </c>
      <c r="N115" t="s">
        <v>1251</v>
      </c>
      <c r="O115" t="s">
        <v>3</v>
      </c>
      <c r="P115" t="s">
        <v>1253</v>
      </c>
      <c r="Q115" t="s">
        <v>1253</v>
      </c>
      <c r="R115" t="s">
        <v>293</v>
      </c>
      <c r="S115" t="s">
        <v>1251</v>
      </c>
      <c r="T115" t="s">
        <v>1253</v>
      </c>
      <c r="U115" t="s">
        <v>4</v>
      </c>
      <c r="V115" t="s">
        <v>5</v>
      </c>
      <c r="W115" t="s">
        <v>5</v>
      </c>
    </row>
    <row r="116" spans="1:23" x14ac:dyDescent="0.25">
      <c r="A116" t="s">
        <v>723</v>
      </c>
      <c r="B116" t="s">
        <v>724</v>
      </c>
      <c r="C116" t="s">
        <v>765</v>
      </c>
      <c r="D116" t="s">
        <v>7</v>
      </c>
      <c r="E116" t="s">
        <v>1259</v>
      </c>
      <c r="F116" t="s">
        <v>1260</v>
      </c>
      <c r="G116" t="s">
        <v>1261</v>
      </c>
      <c r="H116" t="s">
        <v>1262</v>
      </c>
      <c r="I116" t="s">
        <v>1248</v>
      </c>
      <c r="J116" t="s">
        <v>213</v>
      </c>
      <c r="K116" t="s">
        <v>1263</v>
      </c>
      <c r="L116" t="s">
        <v>1250</v>
      </c>
      <c r="M116" t="s">
        <v>1251</v>
      </c>
      <c r="N116" t="s">
        <v>1251</v>
      </c>
      <c r="O116" t="s">
        <v>3</v>
      </c>
      <c r="P116" t="s">
        <v>1253</v>
      </c>
      <c r="Q116" t="s">
        <v>1253</v>
      </c>
      <c r="R116" t="s">
        <v>293</v>
      </c>
      <c r="S116" t="s">
        <v>1251</v>
      </c>
      <c r="T116" t="s">
        <v>1253</v>
      </c>
      <c r="U116" t="s">
        <v>4</v>
      </c>
      <c r="V116" t="s">
        <v>5</v>
      </c>
      <c r="W116" t="s">
        <v>5</v>
      </c>
    </row>
    <row r="117" spans="1:23" x14ac:dyDescent="0.25">
      <c r="A117" t="s">
        <v>723</v>
      </c>
      <c r="B117" t="s">
        <v>724</v>
      </c>
      <c r="C117" t="s">
        <v>765</v>
      </c>
      <c r="D117" t="s">
        <v>7</v>
      </c>
      <c r="E117" t="s">
        <v>1264</v>
      </c>
      <c r="F117" t="s">
        <v>1265</v>
      </c>
      <c r="G117" t="s">
        <v>1266</v>
      </c>
      <c r="H117" t="s">
        <v>1267</v>
      </c>
      <c r="I117" t="s">
        <v>1248</v>
      </c>
      <c r="J117" t="s">
        <v>213</v>
      </c>
      <c r="K117" t="s">
        <v>1268</v>
      </c>
      <c r="L117" t="s">
        <v>1250</v>
      </c>
      <c r="M117" t="s">
        <v>1251</v>
      </c>
      <c r="N117" t="s">
        <v>1251</v>
      </c>
      <c r="O117" t="s">
        <v>3</v>
      </c>
      <c r="P117" t="s">
        <v>1253</v>
      </c>
      <c r="Q117" t="s">
        <v>1253</v>
      </c>
      <c r="R117" t="s">
        <v>293</v>
      </c>
      <c r="S117" t="s">
        <v>1251</v>
      </c>
      <c r="T117" t="s">
        <v>1253</v>
      </c>
      <c r="U117" t="s">
        <v>4</v>
      </c>
      <c r="V117" t="s">
        <v>5</v>
      </c>
      <c r="W117" t="s">
        <v>5</v>
      </c>
    </row>
    <row r="118" spans="1:23" x14ac:dyDescent="0.25">
      <c r="A118" t="s">
        <v>723</v>
      </c>
      <c r="B118" t="s">
        <v>724</v>
      </c>
      <c r="C118" t="s">
        <v>765</v>
      </c>
      <c r="D118" t="s">
        <v>10</v>
      </c>
      <c r="E118" t="s">
        <v>1269</v>
      </c>
      <c r="F118" t="s">
        <v>1270</v>
      </c>
      <c r="G118" t="s">
        <v>1261</v>
      </c>
      <c r="H118" t="s">
        <v>1271</v>
      </c>
      <c r="I118" t="s">
        <v>1248</v>
      </c>
      <c r="J118" t="s">
        <v>213</v>
      </c>
      <c r="K118" t="s">
        <v>1272</v>
      </c>
      <c r="L118" t="s">
        <v>1250</v>
      </c>
      <c r="M118" t="s">
        <v>1251</v>
      </c>
      <c r="N118" t="s">
        <v>1251</v>
      </c>
      <c r="O118" t="s">
        <v>3</v>
      </c>
      <c r="P118" t="s">
        <v>1253</v>
      </c>
      <c r="Q118" t="s">
        <v>1253</v>
      </c>
      <c r="R118" t="s">
        <v>293</v>
      </c>
      <c r="S118" t="s">
        <v>1251</v>
      </c>
      <c r="T118" t="s">
        <v>1253</v>
      </c>
      <c r="U118" t="s">
        <v>4</v>
      </c>
      <c r="V118" t="s">
        <v>6</v>
      </c>
      <c r="W118" t="s">
        <v>5</v>
      </c>
    </row>
    <row r="119" spans="1:23" x14ac:dyDescent="0.25">
      <c r="A119" t="s">
        <v>723</v>
      </c>
      <c r="B119" t="s">
        <v>724</v>
      </c>
      <c r="C119" t="s">
        <v>765</v>
      </c>
      <c r="D119" t="s">
        <v>10</v>
      </c>
      <c r="E119" t="s">
        <v>1273</v>
      </c>
      <c r="F119" t="s">
        <v>1274</v>
      </c>
      <c r="G119" t="s">
        <v>1266</v>
      </c>
      <c r="H119" t="s">
        <v>1275</v>
      </c>
      <c r="I119" t="s">
        <v>1248</v>
      </c>
      <c r="J119" t="s">
        <v>213</v>
      </c>
      <c r="K119" t="s">
        <v>1268</v>
      </c>
      <c r="L119" t="s">
        <v>1250</v>
      </c>
      <c r="M119" t="s">
        <v>1251</v>
      </c>
      <c r="N119" t="s">
        <v>1276</v>
      </c>
      <c r="O119" t="s">
        <v>3</v>
      </c>
      <c r="P119" t="s">
        <v>1253</v>
      </c>
      <c r="Q119" t="s">
        <v>1253</v>
      </c>
      <c r="R119" t="s">
        <v>293</v>
      </c>
      <c r="S119" t="s">
        <v>1251</v>
      </c>
      <c r="T119" t="s">
        <v>1253</v>
      </c>
      <c r="U119" t="s">
        <v>4</v>
      </c>
      <c r="V119" t="s">
        <v>5</v>
      </c>
      <c r="W119" t="s">
        <v>5</v>
      </c>
    </row>
    <row r="120" spans="1:23" x14ac:dyDescent="0.25">
      <c r="A120" t="s">
        <v>723</v>
      </c>
      <c r="B120" t="s">
        <v>724</v>
      </c>
      <c r="C120" t="s">
        <v>765</v>
      </c>
      <c r="D120" t="s">
        <v>20</v>
      </c>
      <c r="E120" t="s">
        <v>1253</v>
      </c>
      <c r="F120" t="s">
        <v>1253</v>
      </c>
      <c r="G120" t="s">
        <v>293</v>
      </c>
      <c r="H120" t="s">
        <v>1247</v>
      </c>
      <c r="I120" t="s">
        <v>1248</v>
      </c>
      <c r="J120" t="s">
        <v>213</v>
      </c>
      <c r="K120" t="s">
        <v>1249</v>
      </c>
      <c r="L120" t="s">
        <v>1250</v>
      </c>
      <c r="M120" t="s">
        <v>1251</v>
      </c>
      <c r="N120" t="s">
        <v>1252</v>
      </c>
      <c r="O120" t="s">
        <v>3</v>
      </c>
      <c r="P120" t="s">
        <v>1253</v>
      </c>
      <c r="Q120" t="s">
        <v>1253</v>
      </c>
      <c r="R120" t="s">
        <v>293</v>
      </c>
      <c r="S120" t="s">
        <v>1251</v>
      </c>
      <c r="T120" t="s">
        <v>1253</v>
      </c>
      <c r="U120" t="s">
        <v>6</v>
      </c>
      <c r="V120" t="s">
        <v>5</v>
      </c>
      <c r="W120" t="s">
        <v>1277</v>
      </c>
    </row>
    <row r="121" spans="1:23" x14ac:dyDescent="0.25">
      <c r="A121" t="s">
        <v>723</v>
      </c>
      <c r="B121" t="s">
        <v>724</v>
      </c>
      <c r="C121" t="s">
        <v>765</v>
      </c>
      <c r="D121" t="s">
        <v>21</v>
      </c>
      <c r="E121" t="s">
        <v>1278</v>
      </c>
      <c r="F121" t="s">
        <v>1279</v>
      </c>
      <c r="G121" t="s">
        <v>180</v>
      </c>
      <c r="H121" t="s">
        <v>1247</v>
      </c>
      <c r="I121" t="s">
        <v>1248</v>
      </c>
      <c r="J121" t="s">
        <v>213</v>
      </c>
      <c r="K121" t="s">
        <v>1280</v>
      </c>
      <c r="L121" t="s">
        <v>1250</v>
      </c>
      <c r="M121" t="s">
        <v>1251</v>
      </c>
      <c r="N121" t="s">
        <v>1251</v>
      </c>
      <c r="O121" t="s">
        <v>3</v>
      </c>
      <c r="P121" t="s">
        <v>1253</v>
      </c>
      <c r="Q121" t="s">
        <v>1253</v>
      </c>
      <c r="R121" t="s">
        <v>293</v>
      </c>
      <c r="S121" t="s">
        <v>1251</v>
      </c>
      <c r="T121" t="s">
        <v>1253</v>
      </c>
      <c r="U121" t="s">
        <v>4</v>
      </c>
      <c r="V121" t="s">
        <v>6</v>
      </c>
      <c r="W121" t="s">
        <v>5</v>
      </c>
    </row>
    <row r="122" spans="1:23" x14ac:dyDescent="0.25">
      <c r="A122" t="s">
        <v>723</v>
      </c>
      <c r="B122" t="s">
        <v>724</v>
      </c>
      <c r="C122" t="s">
        <v>801</v>
      </c>
      <c r="D122" t="s">
        <v>1</v>
      </c>
      <c r="E122" t="s">
        <v>1281</v>
      </c>
      <c r="F122" t="s">
        <v>1282</v>
      </c>
      <c r="G122" t="s">
        <v>1283</v>
      </c>
      <c r="H122" t="s">
        <v>203</v>
      </c>
      <c r="I122" t="s">
        <v>1284</v>
      </c>
      <c r="J122" t="s">
        <v>220</v>
      </c>
      <c r="K122" t="s">
        <v>1285</v>
      </c>
      <c r="L122" t="s">
        <v>1286</v>
      </c>
      <c r="M122" t="s">
        <v>1287</v>
      </c>
      <c r="N122" t="s">
        <v>1288</v>
      </c>
      <c r="O122" t="s">
        <v>3</v>
      </c>
      <c r="P122" t="s">
        <v>1289</v>
      </c>
      <c r="Q122" t="s">
        <v>1289</v>
      </c>
      <c r="R122" t="s">
        <v>1283</v>
      </c>
      <c r="S122" t="s">
        <v>1287</v>
      </c>
      <c r="T122" t="s">
        <v>1289</v>
      </c>
      <c r="U122" t="s">
        <v>4</v>
      </c>
      <c r="V122" t="s">
        <v>6</v>
      </c>
      <c r="W122" t="s">
        <v>5</v>
      </c>
    </row>
    <row r="123" spans="1:23" x14ac:dyDescent="0.25">
      <c r="A123" t="s">
        <v>723</v>
      </c>
      <c r="B123" t="s">
        <v>724</v>
      </c>
      <c r="C123" t="s">
        <v>801</v>
      </c>
      <c r="D123" t="s">
        <v>7</v>
      </c>
      <c r="E123" t="s">
        <v>1290</v>
      </c>
      <c r="F123" t="s">
        <v>1291</v>
      </c>
      <c r="G123" t="s">
        <v>1292</v>
      </c>
      <c r="H123" t="s">
        <v>1293</v>
      </c>
      <c r="I123" t="s">
        <v>1284</v>
      </c>
      <c r="J123" t="s">
        <v>220</v>
      </c>
      <c r="K123" t="s">
        <v>1294</v>
      </c>
      <c r="L123" t="s">
        <v>1286</v>
      </c>
      <c r="M123" t="s">
        <v>1287</v>
      </c>
      <c r="N123" t="s">
        <v>1288</v>
      </c>
      <c r="O123" t="s">
        <v>3</v>
      </c>
      <c r="P123" t="s">
        <v>1289</v>
      </c>
      <c r="Q123" t="s">
        <v>1289</v>
      </c>
      <c r="R123" t="s">
        <v>1283</v>
      </c>
      <c r="S123" t="s">
        <v>1287</v>
      </c>
      <c r="T123" t="s">
        <v>1289</v>
      </c>
      <c r="U123" t="s">
        <v>4</v>
      </c>
      <c r="V123" t="s">
        <v>5</v>
      </c>
      <c r="W123" t="s">
        <v>5</v>
      </c>
    </row>
    <row r="124" spans="1:23" x14ac:dyDescent="0.25">
      <c r="A124" t="s">
        <v>723</v>
      </c>
      <c r="B124" t="s">
        <v>724</v>
      </c>
      <c r="C124" t="s">
        <v>801</v>
      </c>
      <c r="D124" t="s">
        <v>7</v>
      </c>
      <c r="E124" t="s">
        <v>1295</v>
      </c>
      <c r="F124" t="s">
        <v>1296</v>
      </c>
      <c r="G124" t="s">
        <v>1297</v>
      </c>
      <c r="H124" t="s">
        <v>1298</v>
      </c>
      <c r="I124" t="s">
        <v>814</v>
      </c>
      <c r="J124" t="s">
        <v>220</v>
      </c>
      <c r="K124" t="s">
        <v>1299</v>
      </c>
      <c r="L124" t="s">
        <v>1300</v>
      </c>
      <c r="M124" t="s">
        <v>1301</v>
      </c>
      <c r="N124" t="s">
        <v>1302</v>
      </c>
      <c r="O124" t="s">
        <v>3</v>
      </c>
      <c r="P124" t="s">
        <v>1289</v>
      </c>
      <c r="Q124" t="s">
        <v>1289</v>
      </c>
      <c r="R124" t="s">
        <v>1283</v>
      </c>
      <c r="S124" t="s">
        <v>1287</v>
      </c>
      <c r="T124" t="s">
        <v>1289</v>
      </c>
      <c r="U124" t="s">
        <v>4</v>
      </c>
      <c r="V124" t="s">
        <v>5</v>
      </c>
      <c r="W124" t="s">
        <v>5</v>
      </c>
    </row>
    <row r="125" spans="1:23" x14ac:dyDescent="0.25">
      <c r="A125" t="s">
        <v>723</v>
      </c>
      <c r="B125" t="s">
        <v>724</v>
      </c>
      <c r="C125" t="s">
        <v>801</v>
      </c>
      <c r="D125" t="s">
        <v>10</v>
      </c>
      <c r="E125" t="s">
        <v>1303</v>
      </c>
      <c r="F125" t="s">
        <v>1304</v>
      </c>
      <c r="G125" t="s">
        <v>1305</v>
      </c>
      <c r="H125" t="s">
        <v>76</v>
      </c>
      <c r="I125" t="s">
        <v>1284</v>
      </c>
      <c r="J125" t="s">
        <v>220</v>
      </c>
      <c r="K125" t="s">
        <v>1306</v>
      </c>
      <c r="L125" t="s">
        <v>1286</v>
      </c>
      <c r="M125" t="s">
        <v>1287</v>
      </c>
      <c r="N125" t="s">
        <v>1307</v>
      </c>
      <c r="O125" t="s">
        <v>3</v>
      </c>
      <c r="P125" t="s">
        <v>1289</v>
      </c>
      <c r="Q125" t="s">
        <v>1289</v>
      </c>
      <c r="R125" t="s">
        <v>1283</v>
      </c>
      <c r="S125" t="s">
        <v>1287</v>
      </c>
      <c r="T125" t="s">
        <v>1289</v>
      </c>
      <c r="U125" t="s">
        <v>4</v>
      </c>
      <c r="V125" t="s">
        <v>5</v>
      </c>
      <c r="W125" t="s">
        <v>5</v>
      </c>
    </row>
    <row r="126" spans="1:23" x14ac:dyDescent="0.25">
      <c r="A126" t="s">
        <v>723</v>
      </c>
      <c r="B126" t="s">
        <v>724</v>
      </c>
      <c r="C126" t="s">
        <v>801</v>
      </c>
      <c r="D126" t="s">
        <v>10</v>
      </c>
      <c r="E126" t="s">
        <v>1308</v>
      </c>
      <c r="F126" t="s">
        <v>1309</v>
      </c>
      <c r="G126" t="s">
        <v>1310</v>
      </c>
      <c r="H126" t="s">
        <v>1311</v>
      </c>
      <c r="I126" t="s">
        <v>1284</v>
      </c>
      <c r="J126" t="s">
        <v>220</v>
      </c>
      <c r="K126" t="s">
        <v>1285</v>
      </c>
      <c r="L126" t="s">
        <v>1286</v>
      </c>
      <c r="M126" t="s">
        <v>1287</v>
      </c>
      <c r="N126" t="s">
        <v>1288</v>
      </c>
      <c r="O126" t="s">
        <v>3</v>
      </c>
      <c r="P126" t="s">
        <v>1289</v>
      </c>
      <c r="Q126" t="s">
        <v>1289</v>
      </c>
      <c r="R126" t="s">
        <v>1283</v>
      </c>
      <c r="S126" t="s">
        <v>1287</v>
      </c>
      <c r="T126" t="s">
        <v>1289</v>
      </c>
      <c r="U126" t="s">
        <v>4</v>
      </c>
      <c r="V126" t="s">
        <v>6</v>
      </c>
      <c r="W126" t="s">
        <v>5</v>
      </c>
    </row>
    <row r="127" spans="1:23" x14ac:dyDescent="0.25">
      <c r="A127" t="s">
        <v>723</v>
      </c>
      <c r="B127" t="s">
        <v>724</v>
      </c>
      <c r="C127" t="s">
        <v>801</v>
      </c>
      <c r="D127" t="s">
        <v>10</v>
      </c>
      <c r="E127" t="s">
        <v>1312</v>
      </c>
      <c r="F127" t="s">
        <v>1313</v>
      </c>
      <c r="G127" t="s">
        <v>1314</v>
      </c>
      <c r="H127" t="s">
        <v>618</v>
      </c>
      <c r="I127" t="s">
        <v>814</v>
      </c>
      <c r="J127" t="s">
        <v>220</v>
      </c>
      <c r="K127" t="s">
        <v>1315</v>
      </c>
      <c r="L127" t="s">
        <v>1300</v>
      </c>
      <c r="M127" t="s">
        <v>1301</v>
      </c>
      <c r="N127" t="s">
        <v>1302</v>
      </c>
      <c r="O127" t="s">
        <v>3</v>
      </c>
      <c r="P127" t="s">
        <v>1289</v>
      </c>
      <c r="Q127" t="s">
        <v>1289</v>
      </c>
      <c r="R127" t="s">
        <v>1283</v>
      </c>
      <c r="S127" t="s">
        <v>1287</v>
      </c>
      <c r="T127" t="s">
        <v>1289</v>
      </c>
      <c r="U127" t="s">
        <v>4</v>
      </c>
      <c r="V127" t="s">
        <v>5</v>
      </c>
      <c r="W127" t="s">
        <v>5</v>
      </c>
    </row>
    <row r="128" spans="1:23" x14ac:dyDescent="0.25">
      <c r="A128" t="s">
        <v>723</v>
      </c>
      <c r="B128" t="s">
        <v>724</v>
      </c>
      <c r="C128" t="s">
        <v>801</v>
      </c>
      <c r="D128" t="s">
        <v>20</v>
      </c>
      <c r="E128" t="s">
        <v>1289</v>
      </c>
      <c r="F128" t="s">
        <v>1289</v>
      </c>
      <c r="G128" t="s">
        <v>1283</v>
      </c>
      <c r="H128" t="s">
        <v>203</v>
      </c>
      <c r="I128" t="s">
        <v>1284</v>
      </c>
      <c r="J128" t="s">
        <v>220</v>
      </c>
      <c r="K128" t="s">
        <v>1285</v>
      </c>
      <c r="L128" t="s">
        <v>1286</v>
      </c>
      <c r="M128" t="s">
        <v>1287</v>
      </c>
      <c r="N128" t="s">
        <v>1288</v>
      </c>
      <c r="O128" t="s">
        <v>3</v>
      </c>
      <c r="P128" t="s">
        <v>1289</v>
      </c>
      <c r="Q128" t="s">
        <v>1289</v>
      </c>
      <c r="R128" t="s">
        <v>1283</v>
      </c>
      <c r="S128" t="s">
        <v>1287</v>
      </c>
      <c r="T128" t="s">
        <v>1289</v>
      </c>
      <c r="U128" t="s">
        <v>6</v>
      </c>
      <c r="V128" t="s">
        <v>5</v>
      </c>
      <c r="W128" t="s">
        <v>1316</v>
      </c>
    </row>
    <row r="129" spans="1:23" x14ac:dyDescent="0.25">
      <c r="A129" t="s">
        <v>723</v>
      </c>
      <c r="B129" t="s">
        <v>724</v>
      </c>
      <c r="C129" t="s">
        <v>801</v>
      </c>
      <c r="D129" t="s">
        <v>21</v>
      </c>
      <c r="E129" t="s">
        <v>1317</v>
      </c>
      <c r="F129" t="s">
        <v>1318</v>
      </c>
      <c r="G129" t="s">
        <v>1319</v>
      </c>
      <c r="H129" t="s">
        <v>203</v>
      </c>
      <c r="I129" t="s">
        <v>1284</v>
      </c>
      <c r="J129" t="s">
        <v>220</v>
      </c>
      <c r="K129" t="s">
        <v>1285</v>
      </c>
      <c r="L129" t="s">
        <v>1286</v>
      </c>
      <c r="M129" t="s">
        <v>1287</v>
      </c>
      <c r="N129" t="s">
        <v>1288</v>
      </c>
      <c r="O129" t="s">
        <v>3</v>
      </c>
      <c r="P129" t="s">
        <v>1289</v>
      </c>
      <c r="Q129" t="s">
        <v>1289</v>
      </c>
      <c r="R129" t="s">
        <v>1283</v>
      </c>
      <c r="S129" t="s">
        <v>1287</v>
      </c>
      <c r="T129" t="s">
        <v>1289</v>
      </c>
      <c r="U129" t="s">
        <v>4</v>
      </c>
      <c r="V129" t="s">
        <v>6</v>
      </c>
      <c r="W129" t="s">
        <v>5</v>
      </c>
    </row>
    <row r="130" spans="1:23" x14ac:dyDescent="0.25">
      <c r="A130" t="s">
        <v>723</v>
      </c>
      <c r="B130" t="s">
        <v>724</v>
      </c>
      <c r="C130" t="s">
        <v>725</v>
      </c>
      <c r="D130" t="s">
        <v>1</v>
      </c>
      <c r="E130" t="s">
        <v>1320</v>
      </c>
      <c r="F130" t="s">
        <v>1321</v>
      </c>
      <c r="G130" t="s">
        <v>410</v>
      </c>
      <c r="H130" t="s">
        <v>1322</v>
      </c>
      <c r="I130" t="s">
        <v>814</v>
      </c>
      <c r="J130" t="s">
        <v>259</v>
      </c>
      <c r="K130" t="s">
        <v>1323</v>
      </c>
      <c r="L130" t="s">
        <v>1324</v>
      </c>
      <c r="M130" t="s">
        <v>1325</v>
      </c>
      <c r="N130" t="s">
        <v>1325</v>
      </c>
      <c r="O130" t="s">
        <v>3</v>
      </c>
      <c r="P130" t="s">
        <v>1326</v>
      </c>
      <c r="Q130" t="s">
        <v>1326</v>
      </c>
      <c r="R130" t="s">
        <v>410</v>
      </c>
      <c r="S130" t="s">
        <v>1325</v>
      </c>
      <c r="T130" t="s">
        <v>1326</v>
      </c>
      <c r="U130" t="s">
        <v>4</v>
      </c>
      <c r="V130" t="s">
        <v>6</v>
      </c>
      <c r="W130" t="s">
        <v>5</v>
      </c>
    </row>
    <row r="131" spans="1:23" x14ac:dyDescent="0.25">
      <c r="A131" t="s">
        <v>723</v>
      </c>
      <c r="B131" t="s">
        <v>724</v>
      </c>
      <c r="C131" t="s">
        <v>725</v>
      </c>
      <c r="D131" t="s">
        <v>7</v>
      </c>
      <c r="E131" t="s">
        <v>1327</v>
      </c>
      <c r="F131" t="s">
        <v>1328</v>
      </c>
      <c r="G131" t="s">
        <v>148</v>
      </c>
      <c r="H131" t="s">
        <v>1329</v>
      </c>
      <c r="I131" t="s">
        <v>814</v>
      </c>
      <c r="J131" t="s">
        <v>259</v>
      </c>
      <c r="K131" t="s">
        <v>1330</v>
      </c>
      <c r="L131" t="s">
        <v>1331</v>
      </c>
      <c r="M131" t="s">
        <v>1332</v>
      </c>
      <c r="N131" t="s">
        <v>1332</v>
      </c>
      <c r="O131" t="s">
        <v>3</v>
      </c>
      <c r="P131" t="s">
        <v>1326</v>
      </c>
      <c r="Q131" t="s">
        <v>1326</v>
      </c>
      <c r="R131" t="s">
        <v>410</v>
      </c>
      <c r="S131" t="s">
        <v>1325</v>
      </c>
      <c r="T131" t="s">
        <v>1326</v>
      </c>
      <c r="U131" t="s">
        <v>4</v>
      </c>
      <c r="V131" t="s">
        <v>5</v>
      </c>
      <c r="W131" t="s">
        <v>5</v>
      </c>
    </row>
    <row r="132" spans="1:23" x14ac:dyDescent="0.25">
      <c r="A132" t="s">
        <v>723</v>
      </c>
      <c r="B132" t="s">
        <v>724</v>
      </c>
      <c r="C132" t="s">
        <v>725</v>
      </c>
      <c r="D132" t="s">
        <v>7</v>
      </c>
      <c r="E132" t="s">
        <v>1333</v>
      </c>
      <c r="F132" t="s">
        <v>1334</v>
      </c>
      <c r="G132" t="s">
        <v>116</v>
      </c>
      <c r="H132" t="s">
        <v>1335</v>
      </c>
      <c r="I132" t="s">
        <v>814</v>
      </c>
      <c r="J132" t="s">
        <v>259</v>
      </c>
      <c r="K132" t="s">
        <v>1336</v>
      </c>
      <c r="L132" t="s">
        <v>1324</v>
      </c>
      <c r="M132" t="s">
        <v>1325</v>
      </c>
      <c r="N132" t="s">
        <v>1337</v>
      </c>
      <c r="O132" t="s">
        <v>3</v>
      </c>
      <c r="P132" t="s">
        <v>1326</v>
      </c>
      <c r="Q132" t="s">
        <v>1326</v>
      </c>
      <c r="R132" t="s">
        <v>410</v>
      </c>
      <c r="S132" t="s">
        <v>1325</v>
      </c>
      <c r="T132" t="s">
        <v>1326</v>
      </c>
      <c r="U132" t="s">
        <v>4</v>
      </c>
      <c r="V132" t="s">
        <v>5</v>
      </c>
      <c r="W132" t="s">
        <v>5</v>
      </c>
    </row>
    <row r="133" spans="1:23" x14ac:dyDescent="0.25">
      <c r="A133" t="s">
        <v>723</v>
      </c>
      <c r="B133" t="s">
        <v>724</v>
      </c>
      <c r="C133" t="s">
        <v>725</v>
      </c>
      <c r="D133" t="s">
        <v>7</v>
      </c>
      <c r="E133" t="s">
        <v>1338</v>
      </c>
      <c r="F133" t="s">
        <v>1339</v>
      </c>
      <c r="G133" t="s">
        <v>384</v>
      </c>
      <c r="H133" t="s">
        <v>327</v>
      </c>
      <c r="I133" t="s">
        <v>814</v>
      </c>
      <c r="J133" t="s">
        <v>259</v>
      </c>
      <c r="K133" t="s">
        <v>1340</v>
      </c>
      <c r="L133" t="s">
        <v>1324</v>
      </c>
      <c r="M133" t="s">
        <v>1325</v>
      </c>
      <c r="N133" t="s">
        <v>1325</v>
      </c>
      <c r="O133" t="s">
        <v>3</v>
      </c>
      <c r="P133" t="s">
        <v>1326</v>
      </c>
      <c r="Q133" t="s">
        <v>1326</v>
      </c>
      <c r="R133" t="s">
        <v>410</v>
      </c>
      <c r="S133" t="s">
        <v>1325</v>
      </c>
      <c r="T133" t="s">
        <v>1326</v>
      </c>
      <c r="U133" t="s">
        <v>4</v>
      </c>
      <c r="V133" t="s">
        <v>5</v>
      </c>
      <c r="W133" t="s">
        <v>5</v>
      </c>
    </row>
    <row r="134" spans="1:23" x14ac:dyDescent="0.25">
      <c r="A134" t="s">
        <v>723</v>
      </c>
      <c r="B134" t="s">
        <v>724</v>
      </c>
      <c r="C134" t="s">
        <v>725</v>
      </c>
      <c r="D134" t="s">
        <v>10</v>
      </c>
      <c r="E134" t="s">
        <v>1341</v>
      </c>
      <c r="F134" t="s">
        <v>1342</v>
      </c>
      <c r="G134" t="s">
        <v>1343</v>
      </c>
      <c r="H134" t="s">
        <v>1344</v>
      </c>
      <c r="I134" t="s">
        <v>814</v>
      </c>
      <c r="J134" t="s">
        <v>259</v>
      </c>
      <c r="K134" t="s">
        <v>1345</v>
      </c>
      <c r="L134" t="s">
        <v>1324</v>
      </c>
      <c r="M134" t="s">
        <v>1325</v>
      </c>
      <c r="N134" t="s">
        <v>1325</v>
      </c>
      <c r="O134" t="s">
        <v>3</v>
      </c>
      <c r="P134" t="s">
        <v>1326</v>
      </c>
      <c r="Q134" t="s">
        <v>1326</v>
      </c>
      <c r="R134" t="s">
        <v>410</v>
      </c>
      <c r="S134" t="s">
        <v>1325</v>
      </c>
      <c r="T134" t="s">
        <v>1326</v>
      </c>
      <c r="U134" t="s">
        <v>4</v>
      </c>
      <c r="V134" t="s">
        <v>5</v>
      </c>
      <c r="W134" t="s">
        <v>5</v>
      </c>
    </row>
    <row r="135" spans="1:23" x14ac:dyDescent="0.25">
      <c r="A135" t="s">
        <v>723</v>
      </c>
      <c r="B135" t="s">
        <v>724</v>
      </c>
      <c r="C135" t="s">
        <v>725</v>
      </c>
      <c r="D135" t="s">
        <v>10</v>
      </c>
      <c r="E135" t="s">
        <v>1346</v>
      </c>
      <c r="F135" t="s">
        <v>1347</v>
      </c>
      <c r="G135" t="s">
        <v>1348</v>
      </c>
      <c r="H135" t="s">
        <v>678</v>
      </c>
      <c r="I135" t="s">
        <v>814</v>
      </c>
      <c r="J135" t="s">
        <v>259</v>
      </c>
      <c r="K135" t="s">
        <v>1349</v>
      </c>
      <c r="L135" t="s">
        <v>1324</v>
      </c>
      <c r="M135" t="s">
        <v>1325</v>
      </c>
      <c r="N135" t="s">
        <v>363</v>
      </c>
      <c r="O135" t="s">
        <v>3</v>
      </c>
      <c r="P135" t="s">
        <v>1326</v>
      </c>
      <c r="Q135" t="s">
        <v>1326</v>
      </c>
      <c r="R135" t="s">
        <v>410</v>
      </c>
      <c r="S135" t="s">
        <v>1325</v>
      </c>
      <c r="T135" t="s">
        <v>1326</v>
      </c>
      <c r="U135" t="s">
        <v>4</v>
      </c>
      <c r="V135" t="s">
        <v>5</v>
      </c>
      <c r="W135" t="s">
        <v>5</v>
      </c>
    </row>
    <row r="136" spans="1:23" x14ac:dyDescent="0.25">
      <c r="A136" t="s">
        <v>723</v>
      </c>
      <c r="B136" t="s">
        <v>724</v>
      </c>
      <c r="C136" t="s">
        <v>725</v>
      </c>
      <c r="D136" t="s">
        <v>10</v>
      </c>
      <c r="E136" t="s">
        <v>1350</v>
      </c>
      <c r="F136" t="s">
        <v>1351</v>
      </c>
      <c r="G136" t="s">
        <v>412</v>
      </c>
      <c r="H136" t="s">
        <v>1352</v>
      </c>
      <c r="I136" t="s">
        <v>814</v>
      </c>
      <c r="J136" t="s">
        <v>259</v>
      </c>
      <c r="K136" t="s">
        <v>1353</v>
      </c>
      <c r="L136" t="s">
        <v>1331</v>
      </c>
      <c r="M136" t="s">
        <v>1332</v>
      </c>
      <c r="N136" t="s">
        <v>1332</v>
      </c>
      <c r="O136" t="s">
        <v>3</v>
      </c>
      <c r="P136" t="s">
        <v>1326</v>
      </c>
      <c r="Q136" t="s">
        <v>1326</v>
      </c>
      <c r="R136" t="s">
        <v>410</v>
      </c>
      <c r="S136" t="s">
        <v>1325</v>
      </c>
      <c r="T136" t="s">
        <v>1326</v>
      </c>
      <c r="U136" t="s">
        <v>4</v>
      </c>
      <c r="V136" t="s">
        <v>6</v>
      </c>
      <c r="W136" t="s">
        <v>5</v>
      </c>
    </row>
    <row r="137" spans="1:23" x14ac:dyDescent="0.25">
      <c r="A137" t="s">
        <v>723</v>
      </c>
      <c r="B137" t="s">
        <v>724</v>
      </c>
      <c r="C137" t="s">
        <v>725</v>
      </c>
      <c r="D137" t="s">
        <v>10</v>
      </c>
      <c r="E137" t="s">
        <v>1354</v>
      </c>
      <c r="F137" t="s">
        <v>1354</v>
      </c>
      <c r="G137" t="s">
        <v>1355</v>
      </c>
      <c r="H137" t="s">
        <v>642</v>
      </c>
      <c r="I137" t="s">
        <v>814</v>
      </c>
      <c r="J137" t="s">
        <v>259</v>
      </c>
      <c r="K137" t="s">
        <v>1356</v>
      </c>
      <c r="L137" t="s">
        <v>1331</v>
      </c>
      <c r="M137" t="s">
        <v>1332</v>
      </c>
      <c r="N137" t="s">
        <v>1332</v>
      </c>
      <c r="O137" t="s">
        <v>3</v>
      </c>
      <c r="P137" t="s">
        <v>1326</v>
      </c>
      <c r="Q137" t="s">
        <v>1326</v>
      </c>
      <c r="R137" t="s">
        <v>410</v>
      </c>
      <c r="S137" t="s">
        <v>1325</v>
      </c>
      <c r="T137" t="s">
        <v>1326</v>
      </c>
      <c r="U137" t="s">
        <v>4</v>
      </c>
      <c r="V137" t="s">
        <v>5</v>
      </c>
      <c r="W137" t="s">
        <v>5</v>
      </c>
    </row>
    <row r="138" spans="1:23" x14ac:dyDescent="0.25">
      <c r="A138" t="s">
        <v>723</v>
      </c>
      <c r="B138" t="s">
        <v>724</v>
      </c>
      <c r="C138" t="s">
        <v>725</v>
      </c>
      <c r="D138" t="s">
        <v>20</v>
      </c>
      <c r="E138" t="s">
        <v>1326</v>
      </c>
      <c r="F138" t="s">
        <v>1326</v>
      </c>
      <c r="G138" t="s">
        <v>410</v>
      </c>
      <c r="H138" t="s">
        <v>1322</v>
      </c>
      <c r="I138" t="s">
        <v>814</v>
      </c>
      <c r="J138" t="s">
        <v>259</v>
      </c>
      <c r="K138" t="s">
        <v>1323</v>
      </c>
      <c r="L138" t="s">
        <v>1324</v>
      </c>
      <c r="M138" t="s">
        <v>1325</v>
      </c>
      <c r="N138" t="s">
        <v>1325</v>
      </c>
      <c r="O138" t="s">
        <v>3</v>
      </c>
      <c r="P138" t="s">
        <v>1326</v>
      </c>
      <c r="Q138" t="s">
        <v>1326</v>
      </c>
      <c r="R138" t="s">
        <v>410</v>
      </c>
      <c r="S138" t="s">
        <v>1325</v>
      </c>
      <c r="T138" t="s">
        <v>1326</v>
      </c>
      <c r="U138" t="s">
        <v>6</v>
      </c>
      <c r="V138" t="s">
        <v>5</v>
      </c>
      <c r="W138" t="s">
        <v>1357</v>
      </c>
    </row>
    <row r="139" spans="1:23" x14ac:dyDescent="0.25">
      <c r="A139" t="s">
        <v>723</v>
      </c>
      <c r="B139" t="s">
        <v>724</v>
      </c>
      <c r="C139" t="s">
        <v>725</v>
      </c>
      <c r="D139" t="s">
        <v>21</v>
      </c>
      <c r="E139" t="s">
        <v>1358</v>
      </c>
      <c r="F139" t="s">
        <v>1359</v>
      </c>
      <c r="G139" t="s">
        <v>1360</v>
      </c>
      <c r="H139" t="s">
        <v>1361</v>
      </c>
      <c r="I139" t="s">
        <v>814</v>
      </c>
      <c r="J139" t="s">
        <v>259</v>
      </c>
      <c r="K139" t="s">
        <v>1323</v>
      </c>
      <c r="L139" t="s">
        <v>1324</v>
      </c>
      <c r="M139" t="s">
        <v>1325</v>
      </c>
      <c r="N139" t="s">
        <v>1325</v>
      </c>
      <c r="O139" t="s">
        <v>3</v>
      </c>
      <c r="P139" t="s">
        <v>1326</v>
      </c>
      <c r="Q139" t="s">
        <v>1326</v>
      </c>
      <c r="R139" t="s">
        <v>410</v>
      </c>
      <c r="S139" t="s">
        <v>1325</v>
      </c>
      <c r="T139" t="s">
        <v>1326</v>
      </c>
      <c r="U139" t="s">
        <v>4</v>
      </c>
      <c r="V139" t="s">
        <v>6</v>
      </c>
      <c r="W139" t="s">
        <v>5</v>
      </c>
    </row>
    <row r="140" spans="1:23" x14ac:dyDescent="0.25">
      <c r="A140" t="s">
        <v>723</v>
      </c>
      <c r="B140" t="s">
        <v>724</v>
      </c>
      <c r="C140" t="s">
        <v>801</v>
      </c>
      <c r="D140" t="s">
        <v>1</v>
      </c>
      <c r="E140" t="s">
        <v>1362</v>
      </c>
      <c r="F140" t="s">
        <v>1363</v>
      </c>
      <c r="G140" t="s">
        <v>1364</v>
      </c>
      <c r="H140" t="s">
        <v>567</v>
      </c>
      <c r="I140" t="s">
        <v>1365</v>
      </c>
      <c r="J140" t="s">
        <v>253</v>
      </c>
      <c r="K140" t="s">
        <v>1366</v>
      </c>
      <c r="L140" t="s">
        <v>1367</v>
      </c>
      <c r="M140" t="s">
        <v>1368</v>
      </c>
      <c r="N140" t="s">
        <v>1369</v>
      </c>
      <c r="O140" t="s">
        <v>3</v>
      </c>
      <c r="P140" t="s">
        <v>1370</v>
      </c>
      <c r="Q140" t="s">
        <v>1370</v>
      </c>
      <c r="R140" t="s">
        <v>1364</v>
      </c>
      <c r="S140" t="s">
        <v>1368</v>
      </c>
      <c r="T140" t="s">
        <v>1371</v>
      </c>
      <c r="U140" t="s">
        <v>4</v>
      </c>
      <c r="V140" t="s">
        <v>6</v>
      </c>
      <c r="W140" t="s">
        <v>5</v>
      </c>
    </row>
    <row r="141" spans="1:23" x14ac:dyDescent="0.25">
      <c r="A141" t="s">
        <v>723</v>
      </c>
      <c r="B141" t="s">
        <v>724</v>
      </c>
      <c r="C141" t="s">
        <v>801</v>
      </c>
      <c r="D141" t="s">
        <v>7</v>
      </c>
      <c r="E141" t="s">
        <v>1372</v>
      </c>
      <c r="F141" t="s">
        <v>1373</v>
      </c>
      <c r="G141" t="s">
        <v>1368</v>
      </c>
      <c r="H141" t="s">
        <v>1374</v>
      </c>
      <c r="I141" t="s">
        <v>1365</v>
      </c>
      <c r="J141" t="s">
        <v>253</v>
      </c>
      <c r="K141" t="s">
        <v>1375</v>
      </c>
      <c r="L141" t="s">
        <v>1367</v>
      </c>
      <c r="M141" t="s">
        <v>1368</v>
      </c>
      <c r="N141" t="s">
        <v>1368</v>
      </c>
      <c r="O141" t="s">
        <v>3</v>
      </c>
      <c r="P141" t="s">
        <v>1370</v>
      </c>
      <c r="Q141" t="s">
        <v>1370</v>
      </c>
      <c r="R141" t="s">
        <v>1364</v>
      </c>
      <c r="S141" t="s">
        <v>1368</v>
      </c>
      <c r="T141" t="s">
        <v>1371</v>
      </c>
      <c r="U141" t="s">
        <v>4</v>
      </c>
      <c r="V141" t="s">
        <v>5</v>
      </c>
      <c r="W141" t="s">
        <v>5</v>
      </c>
    </row>
    <row r="142" spans="1:23" x14ac:dyDescent="0.25">
      <c r="A142" t="s">
        <v>723</v>
      </c>
      <c r="B142" t="s">
        <v>724</v>
      </c>
      <c r="C142" t="s">
        <v>801</v>
      </c>
      <c r="D142" t="s">
        <v>7</v>
      </c>
      <c r="E142" t="s">
        <v>1376</v>
      </c>
      <c r="F142" t="s">
        <v>1377</v>
      </c>
      <c r="G142" t="s">
        <v>1378</v>
      </c>
      <c r="H142" t="s">
        <v>141</v>
      </c>
      <c r="I142" t="s">
        <v>1379</v>
      </c>
      <c r="J142" t="s">
        <v>253</v>
      </c>
      <c r="K142" t="s">
        <v>1380</v>
      </c>
      <c r="L142" t="s">
        <v>1381</v>
      </c>
      <c r="M142" t="s">
        <v>1378</v>
      </c>
      <c r="N142" t="s">
        <v>1378</v>
      </c>
      <c r="O142" t="s">
        <v>3</v>
      </c>
      <c r="P142" t="s">
        <v>1370</v>
      </c>
      <c r="Q142" t="s">
        <v>1370</v>
      </c>
      <c r="R142" t="s">
        <v>1364</v>
      </c>
      <c r="S142" t="s">
        <v>1368</v>
      </c>
      <c r="T142" t="s">
        <v>1371</v>
      </c>
      <c r="U142" t="s">
        <v>4</v>
      </c>
      <c r="V142" t="s">
        <v>5</v>
      </c>
      <c r="W142" t="s">
        <v>5</v>
      </c>
    </row>
    <row r="143" spans="1:23" x14ac:dyDescent="0.25">
      <c r="A143" t="s">
        <v>723</v>
      </c>
      <c r="B143" t="s">
        <v>724</v>
      </c>
      <c r="C143" t="s">
        <v>801</v>
      </c>
      <c r="D143" t="s">
        <v>10</v>
      </c>
      <c r="E143" t="s">
        <v>1382</v>
      </c>
      <c r="F143" t="s">
        <v>1383</v>
      </c>
      <c r="G143" t="s">
        <v>1384</v>
      </c>
      <c r="H143" t="s">
        <v>567</v>
      </c>
      <c r="I143" t="s">
        <v>1365</v>
      </c>
      <c r="J143" t="s">
        <v>253</v>
      </c>
      <c r="K143" t="s">
        <v>1366</v>
      </c>
      <c r="L143" t="s">
        <v>1367</v>
      </c>
      <c r="M143" t="s">
        <v>1368</v>
      </c>
      <c r="N143" t="s">
        <v>1368</v>
      </c>
      <c r="O143" t="s">
        <v>3</v>
      </c>
      <c r="P143" t="s">
        <v>1370</v>
      </c>
      <c r="Q143" t="s">
        <v>1370</v>
      </c>
      <c r="R143" t="s">
        <v>1364</v>
      </c>
      <c r="S143" t="s">
        <v>1368</v>
      </c>
      <c r="T143" t="s">
        <v>1371</v>
      </c>
      <c r="U143" t="s">
        <v>4</v>
      </c>
      <c r="V143" t="s">
        <v>6</v>
      </c>
      <c r="W143" t="s">
        <v>5</v>
      </c>
    </row>
    <row r="144" spans="1:23" x14ac:dyDescent="0.25">
      <c r="A144" t="s">
        <v>723</v>
      </c>
      <c r="B144" t="s">
        <v>724</v>
      </c>
      <c r="C144" t="s">
        <v>801</v>
      </c>
      <c r="D144" t="s">
        <v>10</v>
      </c>
      <c r="E144" t="s">
        <v>1385</v>
      </c>
      <c r="F144" t="s">
        <v>1386</v>
      </c>
      <c r="G144" t="s">
        <v>1387</v>
      </c>
      <c r="H144" t="s">
        <v>141</v>
      </c>
      <c r="I144" t="s">
        <v>1379</v>
      </c>
      <c r="J144" t="s">
        <v>253</v>
      </c>
      <c r="K144" t="s">
        <v>1388</v>
      </c>
      <c r="L144" t="s">
        <v>1381</v>
      </c>
      <c r="M144" t="s">
        <v>1378</v>
      </c>
      <c r="N144" t="s">
        <v>1378</v>
      </c>
      <c r="O144" t="s">
        <v>3</v>
      </c>
      <c r="P144" t="s">
        <v>1370</v>
      </c>
      <c r="Q144" t="s">
        <v>1370</v>
      </c>
      <c r="R144" t="s">
        <v>1364</v>
      </c>
      <c r="S144" t="s">
        <v>1368</v>
      </c>
      <c r="T144" t="s">
        <v>1371</v>
      </c>
      <c r="U144" t="s">
        <v>4</v>
      </c>
      <c r="V144" t="s">
        <v>5</v>
      </c>
      <c r="W144" t="s">
        <v>5</v>
      </c>
    </row>
    <row r="145" spans="1:23" x14ac:dyDescent="0.25">
      <c r="A145" t="s">
        <v>723</v>
      </c>
      <c r="B145" t="s">
        <v>724</v>
      </c>
      <c r="C145" t="s">
        <v>801</v>
      </c>
      <c r="D145" t="s">
        <v>20</v>
      </c>
      <c r="E145" t="s">
        <v>1370</v>
      </c>
      <c r="F145" t="s">
        <v>1370</v>
      </c>
      <c r="G145" t="s">
        <v>1364</v>
      </c>
      <c r="H145" t="s">
        <v>567</v>
      </c>
      <c r="I145" t="s">
        <v>1365</v>
      </c>
      <c r="J145" t="s">
        <v>253</v>
      </c>
      <c r="K145" t="s">
        <v>1366</v>
      </c>
      <c r="L145" t="s">
        <v>1367</v>
      </c>
      <c r="M145" t="s">
        <v>1368</v>
      </c>
      <c r="N145" t="s">
        <v>1369</v>
      </c>
      <c r="O145" t="s">
        <v>3</v>
      </c>
      <c r="P145" t="s">
        <v>1370</v>
      </c>
      <c r="Q145" t="s">
        <v>1370</v>
      </c>
      <c r="R145" t="s">
        <v>1364</v>
      </c>
      <c r="S145" t="s">
        <v>1368</v>
      </c>
      <c r="T145" t="s">
        <v>1371</v>
      </c>
      <c r="U145" t="s">
        <v>4</v>
      </c>
      <c r="V145" t="s">
        <v>5</v>
      </c>
      <c r="W145" t="s">
        <v>1389</v>
      </c>
    </row>
    <row r="146" spans="1:23" x14ac:dyDescent="0.25">
      <c r="A146" t="s">
        <v>723</v>
      </c>
      <c r="B146" t="s">
        <v>724</v>
      </c>
      <c r="C146" t="s">
        <v>801</v>
      </c>
      <c r="D146" t="s">
        <v>21</v>
      </c>
      <c r="E146" t="s">
        <v>1390</v>
      </c>
      <c r="F146" t="s">
        <v>1391</v>
      </c>
      <c r="G146" t="s">
        <v>1392</v>
      </c>
      <c r="H146" t="s">
        <v>388</v>
      </c>
      <c r="I146" t="s">
        <v>1365</v>
      </c>
      <c r="J146" t="s">
        <v>253</v>
      </c>
      <c r="K146" t="s">
        <v>1366</v>
      </c>
      <c r="L146" t="s">
        <v>1367</v>
      </c>
      <c r="M146" t="s">
        <v>1368</v>
      </c>
      <c r="N146" t="s">
        <v>1368</v>
      </c>
      <c r="O146" t="s">
        <v>3</v>
      </c>
      <c r="P146" t="s">
        <v>1370</v>
      </c>
      <c r="Q146" t="s">
        <v>1370</v>
      </c>
      <c r="R146" t="s">
        <v>1364</v>
      </c>
      <c r="S146" t="s">
        <v>1368</v>
      </c>
      <c r="T146" t="s">
        <v>1371</v>
      </c>
      <c r="U146" t="s">
        <v>4</v>
      </c>
      <c r="V146" t="s">
        <v>6</v>
      </c>
      <c r="W146" t="s">
        <v>5</v>
      </c>
    </row>
    <row r="147" spans="1:23" x14ac:dyDescent="0.25">
      <c r="A147" t="s">
        <v>723</v>
      </c>
      <c r="B147" t="s">
        <v>724</v>
      </c>
      <c r="C147" t="s">
        <v>801</v>
      </c>
      <c r="D147" t="s">
        <v>21</v>
      </c>
      <c r="E147" t="s">
        <v>1393</v>
      </c>
      <c r="F147" t="s">
        <v>1394</v>
      </c>
      <c r="G147" t="s">
        <v>1395</v>
      </c>
      <c r="H147" t="s">
        <v>1396</v>
      </c>
      <c r="I147" t="s">
        <v>1379</v>
      </c>
      <c r="J147" t="s">
        <v>253</v>
      </c>
      <c r="K147" t="s">
        <v>1388</v>
      </c>
      <c r="L147" t="s">
        <v>1381</v>
      </c>
      <c r="M147" t="s">
        <v>1378</v>
      </c>
      <c r="N147" t="s">
        <v>1378</v>
      </c>
      <c r="O147" t="s">
        <v>3</v>
      </c>
      <c r="P147" t="s">
        <v>1370</v>
      </c>
      <c r="Q147" t="s">
        <v>1370</v>
      </c>
      <c r="R147" t="s">
        <v>1364</v>
      </c>
      <c r="S147" t="s">
        <v>1368</v>
      </c>
      <c r="T147" t="s">
        <v>1371</v>
      </c>
      <c r="U147" t="s">
        <v>4</v>
      </c>
      <c r="V147" t="s">
        <v>5</v>
      </c>
      <c r="W147" t="s">
        <v>5</v>
      </c>
    </row>
    <row r="148" spans="1:23" x14ac:dyDescent="0.25">
      <c r="A148" t="s">
        <v>723</v>
      </c>
      <c r="B148" t="s">
        <v>724</v>
      </c>
      <c r="C148" t="s">
        <v>765</v>
      </c>
      <c r="D148" t="s">
        <v>1</v>
      </c>
      <c r="E148" t="s">
        <v>1397</v>
      </c>
      <c r="F148" t="s">
        <v>1398</v>
      </c>
      <c r="G148" t="s">
        <v>1399</v>
      </c>
      <c r="H148" t="s">
        <v>447</v>
      </c>
      <c r="I148" t="s">
        <v>1400</v>
      </c>
      <c r="J148" t="s">
        <v>213</v>
      </c>
      <c r="K148" t="s">
        <v>1401</v>
      </c>
      <c r="L148" t="s">
        <v>1402</v>
      </c>
      <c r="M148" t="s">
        <v>1403</v>
      </c>
      <c r="N148" t="s">
        <v>1404</v>
      </c>
      <c r="O148" t="s">
        <v>3</v>
      </c>
      <c r="P148" t="s">
        <v>1405</v>
      </c>
      <c r="Q148" t="s">
        <v>1405</v>
      </c>
      <c r="R148" t="s">
        <v>1399</v>
      </c>
      <c r="S148" t="s">
        <v>1403</v>
      </c>
      <c r="T148" t="s">
        <v>1405</v>
      </c>
      <c r="U148" t="s">
        <v>4</v>
      </c>
      <c r="V148" t="s">
        <v>6</v>
      </c>
      <c r="W148" t="s">
        <v>5</v>
      </c>
    </row>
    <row r="149" spans="1:23" x14ac:dyDescent="0.25">
      <c r="A149" t="s">
        <v>723</v>
      </c>
      <c r="B149" t="s">
        <v>724</v>
      </c>
      <c r="C149" t="s">
        <v>765</v>
      </c>
      <c r="D149" t="s">
        <v>7</v>
      </c>
      <c r="E149" t="s">
        <v>1406</v>
      </c>
      <c r="F149" t="s">
        <v>1407</v>
      </c>
      <c r="G149" t="s">
        <v>1408</v>
      </c>
      <c r="H149" t="s">
        <v>1409</v>
      </c>
      <c r="I149" t="s">
        <v>1400</v>
      </c>
      <c r="J149" t="s">
        <v>213</v>
      </c>
      <c r="K149" t="s">
        <v>1410</v>
      </c>
      <c r="L149" t="s">
        <v>1402</v>
      </c>
      <c r="M149" t="s">
        <v>1403</v>
      </c>
      <c r="N149" t="s">
        <v>1403</v>
      </c>
      <c r="O149" t="s">
        <v>3</v>
      </c>
      <c r="P149" t="s">
        <v>1405</v>
      </c>
      <c r="Q149" t="s">
        <v>1405</v>
      </c>
      <c r="R149" t="s">
        <v>1399</v>
      </c>
      <c r="S149" t="s">
        <v>1403</v>
      </c>
      <c r="T149" t="s">
        <v>1405</v>
      </c>
      <c r="U149" t="s">
        <v>4</v>
      </c>
      <c r="V149" t="s">
        <v>5</v>
      </c>
      <c r="W149" t="s">
        <v>5</v>
      </c>
    </row>
    <row r="150" spans="1:23" x14ac:dyDescent="0.25">
      <c r="A150" t="s">
        <v>723</v>
      </c>
      <c r="B150" t="s">
        <v>724</v>
      </c>
      <c r="C150" t="s">
        <v>765</v>
      </c>
      <c r="D150" t="s">
        <v>7</v>
      </c>
      <c r="E150" t="s">
        <v>1411</v>
      </c>
      <c r="F150" t="s">
        <v>1412</v>
      </c>
      <c r="G150" t="s">
        <v>1413</v>
      </c>
      <c r="H150" t="s">
        <v>188</v>
      </c>
      <c r="I150" t="s">
        <v>979</v>
      </c>
      <c r="J150" t="s">
        <v>213</v>
      </c>
      <c r="K150" t="s">
        <v>1414</v>
      </c>
      <c r="L150" t="s">
        <v>1402</v>
      </c>
      <c r="M150" t="s">
        <v>1403</v>
      </c>
      <c r="N150" t="s">
        <v>1415</v>
      </c>
      <c r="O150" t="s">
        <v>3</v>
      </c>
      <c r="P150" t="s">
        <v>1405</v>
      </c>
      <c r="Q150" t="s">
        <v>1405</v>
      </c>
      <c r="R150" t="s">
        <v>1399</v>
      </c>
      <c r="S150" t="s">
        <v>1403</v>
      </c>
      <c r="T150" t="s">
        <v>1405</v>
      </c>
      <c r="U150" t="s">
        <v>4</v>
      </c>
      <c r="V150" t="s">
        <v>5</v>
      </c>
      <c r="W150" t="s">
        <v>5</v>
      </c>
    </row>
    <row r="151" spans="1:23" x14ac:dyDescent="0.25">
      <c r="A151" t="s">
        <v>723</v>
      </c>
      <c r="B151" t="s">
        <v>724</v>
      </c>
      <c r="C151" t="s">
        <v>765</v>
      </c>
      <c r="D151" t="s">
        <v>7</v>
      </c>
      <c r="E151" t="s">
        <v>1416</v>
      </c>
      <c r="F151" t="s">
        <v>1417</v>
      </c>
      <c r="G151" t="s">
        <v>1418</v>
      </c>
      <c r="H151" t="s">
        <v>125</v>
      </c>
      <c r="I151" t="s">
        <v>979</v>
      </c>
      <c r="J151" t="s">
        <v>213</v>
      </c>
      <c r="K151" t="s">
        <v>1419</v>
      </c>
      <c r="L151" t="s">
        <v>1420</v>
      </c>
      <c r="M151" t="s">
        <v>1421</v>
      </c>
      <c r="N151" t="s">
        <v>1422</v>
      </c>
      <c r="O151" t="s">
        <v>3</v>
      </c>
      <c r="P151" t="s">
        <v>1405</v>
      </c>
      <c r="Q151" t="s">
        <v>1405</v>
      </c>
      <c r="R151" t="s">
        <v>1399</v>
      </c>
      <c r="S151" t="s">
        <v>1403</v>
      </c>
      <c r="T151" t="s">
        <v>1405</v>
      </c>
      <c r="U151" t="s">
        <v>4</v>
      </c>
      <c r="V151" t="s">
        <v>5</v>
      </c>
      <c r="W151" t="s">
        <v>5</v>
      </c>
    </row>
    <row r="152" spans="1:23" x14ac:dyDescent="0.25">
      <c r="A152" t="s">
        <v>723</v>
      </c>
      <c r="B152" t="s">
        <v>724</v>
      </c>
      <c r="C152" t="s">
        <v>765</v>
      </c>
      <c r="D152" t="s">
        <v>7</v>
      </c>
      <c r="E152" t="s">
        <v>1423</v>
      </c>
      <c r="F152" t="s">
        <v>1424</v>
      </c>
      <c r="G152" t="s">
        <v>1425</v>
      </c>
      <c r="H152" t="s">
        <v>1426</v>
      </c>
      <c r="I152" t="s">
        <v>979</v>
      </c>
      <c r="J152" t="s">
        <v>213</v>
      </c>
      <c r="K152" t="s">
        <v>1427</v>
      </c>
      <c r="L152" t="s">
        <v>1402</v>
      </c>
      <c r="M152" t="s">
        <v>1403</v>
      </c>
      <c r="N152" t="s">
        <v>1428</v>
      </c>
      <c r="O152" t="s">
        <v>3</v>
      </c>
      <c r="P152" t="s">
        <v>1405</v>
      </c>
      <c r="Q152" t="s">
        <v>1405</v>
      </c>
      <c r="R152" t="s">
        <v>1399</v>
      </c>
      <c r="S152" t="s">
        <v>1403</v>
      </c>
      <c r="T152" t="s">
        <v>1405</v>
      </c>
      <c r="U152" t="s">
        <v>4</v>
      </c>
      <c r="V152" t="s">
        <v>5</v>
      </c>
      <c r="W152" t="s">
        <v>5</v>
      </c>
    </row>
    <row r="153" spans="1:23" x14ac:dyDescent="0.25">
      <c r="A153" t="s">
        <v>723</v>
      </c>
      <c r="B153" t="s">
        <v>724</v>
      </c>
      <c r="C153" t="s">
        <v>765</v>
      </c>
      <c r="D153" t="s">
        <v>10</v>
      </c>
      <c r="E153" t="s">
        <v>1429</v>
      </c>
      <c r="F153" t="s">
        <v>1430</v>
      </c>
      <c r="G153" t="s">
        <v>1431</v>
      </c>
      <c r="H153" t="s">
        <v>1432</v>
      </c>
      <c r="I153" t="s">
        <v>1400</v>
      </c>
      <c r="J153" t="s">
        <v>213</v>
      </c>
      <c r="K153" t="s">
        <v>1433</v>
      </c>
      <c r="L153" t="s">
        <v>1402</v>
      </c>
      <c r="M153" t="s">
        <v>1403</v>
      </c>
      <c r="N153" t="s">
        <v>1403</v>
      </c>
      <c r="O153" t="s">
        <v>3</v>
      </c>
      <c r="P153" t="s">
        <v>1405</v>
      </c>
      <c r="Q153" t="s">
        <v>1405</v>
      </c>
      <c r="R153" t="s">
        <v>1399</v>
      </c>
      <c r="S153" t="s">
        <v>1403</v>
      </c>
      <c r="T153" t="s">
        <v>1405</v>
      </c>
      <c r="U153" t="s">
        <v>4</v>
      </c>
      <c r="V153" t="s">
        <v>6</v>
      </c>
      <c r="W153" t="s">
        <v>5</v>
      </c>
    </row>
    <row r="154" spans="1:23" x14ac:dyDescent="0.25">
      <c r="A154" t="s">
        <v>723</v>
      </c>
      <c r="B154" t="s">
        <v>724</v>
      </c>
      <c r="C154" t="s">
        <v>765</v>
      </c>
      <c r="D154" t="s">
        <v>10</v>
      </c>
      <c r="E154" t="s">
        <v>1434</v>
      </c>
      <c r="F154" t="s">
        <v>1435</v>
      </c>
      <c r="G154" t="s">
        <v>1436</v>
      </c>
      <c r="H154" t="s">
        <v>1437</v>
      </c>
      <c r="I154" t="s">
        <v>979</v>
      </c>
      <c r="J154" t="s">
        <v>213</v>
      </c>
      <c r="K154" t="s">
        <v>1438</v>
      </c>
      <c r="L154" t="s">
        <v>1402</v>
      </c>
      <c r="M154" t="s">
        <v>1403</v>
      </c>
      <c r="N154" t="s">
        <v>1439</v>
      </c>
      <c r="O154" t="s">
        <v>3</v>
      </c>
      <c r="P154" t="s">
        <v>1405</v>
      </c>
      <c r="Q154" t="s">
        <v>1405</v>
      </c>
      <c r="R154" t="s">
        <v>1399</v>
      </c>
      <c r="S154" t="s">
        <v>1403</v>
      </c>
      <c r="T154" t="s">
        <v>1405</v>
      </c>
      <c r="U154" t="s">
        <v>4</v>
      </c>
      <c r="V154" t="s">
        <v>5</v>
      </c>
      <c r="W154" t="s">
        <v>5</v>
      </c>
    </row>
    <row r="155" spans="1:23" x14ac:dyDescent="0.25">
      <c r="A155" t="s">
        <v>723</v>
      </c>
      <c r="B155" t="s">
        <v>724</v>
      </c>
      <c r="C155" t="s">
        <v>765</v>
      </c>
      <c r="D155" t="s">
        <v>10</v>
      </c>
      <c r="E155" t="s">
        <v>1440</v>
      </c>
      <c r="F155" t="s">
        <v>1441</v>
      </c>
      <c r="G155" t="s">
        <v>1421</v>
      </c>
      <c r="H155" t="s">
        <v>1442</v>
      </c>
      <c r="I155" t="s">
        <v>979</v>
      </c>
      <c r="J155" t="s">
        <v>213</v>
      </c>
      <c r="K155" t="s">
        <v>1443</v>
      </c>
      <c r="L155" t="s">
        <v>1420</v>
      </c>
      <c r="M155" t="s">
        <v>1421</v>
      </c>
      <c r="N155" t="s">
        <v>1421</v>
      </c>
      <c r="O155" t="s">
        <v>3</v>
      </c>
      <c r="P155" t="s">
        <v>1405</v>
      </c>
      <c r="Q155" t="s">
        <v>1405</v>
      </c>
      <c r="R155" t="s">
        <v>1399</v>
      </c>
      <c r="S155" t="s">
        <v>1403</v>
      </c>
      <c r="T155" t="s">
        <v>1405</v>
      </c>
      <c r="U155" t="s">
        <v>4</v>
      </c>
      <c r="V155" t="s">
        <v>5</v>
      </c>
      <c r="W155" t="s">
        <v>5</v>
      </c>
    </row>
    <row r="156" spans="1:23" x14ac:dyDescent="0.25">
      <c r="A156" t="s">
        <v>723</v>
      </c>
      <c r="B156" t="s">
        <v>724</v>
      </c>
      <c r="C156" t="s">
        <v>765</v>
      </c>
      <c r="D156" t="s">
        <v>20</v>
      </c>
      <c r="E156" t="s">
        <v>1405</v>
      </c>
      <c r="F156" t="s">
        <v>1405</v>
      </c>
      <c r="G156" t="s">
        <v>1399</v>
      </c>
      <c r="H156" t="s">
        <v>447</v>
      </c>
      <c r="I156" t="s">
        <v>1400</v>
      </c>
      <c r="J156" t="s">
        <v>213</v>
      </c>
      <c r="K156" t="s">
        <v>1401</v>
      </c>
      <c r="L156" t="s">
        <v>1402</v>
      </c>
      <c r="M156" t="s">
        <v>1403</v>
      </c>
      <c r="N156" t="s">
        <v>1404</v>
      </c>
      <c r="O156" t="s">
        <v>3</v>
      </c>
      <c r="P156" t="s">
        <v>1405</v>
      </c>
      <c r="Q156" t="s">
        <v>1405</v>
      </c>
      <c r="R156" t="s">
        <v>1399</v>
      </c>
      <c r="S156" t="s">
        <v>1403</v>
      </c>
      <c r="T156" t="s">
        <v>1405</v>
      </c>
      <c r="U156" t="s">
        <v>6</v>
      </c>
      <c r="V156" t="s">
        <v>5</v>
      </c>
      <c r="W156" t="s">
        <v>1444</v>
      </c>
    </row>
    <row r="157" spans="1:23" x14ac:dyDescent="0.25">
      <c r="A157" t="s">
        <v>723</v>
      </c>
      <c r="B157" t="s">
        <v>724</v>
      </c>
      <c r="C157" t="s">
        <v>765</v>
      </c>
      <c r="D157" t="s">
        <v>21</v>
      </c>
      <c r="E157" t="s">
        <v>1445</v>
      </c>
      <c r="F157" t="s">
        <v>1446</v>
      </c>
      <c r="G157" t="s">
        <v>1447</v>
      </c>
      <c r="H157" t="s">
        <v>1448</v>
      </c>
      <c r="I157" t="s">
        <v>979</v>
      </c>
      <c r="J157" t="s">
        <v>213</v>
      </c>
      <c r="K157" t="s">
        <v>1438</v>
      </c>
      <c r="L157" t="s">
        <v>1402</v>
      </c>
      <c r="M157" t="s">
        <v>1403</v>
      </c>
      <c r="N157" t="s">
        <v>1447</v>
      </c>
      <c r="O157" t="s">
        <v>3</v>
      </c>
      <c r="P157" t="s">
        <v>1405</v>
      </c>
      <c r="Q157" t="s">
        <v>1405</v>
      </c>
      <c r="R157" t="s">
        <v>1399</v>
      </c>
      <c r="S157" t="s">
        <v>1403</v>
      </c>
      <c r="T157" t="s">
        <v>1405</v>
      </c>
      <c r="U157" t="s">
        <v>4</v>
      </c>
      <c r="V157" t="s">
        <v>5</v>
      </c>
      <c r="W157" t="s">
        <v>5</v>
      </c>
    </row>
    <row r="158" spans="1:23" x14ac:dyDescent="0.25">
      <c r="A158" t="s">
        <v>723</v>
      </c>
      <c r="B158" t="s">
        <v>724</v>
      </c>
      <c r="C158" t="s">
        <v>765</v>
      </c>
      <c r="D158" t="s">
        <v>21</v>
      </c>
      <c r="E158" t="s">
        <v>1449</v>
      </c>
      <c r="F158" t="s">
        <v>1450</v>
      </c>
      <c r="G158" t="s">
        <v>1451</v>
      </c>
      <c r="H158" t="s">
        <v>1442</v>
      </c>
      <c r="I158" t="s">
        <v>979</v>
      </c>
      <c r="J158" t="s">
        <v>213</v>
      </c>
      <c r="K158" t="s">
        <v>1443</v>
      </c>
      <c r="L158" t="s">
        <v>1420</v>
      </c>
      <c r="M158" t="s">
        <v>1421</v>
      </c>
      <c r="N158" t="s">
        <v>1452</v>
      </c>
      <c r="O158" t="s">
        <v>3</v>
      </c>
      <c r="P158" t="s">
        <v>1405</v>
      </c>
      <c r="Q158" t="s">
        <v>1405</v>
      </c>
      <c r="R158" t="s">
        <v>1399</v>
      </c>
      <c r="S158" t="s">
        <v>1403</v>
      </c>
      <c r="T158" t="s">
        <v>1405</v>
      </c>
      <c r="U158" t="s">
        <v>4</v>
      </c>
      <c r="V158" t="s">
        <v>5</v>
      </c>
      <c r="W158" t="s">
        <v>5</v>
      </c>
    </row>
    <row r="159" spans="1:23" x14ac:dyDescent="0.25">
      <c r="A159" t="s">
        <v>723</v>
      </c>
      <c r="B159" t="s">
        <v>724</v>
      </c>
      <c r="C159" t="s">
        <v>765</v>
      </c>
      <c r="D159" t="s">
        <v>21</v>
      </c>
      <c r="E159" t="s">
        <v>1453</v>
      </c>
      <c r="F159" t="s">
        <v>1454</v>
      </c>
      <c r="G159" t="s">
        <v>1455</v>
      </c>
      <c r="H159" t="s">
        <v>447</v>
      </c>
      <c r="I159" t="s">
        <v>1400</v>
      </c>
      <c r="J159" t="s">
        <v>213</v>
      </c>
      <c r="K159" t="s">
        <v>1401</v>
      </c>
      <c r="L159" t="s">
        <v>1402</v>
      </c>
      <c r="M159" t="s">
        <v>1403</v>
      </c>
      <c r="N159" t="s">
        <v>1403</v>
      </c>
      <c r="O159" t="s">
        <v>3</v>
      </c>
      <c r="P159" t="s">
        <v>1405</v>
      </c>
      <c r="Q159" t="s">
        <v>1405</v>
      </c>
      <c r="R159" t="s">
        <v>1399</v>
      </c>
      <c r="S159" t="s">
        <v>1403</v>
      </c>
      <c r="T159" t="s">
        <v>1405</v>
      </c>
      <c r="U159" t="s">
        <v>4</v>
      </c>
      <c r="V159" t="s">
        <v>6</v>
      </c>
      <c r="W159" t="s">
        <v>5</v>
      </c>
    </row>
    <row r="160" spans="1:23" x14ac:dyDescent="0.25">
      <c r="A160" t="s">
        <v>723</v>
      </c>
      <c r="B160" t="s">
        <v>724</v>
      </c>
      <c r="C160" t="s">
        <v>765</v>
      </c>
      <c r="D160" t="s">
        <v>1</v>
      </c>
      <c r="E160" t="s">
        <v>1456</v>
      </c>
      <c r="F160" t="s">
        <v>1457</v>
      </c>
      <c r="G160" t="s">
        <v>1458</v>
      </c>
      <c r="H160" t="s">
        <v>1459</v>
      </c>
      <c r="I160" t="s">
        <v>1460</v>
      </c>
      <c r="J160" t="s">
        <v>213</v>
      </c>
      <c r="K160" t="s">
        <v>1461</v>
      </c>
      <c r="L160" t="s">
        <v>1462</v>
      </c>
      <c r="M160" t="s">
        <v>1463</v>
      </c>
      <c r="N160" t="s">
        <v>1463</v>
      </c>
      <c r="O160" t="s">
        <v>3</v>
      </c>
      <c r="P160" t="s">
        <v>1464</v>
      </c>
      <c r="Q160" t="s">
        <v>1464</v>
      </c>
      <c r="R160" t="s">
        <v>1458</v>
      </c>
      <c r="S160" t="s">
        <v>1463</v>
      </c>
      <c r="T160" t="s">
        <v>1464</v>
      </c>
      <c r="U160" t="s">
        <v>4</v>
      </c>
      <c r="V160" t="s">
        <v>6</v>
      </c>
      <c r="W160" t="s">
        <v>5</v>
      </c>
    </row>
    <row r="161" spans="1:23" x14ac:dyDescent="0.25">
      <c r="A161" t="s">
        <v>723</v>
      </c>
      <c r="B161" t="s">
        <v>724</v>
      </c>
      <c r="C161" t="s">
        <v>765</v>
      </c>
      <c r="D161" t="s">
        <v>7</v>
      </c>
      <c r="E161" t="s">
        <v>1465</v>
      </c>
      <c r="F161" t="s">
        <v>1466</v>
      </c>
      <c r="G161" t="s">
        <v>520</v>
      </c>
      <c r="H161" t="s">
        <v>234</v>
      </c>
      <c r="I161" t="s">
        <v>1460</v>
      </c>
      <c r="J161" t="s">
        <v>213</v>
      </c>
      <c r="K161" t="s">
        <v>1467</v>
      </c>
      <c r="L161" t="s">
        <v>1462</v>
      </c>
      <c r="M161" t="s">
        <v>1463</v>
      </c>
      <c r="N161" t="s">
        <v>1463</v>
      </c>
      <c r="O161" t="s">
        <v>3</v>
      </c>
      <c r="P161" t="s">
        <v>1464</v>
      </c>
      <c r="Q161" t="s">
        <v>1464</v>
      </c>
      <c r="R161" t="s">
        <v>1458</v>
      </c>
      <c r="S161" t="s">
        <v>1463</v>
      </c>
      <c r="T161" t="s">
        <v>1464</v>
      </c>
      <c r="U161" t="s">
        <v>4</v>
      </c>
      <c r="V161" t="s">
        <v>5</v>
      </c>
      <c r="W161" t="s">
        <v>5</v>
      </c>
    </row>
    <row r="162" spans="1:23" x14ac:dyDescent="0.25">
      <c r="A162" t="s">
        <v>723</v>
      </c>
      <c r="B162" t="s">
        <v>724</v>
      </c>
      <c r="C162" t="s">
        <v>765</v>
      </c>
      <c r="D162" t="s">
        <v>7</v>
      </c>
      <c r="E162" t="s">
        <v>1468</v>
      </c>
      <c r="F162" t="s">
        <v>1469</v>
      </c>
      <c r="G162" t="s">
        <v>1470</v>
      </c>
      <c r="H162" t="s">
        <v>1471</v>
      </c>
      <c r="I162" t="s">
        <v>1110</v>
      </c>
      <c r="J162" t="s">
        <v>213</v>
      </c>
      <c r="K162" t="s">
        <v>1472</v>
      </c>
      <c r="L162" t="s">
        <v>1462</v>
      </c>
      <c r="M162" t="s">
        <v>1463</v>
      </c>
      <c r="N162" t="s">
        <v>1473</v>
      </c>
      <c r="O162" t="s">
        <v>3</v>
      </c>
      <c r="P162" t="s">
        <v>1464</v>
      </c>
      <c r="Q162" t="s">
        <v>1464</v>
      </c>
      <c r="R162" t="s">
        <v>1458</v>
      </c>
      <c r="S162" t="s">
        <v>1463</v>
      </c>
      <c r="T162" t="s">
        <v>1464</v>
      </c>
      <c r="U162" t="s">
        <v>4</v>
      </c>
      <c r="V162" t="s">
        <v>5</v>
      </c>
      <c r="W162" t="s">
        <v>5</v>
      </c>
    </row>
    <row r="163" spans="1:23" x14ac:dyDescent="0.25">
      <c r="A163" t="s">
        <v>723</v>
      </c>
      <c r="B163" t="s">
        <v>724</v>
      </c>
      <c r="C163" t="s">
        <v>765</v>
      </c>
      <c r="D163" t="s">
        <v>10</v>
      </c>
      <c r="E163" t="s">
        <v>1474</v>
      </c>
      <c r="F163" t="s">
        <v>1475</v>
      </c>
      <c r="G163" t="s">
        <v>1476</v>
      </c>
      <c r="H163" t="s">
        <v>145</v>
      </c>
      <c r="I163" t="s">
        <v>1460</v>
      </c>
      <c r="J163" t="s">
        <v>213</v>
      </c>
      <c r="K163" t="s">
        <v>1477</v>
      </c>
      <c r="L163" t="s">
        <v>1462</v>
      </c>
      <c r="M163" t="s">
        <v>1463</v>
      </c>
      <c r="N163" t="s">
        <v>1463</v>
      </c>
      <c r="O163" t="s">
        <v>3</v>
      </c>
      <c r="P163" t="s">
        <v>1464</v>
      </c>
      <c r="Q163" t="s">
        <v>1464</v>
      </c>
      <c r="R163" t="s">
        <v>1458</v>
      </c>
      <c r="S163" t="s">
        <v>1463</v>
      </c>
      <c r="T163" t="s">
        <v>1464</v>
      </c>
      <c r="U163" t="s">
        <v>4</v>
      </c>
      <c r="V163" t="s">
        <v>6</v>
      </c>
      <c r="W163" t="s">
        <v>5</v>
      </c>
    </row>
    <row r="164" spans="1:23" x14ac:dyDescent="0.25">
      <c r="A164" t="s">
        <v>723</v>
      </c>
      <c r="B164" t="s">
        <v>724</v>
      </c>
      <c r="C164" t="s">
        <v>765</v>
      </c>
      <c r="D164" t="s">
        <v>10</v>
      </c>
      <c r="E164" t="s">
        <v>1478</v>
      </c>
      <c r="F164" t="s">
        <v>1479</v>
      </c>
      <c r="G164" t="s">
        <v>1470</v>
      </c>
      <c r="H164" t="s">
        <v>1480</v>
      </c>
      <c r="I164" t="s">
        <v>1110</v>
      </c>
      <c r="J164" t="s">
        <v>213</v>
      </c>
      <c r="K164" t="s">
        <v>1472</v>
      </c>
      <c r="L164" t="s">
        <v>1462</v>
      </c>
      <c r="M164" t="s">
        <v>1463</v>
      </c>
      <c r="N164" t="s">
        <v>1481</v>
      </c>
      <c r="O164" t="s">
        <v>3</v>
      </c>
      <c r="P164" t="s">
        <v>1464</v>
      </c>
      <c r="Q164" t="s">
        <v>1464</v>
      </c>
      <c r="R164" t="s">
        <v>1458</v>
      </c>
      <c r="S164" t="s">
        <v>1463</v>
      </c>
      <c r="T164" t="s">
        <v>1464</v>
      </c>
      <c r="U164" t="s">
        <v>4</v>
      </c>
      <c r="V164" t="s">
        <v>5</v>
      </c>
      <c r="W164" t="s">
        <v>5</v>
      </c>
    </row>
    <row r="165" spans="1:23" x14ac:dyDescent="0.25">
      <c r="A165" t="s">
        <v>723</v>
      </c>
      <c r="B165" t="s">
        <v>724</v>
      </c>
      <c r="C165" t="s">
        <v>765</v>
      </c>
      <c r="D165" t="s">
        <v>20</v>
      </c>
      <c r="E165" t="s">
        <v>1464</v>
      </c>
      <c r="F165" t="s">
        <v>1464</v>
      </c>
      <c r="G165" t="s">
        <v>1458</v>
      </c>
      <c r="H165" t="s">
        <v>1459</v>
      </c>
      <c r="I165" t="s">
        <v>1460</v>
      </c>
      <c r="J165" t="s">
        <v>213</v>
      </c>
      <c r="K165" t="s">
        <v>1461</v>
      </c>
      <c r="L165" t="s">
        <v>1462</v>
      </c>
      <c r="M165" t="s">
        <v>1463</v>
      </c>
      <c r="N165" t="s">
        <v>1463</v>
      </c>
      <c r="O165" t="s">
        <v>3</v>
      </c>
      <c r="P165" t="s">
        <v>1464</v>
      </c>
      <c r="Q165" t="s">
        <v>1464</v>
      </c>
      <c r="R165" t="s">
        <v>1458</v>
      </c>
      <c r="S165" t="s">
        <v>1463</v>
      </c>
      <c r="T165" t="s">
        <v>1464</v>
      </c>
      <c r="U165" t="s">
        <v>6</v>
      </c>
      <c r="V165" t="s">
        <v>5</v>
      </c>
      <c r="W165" t="s">
        <v>1482</v>
      </c>
    </row>
    <row r="166" spans="1:23" x14ac:dyDescent="0.25">
      <c r="A166" t="s">
        <v>723</v>
      </c>
      <c r="B166" t="s">
        <v>724</v>
      </c>
      <c r="C166" t="s">
        <v>765</v>
      </c>
      <c r="D166" t="s">
        <v>21</v>
      </c>
      <c r="E166" t="s">
        <v>1483</v>
      </c>
      <c r="F166" t="s">
        <v>1484</v>
      </c>
      <c r="G166" t="s">
        <v>1485</v>
      </c>
      <c r="H166" t="s">
        <v>1486</v>
      </c>
      <c r="I166" t="s">
        <v>1460</v>
      </c>
      <c r="J166" t="s">
        <v>213</v>
      </c>
      <c r="K166" t="s">
        <v>1461</v>
      </c>
      <c r="L166" t="s">
        <v>1462</v>
      </c>
      <c r="M166" t="s">
        <v>1463</v>
      </c>
      <c r="N166" t="s">
        <v>1487</v>
      </c>
      <c r="O166" t="s">
        <v>3</v>
      </c>
      <c r="P166" t="s">
        <v>1464</v>
      </c>
      <c r="Q166" t="s">
        <v>1464</v>
      </c>
      <c r="R166" t="s">
        <v>1458</v>
      </c>
      <c r="S166" t="s">
        <v>1463</v>
      </c>
      <c r="T166" t="s">
        <v>1464</v>
      </c>
      <c r="U166" t="s">
        <v>4</v>
      </c>
      <c r="V166" t="s">
        <v>6</v>
      </c>
      <c r="W166" t="s">
        <v>5</v>
      </c>
    </row>
    <row r="167" spans="1:23" x14ac:dyDescent="0.25">
      <c r="A167" t="s">
        <v>723</v>
      </c>
      <c r="B167" t="s">
        <v>724</v>
      </c>
      <c r="C167" t="s">
        <v>765</v>
      </c>
      <c r="D167" t="s">
        <v>1</v>
      </c>
      <c r="E167" t="s">
        <v>1488</v>
      </c>
      <c r="F167" t="s">
        <v>1489</v>
      </c>
      <c r="G167" t="s">
        <v>1490</v>
      </c>
      <c r="H167" t="s">
        <v>1491</v>
      </c>
      <c r="I167" t="s">
        <v>1248</v>
      </c>
      <c r="J167" t="s">
        <v>213</v>
      </c>
      <c r="K167" t="s">
        <v>1492</v>
      </c>
      <c r="L167" t="s">
        <v>1250</v>
      </c>
      <c r="M167" t="s">
        <v>1251</v>
      </c>
      <c r="N167" t="s">
        <v>1251</v>
      </c>
      <c r="O167" t="s">
        <v>3</v>
      </c>
      <c r="P167" t="s">
        <v>1493</v>
      </c>
      <c r="Q167" t="s">
        <v>1493</v>
      </c>
      <c r="R167" t="s">
        <v>1490</v>
      </c>
      <c r="S167" t="s">
        <v>1251</v>
      </c>
      <c r="T167" t="s">
        <v>1493</v>
      </c>
      <c r="U167" t="s">
        <v>4</v>
      </c>
      <c r="V167" t="s">
        <v>6</v>
      </c>
      <c r="W167" t="s">
        <v>5</v>
      </c>
    </row>
    <row r="168" spans="1:23" x14ac:dyDescent="0.25">
      <c r="A168" t="s">
        <v>723</v>
      </c>
      <c r="B168" t="s">
        <v>724</v>
      </c>
      <c r="C168" t="s">
        <v>765</v>
      </c>
      <c r="D168" t="s">
        <v>7</v>
      </c>
      <c r="E168" t="s">
        <v>1494</v>
      </c>
      <c r="F168" t="s">
        <v>1495</v>
      </c>
      <c r="G168" t="s">
        <v>116</v>
      </c>
      <c r="H168" t="s">
        <v>129</v>
      </c>
      <c r="I168" t="s">
        <v>1248</v>
      </c>
      <c r="J168" t="s">
        <v>213</v>
      </c>
      <c r="K168" t="s">
        <v>1496</v>
      </c>
      <c r="L168" t="s">
        <v>1250</v>
      </c>
      <c r="M168" t="s">
        <v>1251</v>
      </c>
      <c r="N168" t="s">
        <v>1251</v>
      </c>
      <c r="O168" t="s">
        <v>3</v>
      </c>
      <c r="P168" t="s">
        <v>1493</v>
      </c>
      <c r="Q168" t="s">
        <v>1493</v>
      </c>
      <c r="R168" t="s">
        <v>1490</v>
      </c>
      <c r="S168" t="s">
        <v>1251</v>
      </c>
      <c r="T168" t="s">
        <v>1493</v>
      </c>
      <c r="U168" t="s">
        <v>4</v>
      </c>
      <c r="V168" t="s">
        <v>5</v>
      </c>
      <c r="W168" t="s">
        <v>5</v>
      </c>
    </row>
    <row r="169" spans="1:23" x14ac:dyDescent="0.25">
      <c r="A169" t="s">
        <v>723</v>
      </c>
      <c r="B169" t="s">
        <v>724</v>
      </c>
      <c r="C169" t="s">
        <v>765</v>
      </c>
      <c r="D169" t="s">
        <v>7</v>
      </c>
      <c r="E169" t="s">
        <v>1497</v>
      </c>
      <c r="F169" t="s">
        <v>1498</v>
      </c>
      <c r="G169" t="s">
        <v>720</v>
      </c>
      <c r="H169" t="s">
        <v>1499</v>
      </c>
      <c r="I169" t="s">
        <v>1248</v>
      </c>
      <c r="J169" t="s">
        <v>213</v>
      </c>
      <c r="K169" t="s">
        <v>1500</v>
      </c>
      <c r="L169" t="s">
        <v>1250</v>
      </c>
      <c r="M169" t="s">
        <v>1251</v>
      </c>
      <c r="N169" t="s">
        <v>1251</v>
      </c>
      <c r="O169" t="s">
        <v>3</v>
      </c>
      <c r="P169" t="s">
        <v>1493</v>
      </c>
      <c r="Q169" t="s">
        <v>1493</v>
      </c>
      <c r="R169" t="s">
        <v>1490</v>
      </c>
      <c r="S169" t="s">
        <v>1251</v>
      </c>
      <c r="T169" t="s">
        <v>1493</v>
      </c>
      <c r="U169" t="s">
        <v>4</v>
      </c>
      <c r="V169" t="s">
        <v>5</v>
      </c>
      <c r="W169" t="s">
        <v>5</v>
      </c>
    </row>
    <row r="170" spans="1:23" x14ac:dyDescent="0.25">
      <c r="A170" t="s">
        <v>723</v>
      </c>
      <c r="B170" t="s">
        <v>724</v>
      </c>
      <c r="C170" t="s">
        <v>765</v>
      </c>
      <c r="D170" t="s">
        <v>7</v>
      </c>
      <c r="E170" t="s">
        <v>1501</v>
      </c>
      <c r="F170" t="s">
        <v>1502</v>
      </c>
      <c r="G170" t="s">
        <v>411</v>
      </c>
      <c r="H170" t="s">
        <v>1503</v>
      </c>
      <c r="I170" t="s">
        <v>1248</v>
      </c>
      <c r="J170" t="s">
        <v>213</v>
      </c>
      <c r="K170" t="s">
        <v>1504</v>
      </c>
      <c r="L170" t="s">
        <v>1250</v>
      </c>
      <c r="M170" t="s">
        <v>1251</v>
      </c>
      <c r="N170" t="s">
        <v>1251</v>
      </c>
      <c r="O170" t="s">
        <v>3</v>
      </c>
      <c r="P170" t="s">
        <v>1493</v>
      </c>
      <c r="Q170" t="s">
        <v>1493</v>
      </c>
      <c r="R170" t="s">
        <v>1490</v>
      </c>
      <c r="S170" t="s">
        <v>1251</v>
      </c>
      <c r="T170" t="s">
        <v>1493</v>
      </c>
      <c r="U170" t="s">
        <v>4</v>
      </c>
      <c r="V170" t="s">
        <v>5</v>
      </c>
      <c r="W170" t="s">
        <v>5</v>
      </c>
    </row>
    <row r="171" spans="1:23" x14ac:dyDescent="0.25">
      <c r="A171" t="s">
        <v>723</v>
      </c>
      <c r="B171" t="s">
        <v>724</v>
      </c>
      <c r="C171" t="s">
        <v>765</v>
      </c>
      <c r="D171" t="s">
        <v>10</v>
      </c>
      <c r="E171" t="s">
        <v>1505</v>
      </c>
      <c r="F171" t="s">
        <v>1506</v>
      </c>
      <c r="G171" t="s">
        <v>118</v>
      </c>
      <c r="H171" t="s">
        <v>1507</v>
      </c>
      <c r="I171" t="s">
        <v>1248</v>
      </c>
      <c r="J171" t="s">
        <v>213</v>
      </c>
      <c r="K171" t="s">
        <v>1508</v>
      </c>
      <c r="L171" t="s">
        <v>1250</v>
      </c>
      <c r="M171" t="s">
        <v>1251</v>
      </c>
      <c r="N171" t="s">
        <v>1507</v>
      </c>
      <c r="O171" t="s">
        <v>3</v>
      </c>
      <c r="P171" t="s">
        <v>1493</v>
      </c>
      <c r="Q171" t="s">
        <v>1493</v>
      </c>
      <c r="R171" t="s">
        <v>1490</v>
      </c>
      <c r="S171" t="s">
        <v>1251</v>
      </c>
      <c r="T171" t="s">
        <v>1493</v>
      </c>
      <c r="U171" t="s">
        <v>4</v>
      </c>
      <c r="V171" t="s">
        <v>5</v>
      </c>
      <c r="W171" t="s">
        <v>5</v>
      </c>
    </row>
    <row r="172" spans="1:23" x14ac:dyDescent="0.25">
      <c r="A172" t="s">
        <v>723</v>
      </c>
      <c r="B172" t="s">
        <v>724</v>
      </c>
      <c r="C172" t="s">
        <v>765</v>
      </c>
      <c r="D172" t="s">
        <v>10</v>
      </c>
      <c r="E172" t="s">
        <v>1509</v>
      </c>
      <c r="F172" t="s">
        <v>1510</v>
      </c>
      <c r="G172" t="s">
        <v>116</v>
      </c>
      <c r="H172" t="s">
        <v>1511</v>
      </c>
      <c r="I172" t="s">
        <v>1248</v>
      </c>
      <c r="J172" t="s">
        <v>213</v>
      </c>
      <c r="K172" t="s">
        <v>1512</v>
      </c>
      <c r="L172" t="s">
        <v>1250</v>
      </c>
      <c r="M172" t="s">
        <v>1251</v>
      </c>
      <c r="N172" t="s">
        <v>1251</v>
      </c>
      <c r="O172" t="s">
        <v>3</v>
      </c>
      <c r="P172" t="s">
        <v>1493</v>
      </c>
      <c r="Q172" t="s">
        <v>1493</v>
      </c>
      <c r="R172" t="s">
        <v>1490</v>
      </c>
      <c r="S172" t="s">
        <v>1251</v>
      </c>
      <c r="T172" t="s">
        <v>1493</v>
      </c>
      <c r="U172" t="s">
        <v>4</v>
      </c>
      <c r="V172" t="s">
        <v>6</v>
      </c>
      <c r="W172" t="s">
        <v>5</v>
      </c>
    </row>
    <row r="173" spans="1:23" x14ac:dyDescent="0.25">
      <c r="A173" t="s">
        <v>723</v>
      </c>
      <c r="B173" t="s">
        <v>724</v>
      </c>
      <c r="C173" t="s">
        <v>765</v>
      </c>
      <c r="D173" t="s">
        <v>20</v>
      </c>
      <c r="E173" t="s">
        <v>1493</v>
      </c>
      <c r="F173" t="s">
        <v>1493</v>
      </c>
      <c r="G173" t="s">
        <v>1490</v>
      </c>
      <c r="H173" t="s">
        <v>1491</v>
      </c>
      <c r="I173" t="s">
        <v>1248</v>
      </c>
      <c r="J173" t="s">
        <v>213</v>
      </c>
      <c r="K173" t="s">
        <v>1492</v>
      </c>
      <c r="L173" t="s">
        <v>1250</v>
      </c>
      <c r="M173" t="s">
        <v>1251</v>
      </c>
      <c r="N173" t="s">
        <v>1251</v>
      </c>
      <c r="O173" t="s">
        <v>3</v>
      </c>
      <c r="P173" t="s">
        <v>1493</v>
      </c>
      <c r="Q173" t="s">
        <v>1493</v>
      </c>
      <c r="R173" t="s">
        <v>1490</v>
      </c>
      <c r="S173" t="s">
        <v>1251</v>
      </c>
      <c r="T173" t="s">
        <v>1493</v>
      </c>
      <c r="U173" t="s">
        <v>6</v>
      </c>
      <c r="V173" t="s">
        <v>5</v>
      </c>
      <c r="W173" t="s">
        <v>1513</v>
      </c>
    </row>
    <row r="174" spans="1:23" x14ac:dyDescent="0.25">
      <c r="A174" t="s">
        <v>723</v>
      </c>
      <c r="B174" t="s">
        <v>724</v>
      </c>
      <c r="C174" t="s">
        <v>765</v>
      </c>
      <c r="D174" t="s">
        <v>21</v>
      </c>
      <c r="E174" t="s">
        <v>1514</v>
      </c>
      <c r="F174" t="s">
        <v>1515</v>
      </c>
      <c r="G174" t="s">
        <v>1490</v>
      </c>
      <c r="H174" t="s">
        <v>1516</v>
      </c>
      <c r="I174" t="s">
        <v>1248</v>
      </c>
      <c r="J174" t="s">
        <v>213</v>
      </c>
      <c r="K174" t="s">
        <v>1492</v>
      </c>
      <c r="L174" t="s">
        <v>1250</v>
      </c>
      <c r="M174" t="s">
        <v>1251</v>
      </c>
      <c r="N174" t="s">
        <v>22</v>
      </c>
      <c r="O174" t="s">
        <v>3</v>
      </c>
      <c r="P174" t="s">
        <v>1493</v>
      </c>
      <c r="Q174" t="s">
        <v>1493</v>
      </c>
      <c r="R174" t="s">
        <v>1490</v>
      </c>
      <c r="S174" t="s">
        <v>1251</v>
      </c>
      <c r="T174" t="s">
        <v>1493</v>
      </c>
      <c r="U174" t="s">
        <v>4</v>
      </c>
      <c r="V174" t="s">
        <v>6</v>
      </c>
      <c r="W174" t="s">
        <v>5</v>
      </c>
    </row>
    <row r="175" spans="1:23" x14ac:dyDescent="0.25">
      <c r="A175" t="s">
        <v>723</v>
      </c>
      <c r="B175" t="s">
        <v>724</v>
      </c>
      <c r="C175" t="s">
        <v>801</v>
      </c>
      <c r="D175" t="s">
        <v>1</v>
      </c>
      <c r="E175" t="s">
        <v>1517</v>
      </c>
      <c r="F175" t="s">
        <v>1518</v>
      </c>
      <c r="G175" t="s">
        <v>1519</v>
      </c>
      <c r="H175" t="s">
        <v>1520</v>
      </c>
      <c r="I175" t="s">
        <v>1284</v>
      </c>
      <c r="J175" t="s">
        <v>220</v>
      </c>
      <c r="K175" t="s">
        <v>1521</v>
      </c>
      <c r="L175" t="s">
        <v>1286</v>
      </c>
      <c r="M175" t="s">
        <v>1287</v>
      </c>
      <c r="N175" t="s">
        <v>1287</v>
      </c>
      <c r="O175" t="s">
        <v>3</v>
      </c>
      <c r="P175" t="s">
        <v>1522</v>
      </c>
      <c r="Q175" t="s">
        <v>1522</v>
      </c>
      <c r="R175" t="s">
        <v>1519</v>
      </c>
      <c r="S175" t="s">
        <v>1287</v>
      </c>
      <c r="T175" t="s">
        <v>1522</v>
      </c>
      <c r="U175" t="s">
        <v>4</v>
      </c>
      <c r="V175" t="s">
        <v>6</v>
      </c>
      <c r="W175" t="s">
        <v>5</v>
      </c>
    </row>
    <row r="176" spans="1:23" x14ac:dyDescent="0.25">
      <c r="A176" t="s">
        <v>723</v>
      </c>
      <c r="B176" t="s">
        <v>724</v>
      </c>
      <c r="C176" t="s">
        <v>801</v>
      </c>
      <c r="D176" t="s">
        <v>7</v>
      </c>
      <c r="E176" t="s">
        <v>1523</v>
      </c>
      <c r="F176" t="s">
        <v>1524</v>
      </c>
      <c r="G176" t="s">
        <v>1525</v>
      </c>
      <c r="H176" t="s">
        <v>1526</v>
      </c>
      <c r="I176" t="s">
        <v>1527</v>
      </c>
      <c r="J176" t="s">
        <v>220</v>
      </c>
      <c r="K176" t="s">
        <v>1528</v>
      </c>
      <c r="L176" t="s">
        <v>1286</v>
      </c>
      <c r="M176" t="s">
        <v>1287</v>
      </c>
      <c r="N176" t="s">
        <v>1287</v>
      </c>
      <c r="O176" t="s">
        <v>3</v>
      </c>
      <c r="P176" t="s">
        <v>1522</v>
      </c>
      <c r="Q176" t="s">
        <v>1522</v>
      </c>
      <c r="R176" t="s">
        <v>1519</v>
      </c>
      <c r="S176" t="s">
        <v>1287</v>
      </c>
      <c r="T176" t="s">
        <v>1522</v>
      </c>
      <c r="U176" t="s">
        <v>4</v>
      </c>
      <c r="V176" t="s">
        <v>5</v>
      </c>
      <c r="W176" t="s">
        <v>5</v>
      </c>
    </row>
    <row r="177" spans="1:23" x14ac:dyDescent="0.25">
      <c r="A177" t="s">
        <v>723</v>
      </c>
      <c r="B177" t="s">
        <v>724</v>
      </c>
      <c r="C177" t="s">
        <v>801</v>
      </c>
      <c r="D177" t="s">
        <v>7</v>
      </c>
      <c r="E177" t="s">
        <v>1529</v>
      </c>
      <c r="F177" t="s">
        <v>1530</v>
      </c>
      <c r="G177" t="s">
        <v>1531</v>
      </c>
      <c r="H177" t="s">
        <v>1532</v>
      </c>
      <c r="I177" t="s">
        <v>1527</v>
      </c>
      <c r="J177" t="s">
        <v>220</v>
      </c>
      <c r="K177" t="s">
        <v>1533</v>
      </c>
      <c r="L177" t="s">
        <v>1286</v>
      </c>
      <c r="M177" t="s">
        <v>1287</v>
      </c>
      <c r="N177" t="s">
        <v>1534</v>
      </c>
      <c r="O177" t="s">
        <v>3</v>
      </c>
      <c r="P177" t="s">
        <v>1522</v>
      </c>
      <c r="Q177" t="s">
        <v>1522</v>
      </c>
      <c r="R177" t="s">
        <v>1519</v>
      </c>
      <c r="S177" t="s">
        <v>1287</v>
      </c>
      <c r="T177" t="s">
        <v>1522</v>
      </c>
      <c r="U177" t="s">
        <v>4</v>
      </c>
      <c r="V177" t="s">
        <v>5</v>
      </c>
      <c r="W177" t="s">
        <v>5</v>
      </c>
    </row>
    <row r="178" spans="1:23" x14ac:dyDescent="0.25">
      <c r="A178" t="s">
        <v>723</v>
      </c>
      <c r="B178" t="s">
        <v>724</v>
      </c>
      <c r="C178" t="s">
        <v>801</v>
      </c>
      <c r="D178" t="s">
        <v>10</v>
      </c>
      <c r="E178" t="s">
        <v>1535</v>
      </c>
      <c r="F178" t="s">
        <v>1536</v>
      </c>
      <c r="G178" t="s">
        <v>1537</v>
      </c>
      <c r="H178" t="s">
        <v>1538</v>
      </c>
      <c r="I178" t="s">
        <v>1284</v>
      </c>
      <c r="J178" t="s">
        <v>220</v>
      </c>
      <c r="K178" t="s">
        <v>1539</v>
      </c>
      <c r="L178" t="s">
        <v>1286</v>
      </c>
      <c r="M178" t="s">
        <v>1287</v>
      </c>
      <c r="N178" t="s">
        <v>1287</v>
      </c>
      <c r="O178" t="s">
        <v>3</v>
      </c>
      <c r="P178" t="s">
        <v>1522</v>
      </c>
      <c r="Q178" t="s">
        <v>1522</v>
      </c>
      <c r="R178" t="s">
        <v>1519</v>
      </c>
      <c r="S178" t="s">
        <v>1287</v>
      </c>
      <c r="T178" t="s">
        <v>1522</v>
      </c>
      <c r="U178" t="s">
        <v>4</v>
      </c>
      <c r="V178" t="s">
        <v>6</v>
      </c>
      <c r="W178" t="s">
        <v>5</v>
      </c>
    </row>
    <row r="179" spans="1:23" x14ac:dyDescent="0.25">
      <c r="A179" t="s">
        <v>723</v>
      </c>
      <c r="B179" t="s">
        <v>724</v>
      </c>
      <c r="C179" t="s">
        <v>801</v>
      </c>
      <c r="D179" t="s">
        <v>20</v>
      </c>
      <c r="E179" t="s">
        <v>1522</v>
      </c>
      <c r="F179" t="s">
        <v>1522</v>
      </c>
      <c r="G179" t="s">
        <v>1519</v>
      </c>
      <c r="H179" t="s">
        <v>1520</v>
      </c>
      <c r="I179" t="s">
        <v>1284</v>
      </c>
      <c r="J179" t="s">
        <v>220</v>
      </c>
      <c r="K179" t="s">
        <v>1521</v>
      </c>
      <c r="L179" t="s">
        <v>1286</v>
      </c>
      <c r="M179" t="s">
        <v>1287</v>
      </c>
      <c r="N179" t="s">
        <v>1287</v>
      </c>
      <c r="O179" t="s">
        <v>3</v>
      </c>
      <c r="P179" t="s">
        <v>1522</v>
      </c>
      <c r="Q179" t="s">
        <v>1522</v>
      </c>
      <c r="R179" t="s">
        <v>1519</v>
      </c>
      <c r="S179" t="s">
        <v>1287</v>
      </c>
      <c r="T179" t="s">
        <v>1522</v>
      </c>
      <c r="U179" t="s">
        <v>6</v>
      </c>
      <c r="V179" t="s">
        <v>5</v>
      </c>
      <c r="W179" t="s">
        <v>1540</v>
      </c>
    </row>
    <row r="180" spans="1:23" x14ac:dyDescent="0.25">
      <c r="A180" t="s">
        <v>723</v>
      </c>
      <c r="B180" t="s">
        <v>724</v>
      </c>
      <c r="C180" t="s">
        <v>801</v>
      </c>
      <c r="D180" t="s">
        <v>21</v>
      </c>
      <c r="E180" t="s">
        <v>1541</v>
      </c>
      <c r="F180" t="s">
        <v>1542</v>
      </c>
      <c r="G180" t="s">
        <v>1543</v>
      </c>
      <c r="H180" t="s">
        <v>1544</v>
      </c>
      <c r="I180" t="s">
        <v>1284</v>
      </c>
      <c r="J180" t="s">
        <v>220</v>
      </c>
      <c r="K180" t="s">
        <v>1521</v>
      </c>
      <c r="L180" t="s">
        <v>1286</v>
      </c>
      <c r="M180" t="s">
        <v>1287</v>
      </c>
      <c r="N180" t="s">
        <v>1287</v>
      </c>
      <c r="O180" t="s">
        <v>3</v>
      </c>
      <c r="P180" t="s">
        <v>1522</v>
      </c>
      <c r="Q180" t="s">
        <v>1522</v>
      </c>
      <c r="R180" t="s">
        <v>1519</v>
      </c>
      <c r="S180" t="s">
        <v>1287</v>
      </c>
      <c r="T180" t="s">
        <v>1522</v>
      </c>
      <c r="U180" t="s">
        <v>4</v>
      </c>
      <c r="V180" t="s">
        <v>6</v>
      </c>
      <c r="W180" t="s">
        <v>5</v>
      </c>
    </row>
    <row r="181" spans="1:23" x14ac:dyDescent="0.25">
      <c r="A181" t="s">
        <v>723</v>
      </c>
      <c r="B181" t="s">
        <v>724</v>
      </c>
      <c r="C181" t="s">
        <v>801</v>
      </c>
      <c r="D181" t="s">
        <v>1</v>
      </c>
      <c r="E181" t="s">
        <v>1545</v>
      </c>
      <c r="F181" t="s">
        <v>1546</v>
      </c>
      <c r="G181" t="s">
        <v>1547</v>
      </c>
      <c r="H181" t="s">
        <v>1548</v>
      </c>
      <c r="I181" t="s">
        <v>1549</v>
      </c>
      <c r="J181" t="s">
        <v>220</v>
      </c>
      <c r="K181" t="s">
        <v>1550</v>
      </c>
      <c r="L181" t="s">
        <v>1551</v>
      </c>
      <c r="M181" t="s">
        <v>1552</v>
      </c>
      <c r="N181" t="s">
        <v>1553</v>
      </c>
      <c r="O181" t="s">
        <v>3</v>
      </c>
      <c r="P181" t="s">
        <v>1554</v>
      </c>
      <c r="Q181" t="s">
        <v>1554</v>
      </c>
      <c r="R181" t="s">
        <v>1547</v>
      </c>
      <c r="S181" t="s">
        <v>1552</v>
      </c>
      <c r="T181" t="s">
        <v>1554</v>
      </c>
      <c r="U181" t="s">
        <v>4</v>
      </c>
      <c r="V181" t="s">
        <v>6</v>
      </c>
      <c r="W181" t="s">
        <v>5</v>
      </c>
    </row>
    <row r="182" spans="1:23" x14ac:dyDescent="0.25">
      <c r="A182" t="s">
        <v>723</v>
      </c>
      <c r="B182" t="s">
        <v>724</v>
      </c>
      <c r="C182" t="s">
        <v>801</v>
      </c>
      <c r="D182" t="s">
        <v>7</v>
      </c>
      <c r="E182" t="s">
        <v>1555</v>
      </c>
      <c r="F182" t="s">
        <v>1556</v>
      </c>
      <c r="G182" t="s">
        <v>1557</v>
      </c>
      <c r="H182" t="s">
        <v>1558</v>
      </c>
      <c r="I182" t="s">
        <v>1549</v>
      </c>
      <c r="J182" t="s">
        <v>220</v>
      </c>
      <c r="K182" t="s">
        <v>1559</v>
      </c>
      <c r="L182" t="s">
        <v>1551</v>
      </c>
      <c r="M182" t="s">
        <v>1552</v>
      </c>
      <c r="N182" t="s">
        <v>1560</v>
      </c>
      <c r="O182" t="s">
        <v>3</v>
      </c>
      <c r="P182" t="s">
        <v>1554</v>
      </c>
      <c r="Q182" t="s">
        <v>1554</v>
      </c>
      <c r="R182" t="s">
        <v>1547</v>
      </c>
      <c r="S182" t="s">
        <v>1552</v>
      </c>
      <c r="T182" t="s">
        <v>1554</v>
      </c>
      <c r="U182" t="s">
        <v>4</v>
      </c>
      <c r="V182" t="s">
        <v>5</v>
      </c>
      <c r="W182" t="s">
        <v>5</v>
      </c>
    </row>
    <row r="183" spans="1:23" x14ac:dyDescent="0.25">
      <c r="A183" t="s">
        <v>723</v>
      </c>
      <c r="B183" t="s">
        <v>724</v>
      </c>
      <c r="C183" t="s">
        <v>801</v>
      </c>
      <c r="D183" t="s">
        <v>7</v>
      </c>
      <c r="E183" t="s">
        <v>1561</v>
      </c>
      <c r="F183" t="s">
        <v>1562</v>
      </c>
      <c r="G183" t="s">
        <v>1563</v>
      </c>
      <c r="H183" t="s">
        <v>1564</v>
      </c>
      <c r="I183" t="s">
        <v>814</v>
      </c>
      <c r="J183" t="s">
        <v>220</v>
      </c>
      <c r="K183" t="s">
        <v>1565</v>
      </c>
      <c r="L183" t="s">
        <v>1566</v>
      </c>
      <c r="M183" t="s">
        <v>1567</v>
      </c>
      <c r="N183" t="s">
        <v>1568</v>
      </c>
      <c r="O183" t="s">
        <v>3</v>
      </c>
      <c r="P183" t="s">
        <v>1554</v>
      </c>
      <c r="Q183" t="s">
        <v>1554</v>
      </c>
      <c r="R183" t="s">
        <v>1547</v>
      </c>
      <c r="S183" t="s">
        <v>1552</v>
      </c>
      <c r="T183" t="s">
        <v>1554</v>
      </c>
      <c r="U183" t="s">
        <v>4</v>
      </c>
      <c r="V183" t="s">
        <v>5</v>
      </c>
      <c r="W183" t="s">
        <v>5</v>
      </c>
    </row>
    <row r="184" spans="1:23" x14ac:dyDescent="0.25">
      <c r="A184" t="s">
        <v>723</v>
      </c>
      <c r="B184" t="s">
        <v>724</v>
      </c>
      <c r="C184" t="s">
        <v>801</v>
      </c>
      <c r="D184" t="s">
        <v>7</v>
      </c>
      <c r="E184" t="s">
        <v>1569</v>
      </c>
      <c r="F184" t="s">
        <v>1570</v>
      </c>
      <c r="G184" t="s">
        <v>1571</v>
      </c>
      <c r="H184" t="s">
        <v>1572</v>
      </c>
      <c r="I184" t="s">
        <v>814</v>
      </c>
      <c r="J184" t="s">
        <v>220</v>
      </c>
      <c r="K184" t="s">
        <v>1573</v>
      </c>
      <c r="L184" t="s">
        <v>1574</v>
      </c>
      <c r="M184" t="s">
        <v>1571</v>
      </c>
      <c r="N184" t="s">
        <v>1571</v>
      </c>
      <c r="O184" t="s">
        <v>3</v>
      </c>
      <c r="P184" t="s">
        <v>1554</v>
      </c>
      <c r="Q184" t="s">
        <v>1554</v>
      </c>
      <c r="R184" t="s">
        <v>1547</v>
      </c>
      <c r="S184" t="s">
        <v>1552</v>
      </c>
      <c r="T184" t="s">
        <v>1554</v>
      </c>
      <c r="U184" t="s">
        <v>4</v>
      </c>
      <c r="V184" t="s">
        <v>5</v>
      </c>
      <c r="W184" t="s">
        <v>5</v>
      </c>
    </row>
    <row r="185" spans="1:23" x14ac:dyDescent="0.25">
      <c r="A185" t="s">
        <v>723</v>
      </c>
      <c r="B185" t="s">
        <v>724</v>
      </c>
      <c r="C185" t="s">
        <v>801</v>
      </c>
      <c r="D185" t="s">
        <v>7</v>
      </c>
      <c r="E185" t="s">
        <v>1575</v>
      </c>
      <c r="F185" t="s">
        <v>1576</v>
      </c>
      <c r="G185" t="s">
        <v>1567</v>
      </c>
      <c r="H185" t="s">
        <v>298</v>
      </c>
      <c r="I185" t="s">
        <v>814</v>
      </c>
      <c r="J185" t="s">
        <v>220</v>
      </c>
      <c r="K185" t="s">
        <v>1577</v>
      </c>
      <c r="L185" t="s">
        <v>1566</v>
      </c>
      <c r="M185" t="s">
        <v>1567</v>
      </c>
      <c r="N185" t="s">
        <v>1567</v>
      </c>
      <c r="O185" t="s">
        <v>3</v>
      </c>
      <c r="P185" t="s">
        <v>1554</v>
      </c>
      <c r="Q185" t="s">
        <v>1554</v>
      </c>
      <c r="R185" t="s">
        <v>1547</v>
      </c>
      <c r="S185" t="s">
        <v>1552</v>
      </c>
      <c r="T185" t="s">
        <v>1554</v>
      </c>
      <c r="U185" t="s">
        <v>4</v>
      </c>
      <c r="V185" t="s">
        <v>5</v>
      </c>
      <c r="W185" t="s">
        <v>5</v>
      </c>
    </row>
    <row r="186" spans="1:23" x14ac:dyDescent="0.25">
      <c r="A186" t="s">
        <v>723</v>
      </c>
      <c r="B186" t="s">
        <v>724</v>
      </c>
      <c r="C186" t="s">
        <v>801</v>
      </c>
      <c r="D186" t="s">
        <v>7</v>
      </c>
      <c r="E186" t="s">
        <v>1578</v>
      </c>
      <c r="F186" t="s">
        <v>1579</v>
      </c>
      <c r="G186" t="s">
        <v>1580</v>
      </c>
      <c r="H186" t="s">
        <v>1581</v>
      </c>
      <c r="I186" t="s">
        <v>814</v>
      </c>
      <c r="J186" t="s">
        <v>220</v>
      </c>
      <c r="K186" t="s">
        <v>1582</v>
      </c>
      <c r="L186" t="s">
        <v>1566</v>
      </c>
      <c r="M186" t="s">
        <v>1567</v>
      </c>
      <c r="N186" t="s">
        <v>1583</v>
      </c>
      <c r="O186" t="s">
        <v>3</v>
      </c>
      <c r="P186" t="s">
        <v>1554</v>
      </c>
      <c r="Q186" t="s">
        <v>1554</v>
      </c>
      <c r="R186" t="s">
        <v>1547</v>
      </c>
      <c r="S186" t="s">
        <v>1552</v>
      </c>
      <c r="T186" t="s">
        <v>1554</v>
      </c>
      <c r="U186" t="s">
        <v>4</v>
      </c>
      <c r="V186" t="s">
        <v>5</v>
      </c>
      <c r="W186" t="s">
        <v>5</v>
      </c>
    </row>
    <row r="187" spans="1:23" x14ac:dyDescent="0.25">
      <c r="A187" t="s">
        <v>723</v>
      </c>
      <c r="B187" t="s">
        <v>724</v>
      </c>
      <c r="C187" t="s">
        <v>801</v>
      </c>
      <c r="D187" t="s">
        <v>10</v>
      </c>
      <c r="E187" t="s">
        <v>1584</v>
      </c>
      <c r="F187" t="s">
        <v>1585</v>
      </c>
      <c r="G187" t="s">
        <v>1560</v>
      </c>
      <c r="H187" t="s">
        <v>1558</v>
      </c>
      <c r="I187" t="s">
        <v>1549</v>
      </c>
      <c r="J187" t="s">
        <v>220</v>
      </c>
      <c r="K187" t="s">
        <v>1559</v>
      </c>
      <c r="L187" t="s">
        <v>1551</v>
      </c>
      <c r="M187" t="s">
        <v>1552</v>
      </c>
      <c r="N187" t="s">
        <v>1560</v>
      </c>
      <c r="O187" t="s">
        <v>3</v>
      </c>
      <c r="P187" t="s">
        <v>1554</v>
      </c>
      <c r="Q187" t="s">
        <v>1554</v>
      </c>
      <c r="R187" t="s">
        <v>1547</v>
      </c>
      <c r="S187" t="s">
        <v>1552</v>
      </c>
      <c r="T187" t="s">
        <v>1554</v>
      </c>
      <c r="U187" t="s">
        <v>4</v>
      </c>
      <c r="V187" t="s">
        <v>6</v>
      </c>
      <c r="W187" t="s">
        <v>5</v>
      </c>
    </row>
    <row r="188" spans="1:23" x14ac:dyDescent="0.25">
      <c r="A188" t="s">
        <v>723</v>
      </c>
      <c r="B188" t="s">
        <v>724</v>
      </c>
      <c r="C188" t="s">
        <v>801</v>
      </c>
      <c r="D188" t="s">
        <v>10</v>
      </c>
      <c r="E188" t="s">
        <v>1586</v>
      </c>
      <c r="F188" t="s">
        <v>1587</v>
      </c>
      <c r="G188" t="s">
        <v>1588</v>
      </c>
      <c r="H188" t="s">
        <v>1589</v>
      </c>
      <c r="I188" t="s">
        <v>814</v>
      </c>
      <c r="J188" t="s">
        <v>220</v>
      </c>
      <c r="K188" t="s">
        <v>1577</v>
      </c>
      <c r="L188" t="s">
        <v>1566</v>
      </c>
      <c r="M188" t="s">
        <v>1567</v>
      </c>
      <c r="N188" t="s">
        <v>1567</v>
      </c>
      <c r="O188" t="s">
        <v>3</v>
      </c>
      <c r="P188" t="s">
        <v>1554</v>
      </c>
      <c r="Q188" t="s">
        <v>1554</v>
      </c>
      <c r="R188" t="s">
        <v>1547</v>
      </c>
      <c r="S188" t="s">
        <v>1552</v>
      </c>
      <c r="T188" t="s">
        <v>1554</v>
      </c>
      <c r="U188" t="s">
        <v>4</v>
      </c>
      <c r="V188" t="s">
        <v>5</v>
      </c>
      <c r="W188" t="s">
        <v>5</v>
      </c>
    </row>
    <row r="189" spans="1:23" x14ac:dyDescent="0.25">
      <c r="A189" t="s">
        <v>723</v>
      </c>
      <c r="B189" t="s">
        <v>724</v>
      </c>
      <c r="C189" t="s">
        <v>801</v>
      </c>
      <c r="D189" t="s">
        <v>10</v>
      </c>
      <c r="E189" t="s">
        <v>1590</v>
      </c>
      <c r="F189" t="s">
        <v>1591</v>
      </c>
      <c r="G189" t="s">
        <v>1580</v>
      </c>
      <c r="H189" t="s">
        <v>5</v>
      </c>
      <c r="I189" t="s">
        <v>814</v>
      </c>
      <c r="J189" t="s">
        <v>220</v>
      </c>
      <c r="K189" t="s">
        <v>1582</v>
      </c>
      <c r="L189" t="s">
        <v>1566</v>
      </c>
      <c r="M189" t="s">
        <v>1567</v>
      </c>
      <c r="N189" t="s">
        <v>1592</v>
      </c>
      <c r="O189" t="s">
        <v>3</v>
      </c>
      <c r="P189" t="s">
        <v>1554</v>
      </c>
      <c r="Q189" t="s">
        <v>1554</v>
      </c>
      <c r="R189" t="s">
        <v>1547</v>
      </c>
      <c r="S189" t="s">
        <v>1552</v>
      </c>
      <c r="T189" t="s">
        <v>1554</v>
      </c>
      <c r="U189" t="s">
        <v>4</v>
      </c>
      <c r="V189" t="s">
        <v>5</v>
      </c>
      <c r="W189" t="s">
        <v>5</v>
      </c>
    </row>
    <row r="190" spans="1:23" x14ac:dyDescent="0.25">
      <c r="A190" t="s">
        <v>723</v>
      </c>
      <c r="B190" t="s">
        <v>724</v>
      </c>
      <c r="C190" t="s">
        <v>801</v>
      </c>
      <c r="D190" t="s">
        <v>10</v>
      </c>
      <c r="E190" t="s">
        <v>1593</v>
      </c>
      <c r="F190" t="s">
        <v>1594</v>
      </c>
      <c r="G190" t="s">
        <v>1563</v>
      </c>
      <c r="H190" t="s">
        <v>5</v>
      </c>
      <c r="I190" t="s">
        <v>814</v>
      </c>
      <c r="J190" t="s">
        <v>220</v>
      </c>
      <c r="K190" t="s">
        <v>1595</v>
      </c>
      <c r="L190" t="s">
        <v>1566</v>
      </c>
      <c r="M190" t="s">
        <v>1567</v>
      </c>
      <c r="N190" t="s">
        <v>1568</v>
      </c>
      <c r="O190" t="s">
        <v>3</v>
      </c>
      <c r="P190" t="s">
        <v>1554</v>
      </c>
      <c r="Q190" t="s">
        <v>1554</v>
      </c>
      <c r="R190" t="s">
        <v>1547</v>
      </c>
      <c r="S190" t="s">
        <v>1552</v>
      </c>
      <c r="T190" t="s">
        <v>1554</v>
      </c>
      <c r="U190" t="s">
        <v>4</v>
      </c>
      <c r="V190" t="s">
        <v>5</v>
      </c>
      <c r="W190" t="s">
        <v>5</v>
      </c>
    </row>
    <row r="191" spans="1:23" x14ac:dyDescent="0.25">
      <c r="A191" t="s">
        <v>723</v>
      </c>
      <c r="B191" t="s">
        <v>724</v>
      </c>
      <c r="C191" t="s">
        <v>801</v>
      </c>
      <c r="D191" t="s">
        <v>10</v>
      </c>
      <c r="E191" t="s">
        <v>1596</v>
      </c>
      <c r="F191" t="s">
        <v>1597</v>
      </c>
      <c r="G191" t="s">
        <v>1598</v>
      </c>
      <c r="H191" t="s">
        <v>1599</v>
      </c>
      <c r="I191" t="s">
        <v>814</v>
      </c>
      <c r="J191" t="s">
        <v>220</v>
      </c>
      <c r="K191" t="s">
        <v>1600</v>
      </c>
      <c r="L191" t="s">
        <v>1601</v>
      </c>
      <c r="M191" t="s">
        <v>1602</v>
      </c>
      <c r="N191" t="s">
        <v>1602</v>
      </c>
      <c r="O191" t="s">
        <v>3</v>
      </c>
      <c r="P191" t="s">
        <v>1554</v>
      </c>
      <c r="Q191" t="s">
        <v>1554</v>
      </c>
      <c r="R191" t="s">
        <v>1547</v>
      </c>
      <c r="S191" t="s">
        <v>1552</v>
      </c>
      <c r="T191" t="s">
        <v>1554</v>
      </c>
      <c r="U191" t="s">
        <v>4</v>
      </c>
      <c r="V191" t="s">
        <v>5</v>
      </c>
      <c r="W191" t="s">
        <v>5</v>
      </c>
    </row>
    <row r="192" spans="1:23" x14ac:dyDescent="0.25">
      <c r="A192" t="s">
        <v>723</v>
      </c>
      <c r="B192" t="s">
        <v>724</v>
      </c>
      <c r="C192" t="s">
        <v>801</v>
      </c>
      <c r="D192" t="s">
        <v>10</v>
      </c>
      <c r="E192" t="s">
        <v>1603</v>
      </c>
      <c r="F192" t="s">
        <v>1604</v>
      </c>
      <c r="G192" t="s">
        <v>1571</v>
      </c>
      <c r="H192" t="s">
        <v>1572</v>
      </c>
      <c r="I192" t="s">
        <v>814</v>
      </c>
      <c r="J192" t="s">
        <v>220</v>
      </c>
      <c r="K192" t="s">
        <v>1605</v>
      </c>
      <c r="L192" t="s">
        <v>1574</v>
      </c>
      <c r="M192" t="s">
        <v>1571</v>
      </c>
      <c r="N192" t="s">
        <v>1571</v>
      </c>
      <c r="O192" t="s">
        <v>3</v>
      </c>
      <c r="P192" t="s">
        <v>1554</v>
      </c>
      <c r="Q192" t="s">
        <v>1554</v>
      </c>
      <c r="R192" t="s">
        <v>1547</v>
      </c>
      <c r="S192" t="s">
        <v>1552</v>
      </c>
      <c r="T192" t="s">
        <v>1554</v>
      </c>
      <c r="U192" t="s">
        <v>4</v>
      </c>
      <c r="V192" t="s">
        <v>5</v>
      </c>
      <c r="W192" t="s">
        <v>5</v>
      </c>
    </row>
    <row r="193" spans="1:23" x14ac:dyDescent="0.25">
      <c r="A193" t="s">
        <v>723</v>
      </c>
      <c r="B193" t="s">
        <v>724</v>
      </c>
      <c r="C193" t="s">
        <v>801</v>
      </c>
      <c r="D193" t="s">
        <v>10</v>
      </c>
      <c r="E193" t="s">
        <v>1606</v>
      </c>
      <c r="F193" t="s">
        <v>1607</v>
      </c>
      <c r="G193" t="s">
        <v>1608</v>
      </c>
      <c r="H193" t="s">
        <v>5</v>
      </c>
      <c r="I193" t="s">
        <v>1549</v>
      </c>
      <c r="J193" t="s">
        <v>220</v>
      </c>
      <c r="K193" t="s">
        <v>1609</v>
      </c>
      <c r="L193" t="s">
        <v>1551</v>
      </c>
      <c r="M193" t="s">
        <v>1552</v>
      </c>
      <c r="N193" t="s">
        <v>1610</v>
      </c>
      <c r="O193" t="s">
        <v>3</v>
      </c>
      <c r="P193" t="s">
        <v>1554</v>
      </c>
      <c r="Q193" t="s">
        <v>1554</v>
      </c>
      <c r="R193" t="s">
        <v>1547</v>
      </c>
      <c r="S193" t="s">
        <v>1552</v>
      </c>
      <c r="T193" t="s">
        <v>1554</v>
      </c>
      <c r="U193" t="s">
        <v>4</v>
      </c>
      <c r="V193" t="s">
        <v>5</v>
      </c>
      <c r="W193" t="s">
        <v>5</v>
      </c>
    </row>
    <row r="194" spans="1:23" x14ac:dyDescent="0.25">
      <c r="A194" t="s">
        <v>723</v>
      </c>
      <c r="B194" t="s">
        <v>724</v>
      </c>
      <c r="C194" t="s">
        <v>801</v>
      </c>
      <c r="D194" t="s">
        <v>20</v>
      </c>
      <c r="E194" t="s">
        <v>1554</v>
      </c>
      <c r="F194" t="s">
        <v>1554</v>
      </c>
      <c r="G194" t="s">
        <v>1547</v>
      </c>
      <c r="H194" t="s">
        <v>1548</v>
      </c>
      <c r="I194" t="s">
        <v>1549</v>
      </c>
      <c r="J194" t="s">
        <v>220</v>
      </c>
      <c r="K194" t="s">
        <v>1550</v>
      </c>
      <c r="L194" t="s">
        <v>1551</v>
      </c>
      <c r="M194" t="s">
        <v>1552</v>
      </c>
      <c r="N194" t="s">
        <v>1553</v>
      </c>
      <c r="O194" t="s">
        <v>3</v>
      </c>
      <c r="P194" t="s">
        <v>1554</v>
      </c>
      <c r="Q194" t="s">
        <v>1554</v>
      </c>
      <c r="R194" t="s">
        <v>1547</v>
      </c>
      <c r="S194" t="s">
        <v>1552</v>
      </c>
      <c r="T194" t="s">
        <v>1554</v>
      </c>
      <c r="U194" t="s">
        <v>6</v>
      </c>
      <c r="V194" t="s">
        <v>5</v>
      </c>
      <c r="W194" t="s">
        <v>1611</v>
      </c>
    </row>
    <row r="195" spans="1:23" x14ac:dyDescent="0.25">
      <c r="A195" t="s">
        <v>723</v>
      </c>
      <c r="B195" t="s">
        <v>724</v>
      </c>
      <c r="C195" t="s">
        <v>801</v>
      </c>
      <c r="D195" t="s">
        <v>21</v>
      </c>
      <c r="E195" t="s">
        <v>1612</v>
      </c>
      <c r="F195" t="s">
        <v>1613</v>
      </c>
      <c r="G195" t="s">
        <v>1614</v>
      </c>
      <c r="H195" t="s">
        <v>1589</v>
      </c>
      <c r="I195" t="s">
        <v>814</v>
      </c>
      <c r="J195" t="s">
        <v>220</v>
      </c>
      <c r="K195" t="s">
        <v>1577</v>
      </c>
      <c r="L195" t="s">
        <v>1566</v>
      </c>
      <c r="M195" t="s">
        <v>1567</v>
      </c>
      <c r="N195" t="s">
        <v>1567</v>
      </c>
      <c r="O195" t="s">
        <v>3</v>
      </c>
      <c r="P195" t="s">
        <v>1554</v>
      </c>
      <c r="Q195" t="s">
        <v>1554</v>
      </c>
      <c r="R195" t="s">
        <v>1547</v>
      </c>
      <c r="S195" t="s">
        <v>1552</v>
      </c>
      <c r="T195" t="s">
        <v>1554</v>
      </c>
      <c r="U195" t="s">
        <v>4</v>
      </c>
      <c r="V195" t="s">
        <v>5</v>
      </c>
      <c r="W195" t="s">
        <v>5</v>
      </c>
    </row>
    <row r="196" spans="1:23" x14ac:dyDescent="0.25">
      <c r="A196" t="s">
        <v>723</v>
      </c>
      <c r="B196" t="s">
        <v>724</v>
      </c>
      <c r="C196" t="s">
        <v>801</v>
      </c>
      <c r="D196" t="s">
        <v>21</v>
      </c>
      <c r="E196" t="s">
        <v>1615</v>
      </c>
      <c r="F196" t="s">
        <v>1616</v>
      </c>
      <c r="G196" t="s">
        <v>1617</v>
      </c>
      <c r="H196" t="s">
        <v>1558</v>
      </c>
      <c r="I196" t="s">
        <v>1549</v>
      </c>
      <c r="J196" t="s">
        <v>220</v>
      </c>
      <c r="K196" t="s">
        <v>1559</v>
      </c>
      <c r="L196" t="s">
        <v>1551</v>
      </c>
      <c r="M196" t="s">
        <v>1552</v>
      </c>
      <c r="N196" t="s">
        <v>1618</v>
      </c>
      <c r="O196" t="s">
        <v>3</v>
      </c>
      <c r="P196" t="s">
        <v>1554</v>
      </c>
      <c r="Q196" t="s">
        <v>1554</v>
      </c>
      <c r="R196" t="s">
        <v>1547</v>
      </c>
      <c r="S196" t="s">
        <v>1552</v>
      </c>
      <c r="T196" t="s">
        <v>1554</v>
      </c>
      <c r="U196" t="s">
        <v>4</v>
      </c>
      <c r="V196" t="s">
        <v>6</v>
      </c>
      <c r="W196" t="s">
        <v>5</v>
      </c>
    </row>
    <row r="197" spans="1:23" x14ac:dyDescent="0.25">
      <c r="A197" t="s">
        <v>723</v>
      </c>
      <c r="B197" t="s">
        <v>724</v>
      </c>
      <c r="C197" t="s">
        <v>801</v>
      </c>
      <c r="D197" t="s">
        <v>1</v>
      </c>
      <c r="E197" t="s">
        <v>1619</v>
      </c>
      <c r="F197" t="s">
        <v>1620</v>
      </c>
      <c r="G197" t="s">
        <v>1621</v>
      </c>
      <c r="H197" t="s">
        <v>1622</v>
      </c>
      <c r="I197" t="s">
        <v>1623</v>
      </c>
      <c r="J197" t="s">
        <v>220</v>
      </c>
      <c r="K197" t="s">
        <v>1624</v>
      </c>
      <c r="L197" t="s">
        <v>1625</v>
      </c>
      <c r="M197" t="s">
        <v>1621</v>
      </c>
      <c r="N197" t="s">
        <v>1621</v>
      </c>
      <c r="O197" t="s">
        <v>3</v>
      </c>
      <c r="P197" t="s">
        <v>1626</v>
      </c>
      <c r="Q197" t="s">
        <v>1626</v>
      </c>
      <c r="R197" t="s">
        <v>1621</v>
      </c>
      <c r="S197" t="s">
        <v>1621</v>
      </c>
      <c r="T197" t="s">
        <v>1626</v>
      </c>
      <c r="U197" t="s">
        <v>4</v>
      </c>
      <c r="V197" t="s">
        <v>6</v>
      </c>
      <c r="W197" t="s">
        <v>5</v>
      </c>
    </row>
    <row r="198" spans="1:23" x14ac:dyDescent="0.25">
      <c r="A198" t="s">
        <v>723</v>
      </c>
      <c r="B198" t="s">
        <v>724</v>
      </c>
      <c r="C198" t="s">
        <v>801</v>
      </c>
      <c r="D198" t="s">
        <v>7</v>
      </c>
      <c r="E198" t="s">
        <v>1627</v>
      </c>
      <c r="F198" t="s">
        <v>1628</v>
      </c>
      <c r="G198" t="s">
        <v>1629</v>
      </c>
      <c r="H198" t="s">
        <v>486</v>
      </c>
      <c r="I198" t="s">
        <v>1623</v>
      </c>
      <c r="J198" t="s">
        <v>220</v>
      </c>
      <c r="K198" t="s">
        <v>1630</v>
      </c>
      <c r="L198" t="s">
        <v>1625</v>
      </c>
      <c r="M198" t="s">
        <v>1621</v>
      </c>
      <c r="N198" t="s">
        <v>22</v>
      </c>
      <c r="O198" t="s">
        <v>3</v>
      </c>
      <c r="P198" t="s">
        <v>1626</v>
      </c>
      <c r="Q198" t="s">
        <v>1626</v>
      </c>
      <c r="R198" t="s">
        <v>1621</v>
      </c>
      <c r="S198" t="s">
        <v>1621</v>
      </c>
      <c r="T198" t="s">
        <v>1626</v>
      </c>
      <c r="U198" t="s">
        <v>4</v>
      </c>
      <c r="V198" t="s">
        <v>5</v>
      </c>
      <c r="W198" t="s">
        <v>5</v>
      </c>
    </row>
    <row r="199" spans="1:23" x14ac:dyDescent="0.25">
      <c r="A199" t="s">
        <v>723</v>
      </c>
      <c r="B199" t="s">
        <v>724</v>
      </c>
      <c r="C199" t="s">
        <v>801</v>
      </c>
      <c r="D199" t="s">
        <v>10</v>
      </c>
      <c r="E199" t="s">
        <v>1631</v>
      </c>
      <c r="F199" t="s">
        <v>1632</v>
      </c>
      <c r="G199" t="s">
        <v>1633</v>
      </c>
      <c r="H199" t="s">
        <v>86</v>
      </c>
      <c r="I199" t="s">
        <v>1623</v>
      </c>
      <c r="J199" t="s">
        <v>220</v>
      </c>
      <c r="K199" t="s">
        <v>1634</v>
      </c>
      <c r="L199" t="s">
        <v>1625</v>
      </c>
      <c r="M199" t="s">
        <v>1621</v>
      </c>
      <c r="N199" t="s">
        <v>1635</v>
      </c>
      <c r="O199" t="s">
        <v>3</v>
      </c>
      <c r="P199" t="s">
        <v>1626</v>
      </c>
      <c r="Q199" t="s">
        <v>1626</v>
      </c>
      <c r="R199" t="s">
        <v>1621</v>
      </c>
      <c r="S199" t="s">
        <v>1621</v>
      </c>
      <c r="T199" t="s">
        <v>1626</v>
      </c>
      <c r="U199" t="s">
        <v>4</v>
      </c>
      <c r="V199" t="s">
        <v>5</v>
      </c>
      <c r="W199" t="s">
        <v>5</v>
      </c>
    </row>
    <row r="200" spans="1:23" x14ac:dyDescent="0.25">
      <c r="A200" t="s">
        <v>723</v>
      </c>
      <c r="B200" t="s">
        <v>724</v>
      </c>
      <c r="C200" t="s">
        <v>801</v>
      </c>
      <c r="D200" t="s">
        <v>10</v>
      </c>
      <c r="E200" t="s">
        <v>1636</v>
      </c>
      <c r="F200" t="s">
        <v>1637</v>
      </c>
      <c r="G200" t="s">
        <v>1638</v>
      </c>
      <c r="H200" t="s">
        <v>193</v>
      </c>
      <c r="I200" t="s">
        <v>1623</v>
      </c>
      <c r="J200" t="s">
        <v>220</v>
      </c>
      <c r="K200" t="s">
        <v>1639</v>
      </c>
      <c r="L200" t="s">
        <v>1625</v>
      </c>
      <c r="M200" t="s">
        <v>1621</v>
      </c>
      <c r="N200" t="s">
        <v>1621</v>
      </c>
      <c r="O200" t="s">
        <v>3</v>
      </c>
      <c r="P200" t="s">
        <v>1626</v>
      </c>
      <c r="Q200" t="s">
        <v>1626</v>
      </c>
      <c r="R200" t="s">
        <v>1621</v>
      </c>
      <c r="S200" t="s">
        <v>1621</v>
      </c>
      <c r="T200" t="s">
        <v>1626</v>
      </c>
      <c r="U200" t="s">
        <v>4</v>
      </c>
      <c r="V200" t="s">
        <v>6</v>
      </c>
      <c r="W200" t="s">
        <v>5</v>
      </c>
    </row>
    <row r="201" spans="1:23" x14ac:dyDescent="0.25">
      <c r="A201" t="s">
        <v>723</v>
      </c>
      <c r="B201" t="s">
        <v>724</v>
      </c>
      <c r="C201" t="s">
        <v>801</v>
      </c>
      <c r="D201" t="s">
        <v>20</v>
      </c>
      <c r="E201" t="s">
        <v>1626</v>
      </c>
      <c r="F201" t="s">
        <v>1626</v>
      </c>
      <c r="G201" t="s">
        <v>1621</v>
      </c>
      <c r="H201" t="s">
        <v>1622</v>
      </c>
      <c r="I201" t="s">
        <v>1623</v>
      </c>
      <c r="J201" t="s">
        <v>220</v>
      </c>
      <c r="K201" t="s">
        <v>1624</v>
      </c>
      <c r="L201" t="s">
        <v>1625</v>
      </c>
      <c r="M201" t="s">
        <v>1621</v>
      </c>
      <c r="N201" t="s">
        <v>1621</v>
      </c>
      <c r="O201" t="s">
        <v>3</v>
      </c>
      <c r="P201" t="s">
        <v>1626</v>
      </c>
      <c r="Q201" t="s">
        <v>1626</v>
      </c>
      <c r="R201" t="s">
        <v>1621</v>
      </c>
      <c r="S201" t="s">
        <v>1621</v>
      </c>
      <c r="T201" t="s">
        <v>1626</v>
      </c>
      <c r="U201" t="s">
        <v>6</v>
      </c>
      <c r="V201" t="s">
        <v>5</v>
      </c>
      <c r="W201" t="s">
        <v>1640</v>
      </c>
    </row>
    <row r="202" spans="1:23" x14ac:dyDescent="0.25">
      <c r="A202" t="s">
        <v>723</v>
      </c>
      <c r="B202" t="s">
        <v>724</v>
      </c>
      <c r="C202" t="s">
        <v>801</v>
      </c>
      <c r="D202" t="s">
        <v>21</v>
      </c>
      <c r="E202" t="s">
        <v>1641</v>
      </c>
      <c r="F202" t="s">
        <v>1642</v>
      </c>
      <c r="G202" t="s">
        <v>1643</v>
      </c>
      <c r="H202" t="s">
        <v>1644</v>
      </c>
      <c r="I202" t="s">
        <v>814</v>
      </c>
      <c r="J202" t="s">
        <v>220</v>
      </c>
      <c r="K202" t="s">
        <v>1634</v>
      </c>
      <c r="L202" t="s">
        <v>1625</v>
      </c>
      <c r="M202" t="s">
        <v>1621</v>
      </c>
      <c r="N202" t="s">
        <v>1645</v>
      </c>
      <c r="O202" t="s">
        <v>3</v>
      </c>
      <c r="P202" t="s">
        <v>1626</v>
      </c>
      <c r="Q202" t="s">
        <v>1626</v>
      </c>
      <c r="R202" t="s">
        <v>1621</v>
      </c>
      <c r="S202" t="s">
        <v>1621</v>
      </c>
      <c r="T202" t="s">
        <v>1626</v>
      </c>
      <c r="U202" t="s">
        <v>4</v>
      </c>
      <c r="V202" t="s">
        <v>5</v>
      </c>
      <c r="W202" t="s">
        <v>5</v>
      </c>
    </row>
    <row r="203" spans="1:23" x14ac:dyDescent="0.25">
      <c r="A203" t="s">
        <v>723</v>
      </c>
      <c r="B203" t="s">
        <v>724</v>
      </c>
      <c r="C203" t="s">
        <v>801</v>
      </c>
      <c r="D203" t="s">
        <v>21</v>
      </c>
      <c r="E203" t="s">
        <v>1646</v>
      </c>
      <c r="F203" t="s">
        <v>1647</v>
      </c>
      <c r="G203" t="s">
        <v>1648</v>
      </c>
      <c r="H203" t="s">
        <v>1649</v>
      </c>
      <c r="I203" t="s">
        <v>1623</v>
      </c>
      <c r="J203" t="s">
        <v>220</v>
      </c>
      <c r="K203" t="s">
        <v>1624</v>
      </c>
      <c r="L203" t="s">
        <v>1625</v>
      </c>
      <c r="M203" t="s">
        <v>1621</v>
      </c>
      <c r="N203" t="s">
        <v>22</v>
      </c>
      <c r="O203" t="s">
        <v>3</v>
      </c>
      <c r="P203" t="s">
        <v>1626</v>
      </c>
      <c r="Q203" t="s">
        <v>1626</v>
      </c>
      <c r="R203" t="s">
        <v>1621</v>
      </c>
      <c r="S203" t="s">
        <v>1621</v>
      </c>
      <c r="T203" t="s">
        <v>1626</v>
      </c>
      <c r="U203" t="s">
        <v>4</v>
      </c>
      <c r="V203" t="s">
        <v>6</v>
      </c>
      <c r="W203" t="s">
        <v>5</v>
      </c>
    </row>
    <row r="204" spans="1:23" x14ac:dyDescent="0.25">
      <c r="A204" t="s">
        <v>723</v>
      </c>
      <c r="B204" t="s">
        <v>724</v>
      </c>
      <c r="C204" t="s">
        <v>801</v>
      </c>
      <c r="D204" t="s">
        <v>1</v>
      </c>
      <c r="E204" t="s">
        <v>1650</v>
      </c>
      <c r="F204" t="s">
        <v>1651</v>
      </c>
      <c r="G204" t="s">
        <v>1652</v>
      </c>
      <c r="H204" t="s">
        <v>1653</v>
      </c>
      <c r="I204" t="s">
        <v>1654</v>
      </c>
      <c r="J204" t="s">
        <v>253</v>
      </c>
      <c r="K204" t="s">
        <v>1655</v>
      </c>
      <c r="L204" t="s">
        <v>1656</v>
      </c>
      <c r="M204" t="s">
        <v>1652</v>
      </c>
      <c r="N204" t="s">
        <v>1657</v>
      </c>
      <c r="O204" t="s">
        <v>3</v>
      </c>
      <c r="P204" t="s">
        <v>1658</v>
      </c>
      <c r="Q204" t="s">
        <v>1658</v>
      </c>
      <c r="R204" t="s">
        <v>1652</v>
      </c>
      <c r="S204" t="s">
        <v>1652</v>
      </c>
      <c r="T204" t="s">
        <v>1658</v>
      </c>
      <c r="U204" t="s">
        <v>4</v>
      </c>
      <c r="V204" t="s">
        <v>6</v>
      </c>
      <c r="W204" t="s">
        <v>5</v>
      </c>
    </row>
    <row r="205" spans="1:23" x14ac:dyDescent="0.25">
      <c r="A205" t="s">
        <v>723</v>
      </c>
      <c r="B205" t="s">
        <v>724</v>
      </c>
      <c r="C205" t="s">
        <v>801</v>
      </c>
      <c r="D205" t="s">
        <v>7</v>
      </c>
      <c r="E205" t="s">
        <v>1659</v>
      </c>
      <c r="F205" t="s">
        <v>1660</v>
      </c>
      <c r="G205" t="s">
        <v>1652</v>
      </c>
      <c r="H205" t="s">
        <v>1661</v>
      </c>
      <c r="I205" t="s">
        <v>1654</v>
      </c>
      <c r="J205" t="s">
        <v>253</v>
      </c>
      <c r="K205" t="s">
        <v>1662</v>
      </c>
      <c r="L205" t="s">
        <v>1656</v>
      </c>
      <c r="M205" t="s">
        <v>1652</v>
      </c>
      <c r="N205" t="s">
        <v>1652</v>
      </c>
      <c r="O205" t="s">
        <v>3</v>
      </c>
      <c r="P205" t="s">
        <v>1658</v>
      </c>
      <c r="Q205" t="s">
        <v>1658</v>
      </c>
      <c r="R205" t="s">
        <v>1652</v>
      </c>
      <c r="S205" t="s">
        <v>1652</v>
      </c>
      <c r="T205" t="s">
        <v>1658</v>
      </c>
      <c r="U205" t="s">
        <v>4</v>
      </c>
      <c r="V205" t="s">
        <v>5</v>
      </c>
      <c r="W205" t="s">
        <v>5</v>
      </c>
    </row>
    <row r="206" spans="1:23" x14ac:dyDescent="0.25">
      <c r="A206" t="s">
        <v>723</v>
      </c>
      <c r="B206" t="s">
        <v>724</v>
      </c>
      <c r="C206" t="s">
        <v>801</v>
      </c>
      <c r="D206" t="s">
        <v>7</v>
      </c>
      <c r="E206" t="s">
        <v>1663</v>
      </c>
      <c r="F206" t="s">
        <v>1664</v>
      </c>
      <c r="G206" t="s">
        <v>1665</v>
      </c>
      <c r="H206" t="s">
        <v>1666</v>
      </c>
      <c r="I206" t="s">
        <v>1654</v>
      </c>
      <c r="J206" t="s">
        <v>253</v>
      </c>
      <c r="K206" t="s">
        <v>1667</v>
      </c>
      <c r="L206" t="s">
        <v>1656</v>
      </c>
      <c r="M206" t="s">
        <v>1652</v>
      </c>
      <c r="N206" t="s">
        <v>1668</v>
      </c>
      <c r="O206" t="s">
        <v>3</v>
      </c>
      <c r="P206" t="s">
        <v>1658</v>
      </c>
      <c r="Q206" t="s">
        <v>1658</v>
      </c>
      <c r="R206" t="s">
        <v>1652</v>
      </c>
      <c r="S206" t="s">
        <v>1652</v>
      </c>
      <c r="T206" t="s">
        <v>1658</v>
      </c>
      <c r="U206" t="s">
        <v>4</v>
      </c>
      <c r="V206" t="s">
        <v>5</v>
      </c>
      <c r="W206" t="s">
        <v>5</v>
      </c>
    </row>
    <row r="207" spans="1:23" x14ac:dyDescent="0.25">
      <c r="A207" t="s">
        <v>723</v>
      </c>
      <c r="B207" t="s">
        <v>724</v>
      </c>
      <c r="C207" t="s">
        <v>801</v>
      </c>
      <c r="D207" t="s">
        <v>7</v>
      </c>
      <c r="E207" t="s">
        <v>1669</v>
      </c>
      <c r="F207" t="s">
        <v>1670</v>
      </c>
      <c r="G207" t="s">
        <v>1671</v>
      </c>
      <c r="H207" t="s">
        <v>15</v>
      </c>
      <c r="I207" t="s">
        <v>1654</v>
      </c>
      <c r="J207" t="s">
        <v>253</v>
      </c>
      <c r="K207" t="s">
        <v>1672</v>
      </c>
      <c r="L207" t="s">
        <v>1656</v>
      </c>
      <c r="M207" t="s">
        <v>1652</v>
      </c>
      <c r="N207" t="s">
        <v>233</v>
      </c>
      <c r="O207" t="s">
        <v>3</v>
      </c>
      <c r="P207" t="s">
        <v>1658</v>
      </c>
      <c r="Q207" t="s">
        <v>1658</v>
      </c>
      <c r="R207" t="s">
        <v>1652</v>
      </c>
      <c r="S207" t="s">
        <v>1652</v>
      </c>
      <c r="T207" t="s">
        <v>1658</v>
      </c>
      <c r="U207" t="s">
        <v>4</v>
      </c>
      <c r="V207" t="s">
        <v>5</v>
      </c>
      <c r="W207" t="s">
        <v>5</v>
      </c>
    </row>
    <row r="208" spans="1:23" x14ac:dyDescent="0.25">
      <c r="A208" t="s">
        <v>723</v>
      </c>
      <c r="B208" t="s">
        <v>724</v>
      </c>
      <c r="C208" t="s">
        <v>801</v>
      </c>
      <c r="D208" t="s">
        <v>7</v>
      </c>
      <c r="E208" t="s">
        <v>1673</v>
      </c>
      <c r="F208" t="s">
        <v>1674</v>
      </c>
      <c r="G208" t="s">
        <v>1675</v>
      </c>
      <c r="H208" t="s">
        <v>1676</v>
      </c>
      <c r="I208" t="s">
        <v>1677</v>
      </c>
      <c r="J208" t="s">
        <v>253</v>
      </c>
      <c r="K208" t="s">
        <v>1678</v>
      </c>
      <c r="L208" t="s">
        <v>1679</v>
      </c>
      <c r="M208" t="s">
        <v>1680</v>
      </c>
      <c r="N208" t="s">
        <v>1680</v>
      </c>
      <c r="O208" t="s">
        <v>3</v>
      </c>
      <c r="P208" t="s">
        <v>1658</v>
      </c>
      <c r="Q208" t="s">
        <v>1658</v>
      </c>
      <c r="R208" t="s">
        <v>1652</v>
      </c>
      <c r="S208" t="s">
        <v>1652</v>
      </c>
      <c r="T208" t="s">
        <v>1658</v>
      </c>
      <c r="U208" t="s">
        <v>4</v>
      </c>
      <c r="V208" t="s">
        <v>5</v>
      </c>
      <c r="W208" t="s">
        <v>5</v>
      </c>
    </row>
    <row r="209" spans="1:23" x14ac:dyDescent="0.25">
      <c r="A209" t="s">
        <v>723</v>
      </c>
      <c r="B209" t="s">
        <v>724</v>
      </c>
      <c r="C209" t="s">
        <v>801</v>
      </c>
      <c r="D209" t="s">
        <v>10</v>
      </c>
      <c r="E209" t="s">
        <v>1681</v>
      </c>
      <c r="F209" t="s">
        <v>1682</v>
      </c>
      <c r="G209" t="s">
        <v>1652</v>
      </c>
      <c r="H209" t="s">
        <v>1683</v>
      </c>
      <c r="I209" t="s">
        <v>1654</v>
      </c>
      <c r="J209" t="s">
        <v>253</v>
      </c>
      <c r="K209" t="s">
        <v>1684</v>
      </c>
      <c r="L209" t="s">
        <v>1656</v>
      </c>
      <c r="M209" t="s">
        <v>1652</v>
      </c>
      <c r="N209" t="s">
        <v>1652</v>
      </c>
      <c r="O209" t="s">
        <v>3</v>
      </c>
      <c r="P209" t="s">
        <v>1658</v>
      </c>
      <c r="Q209" t="s">
        <v>1658</v>
      </c>
      <c r="R209" t="s">
        <v>1652</v>
      </c>
      <c r="S209" t="s">
        <v>1652</v>
      </c>
      <c r="T209" t="s">
        <v>1658</v>
      </c>
      <c r="U209" t="s">
        <v>4</v>
      </c>
      <c r="V209" t="s">
        <v>6</v>
      </c>
      <c r="W209" t="s">
        <v>5</v>
      </c>
    </row>
    <row r="210" spans="1:23" x14ac:dyDescent="0.25">
      <c r="A210" t="s">
        <v>723</v>
      </c>
      <c r="B210" t="s">
        <v>724</v>
      </c>
      <c r="C210" t="s">
        <v>801</v>
      </c>
      <c r="D210" t="s">
        <v>10</v>
      </c>
      <c r="E210" t="s">
        <v>1685</v>
      </c>
      <c r="F210" t="s">
        <v>1686</v>
      </c>
      <c r="G210" t="s">
        <v>5</v>
      </c>
      <c r="H210" t="s">
        <v>5</v>
      </c>
      <c r="I210" t="s">
        <v>5</v>
      </c>
      <c r="J210" t="s">
        <v>253</v>
      </c>
      <c r="K210" t="s">
        <v>5</v>
      </c>
      <c r="L210" t="s">
        <v>1656</v>
      </c>
      <c r="M210" t="s">
        <v>1652</v>
      </c>
      <c r="N210" t="s">
        <v>22</v>
      </c>
      <c r="O210" t="s">
        <v>3</v>
      </c>
      <c r="P210" t="s">
        <v>1658</v>
      </c>
      <c r="Q210" t="s">
        <v>1658</v>
      </c>
      <c r="R210" t="s">
        <v>1652</v>
      </c>
      <c r="S210" t="s">
        <v>1652</v>
      </c>
      <c r="T210" t="s">
        <v>1658</v>
      </c>
      <c r="U210" t="s">
        <v>4</v>
      </c>
      <c r="V210" t="s">
        <v>5</v>
      </c>
      <c r="W210" t="s">
        <v>5</v>
      </c>
    </row>
    <row r="211" spans="1:23" x14ac:dyDescent="0.25">
      <c r="A211" t="s">
        <v>723</v>
      </c>
      <c r="B211" t="s">
        <v>724</v>
      </c>
      <c r="C211" t="s">
        <v>801</v>
      </c>
      <c r="D211" t="s">
        <v>10</v>
      </c>
      <c r="E211" t="s">
        <v>1687</v>
      </c>
      <c r="F211" t="s">
        <v>1688</v>
      </c>
      <c r="G211" t="s">
        <v>1689</v>
      </c>
      <c r="H211" t="s">
        <v>1690</v>
      </c>
      <c r="I211" t="s">
        <v>1677</v>
      </c>
      <c r="J211" t="s">
        <v>253</v>
      </c>
      <c r="K211" t="s">
        <v>1691</v>
      </c>
      <c r="L211" t="s">
        <v>1679</v>
      </c>
      <c r="M211" t="s">
        <v>1680</v>
      </c>
      <c r="N211" t="s">
        <v>1680</v>
      </c>
      <c r="O211" t="s">
        <v>3</v>
      </c>
      <c r="P211" t="s">
        <v>1658</v>
      </c>
      <c r="Q211" t="s">
        <v>1658</v>
      </c>
      <c r="R211" t="s">
        <v>1652</v>
      </c>
      <c r="S211" t="s">
        <v>1652</v>
      </c>
      <c r="T211" t="s">
        <v>1658</v>
      </c>
      <c r="U211" t="s">
        <v>4</v>
      </c>
      <c r="V211" t="s">
        <v>5</v>
      </c>
      <c r="W211" t="s">
        <v>5</v>
      </c>
    </row>
    <row r="212" spans="1:23" x14ac:dyDescent="0.25">
      <c r="A212" t="s">
        <v>723</v>
      </c>
      <c r="B212" t="s">
        <v>724</v>
      </c>
      <c r="C212" t="s">
        <v>801</v>
      </c>
      <c r="D212" t="s">
        <v>20</v>
      </c>
      <c r="E212" t="s">
        <v>1658</v>
      </c>
      <c r="F212" t="s">
        <v>1658</v>
      </c>
      <c r="G212" t="s">
        <v>1652</v>
      </c>
      <c r="H212" t="s">
        <v>1653</v>
      </c>
      <c r="I212" t="s">
        <v>1654</v>
      </c>
      <c r="J212" t="s">
        <v>253</v>
      </c>
      <c r="K212" t="s">
        <v>1655</v>
      </c>
      <c r="L212" t="s">
        <v>1656</v>
      </c>
      <c r="M212" t="s">
        <v>1652</v>
      </c>
      <c r="N212" t="s">
        <v>1657</v>
      </c>
      <c r="O212" t="s">
        <v>3</v>
      </c>
      <c r="P212" t="s">
        <v>1658</v>
      </c>
      <c r="Q212" t="s">
        <v>1658</v>
      </c>
      <c r="R212" t="s">
        <v>1652</v>
      </c>
      <c r="S212" t="s">
        <v>1652</v>
      </c>
      <c r="T212" t="s">
        <v>1658</v>
      </c>
      <c r="U212" t="s">
        <v>6</v>
      </c>
      <c r="V212" t="s">
        <v>5</v>
      </c>
      <c r="W212" t="s">
        <v>1692</v>
      </c>
    </row>
    <row r="213" spans="1:23" x14ac:dyDescent="0.25">
      <c r="A213" t="s">
        <v>723</v>
      </c>
      <c r="B213" t="s">
        <v>724</v>
      </c>
      <c r="C213" t="s">
        <v>801</v>
      </c>
      <c r="D213" t="s">
        <v>21</v>
      </c>
      <c r="E213" t="s">
        <v>1693</v>
      </c>
      <c r="F213" t="s">
        <v>1694</v>
      </c>
      <c r="G213" t="s">
        <v>1695</v>
      </c>
      <c r="H213" t="s">
        <v>1696</v>
      </c>
      <c r="I213" t="s">
        <v>1677</v>
      </c>
      <c r="J213" t="s">
        <v>253</v>
      </c>
      <c r="K213" t="s">
        <v>1697</v>
      </c>
      <c r="L213" t="s">
        <v>1679</v>
      </c>
      <c r="M213" t="s">
        <v>1680</v>
      </c>
      <c r="N213" t="s">
        <v>1698</v>
      </c>
      <c r="O213" t="s">
        <v>3</v>
      </c>
      <c r="P213" t="s">
        <v>1658</v>
      </c>
      <c r="Q213" t="s">
        <v>1658</v>
      </c>
      <c r="R213" t="s">
        <v>1652</v>
      </c>
      <c r="S213" t="s">
        <v>1652</v>
      </c>
      <c r="T213" t="s">
        <v>1658</v>
      </c>
      <c r="U213" t="s">
        <v>4</v>
      </c>
      <c r="V213" t="s">
        <v>5</v>
      </c>
      <c r="W213" t="s">
        <v>5</v>
      </c>
    </row>
    <row r="214" spans="1:23" x14ac:dyDescent="0.25">
      <c r="A214" t="s">
        <v>723</v>
      </c>
      <c r="B214" t="s">
        <v>724</v>
      </c>
      <c r="C214" t="s">
        <v>801</v>
      </c>
      <c r="D214" t="s">
        <v>21</v>
      </c>
      <c r="E214" t="s">
        <v>1699</v>
      </c>
      <c r="F214" t="s">
        <v>1700</v>
      </c>
      <c r="G214" t="s">
        <v>1701</v>
      </c>
      <c r="H214" t="s">
        <v>1702</v>
      </c>
      <c r="I214" t="s">
        <v>1654</v>
      </c>
      <c r="J214" t="s">
        <v>253</v>
      </c>
      <c r="K214" t="s">
        <v>1703</v>
      </c>
      <c r="L214" t="s">
        <v>1656</v>
      </c>
      <c r="M214" t="s">
        <v>1652</v>
      </c>
      <c r="N214" t="s">
        <v>22</v>
      </c>
      <c r="O214" t="s">
        <v>3</v>
      </c>
      <c r="P214" t="s">
        <v>1658</v>
      </c>
      <c r="Q214" t="s">
        <v>1658</v>
      </c>
      <c r="R214" t="s">
        <v>1652</v>
      </c>
      <c r="S214" t="s">
        <v>1652</v>
      </c>
      <c r="T214" t="s">
        <v>1658</v>
      </c>
      <c r="U214" t="s">
        <v>4</v>
      </c>
      <c r="V214" t="s">
        <v>6</v>
      </c>
      <c r="W214" t="s">
        <v>5</v>
      </c>
    </row>
    <row r="215" spans="1:23" x14ac:dyDescent="0.25">
      <c r="A215" t="s">
        <v>723</v>
      </c>
      <c r="B215" t="s">
        <v>724</v>
      </c>
      <c r="C215" t="s">
        <v>725</v>
      </c>
      <c r="D215" t="s">
        <v>1</v>
      </c>
      <c r="E215" t="s">
        <v>1704</v>
      </c>
      <c r="F215" t="s">
        <v>1705</v>
      </c>
      <c r="G215" t="s">
        <v>1706</v>
      </c>
      <c r="H215" t="s">
        <v>1707</v>
      </c>
      <c r="I215" t="s">
        <v>1708</v>
      </c>
      <c r="J215" t="s">
        <v>259</v>
      </c>
      <c r="K215" t="s">
        <v>1709</v>
      </c>
      <c r="L215" t="s">
        <v>1710</v>
      </c>
      <c r="M215" t="s">
        <v>1706</v>
      </c>
      <c r="N215" t="s">
        <v>1706</v>
      </c>
      <c r="O215" t="s">
        <v>3</v>
      </c>
      <c r="P215" t="s">
        <v>1711</v>
      </c>
      <c r="Q215" t="s">
        <v>1711</v>
      </c>
      <c r="R215" t="s">
        <v>1706</v>
      </c>
      <c r="S215" t="s">
        <v>1706</v>
      </c>
      <c r="T215" t="s">
        <v>1711</v>
      </c>
      <c r="U215" t="s">
        <v>4</v>
      </c>
      <c r="V215" t="s">
        <v>6</v>
      </c>
      <c r="W215" t="s">
        <v>5</v>
      </c>
    </row>
    <row r="216" spans="1:23" x14ac:dyDescent="0.25">
      <c r="A216" t="s">
        <v>723</v>
      </c>
      <c r="B216" t="s">
        <v>724</v>
      </c>
      <c r="C216" t="s">
        <v>725</v>
      </c>
      <c r="D216" t="s">
        <v>7</v>
      </c>
      <c r="E216" t="s">
        <v>1712</v>
      </c>
      <c r="F216" t="s">
        <v>1713</v>
      </c>
      <c r="G216" t="s">
        <v>1714</v>
      </c>
      <c r="H216" t="s">
        <v>1715</v>
      </c>
      <c r="I216" t="s">
        <v>1708</v>
      </c>
      <c r="J216" t="s">
        <v>259</v>
      </c>
      <c r="K216" t="s">
        <v>1716</v>
      </c>
      <c r="L216" t="s">
        <v>1710</v>
      </c>
      <c r="M216" t="s">
        <v>1706</v>
      </c>
      <c r="N216" t="s">
        <v>1717</v>
      </c>
      <c r="O216" t="s">
        <v>3</v>
      </c>
      <c r="P216" t="s">
        <v>1711</v>
      </c>
      <c r="Q216" t="s">
        <v>1711</v>
      </c>
      <c r="R216" t="s">
        <v>1706</v>
      </c>
      <c r="S216" t="s">
        <v>1706</v>
      </c>
      <c r="T216" t="s">
        <v>1711</v>
      </c>
      <c r="U216" t="s">
        <v>4</v>
      </c>
      <c r="V216" t="s">
        <v>5</v>
      </c>
      <c r="W216" t="s">
        <v>5</v>
      </c>
    </row>
    <row r="217" spans="1:23" x14ac:dyDescent="0.25">
      <c r="A217" t="s">
        <v>723</v>
      </c>
      <c r="B217" t="s">
        <v>724</v>
      </c>
      <c r="C217" t="s">
        <v>725</v>
      </c>
      <c r="D217" t="s">
        <v>7</v>
      </c>
      <c r="E217" t="s">
        <v>1718</v>
      </c>
      <c r="F217" t="s">
        <v>1719</v>
      </c>
      <c r="G217" t="s">
        <v>1720</v>
      </c>
      <c r="H217" t="s">
        <v>1721</v>
      </c>
      <c r="I217" t="s">
        <v>1708</v>
      </c>
      <c r="J217" t="s">
        <v>259</v>
      </c>
      <c r="K217" t="s">
        <v>1722</v>
      </c>
      <c r="L217" t="s">
        <v>1710</v>
      </c>
      <c r="M217" t="s">
        <v>1706</v>
      </c>
      <c r="N217" t="s">
        <v>1723</v>
      </c>
      <c r="O217" t="s">
        <v>3</v>
      </c>
      <c r="P217" t="s">
        <v>1711</v>
      </c>
      <c r="Q217" t="s">
        <v>1711</v>
      </c>
      <c r="R217" t="s">
        <v>1706</v>
      </c>
      <c r="S217" t="s">
        <v>1706</v>
      </c>
      <c r="T217" t="s">
        <v>1711</v>
      </c>
      <c r="U217" t="s">
        <v>4</v>
      </c>
      <c r="V217" t="s">
        <v>5</v>
      </c>
      <c r="W217" t="s">
        <v>5</v>
      </c>
    </row>
    <row r="218" spans="1:23" x14ac:dyDescent="0.25">
      <c r="A218" t="s">
        <v>723</v>
      </c>
      <c r="B218" t="s">
        <v>724</v>
      </c>
      <c r="C218" t="s">
        <v>725</v>
      </c>
      <c r="D218" t="s">
        <v>7</v>
      </c>
      <c r="E218" t="s">
        <v>1724</v>
      </c>
      <c r="F218" t="s">
        <v>1725</v>
      </c>
      <c r="G218" t="s">
        <v>684</v>
      </c>
      <c r="H218" t="s">
        <v>1726</v>
      </c>
      <c r="I218" t="s">
        <v>1708</v>
      </c>
      <c r="J218" t="s">
        <v>259</v>
      </c>
      <c r="K218" t="s">
        <v>1727</v>
      </c>
      <c r="L218" t="s">
        <v>1710</v>
      </c>
      <c r="M218" t="s">
        <v>1706</v>
      </c>
      <c r="N218" t="s">
        <v>1706</v>
      </c>
      <c r="O218" t="s">
        <v>3</v>
      </c>
      <c r="P218" t="s">
        <v>1711</v>
      </c>
      <c r="Q218" t="s">
        <v>1711</v>
      </c>
      <c r="R218" t="s">
        <v>1706</v>
      </c>
      <c r="S218" t="s">
        <v>1706</v>
      </c>
      <c r="T218" t="s">
        <v>1711</v>
      </c>
      <c r="U218" t="s">
        <v>4</v>
      </c>
      <c r="V218" t="s">
        <v>5</v>
      </c>
      <c r="W218" t="s">
        <v>5</v>
      </c>
    </row>
    <row r="219" spans="1:23" x14ac:dyDescent="0.25">
      <c r="A219" t="s">
        <v>723</v>
      </c>
      <c r="B219" t="s">
        <v>724</v>
      </c>
      <c r="C219" t="s">
        <v>725</v>
      </c>
      <c r="D219" t="s">
        <v>10</v>
      </c>
      <c r="E219" t="s">
        <v>1728</v>
      </c>
      <c r="F219" t="s">
        <v>1729</v>
      </c>
      <c r="G219" t="s">
        <v>1730</v>
      </c>
      <c r="H219" t="s">
        <v>1731</v>
      </c>
      <c r="I219" t="s">
        <v>1708</v>
      </c>
      <c r="J219" t="s">
        <v>259</v>
      </c>
      <c r="K219" t="s">
        <v>1732</v>
      </c>
      <c r="L219" t="s">
        <v>1710</v>
      </c>
      <c r="M219" t="s">
        <v>1706</v>
      </c>
      <c r="N219" t="s">
        <v>1706</v>
      </c>
      <c r="O219" t="s">
        <v>3</v>
      </c>
      <c r="P219" t="s">
        <v>1711</v>
      </c>
      <c r="Q219" t="s">
        <v>1711</v>
      </c>
      <c r="R219" t="s">
        <v>1706</v>
      </c>
      <c r="S219" t="s">
        <v>1706</v>
      </c>
      <c r="T219" t="s">
        <v>1711</v>
      </c>
      <c r="U219" t="s">
        <v>4</v>
      </c>
      <c r="V219" t="s">
        <v>6</v>
      </c>
      <c r="W219" t="s">
        <v>5</v>
      </c>
    </row>
    <row r="220" spans="1:23" x14ac:dyDescent="0.25">
      <c r="A220" t="s">
        <v>723</v>
      </c>
      <c r="B220" t="s">
        <v>724</v>
      </c>
      <c r="C220" t="s">
        <v>725</v>
      </c>
      <c r="D220" t="s">
        <v>10</v>
      </c>
      <c r="E220" t="s">
        <v>1733</v>
      </c>
      <c r="F220" t="s">
        <v>1734</v>
      </c>
      <c r="G220" t="s">
        <v>1735</v>
      </c>
      <c r="H220" t="s">
        <v>1736</v>
      </c>
      <c r="I220" t="s">
        <v>1708</v>
      </c>
      <c r="J220" t="s">
        <v>259</v>
      </c>
      <c r="K220" t="s">
        <v>1737</v>
      </c>
      <c r="L220" t="s">
        <v>1710</v>
      </c>
      <c r="M220" t="s">
        <v>1706</v>
      </c>
      <c r="N220" t="s">
        <v>1738</v>
      </c>
      <c r="O220" t="s">
        <v>3</v>
      </c>
      <c r="P220" t="s">
        <v>1711</v>
      </c>
      <c r="Q220" t="s">
        <v>1711</v>
      </c>
      <c r="R220" t="s">
        <v>1706</v>
      </c>
      <c r="S220" t="s">
        <v>1706</v>
      </c>
      <c r="T220" t="s">
        <v>1711</v>
      </c>
      <c r="U220" t="s">
        <v>4</v>
      </c>
      <c r="V220" t="s">
        <v>5</v>
      </c>
      <c r="W220" t="s">
        <v>5</v>
      </c>
    </row>
    <row r="221" spans="1:23" x14ac:dyDescent="0.25">
      <c r="A221" t="s">
        <v>723</v>
      </c>
      <c r="B221" t="s">
        <v>724</v>
      </c>
      <c r="C221" t="s">
        <v>725</v>
      </c>
      <c r="D221" t="s">
        <v>20</v>
      </c>
      <c r="E221" t="s">
        <v>1711</v>
      </c>
      <c r="F221" t="s">
        <v>1711</v>
      </c>
      <c r="G221" t="s">
        <v>1706</v>
      </c>
      <c r="H221" t="s">
        <v>1707</v>
      </c>
      <c r="I221" t="s">
        <v>1708</v>
      </c>
      <c r="J221" t="s">
        <v>259</v>
      </c>
      <c r="K221" t="s">
        <v>1709</v>
      </c>
      <c r="L221" t="s">
        <v>1710</v>
      </c>
      <c r="M221" t="s">
        <v>1706</v>
      </c>
      <c r="N221" t="s">
        <v>1706</v>
      </c>
      <c r="O221" t="s">
        <v>3</v>
      </c>
      <c r="P221" t="s">
        <v>1711</v>
      </c>
      <c r="Q221" t="s">
        <v>1711</v>
      </c>
      <c r="R221" t="s">
        <v>1706</v>
      </c>
      <c r="S221" t="s">
        <v>1706</v>
      </c>
      <c r="T221" t="s">
        <v>1711</v>
      </c>
      <c r="U221" t="s">
        <v>6</v>
      </c>
      <c r="V221" t="s">
        <v>5</v>
      </c>
      <c r="W221" t="s">
        <v>1739</v>
      </c>
    </row>
    <row r="222" spans="1:23" x14ac:dyDescent="0.25">
      <c r="A222" t="s">
        <v>723</v>
      </c>
      <c r="B222" t="s">
        <v>724</v>
      </c>
      <c r="C222" t="s">
        <v>725</v>
      </c>
      <c r="D222" t="s">
        <v>21</v>
      </c>
      <c r="E222" t="s">
        <v>1740</v>
      </c>
      <c r="F222" t="s">
        <v>1741</v>
      </c>
      <c r="G222" t="s">
        <v>1742</v>
      </c>
      <c r="H222" t="s">
        <v>1743</v>
      </c>
      <c r="I222" t="s">
        <v>1708</v>
      </c>
      <c r="J222" t="s">
        <v>259</v>
      </c>
      <c r="K222" t="s">
        <v>1722</v>
      </c>
      <c r="L222" t="s">
        <v>1710</v>
      </c>
      <c r="M222" t="s">
        <v>1706</v>
      </c>
      <c r="N222" t="s">
        <v>1744</v>
      </c>
      <c r="O222" t="s">
        <v>3</v>
      </c>
      <c r="P222" t="s">
        <v>1711</v>
      </c>
      <c r="Q222" t="s">
        <v>1711</v>
      </c>
      <c r="R222" t="s">
        <v>1706</v>
      </c>
      <c r="S222" t="s">
        <v>1706</v>
      </c>
      <c r="T222" t="s">
        <v>1711</v>
      </c>
      <c r="U222" t="s">
        <v>4</v>
      </c>
      <c r="V222" t="s">
        <v>5</v>
      </c>
      <c r="W222" t="s">
        <v>5</v>
      </c>
    </row>
    <row r="223" spans="1:23" x14ac:dyDescent="0.25">
      <c r="A223" t="s">
        <v>723</v>
      </c>
      <c r="B223" t="s">
        <v>724</v>
      </c>
      <c r="C223" t="s">
        <v>725</v>
      </c>
      <c r="D223" t="s">
        <v>21</v>
      </c>
      <c r="E223" t="s">
        <v>1745</v>
      </c>
      <c r="F223" t="s">
        <v>1746</v>
      </c>
      <c r="G223" t="s">
        <v>1747</v>
      </c>
      <c r="H223" t="s">
        <v>1748</v>
      </c>
      <c r="I223" t="s">
        <v>1708</v>
      </c>
      <c r="J223" t="s">
        <v>259</v>
      </c>
      <c r="K223" t="s">
        <v>1749</v>
      </c>
      <c r="L223" t="s">
        <v>1710</v>
      </c>
      <c r="M223" t="s">
        <v>1706</v>
      </c>
      <c r="N223" t="s">
        <v>1706</v>
      </c>
      <c r="O223" t="s">
        <v>3</v>
      </c>
      <c r="P223" t="s">
        <v>1711</v>
      </c>
      <c r="Q223" t="s">
        <v>1711</v>
      </c>
      <c r="R223" t="s">
        <v>1706</v>
      </c>
      <c r="S223" t="s">
        <v>1706</v>
      </c>
      <c r="T223" t="s">
        <v>1711</v>
      </c>
      <c r="U223" t="s">
        <v>4</v>
      </c>
      <c r="V223" t="s">
        <v>6</v>
      </c>
      <c r="W223" t="s">
        <v>5</v>
      </c>
    </row>
    <row r="224" spans="1:23" x14ac:dyDescent="0.25">
      <c r="A224" t="s">
        <v>723</v>
      </c>
      <c r="B224" t="s">
        <v>724</v>
      </c>
      <c r="C224" t="s">
        <v>725</v>
      </c>
      <c r="D224" t="s">
        <v>1</v>
      </c>
      <c r="E224" t="s">
        <v>1750</v>
      </c>
      <c r="F224" t="s">
        <v>1751</v>
      </c>
      <c r="G224" t="s">
        <v>1752</v>
      </c>
      <c r="H224" t="s">
        <v>1753</v>
      </c>
      <c r="I224" t="s">
        <v>1754</v>
      </c>
      <c r="J224" t="s">
        <v>264</v>
      </c>
      <c r="K224" t="s">
        <v>1755</v>
      </c>
      <c r="L224" t="s">
        <v>1756</v>
      </c>
      <c r="M224" t="s">
        <v>1757</v>
      </c>
      <c r="N224" t="s">
        <v>1757</v>
      </c>
      <c r="O224" t="s">
        <v>3</v>
      </c>
      <c r="P224" t="s">
        <v>1758</v>
      </c>
      <c r="Q224" t="s">
        <v>1758</v>
      </c>
      <c r="R224" t="s">
        <v>1752</v>
      </c>
      <c r="S224" t="s">
        <v>1757</v>
      </c>
      <c r="T224" t="s">
        <v>1758</v>
      </c>
      <c r="U224" t="s">
        <v>4</v>
      </c>
      <c r="V224" t="s">
        <v>6</v>
      </c>
      <c r="W224" t="s">
        <v>5</v>
      </c>
    </row>
    <row r="225" spans="1:23" x14ac:dyDescent="0.25">
      <c r="A225" t="s">
        <v>723</v>
      </c>
      <c r="B225" t="s">
        <v>724</v>
      </c>
      <c r="C225" t="s">
        <v>725</v>
      </c>
      <c r="D225" t="s">
        <v>7</v>
      </c>
      <c r="E225" t="s">
        <v>1759</v>
      </c>
      <c r="F225" t="s">
        <v>1760</v>
      </c>
      <c r="G225" t="s">
        <v>156</v>
      </c>
      <c r="H225" t="s">
        <v>1761</v>
      </c>
      <c r="I225" t="s">
        <v>1754</v>
      </c>
      <c r="J225" t="s">
        <v>264</v>
      </c>
      <c r="K225" t="s">
        <v>1762</v>
      </c>
      <c r="L225" t="s">
        <v>1756</v>
      </c>
      <c r="M225" t="s">
        <v>1757</v>
      </c>
      <c r="N225" t="s">
        <v>1757</v>
      </c>
      <c r="O225" t="s">
        <v>3</v>
      </c>
      <c r="P225" t="s">
        <v>1758</v>
      </c>
      <c r="Q225" t="s">
        <v>1758</v>
      </c>
      <c r="R225" t="s">
        <v>1752</v>
      </c>
      <c r="S225" t="s">
        <v>1757</v>
      </c>
      <c r="T225" t="s">
        <v>1758</v>
      </c>
      <c r="U225" t="s">
        <v>4</v>
      </c>
      <c r="V225" t="s">
        <v>5</v>
      </c>
      <c r="W225" t="s">
        <v>5</v>
      </c>
    </row>
    <row r="226" spans="1:23" x14ac:dyDescent="0.25">
      <c r="A226" t="s">
        <v>723</v>
      </c>
      <c r="B226" t="s">
        <v>724</v>
      </c>
      <c r="C226" t="s">
        <v>725</v>
      </c>
      <c r="D226" t="s">
        <v>7</v>
      </c>
      <c r="E226" t="s">
        <v>1763</v>
      </c>
      <c r="F226" t="s">
        <v>1764</v>
      </c>
      <c r="G226" t="s">
        <v>1765</v>
      </c>
      <c r="H226" t="s">
        <v>1766</v>
      </c>
      <c r="I226" t="s">
        <v>1767</v>
      </c>
      <c r="J226" t="s">
        <v>264</v>
      </c>
      <c r="K226" t="s">
        <v>1768</v>
      </c>
      <c r="L226" t="s">
        <v>1769</v>
      </c>
      <c r="M226" t="s">
        <v>1770</v>
      </c>
      <c r="N226" t="s">
        <v>1771</v>
      </c>
      <c r="O226" t="s">
        <v>3</v>
      </c>
      <c r="P226" t="s">
        <v>1758</v>
      </c>
      <c r="Q226" t="s">
        <v>1758</v>
      </c>
      <c r="R226" t="s">
        <v>1752</v>
      </c>
      <c r="S226" t="s">
        <v>1757</v>
      </c>
      <c r="T226" t="s">
        <v>1758</v>
      </c>
      <c r="U226" t="s">
        <v>4</v>
      </c>
      <c r="V226" t="s">
        <v>5</v>
      </c>
      <c r="W226" t="s">
        <v>5</v>
      </c>
    </row>
    <row r="227" spans="1:23" x14ac:dyDescent="0.25">
      <c r="A227" t="s">
        <v>723</v>
      </c>
      <c r="B227" t="s">
        <v>724</v>
      </c>
      <c r="C227" t="s">
        <v>725</v>
      </c>
      <c r="D227" t="s">
        <v>7</v>
      </c>
      <c r="E227" t="s">
        <v>1772</v>
      </c>
      <c r="F227" t="s">
        <v>1773</v>
      </c>
      <c r="G227" t="s">
        <v>1774</v>
      </c>
      <c r="H227" t="s">
        <v>1775</v>
      </c>
      <c r="I227" t="s">
        <v>1767</v>
      </c>
      <c r="J227" t="s">
        <v>264</v>
      </c>
      <c r="K227" t="s">
        <v>1776</v>
      </c>
      <c r="L227" t="s">
        <v>1769</v>
      </c>
      <c r="M227" t="s">
        <v>1770</v>
      </c>
      <c r="N227" t="s">
        <v>1771</v>
      </c>
      <c r="O227" t="s">
        <v>3</v>
      </c>
      <c r="P227" t="s">
        <v>1758</v>
      </c>
      <c r="Q227" t="s">
        <v>1758</v>
      </c>
      <c r="R227" t="s">
        <v>1752</v>
      </c>
      <c r="S227" t="s">
        <v>1757</v>
      </c>
      <c r="T227" t="s">
        <v>1758</v>
      </c>
      <c r="U227" t="s">
        <v>4</v>
      </c>
      <c r="V227" t="s">
        <v>5</v>
      </c>
      <c r="W227" t="s">
        <v>5</v>
      </c>
    </row>
    <row r="228" spans="1:23" x14ac:dyDescent="0.25">
      <c r="A228" t="s">
        <v>723</v>
      </c>
      <c r="B228" t="s">
        <v>724</v>
      </c>
      <c r="C228" t="s">
        <v>725</v>
      </c>
      <c r="D228" t="s">
        <v>10</v>
      </c>
      <c r="E228" t="s">
        <v>1777</v>
      </c>
      <c r="F228" t="s">
        <v>1778</v>
      </c>
      <c r="G228" t="s">
        <v>104</v>
      </c>
      <c r="H228" t="s">
        <v>1779</v>
      </c>
      <c r="I228" t="s">
        <v>1767</v>
      </c>
      <c r="J228" t="s">
        <v>264</v>
      </c>
      <c r="K228" t="s">
        <v>1776</v>
      </c>
      <c r="L228" t="s">
        <v>1769</v>
      </c>
      <c r="M228" t="s">
        <v>1770</v>
      </c>
      <c r="N228" t="s">
        <v>1770</v>
      </c>
      <c r="O228" t="s">
        <v>3</v>
      </c>
      <c r="P228" t="s">
        <v>1758</v>
      </c>
      <c r="Q228" t="s">
        <v>1758</v>
      </c>
      <c r="R228" t="s">
        <v>1752</v>
      </c>
      <c r="S228" t="s">
        <v>1757</v>
      </c>
      <c r="T228" t="s">
        <v>1758</v>
      </c>
      <c r="U228" t="s">
        <v>4</v>
      </c>
      <c r="V228" t="s">
        <v>5</v>
      </c>
      <c r="W228" t="s">
        <v>5</v>
      </c>
    </row>
    <row r="229" spans="1:23" x14ac:dyDescent="0.25">
      <c r="A229" t="s">
        <v>723</v>
      </c>
      <c r="B229" t="s">
        <v>724</v>
      </c>
      <c r="C229" t="s">
        <v>725</v>
      </c>
      <c r="D229" t="s">
        <v>10</v>
      </c>
      <c r="E229" t="s">
        <v>1780</v>
      </c>
      <c r="F229" t="s">
        <v>1781</v>
      </c>
      <c r="G229" t="s">
        <v>394</v>
      </c>
      <c r="H229" t="s">
        <v>1782</v>
      </c>
      <c r="I229" t="s">
        <v>1767</v>
      </c>
      <c r="J229" t="s">
        <v>264</v>
      </c>
      <c r="K229" t="s">
        <v>1783</v>
      </c>
      <c r="L229" t="s">
        <v>1769</v>
      </c>
      <c r="M229" t="s">
        <v>1770</v>
      </c>
      <c r="N229" t="s">
        <v>1784</v>
      </c>
      <c r="O229" t="s">
        <v>3</v>
      </c>
      <c r="P229" t="s">
        <v>1758</v>
      </c>
      <c r="Q229" t="s">
        <v>1758</v>
      </c>
      <c r="R229" t="s">
        <v>1752</v>
      </c>
      <c r="S229" t="s">
        <v>1757</v>
      </c>
      <c r="T229" t="s">
        <v>1758</v>
      </c>
      <c r="U229" t="s">
        <v>4</v>
      </c>
      <c r="V229" t="s">
        <v>5</v>
      </c>
      <c r="W229" t="s">
        <v>5</v>
      </c>
    </row>
    <row r="230" spans="1:23" x14ac:dyDescent="0.25">
      <c r="A230" t="s">
        <v>723</v>
      </c>
      <c r="B230" t="s">
        <v>724</v>
      </c>
      <c r="C230" t="s">
        <v>725</v>
      </c>
      <c r="D230" t="s">
        <v>10</v>
      </c>
      <c r="E230" t="s">
        <v>1785</v>
      </c>
      <c r="F230" t="s">
        <v>1786</v>
      </c>
      <c r="G230" t="s">
        <v>1787</v>
      </c>
      <c r="H230" t="s">
        <v>1788</v>
      </c>
      <c r="I230" t="s">
        <v>1754</v>
      </c>
      <c r="J230" t="s">
        <v>264</v>
      </c>
      <c r="K230" t="s">
        <v>1789</v>
      </c>
      <c r="L230" t="s">
        <v>1756</v>
      </c>
      <c r="M230" t="s">
        <v>1757</v>
      </c>
      <c r="N230" t="s">
        <v>1757</v>
      </c>
      <c r="O230" t="s">
        <v>3</v>
      </c>
      <c r="P230" t="s">
        <v>1758</v>
      </c>
      <c r="Q230" t="s">
        <v>1758</v>
      </c>
      <c r="R230" t="s">
        <v>1752</v>
      </c>
      <c r="S230" t="s">
        <v>1757</v>
      </c>
      <c r="T230" t="s">
        <v>1758</v>
      </c>
      <c r="U230" t="s">
        <v>4</v>
      </c>
      <c r="V230" t="s">
        <v>6</v>
      </c>
      <c r="W230" t="s">
        <v>5</v>
      </c>
    </row>
    <row r="231" spans="1:23" x14ac:dyDescent="0.25">
      <c r="A231" t="s">
        <v>723</v>
      </c>
      <c r="B231" t="s">
        <v>724</v>
      </c>
      <c r="C231" t="s">
        <v>725</v>
      </c>
      <c r="D231" t="s">
        <v>20</v>
      </c>
      <c r="E231" t="s">
        <v>1758</v>
      </c>
      <c r="F231" t="s">
        <v>1758</v>
      </c>
      <c r="G231" t="s">
        <v>1752</v>
      </c>
      <c r="H231" t="s">
        <v>1753</v>
      </c>
      <c r="I231" t="s">
        <v>1754</v>
      </c>
      <c r="J231" t="s">
        <v>264</v>
      </c>
      <c r="K231" t="s">
        <v>1755</v>
      </c>
      <c r="L231" t="s">
        <v>1756</v>
      </c>
      <c r="M231" t="s">
        <v>1757</v>
      </c>
      <c r="N231" t="s">
        <v>1757</v>
      </c>
      <c r="O231" t="s">
        <v>3</v>
      </c>
      <c r="P231" t="s">
        <v>1758</v>
      </c>
      <c r="Q231" t="s">
        <v>1758</v>
      </c>
      <c r="R231" t="s">
        <v>1752</v>
      </c>
      <c r="S231" t="s">
        <v>1757</v>
      </c>
      <c r="T231" t="s">
        <v>1758</v>
      </c>
      <c r="U231" t="s">
        <v>6</v>
      </c>
      <c r="V231" t="s">
        <v>5</v>
      </c>
      <c r="W231" t="s">
        <v>1790</v>
      </c>
    </row>
    <row r="232" spans="1:23" x14ac:dyDescent="0.25">
      <c r="A232" t="s">
        <v>723</v>
      </c>
      <c r="B232" t="s">
        <v>724</v>
      </c>
      <c r="C232" t="s">
        <v>725</v>
      </c>
      <c r="D232" t="s">
        <v>21</v>
      </c>
      <c r="E232" t="s">
        <v>1791</v>
      </c>
      <c r="F232" t="s">
        <v>1792</v>
      </c>
      <c r="G232" t="s">
        <v>1793</v>
      </c>
      <c r="H232" t="s">
        <v>1794</v>
      </c>
      <c r="I232" t="s">
        <v>1754</v>
      </c>
      <c r="J232" t="s">
        <v>264</v>
      </c>
      <c r="K232" t="s">
        <v>1755</v>
      </c>
      <c r="L232" t="s">
        <v>1756</v>
      </c>
      <c r="M232" t="s">
        <v>1757</v>
      </c>
      <c r="N232" t="s">
        <v>22</v>
      </c>
      <c r="O232" t="s">
        <v>3</v>
      </c>
      <c r="P232" t="s">
        <v>1758</v>
      </c>
      <c r="Q232" t="s">
        <v>1758</v>
      </c>
      <c r="R232" t="s">
        <v>1752</v>
      </c>
      <c r="S232" t="s">
        <v>1757</v>
      </c>
      <c r="T232" t="s">
        <v>1758</v>
      </c>
      <c r="U232" t="s">
        <v>4</v>
      </c>
      <c r="V232" t="s">
        <v>6</v>
      </c>
      <c r="W232" t="s">
        <v>5</v>
      </c>
    </row>
    <row r="233" spans="1:23" x14ac:dyDescent="0.25">
      <c r="A233" t="s">
        <v>723</v>
      </c>
      <c r="B233" t="s">
        <v>724</v>
      </c>
      <c r="C233" t="s">
        <v>725</v>
      </c>
      <c r="D233" t="s">
        <v>21</v>
      </c>
      <c r="E233" t="s">
        <v>1795</v>
      </c>
      <c r="F233" t="s">
        <v>1796</v>
      </c>
      <c r="G233" t="s">
        <v>1797</v>
      </c>
      <c r="H233" t="s">
        <v>1798</v>
      </c>
      <c r="I233" t="s">
        <v>1767</v>
      </c>
      <c r="J233" t="s">
        <v>264</v>
      </c>
      <c r="K233" t="s">
        <v>1799</v>
      </c>
      <c r="L233" t="s">
        <v>1769</v>
      </c>
      <c r="M233" t="s">
        <v>1770</v>
      </c>
      <c r="N233" t="s">
        <v>1800</v>
      </c>
      <c r="O233" t="s">
        <v>3</v>
      </c>
      <c r="P233" t="s">
        <v>1758</v>
      </c>
      <c r="Q233" t="s">
        <v>1758</v>
      </c>
      <c r="R233" t="s">
        <v>1752</v>
      </c>
      <c r="S233" t="s">
        <v>1757</v>
      </c>
      <c r="T233" t="s">
        <v>1758</v>
      </c>
      <c r="U233" t="s">
        <v>4</v>
      </c>
      <c r="V233" t="s">
        <v>5</v>
      </c>
      <c r="W233" t="s">
        <v>5</v>
      </c>
    </row>
    <row r="234" spans="1:23" x14ac:dyDescent="0.25">
      <c r="A234" t="s">
        <v>723</v>
      </c>
      <c r="B234" t="s">
        <v>724</v>
      </c>
      <c r="C234" t="s">
        <v>765</v>
      </c>
      <c r="D234" t="s">
        <v>1</v>
      </c>
      <c r="E234" t="s">
        <v>1801</v>
      </c>
      <c r="F234" t="s">
        <v>1802</v>
      </c>
      <c r="G234" t="s">
        <v>1803</v>
      </c>
      <c r="H234" t="s">
        <v>1804</v>
      </c>
      <c r="I234" t="s">
        <v>768</v>
      </c>
      <c r="J234" t="s">
        <v>213</v>
      </c>
      <c r="K234" t="s">
        <v>1805</v>
      </c>
      <c r="L234" t="s">
        <v>770</v>
      </c>
      <c r="M234" t="s">
        <v>771</v>
      </c>
      <c r="N234" t="s">
        <v>771</v>
      </c>
      <c r="O234" t="s">
        <v>3</v>
      </c>
      <c r="P234" t="s">
        <v>1806</v>
      </c>
      <c r="Q234" t="s">
        <v>1806</v>
      </c>
      <c r="R234" t="s">
        <v>1803</v>
      </c>
      <c r="S234" t="s">
        <v>771</v>
      </c>
      <c r="T234" t="s">
        <v>1806</v>
      </c>
      <c r="U234" t="s">
        <v>4</v>
      </c>
      <c r="V234" t="s">
        <v>6</v>
      </c>
      <c r="W234" t="s">
        <v>5</v>
      </c>
    </row>
    <row r="235" spans="1:23" x14ac:dyDescent="0.25">
      <c r="A235" t="s">
        <v>723</v>
      </c>
      <c r="B235" t="s">
        <v>724</v>
      </c>
      <c r="C235" t="s">
        <v>765</v>
      </c>
      <c r="D235" t="s">
        <v>7</v>
      </c>
      <c r="E235" t="s">
        <v>1807</v>
      </c>
      <c r="F235" t="s">
        <v>1808</v>
      </c>
      <c r="G235" t="s">
        <v>1809</v>
      </c>
      <c r="H235" t="s">
        <v>93</v>
      </c>
      <c r="I235" t="s">
        <v>768</v>
      </c>
      <c r="J235" t="s">
        <v>213</v>
      </c>
      <c r="K235" t="s">
        <v>1810</v>
      </c>
      <c r="L235" t="s">
        <v>770</v>
      </c>
      <c r="M235" t="s">
        <v>771</v>
      </c>
      <c r="N235" t="s">
        <v>771</v>
      </c>
      <c r="O235" t="s">
        <v>3</v>
      </c>
      <c r="P235" t="s">
        <v>1806</v>
      </c>
      <c r="Q235" t="s">
        <v>1806</v>
      </c>
      <c r="R235" t="s">
        <v>1803</v>
      </c>
      <c r="S235" t="s">
        <v>771</v>
      </c>
      <c r="T235" t="s">
        <v>1806</v>
      </c>
      <c r="U235" t="s">
        <v>4</v>
      </c>
      <c r="V235" t="s">
        <v>5</v>
      </c>
      <c r="W235" t="s">
        <v>5</v>
      </c>
    </row>
    <row r="236" spans="1:23" x14ac:dyDescent="0.25">
      <c r="A236" t="s">
        <v>723</v>
      </c>
      <c r="B236" t="s">
        <v>724</v>
      </c>
      <c r="C236" t="s">
        <v>765</v>
      </c>
      <c r="D236" t="s">
        <v>7</v>
      </c>
      <c r="E236" t="s">
        <v>1811</v>
      </c>
      <c r="F236" t="s">
        <v>1811</v>
      </c>
      <c r="G236" t="s">
        <v>1812</v>
      </c>
      <c r="H236" t="s">
        <v>578</v>
      </c>
      <c r="I236" t="s">
        <v>5</v>
      </c>
      <c r="J236" t="s">
        <v>213</v>
      </c>
      <c r="K236" t="s">
        <v>1813</v>
      </c>
      <c r="L236" t="s">
        <v>770</v>
      </c>
      <c r="M236" t="s">
        <v>771</v>
      </c>
      <c r="N236" t="s">
        <v>771</v>
      </c>
      <c r="O236" t="s">
        <v>3</v>
      </c>
      <c r="P236" t="s">
        <v>1806</v>
      </c>
      <c r="Q236" t="s">
        <v>1806</v>
      </c>
      <c r="R236" t="s">
        <v>1803</v>
      </c>
      <c r="S236" t="s">
        <v>771</v>
      </c>
      <c r="T236" t="s">
        <v>1806</v>
      </c>
      <c r="U236" t="s">
        <v>4</v>
      </c>
      <c r="V236" t="s">
        <v>5</v>
      </c>
      <c r="W236" t="s">
        <v>5</v>
      </c>
    </row>
    <row r="237" spans="1:23" x14ac:dyDescent="0.25">
      <c r="A237" t="s">
        <v>723</v>
      </c>
      <c r="B237" t="s">
        <v>724</v>
      </c>
      <c r="C237" t="s">
        <v>765</v>
      </c>
      <c r="D237" t="s">
        <v>10</v>
      </c>
      <c r="E237" t="s">
        <v>1814</v>
      </c>
      <c r="F237" t="s">
        <v>1815</v>
      </c>
      <c r="G237" t="s">
        <v>116</v>
      </c>
      <c r="H237" t="s">
        <v>1804</v>
      </c>
      <c r="I237" t="s">
        <v>768</v>
      </c>
      <c r="J237" t="s">
        <v>213</v>
      </c>
      <c r="K237" t="s">
        <v>1805</v>
      </c>
      <c r="L237" t="s">
        <v>770</v>
      </c>
      <c r="M237" t="s">
        <v>771</v>
      </c>
      <c r="N237" t="s">
        <v>771</v>
      </c>
      <c r="O237" t="s">
        <v>3</v>
      </c>
      <c r="P237" t="s">
        <v>1806</v>
      </c>
      <c r="Q237" t="s">
        <v>1806</v>
      </c>
      <c r="R237" t="s">
        <v>1803</v>
      </c>
      <c r="S237" t="s">
        <v>771</v>
      </c>
      <c r="T237" t="s">
        <v>1806</v>
      </c>
      <c r="U237" t="s">
        <v>4</v>
      </c>
      <c r="V237" t="s">
        <v>6</v>
      </c>
      <c r="W237" t="s">
        <v>5</v>
      </c>
    </row>
    <row r="238" spans="1:23" x14ac:dyDescent="0.25">
      <c r="A238" t="s">
        <v>723</v>
      </c>
      <c r="B238" t="s">
        <v>724</v>
      </c>
      <c r="C238" t="s">
        <v>765</v>
      </c>
      <c r="D238" t="s">
        <v>10</v>
      </c>
      <c r="E238" t="s">
        <v>1816</v>
      </c>
      <c r="F238" t="s">
        <v>1817</v>
      </c>
      <c r="G238" t="s">
        <v>32</v>
      </c>
      <c r="H238" t="s">
        <v>298</v>
      </c>
      <c r="I238" t="s">
        <v>768</v>
      </c>
      <c r="J238" t="s">
        <v>213</v>
      </c>
      <c r="K238" t="s">
        <v>1813</v>
      </c>
      <c r="L238" t="s">
        <v>770</v>
      </c>
      <c r="M238" t="s">
        <v>771</v>
      </c>
      <c r="N238" t="s">
        <v>1818</v>
      </c>
      <c r="O238" t="s">
        <v>3</v>
      </c>
      <c r="P238" t="s">
        <v>1806</v>
      </c>
      <c r="Q238" t="s">
        <v>1806</v>
      </c>
      <c r="R238" t="s">
        <v>1803</v>
      </c>
      <c r="S238" t="s">
        <v>771</v>
      </c>
      <c r="T238" t="s">
        <v>1806</v>
      </c>
      <c r="U238" t="s">
        <v>4</v>
      </c>
      <c r="V238" t="s">
        <v>5</v>
      </c>
      <c r="W238" t="s">
        <v>5</v>
      </c>
    </row>
    <row r="239" spans="1:23" x14ac:dyDescent="0.25">
      <c r="A239" t="s">
        <v>723</v>
      </c>
      <c r="B239" t="s">
        <v>724</v>
      </c>
      <c r="C239" t="s">
        <v>765</v>
      </c>
      <c r="D239" t="s">
        <v>20</v>
      </c>
      <c r="E239" t="s">
        <v>1806</v>
      </c>
      <c r="F239" t="s">
        <v>1806</v>
      </c>
      <c r="G239" t="s">
        <v>1803</v>
      </c>
      <c r="H239" t="s">
        <v>1804</v>
      </c>
      <c r="I239" t="s">
        <v>768</v>
      </c>
      <c r="J239" t="s">
        <v>213</v>
      </c>
      <c r="K239" t="s">
        <v>1805</v>
      </c>
      <c r="L239" t="s">
        <v>770</v>
      </c>
      <c r="M239" t="s">
        <v>771</v>
      </c>
      <c r="N239" t="s">
        <v>771</v>
      </c>
      <c r="O239" t="s">
        <v>3</v>
      </c>
      <c r="P239" t="s">
        <v>1806</v>
      </c>
      <c r="Q239" t="s">
        <v>1806</v>
      </c>
      <c r="R239" t="s">
        <v>1803</v>
      </c>
      <c r="S239" t="s">
        <v>771</v>
      </c>
      <c r="T239" t="s">
        <v>1806</v>
      </c>
      <c r="U239" t="s">
        <v>6</v>
      </c>
      <c r="V239" t="s">
        <v>5</v>
      </c>
      <c r="W239" t="s">
        <v>1819</v>
      </c>
    </row>
    <row r="240" spans="1:23" x14ac:dyDescent="0.25">
      <c r="A240" t="s">
        <v>723</v>
      </c>
      <c r="B240" t="s">
        <v>724</v>
      </c>
      <c r="C240" t="s">
        <v>765</v>
      </c>
      <c r="D240" t="s">
        <v>21</v>
      </c>
      <c r="E240" t="s">
        <v>1820</v>
      </c>
      <c r="F240" t="s">
        <v>1821</v>
      </c>
      <c r="G240" t="s">
        <v>1822</v>
      </c>
      <c r="H240" t="s">
        <v>201</v>
      </c>
      <c r="I240" t="s">
        <v>768</v>
      </c>
      <c r="J240" t="s">
        <v>213</v>
      </c>
      <c r="K240" t="s">
        <v>1823</v>
      </c>
      <c r="L240" t="s">
        <v>770</v>
      </c>
      <c r="M240" t="s">
        <v>771</v>
      </c>
      <c r="N240" t="s">
        <v>771</v>
      </c>
      <c r="O240" t="s">
        <v>3</v>
      </c>
      <c r="P240" t="s">
        <v>1806</v>
      </c>
      <c r="Q240" t="s">
        <v>1806</v>
      </c>
      <c r="R240" t="s">
        <v>1803</v>
      </c>
      <c r="S240" t="s">
        <v>771</v>
      </c>
      <c r="T240" t="s">
        <v>1806</v>
      </c>
      <c r="U240" t="s">
        <v>4</v>
      </c>
      <c r="V240" t="s">
        <v>6</v>
      </c>
      <c r="W240" t="s">
        <v>5</v>
      </c>
    </row>
    <row r="241" spans="1:23" x14ac:dyDescent="0.25">
      <c r="A241" t="s">
        <v>723</v>
      </c>
      <c r="B241" t="s">
        <v>724</v>
      </c>
      <c r="C241" t="s">
        <v>725</v>
      </c>
      <c r="D241" t="s">
        <v>1</v>
      </c>
      <c r="E241" t="s">
        <v>1824</v>
      </c>
      <c r="F241" t="s">
        <v>1824</v>
      </c>
      <c r="G241" t="s">
        <v>1825</v>
      </c>
      <c r="H241" t="s">
        <v>1826</v>
      </c>
      <c r="I241" t="s">
        <v>727</v>
      </c>
      <c r="J241" t="s">
        <v>259</v>
      </c>
      <c r="K241" t="s">
        <v>1827</v>
      </c>
      <c r="L241" t="s">
        <v>729</v>
      </c>
      <c r="M241" t="s">
        <v>730</v>
      </c>
      <c r="N241" t="s">
        <v>730</v>
      </c>
      <c r="O241" t="s">
        <v>3</v>
      </c>
      <c r="P241" t="s">
        <v>1828</v>
      </c>
      <c r="Q241" t="s">
        <v>1828</v>
      </c>
      <c r="R241" t="s">
        <v>1825</v>
      </c>
      <c r="S241" t="s">
        <v>730</v>
      </c>
      <c r="T241" t="s">
        <v>1828</v>
      </c>
      <c r="U241" t="s">
        <v>4</v>
      </c>
      <c r="V241" t="s">
        <v>6</v>
      </c>
      <c r="W241" t="s">
        <v>5</v>
      </c>
    </row>
    <row r="242" spans="1:23" x14ac:dyDescent="0.25">
      <c r="A242" t="s">
        <v>723</v>
      </c>
      <c r="B242" t="s">
        <v>724</v>
      </c>
      <c r="C242" t="s">
        <v>725</v>
      </c>
      <c r="D242" t="s">
        <v>7</v>
      </c>
      <c r="E242" t="s">
        <v>1829</v>
      </c>
      <c r="F242" t="s">
        <v>1830</v>
      </c>
      <c r="G242" t="s">
        <v>1831</v>
      </c>
      <c r="H242" t="s">
        <v>1832</v>
      </c>
      <c r="I242" t="s">
        <v>727</v>
      </c>
      <c r="J242" t="s">
        <v>259</v>
      </c>
      <c r="K242" t="s">
        <v>1833</v>
      </c>
      <c r="L242" t="s">
        <v>729</v>
      </c>
      <c r="M242" t="s">
        <v>730</v>
      </c>
      <c r="N242" t="s">
        <v>730</v>
      </c>
      <c r="O242" t="s">
        <v>3</v>
      </c>
      <c r="P242" t="s">
        <v>1828</v>
      </c>
      <c r="Q242" t="s">
        <v>1828</v>
      </c>
      <c r="R242" t="s">
        <v>1825</v>
      </c>
      <c r="S242" t="s">
        <v>730</v>
      </c>
      <c r="T242" t="s">
        <v>1828</v>
      </c>
      <c r="U242" t="s">
        <v>4</v>
      </c>
      <c r="V242" t="s">
        <v>5</v>
      </c>
      <c r="W242" t="s">
        <v>5</v>
      </c>
    </row>
    <row r="243" spans="1:23" x14ac:dyDescent="0.25">
      <c r="A243" t="s">
        <v>723</v>
      </c>
      <c r="B243" t="s">
        <v>724</v>
      </c>
      <c r="C243" t="s">
        <v>725</v>
      </c>
      <c r="D243" t="s">
        <v>7</v>
      </c>
      <c r="E243" t="s">
        <v>1834</v>
      </c>
      <c r="F243" t="s">
        <v>1835</v>
      </c>
      <c r="G243" t="s">
        <v>712</v>
      </c>
      <c r="H243" t="s">
        <v>1836</v>
      </c>
      <c r="I243" t="s">
        <v>727</v>
      </c>
      <c r="J243" t="s">
        <v>259</v>
      </c>
      <c r="K243" t="s">
        <v>1837</v>
      </c>
      <c r="L243" t="s">
        <v>729</v>
      </c>
      <c r="M243" t="s">
        <v>730</v>
      </c>
      <c r="N243" t="s">
        <v>730</v>
      </c>
      <c r="O243" t="s">
        <v>3</v>
      </c>
      <c r="P243" t="s">
        <v>1828</v>
      </c>
      <c r="Q243" t="s">
        <v>1828</v>
      </c>
      <c r="R243" t="s">
        <v>1825</v>
      </c>
      <c r="S243" t="s">
        <v>730</v>
      </c>
      <c r="T243" t="s">
        <v>1828</v>
      </c>
      <c r="U243" t="s">
        <v>4</v>
      </c>
      <c r="V243" t="s">
        <v>5</v>
      </c>
      <c r="W243" t="s">
        <v>5</v>
      </c>
    </row>
    <row r="244" spans="1:23" x14ac:dyDescent="0.25">
      <c r="A244" t="s">
        <v>723</v>
      </c>
      <c r="B244" t="s">
        <v>724</v>
      </c>
      <c r="C244" t="s">
        <v>725</v>
      </c>
      <c r="D244" t="s">
        <v>7</v>
      </c>
      <c r="E244" t="s">
        <v>1838</v>
      </c>
      <c r="F244" t="s">
        <v>1838</v>
      </c>
      <c r="G244" t="s">
        <v>1839</v>
      </c>
      <c r="H244" t="s">
        <v>1840</v>
      </c>
      <c r="I244" t="s">
        <v>727</v>
      </c>
      <c r="J244" t="s">
        <v>259</v>
      </c>
      <c r="K244" t="s">
        <v>1841</v>
      </c>
      <c r="L244" t="s">
        <v>729</v>
      </c>
      <c r="M244" t="s">
        <v>730</v>
      </c>
      <c r="N244" t="s">
        <v>730</v>
      </c>
      <c r="O244" t="s">
        <v>3</v>
      </c>
      <c r="P244" t="s">
        <v>1828</v>
      </c>
      <c r="Q244" t="s">
        <v>1828</v>
      </c>
      <c r="R244" t="s">
        <v>1825</v>
      </c>
      <c r="S244" t="s">
        <v>730</v>
      </c>
      <c r="T244" t="s">
        <v>1828</v>
      </c>
      <c r="U244" t="s">
        <v>4</v>
      </c>
      <c r="V244" t="s">
        <v>5</v>
      </c>
      <c r="W244" t="s">
        <v>5</v>
      </c>
    </row>
    <row r="245" spans="1:23" x14ac:dyDescent="0.25">
      <c r="A245" t="s">
        <v>723</v>
      </c>
      <c r="B245" t="s">
        <v>724</v>
      </c>
      <c r="C245" t="s">
        <v>725</v>
      </c>
      <c r="D245" t="s">
        <v>10</v>
      </c>
      <c r="E245" t="s">
        <v>1842</v>
      </c>
      <c r="F245" t="s">
        <v>1843</v>
      </c>
      <c r="G245" t="s">
        <v>1844</v>
      </c>
      <c r="H245" t="s">
        <v>1845</v>
      </c>
      <c r="I245" t="s">
        <v>727</v>
      </c>
      <c r="J245" t="s">
        <v>259</v>
      </c>
      <c r="K245" t="s">
        <v>1846</v>
      </c>
      <c r="L245" t="s">
        <v>729</v>
      </c>
      <c r="M245" t="s">
        <v>730</v>
      </c>
      <c r="N245" t="s">
        <v>730</v>
      </c>
      <c r="O245" t="s">
        <v>3</v>
      </c>
      <c r="P245" t="s">
        <v>1828</v>
      </c>
      <c r="Q245" t="s">
        <v>1828</v>
      </c>
      <c r="R245" t="s">
        <v>1825</v>
      </c>
      <c r="S245" t="s">
        <v>730</v>
      </c>
      <c r="T245" t="s">
        <v>1828</v>
      </c>
      <c r="U245" t="s">
        <v>4</v>
      </c>
      <c r="V245" t="s">
        <v>6</v>
      </c>
      <c r="W245" t="s">
        <v>5</v>
      </c>
    </row>
    <row r="246" spans="1:23" x14ac:dyDescent="0.25">
      <c r="A246" t="s">
        <v>723</v>
      </c>
      <c r="B246" t="s">
        <v>724</v>
      </c>
      <c r="C246" t="s">
        <v>725</v>
      </c>
      <c r="D246" t="s">
        <v>10</v>
      </c>
      <c r="E246" t="s">
        <v>1847</v>
      </c>
      <c r="F246" t="s">
        <v>1848</v>
      </c>
      <c r="G246" t="s">
        <v>1849</v>
      </c>
      <c r="H246" t="s">
        <v>1850</v>
      </c>
      <c r="I246" t="s">
        <v>727</v>
      </c>
      <c r="J246" t="s">
        <v>259</v>
      </c>
      <c r="K246" t="s">
        <v>1851</v>
      </c>
      <c r="L246" t="s">
        <v>729</v>
      </c>
      <c r="M246" t="s">
        <v>730</v>
      </c>
      <c r="N246" t="s">
        <v>730</v>
      </c>
      <c r="O246" t="s">
        <v>3</v>
      </c>
      <c r="P246" t="s">
        <v>1828</v>
      </c>
      <c r="Q246" t="s">
        <v>1828</v>
      </c>
      <c r="R246" t="s">
        <v>1825</v>
      </c>
      <c r="S246" t="s">
        <v>730</v>
      </c>
      <c r="T246" t="s">
        <v>1828</v>
      </c>
      <c r="U246" t="s">
        <v>4</v>
      </c>
      <c r="V246" t="s">
        <v>5</v>
      </c>
      <c r="W246" t="s">
        <v>5</v>
      </c>
    </row>
    <row r="247" spans="1:23" x14ac:dyDescent="0.25">
      <c r="A247" t="s">
        <v>723</v>
      </c>
      <c r="B247" t="s">
        <v>724</v>
      </c>
      <c r="C247" t="s">
        <v>725</v>
      </c>
      <c r="D247" t="s">
        <v>10</v>
      </c>
      <c r="E247" t="s">
        <v>1852</v>
      </c>
      <c r="F247" t="s">
        <v>1853</v>
      </c>
      <c r="G247" t="s">
        <v>1854</v>
      </c>
      <c r="H247" t="s">
        <v>1855</v>
      </c>
      <c r="I247" t="s">
        <v>727</v>
      </c>
      <c r="J247" t="s">
        <v>259</v>
      </c>
      <c r="K247" t="s">
        <v>1856</v>
      </c>
      <c r="L247" t="s">
        <v>729</v>
      </c>
      <c r="M247" t="s">
        <v>730</v>
      </c>
      <c r="N247" t="s">
        <v>730</v>
      </c>
      <c r="O247" t="s">
        <v>3</v>
      </c>
      <c r="P247" t="s">
        <v>1828</v>
      </c>
      <c r="Q247" t="s">
        <v>1828</v>
      </c>
      <c r="R247" t="s">
        <v>1825</v>
      </c>
      <c r="S247" t="s">
        <v>730</v>
      </c>
      <c r="T247" t="s">
        <v>1828</v>
      </c>
      <c r="U247" t="s">
        <v>4</v>
      </c>
      <c r="V247" t="s">
        <v>5</v>
      </c>
      <c r="W247" t="s">
        <v>5</v>
      </c>
    </row>
    <row r="248" spans="1:23" x14ac:dyDescent="0.25">
      <c r="A248" t="s">
        <v>723</v>
      </c>
      <c r="B248" t="s">
        <v>724</v>
      </c>
      <c r="C248" t="s">
        <v>725</v>
      </c>
      <c r="D248" t="s">
        <v>20</v>
      </c>
      <c r="E248" t="s">
        <v>1828</v>
      </c>
      <c r="F248" t="s">
        <v>1828</v>
      </c>
      <c r="G248" t="s">
        <v>1825</v>
      </c>
      <c r="H248" t="s">
        <v>1826</v>
      </c>
      <c r="I248" t="s">
        <v>727</v>
      </c>
      <c r="J248" t="s">
        <v>259</v>
      </c>
      <c r="K248" t="s">
        <v>1827</v>
      </c>
      <c r="L248" t="s">
        <v>729</v>
      </c>
      <c r="M248" t="s">
        <v>730</v>
      </c>
      <c r="N248" t="s">
        <v>730</v>
      </c>
      <c r="O248" t="s">
        <v>3</v>
      </c>
      <c r="P248" t="s">
        <v>1828</v>
      </c>
      <c r="Q248" t="s">
        <v>1828</v>
      </c>
      <c r="R248" t="s">
        <v>1825</v>
      </c>
      <c r="S248" t="s">
        <v>730</v>
      </c>
      <c r="T248" t="s">
        <v>1828</v>
      </c>
      <c r="U248" t="s">
        <v>6</v>
      </c>
      <c r="V248" t="s">
        <v>5</v>
      </c>
      <c r="W248" t="s">
        <v>1857</v>
      </c>
    </row>
    <row r="249" spans="1:23" x14ac:dyDescent="0.25">
      <c r="A249" t="s">
        <v>723</v>
      </c>
      <c r="B249" t="s">
        <v>724</v>
      </c>
      <c r="C249" t="s">
        <v>725</v>
      </c>
      <c r="D249" t="s">
        <v>21</v>
      </c>
      <c r="E249" t="s">
        <v>1858</v>
      </c>
      <c r="F249" t="s">
        <v>1859</v>
      </c>
      <c r="G249" t="s">
        <v>1825</v>
      </c>
      <c r="H249" t="s">
        <v>1860</v>
      </c>
      <c r="I249" t="s">
        <v>727</v>
      </c>
      <c r="J249" t="s">
        <v>259</v>
      </c>
      <c r="K249" t="s">
        <v>1827</v>
      </c>
      <c r="L249" t="s">
        <v>729</v>
      </c>
      <c r="M249" t="s">
        <v>730</v>
      </c>
      <c r="N249" t="s">
        <v>1861</v>
      </c>
      <c r="O249" t="s">
        <v>3</v>
      </c>
      <c r="P249" t="s">
        <v>1828</v>
      </c>
      <c r="Q249" t="s">
        <v>1828</v>
      </c>
      <c r="R249" t="s">
        <v>1825</v>
      </c>
      <c r="S249" t="s">
        <v>730</v>
      </c>
      <c r="T249" t="s">
        <v>1828</v>
      </c>
      <c r="U249" t="s">
        <v>4</v>
      </c>
      <c r="V249" t="s">
        <v>6</v>
      </c>
      <c r="W249" t="s">
        <v>5</v>
      </c>
    </row>
    <row r="250" spans="1:23" x14ac:dyDescent="0.25">
      <c r="A250" t="s">
        <v>723</v>
      </c>
      <c r="B250" t="s">
        <v>724</v>
      </c>
      <c r="C250" t="s">
        <v>725</v>
      </c>
      <c r="D250" t="s">
        <v>1</v>
      </c>
      <c r="E250" t="s">
        <v>1862</v>
      </c>
      <c r="F250" t="s">
        <v>1862</v>
      </c>
      <c r="G250" t="s">
        <v>513</v>
      </c>
      <c r="H250" t="s">
        <v>1863</v>
      </c>
      <c r="I250" t="s">
        <v>727</v>
      </c>
      <c r="J250" t="s">
        <v>259</v>
      </c>
      <c r="K250" t="s">
        <v>1864</v>
      </c>
      <c r="L250" t="s">
        <v>729</v>
      </c>
      <c r="M250" t="s">
        <v>730</v>
      </c>
      <c r="N250" t="s">
        <v>730</v>
      </c>
      <c r="O250" t="s">
        <v>3</v>
      </c>
      <c r="P250" t="s">
        <v>1865</v>
      </c>
      <c r="Q250" t="s">
        <v>1865</v>
      </c>
      <c r="R250" t="s">
        <v>513</v>
      </c>
      <c r="S250" t="s">
        <v>730</v>
      </c>
      <c r="T250" t="s">
        <v>1865</v>
      </c>
      <c r="U250" t="s">
        <v>4</v>
      </c>
      <c r="V250" t="s">
        <v>6</v>
      </c>
      <c r="W250" t="s">
        <v>5</v>
      </c>
    </row>
    <row r="251" spans="1:23" x14ac:dyDescent="0.25">
      <c r="A251" t="s">
        <v>723</v>
      </c>
      <c r="B251" t="s">
        <v>724</v>
      </c>
      <c r="C251" t="s">
        <v>725</v>
      </c>
      <c r="D251" t="s">
        <v>7</v>
      </c>
      <c r="E251" t="s">
        <v>1866</v>
      </c>
      <c r="F251" t="s">
        <v>1867</v>
      </c>
      <c r="G251" t="s">
        <v>1868</v>
      </c>
      <c r="H251" t="s">
        <v>1869</v>
      </c>
      <c r="I251" t="s">
        <v>727</v>
      </c>
      <c r="J251" t="s">
        <v>259</v>
      </c>
      <c r="K251" t="s">
        <v>1870</v>
      </c>
      <c r="L251" t="s">
        <v>729</v>
      </c>
      <c r="M251" t="s">
        <v>730</v>
      </c>
      <c r="N251" t="s">
        <v>22</v>
      </c>
      <c r="O251" t="s">
        <v>3</v>
      </c>
      <c r="P251" t="s">
        <v>1865</v>
      </c>
      <c r="Q251" t="s">
        <v>1865</v>
      </c>
      <c r="R251" t="s">
        <v>513</v>
      </c>
      <c r="S251" t="s">
        <v>730</v>
      </c>
      <c r="T251" t="s">
        <v>1865</v>
      </c>
      <c r="U251" t="s">
        <v>4</v>
      </c>
      <c r="V251" t="s">
        <v>5</v>
      </c>
      <c r="W251" t="s">
        <v>5</v>
      </c>
    </row>
    <row r="252" spans="1:23" x14ac:dyDescent="0.25">
      <c r="A252" t="s">
        <v>723</v>
      </c>
      <c r="B252" t="s">
        <v>724</v>
      </c>
      <c r="C252" t="s">
        <v>725</v>
      </c>
      <c r="D252" t="s">
        <v>7</v>
      </c>
      <c r="E252" t="s">
        <v>1871</v>
      </c>
      <c r="F252" t="s">
        <v>1872</v>
      </c>
      <c r="G252" t="s">
        <v>1873</v>
      </c>
      <c r="H252" t="s">
        <v>1874</v>
      </c>
      <c r="I252" t="s">
        <v>727</v>
      </c>
      <c r="J252" t="s">
        <v>259</v>
      </c>
      <c r="K252" t="s">
        <v>1875</v>
      </c>
      <c r="L252" t="s">
        <v>729</v>
      </c>
      <c r="M252" t="s">
        <v>730</v>
      </c>
      <c r="N252" t="s">
        <v>1876</v>
      </c>
      <c r="O252" t="s">
        <v>3</v>
      </c>
      <c r="P252" t="s">
        <v>1865</v>
      </c>
      <c r="Q252" t="s">
        <v>1865</v>
      </c>
      <c r="R252" t="s">
        <v>513</v>
      </c>
      <c r="S252" t="s">
        <v>730</v>
      </c>
      <c r="T252" t="s">
        <v>1865</v>
      </c>
      <c r="U252" t="s">
        <v>4</v>
      </c>
      <c r="V252" t="s">
        <v>5</v>
      </c>
      <c r="W252" t="s">
        <v>5</v>
      </c>
    </row>
    <row r="253" spans="1:23" x14ac:dyDescent="0.25">
      <c r="A253" t="s">
        <v>723</v>
      </c>
      <c r="B253" t="s">
        <v>724</v>
      </c>
      <c r="C253" t="s">
        <v>725</v>
      </c>
      <c r="D253" t="s">
        <v>7</v>
      </c>
      <c r="E253" t="s">
        <v>1877</v>
      </c>
      <c r="F253" t="s">
        <v>1878</v>
      </c>
      <c r="G253" t="s">
        <v>1879</v>
      </c>
      <c r="H253" t="s">
        <v>1880</v>
      </c>
      <c r="I253" t="s">
        <v>1110</v>
      </c>
      <c r="J253" t="s">
        <v>259</v>
      </c>
      <c r="K253" t="s">
        <v>1881</v>
      </c>
      <c r="L253" t="s">
        <v>729</v>
      </c>
      <c r="M253" t="s">
        <v>730</v>
      </c>
      <c r="N253" t="s">
        <v>1880</v>
      </c>
      <c r="O253" t="s">
        <v>3</v>
      </c>
      <c r="P253" t="s">
        <v>1865</v>
      </c>
      <c r="Q253" t="s">
        <v>1865</v>
      </c>
      <c r="R253" t="s">
        <v>513</v>
      </c>
      <c r="S253" t="s">
        <v>730</v>
      </c>
      <c r="T253" t="s">
        <v>1865</v>
      </c>
      <c r="U253" t="s">
        <v>4</v>
      </c>
      <c r="V253" t="s">
        <v>5</v>
      </c>
      <c r="W253" t="s">
        <v>5</v>
      </c>
    </row>
    <row r="254" spans="1:23" x14ac:dyDescent="0.25">
      <c r="A254" t="s">
        <v>723</v>
      </c>
      <c r="B254" t="s">
        <v>724</v>
      </c>
      <c r="C254" t="s">
        <v>725</v>
      </c>
      <c r="D254" t="s">
        <v>10</v>
      </c>
      <c r="E254" t="s">
        <v>1882</v>
      </c>
      <c r="F254" t="s">
        <v>1883</v>
      </c>
      <c r="G254" t="s">
        <v>248</v>
      </c>
      <c r="H254" t="s">
        <v>1884</v>
      </c>
      <c r="I254" t="s">
        <v>979</v>
      </c>
      <c r="J254" t="s">
        <v>259</v>
      </c>
      <c r="K254" t="s">
        <v>1885</v>
      </c>
      <c r="L254" t="s">
        <v>729</v>
      </c>
      <c r="M254" t="s">
        <v>730</v>
      </c>
      <c r="N254" t="s">
        <v>1886</v>
      </c>
      <c r="O254" t="s">
        <v>3</v>
      </c>
      <c r="P254" t="s">
        <v>1865</v>
      </c>
      <c r="Q254" t="s">
        <v>1865</v>
      </c>
      <c r="R254" t="s">
        <v>513</v>
      </c>
      <c r="S254" t="s">
        <v>730</v>
      </c>
      <c r="T254" t="s">
        <v>1865</v>
      </c>
      <c r="U254" t="s">
        <v>4</v>
      </c>
      <c r="V254" t="s">
        <v>5</v>
      </c>
      <c r="W254" t="s">
        <v>5</v>
      </c>
    </row>
    <row r="255" spans="1:23" x14ac:dyDescent="0.25">
      <c r="A255" t="s">
        <v>723</v>
      </c>
      <c r="B255" t="s">
        <v>724</v>
      </c>
      <c r="C255" t="s">
        <v>725</v>
      </c>
      <c r="D255" t="s">
        <v>10</v>
      </c>
      <c r="E255" t="s">
        <v>1887</v>
      </c>
      <c r="F255" t="s">
        <v>1888</v>
      </c>
      <c r="G255" t="s">
        <v>1889</v>
      </c>
      <c r="H255" t="s">
        <v>1890</v>
      </c>
      <c r="I255" t="s">
        <v>727</v>
      </c>
      <c r="J255" t="s">
        <v>259</v>
      </c>
      <c r="K255" t="s">
        <v>1891</v>
      </c>
      <c r="L255" t="s">
        <v>729</v>
      </c>
      <c r="M255" t="s">
        <v>730</v>
      </c>
      <c r="N255" t="s">
        <v>730</v>
      </c>
      <c r="O255" t="s">
        <v>3</v>
      </c>
      <c r="P255" t="s">
        <v>1865</v>
      </c>
      <c r="Q255" t="s">
        <v>1865</v>
      </c>
      <c r="R255" t="s">
        <v>513</v>
      </c>
      <c r="S255" t="s">
        <v>730</v>
      </c>
      <c r="T255" t="s">
        <v>1865</v>
      </c>
      <c r="U255" t="s">
        <v>4</v>
      </c>
      <c r="V255" t="s">
        <v>6</v>
      </c>
      <c r="W255" t="s">
        <v>5</v>
      </c>
    </row>
    <row r="256" spans="1:23" x14ac:dyDescent="0.25">
      <c r="A256" t="s">
        <v>723</v>
      </c>
      <c r="B256" t="s">
        <v>724</v>
      </c>
      <c r="C256" t="s">
        <v>725</v>
      </c>
      <c r="D256" t="s">
        <v>10</v>
      </c>
      <c r="E256" t="s">
        <v>1892</v>
      </c>
      <c r="F256" t="s">
        <v>1893</v>
      </c>
      <c r="G256" t="s">
        <v>1894</v>
      </c>
      <c r="H256" t="s">
        <v>1895</v>
      </c>
      <c r="I256" t="s">
        <v>979</v>
      </c>
      <c r="J256" t="s">
        <v>259</v>
      </c>
      <c r="K256" t="s">
        <v>1896</v>
      </c>
      <c r="L256" t="s">
        <v>729</v>
      </c>
      <c r="M256" t="s">
        <v>730</v>
      </c>
      <c r="N256" t="s">
        <v>1894</v>
      </c>
      <c r="O256" t="s">
        <v>3</v>
      </c>
      <c r="P256" t="s">
        <v>1865</v>
      </c>
      <c r="Q256" t="s">
        <v>1865</v>
      </c>
      <c r="R256" t="s">
        <v>513</v>
      </c>
      <c r="S256" t="s">
        <v>730</v>
      </c>
      <c r="T256" t="s">
        <v>1865</v>
      </c>
      <c r="U256" t="s">
        <v>4</v>
      </c>
      <c r="V256" t="s">
        <v>5</v>
      </c>
      <c r="W256" t="s">
        <v>5</v>
      </c>
    </row>
    <row r="257" spans="1:23" x14ac:dyDescent="0.25">
      <c r="A257" t="s">
        <v>723</v>
      </c>
      <c r="B257" t="s">
        <v>724</v>
      </c>
      <c r="C257" t="s">
        <v>725</v>
      </c>
      <c r="D257" t="s">
        <v>10</v>
      </c>
      <c r="E257" t="s">
        <v>1897</v>
      </c>
      <c r="F257" t="s">
        <v>1898</v>
      </c>
      <c r="G257" t="s">
        <v>451</v>
      </c>
      <c r="H257" t="s">
        <v>1899</v>
      </c>
      <c r="I257" t="s">
        <v>727</v>
      </c>
      <c r="J257" t="s">
        <v>259</v>
      </c>
      <c r="K257" t="s">
        <v>1900</v>
      </c>
      <c r="L257" t="s">
        <v>729</v>
      </c>
      <c r="M257" t="s">
        <v>730</v>
      </c>
      <c r="N257" t="s">
        <v>451</v>
      </c>
      <c r="O257" t="s">
        <v>3</v>
      </c>
      <c r="P257" t="s">
        <v>1865</v>
      </c>
      <c r="Q257" t="s">
        <v>1865</v>
      </c>
      <c r="R257" t="s">
        <v>513</v>
      </c>
      <c r="S257" t="s">
        <v>730</v>
      </c>
      <c r="T257" t="s">
        <v>1865</v>
      </c>
      <c r="U257" t="s">
        <v>4</v>
      </c>
      <c r="V257" t="s">
        <v>5</v>
      </c>
      <c r="W257" t="s">
        <v>5</v>
      </c>
    </row>
    <row r="258" spans="1:23" x14ac:dyDescent="0.25">
      <c r="A258" t="s">
        <v>723</v>
      </c>
      <c r="B258" t="s">
        <v>724</v>
      </c>
      <c r="C258" t="s">
        <v>725</v>
      </c>
      <c r="D258" t="s">
        <v>10</v>
      </c>
      <c r="E258" t="s">
        <v>1901</v>
      </c>
      <c r="F258" t="s">
        <v>1902</v>
      </c>
      <c r="G258" t="s">
        <v>448</v>
      </c>
      <c r="H258" t="s">
        <v>1903</v>
      </c>
      <c r="I258" t="s">
        <v>1110</v>
      </c>
      <c r="J258" t="s">
        <v>259</v>
      </c>
      <c r="K258" t="s">
        <v>1904</v>
      </c>
      <c r="L258" t="s">
        <v>729</v>
      </c>
      <c r="M258" t="s">
        <v>730</v>
      </c>
      <c r="N258" t="s">
        <v>1903</v>
      </c>
      <c r="O258" t="s">
        <v>3</v>
      </c>
      <c r="P258" t="s">
        <v>1865</v>
      </c>
      <c r="Q258" t="s">
        <v>1865</v>
      </c>
      <c r="R258" t="s">
        <v>513</v>
      </c>
      <c r="S258" t="s">
        <v>730</v>
      </c>
      <c r="T258" t="s">
        <v>1865</v>
      </c>
      <c r="U258" t="s">
        <v>4</v>
      </c>
      <c r="V258" t="s">
        <v>5</v>
      </c>
      <c r="W258" t="s">
        <v>5</v>
      </c>
    </row>
    <row r="259" spans="1:23" x14ac:dyDescent="0.25">
      <c r="A259" t="s">
        <v>723</v>
      </c>
      <c r="B259" t="s">
        <v>724</v>
      </c>
      <c r="C259" t="s">
        <v>725</v>
      </c>
      <c r="D259" t="s">
        <v>20</v>
      </c>
      <c r="E259" t="s">
        <v>1865</v>
      </c>
      <c r="F259" t="s">
        <v>1865</v>
      </c>
      <c r="G259" t="s">
        <v>513</v>
      </c>
      <c r="H259" t="s">
        <v>1863</v>
      </c>
      <c r="I259" t="s">
        <v>727</v>
      </c>
      <c r="J259" t="s">
        <v>259</v>
      </c>
      <c r="K259" t="s">
        <v>1864</v>
      </c>
      <c r="L259" t="s">
        <v>729</v>
      </c>
      <c r="M259" t="s">
        <v>730</v>
      </c>
      <c r="N259" t="s">
        <v>730</v>
      </c>
      <c r="O259" t="s">
        <v>3</v>
      </c>
      <c r="P259" t="s">
        <v>1865</v>
      </c>
      <c r="Q259" t="s">
        <v>1865</v>
      </c>
      <c r="R259" t="s">
        <v>513</v>
      </c>
      <c r="S259" t="s">
        <v>730</v>
      </c>
      <c r="T259" t="s">
        <v>1865</v>
      </c>
      <c r="U259" t="s">
        <v>6</v>
      </c>
      <c r="V259" t="s">
        <v>5</v>
      </c>
      <c r="W259" t="s">
        <v>1905</v>
      </c>
    </row>
    <row r="260" spans="1:23" x14ac:dyDescent="0.25">
      <c r="A260" t="s">
        <v>723</v>
      </c>
      <c r="B260" t="s">
        <v>724</v>
      </c>
      <c r="C260" t="s">
        <v>725</v>
      </c>
      <c r="D260" t="s">
        <v>21</v>
      </c>
      <c r="E260" t="s">
        <v>1906</v>
      </c>
      <c r="F260" t="s">
        <v>1907</v>
      </c>
      <c r="G260" t="s">
        <v>513</v>
      </c>
      <c r="H260" t="s">
        <v>1908</v>
      </c>
      <c r="I260" t="s">
        <v>727</v>
      </c>
      <c r="J260" t="s">
        <v>259</v>
      </c>
      <c r="K260" t="s">
        <v>1864</v>
      </c>
      <c r="L260" t="s">
        <v>729</v>
      </c>
      <c r="M260" t="s">
        <v>730</v>
      </c>
      <c r="N260" t="s">
        <v>730</v>
      </c>
      <c r="O260" t="s">
        <v>3</v>
      </c>
      <c r="P260" t="s">
        <v>1865</v>
      </c>
      <c r="Q260" t="s">
        <v>1865</v>
      </c>
      <c r="R260" t="s">
        <v>513</v>
      </c>
      <c r="S260" t="s">
        <v>730</v>
      </c>
      <c r="T260" t="s">
        <v>1865</v>
      </c>
      <c r="U260" t="s">
        <v>4</v>
      </c>
      <c r="V260" t="s">
        <v>6</v>
      </c>
      <c r="W260" t="s">
        <v>5</v>
      </c>
    </row>
    <row r="261" spans="1:23" x14ac:dyDescent="0.25">
      <c r="A261" t="s">
        <v>723</v>
      </c>
      <c r="B261" t="s">
        <v>724</v>
      </c>
      <c r="C261" t="s">
        <v>725</v>
      </c>
      <c r="D261" t="s">
        <v>1</v>
      </c>
      <c r="E261" t="s">
        <v>1909</v>
      </c>
      <c r="F261" t="s">
        <v>1910</v>
      </c>
      <c r="G261" t="s">
        <v>558</v>
      </c>
      <c r="H261" t="s">
        <v>1911</v>
      </c>
      <c r="I261" t="s">
        <v>727</v>
      </c>
      <c r="J261" t="s">
        <v>259</v>
      </c>
      <c r="K261" t="s">
        <v>1912</v>
      </c>
      <c r="L261" t="s">
        <v>729</v>
      </c>
      <c r="M261" t="s">
        <v>730</v>
      </c>
      <c r="N261" t="s">
        <v>730</v>
      </c>
      <c r="O261" t="s">
        <v>3</v>
      </c>
      <c r="P261" t="s">
        <v>1913</v>
      </c>
      <c r="Q261" t="s">
        <v>1913</v>
      </c>
      <c r="R261" t="s">
        <v>558</v>
      </c>
      <c r="S261" t="s">
        <v>730</v>
      </c>
      <c r="T261" t="s">
        <v>1913</v>
      </c>
      <c r="U261" t="s">
        <v>4</v>
      </c>
      <c r="V261" t="s">
        <v>6</v>
      </c>
      <c r="W261" t="s">
        <v>5</v>
      </c>
    </row>
    <row r="262" spans="1:23" x14ac:dyDescent="0.25">
      <c r="A262" t="s">
        <v>723</v>
      </c>
      <c r="B262" t="s">
        <v>724</v>
      </c>
      <c r="C262" t="s">
        <v>725</v>
      </c>
      <c r="D262" t="s">
        <v>7</v>
      </c>
      <c r="E262" t="s">
        <v>1914</v>
      </c>
      <c r="F262" t="s">
        <v>1915</v>
      </c>
      <c r="G262" t="s">
        <v>1916</v>
      </c>
      <c r="H262" t="s">
        <v>1917</v>
      </c>
      <c r="I262" t="s">
        <v>727</v>
      </c>
      <c r="J262" t="s">
        <v>259</v>
      </c>
      <c r="K262" t="s">
        <v>1918</v>
      </c>
      <c r="L262" t="s">
        <v>729</v>
      </c>
      <c r="M262" t="s">
        <v>730</v>
      </c>
      <c r="N262" t="s">
        <v>730</v>
      </c>
      <c r="O262" t="s">
        <v>3</v>
      </c>
      <c r="P262" t="s">
        <v>1913</v>
      </c>
      <c r="Q262" t="s">
        <v>1913</v>
      </c>
      <c r="R262" t="s">
        <v>558</v>
      </c>
      <c r="S262" t="s">
        <v>730</v>
      </c>
      <c r="T262" t="s">
        <v>1913</v>
      </c>
      <c r="U262" t="s">
        <v>4</v>
      </c>
      <c r="V262" t="s">
        <v>5</v>
      </c>
      <c r="W262" t="s">
        <v>5</v>
      </c>
    </row>
    <row r="263" spans="1:23" x14ac:dyDescent="0.25">
      <c r="A263" t="s">
        <v>723</v>
      </c>
      <c r="B263" t="s">
        <v>724</v>
      </c>
      <c r="C263" t="s">
        <v>725</v>
      </c>
      <c r="D263" t="s">
        <v>7</v>
      </c>
      <c r="E263" t="s">
        <v>1919</v>
      </c>
      <c r="F263" t="s">
        <v>1920</v>
      </c>
      <c r="G263" t="s">
        <v>411</v>
      </c>
      <c r="H263" t="s">
        <v>1921</v>
      </c>
      <c r="I263" t="s">
        <v>727</v>
      </c>
      <c r="J263" t="s">
        <v>259</v>
      </c>
      <c r="K263" t="s">
        <v>1922</v>
      </c>
      <c r="L263" t="s">
        <v>729</v>
      </c>
      <c r="M263" t="s">
        <v>730</v>
      </c>
      <c r="N263" t="s">
        <v>1923</v>
      </c>
      <c r="O263" t="s">
        <v>3</v>
      </c>
      <c r="P263" t="s">
        <v>1913</v>
      </c>
      <c r="Q263" t="s">
        <v>1913</v>
      </c>
      <c r="R263" t="s">
        <v>558</v>
      </c>
      <c r="S263" t="s">
        <v>730</v>
      </c>
      <c r="T263" t="s">
        <v>1913</v>
      </c>
      <c r="U263" t="s">
        <v>4</v>
      </c>
      <c r="V263" t="s">
        <v>5</v>
      </c>
      <c r="W263" t="s">
        <v>5</v>
      </c>
    </row>
    <row r="264" spans="1:23" x14ac:dyDescent="0.25">
      <c r="A264" t="s">
        <v>723</v>
      </c>
      <c r="B264" t="s">
        <v>724</v>
      </c>
      <c r="C264" t="s">
        <v>725</v>
      </c>
      <c r="D264" t="s">
        <v>7</v>
      </c>
      <c r="E264" t="s">
        <v>1924</v>
      </c>
      <c r="F264" t="s">
        <v>1924</v>
      </c>
      <c r="G264" t="s">
        <v>1925</v>
      </c>
      <c r="H264" t="s">
        <v>1926</v>
      </c>
      <c r="I264" t="s">
        <v>727</v>
      </c>
      <c r="J264" t="s">
        <v>259</v>
      </c>
      <c r="K264" t="s">
        <v>5</v>
      </c>
      <c r="L264" t="s">
        <v>729</v>
      </c>
      <c r="M264" t="s">
        <v>730</v>
      </c>
      <c r="N264" t="s">
        <v>730</v>
      </c>
      <c r="O264" t="s">
        <v>3</v>
      </c>
      <c r="P264" t="s">
        <v>1913</v>
      </c>
      <c r="Q264" t="s">
        <v>1913</v>
      </c>
      <c r="R264" t="s">
        <v>558</v>
      </c>
      <c r="S264" t="s">
        <v>730</v>
      </c>
      <c r="T264" t="s">
        <v>1913</v>
      </c>
      <c r="U264" t="s">
        <v>4</v>
      </c>
      <c r="V264" t="s">
        <v>5</v>
      </c>
      <c r="W264" t="s">
        <v>5</v>
      </c>
    </row>
    <row r="265" spans="1:23" x14ac:dyDescent="0.25">
      <c r="A265" t="s">
        <v>723</v>
      </c>
      <c r="B265" t="s">
        <v>724</v>
      </c>
      <c r="C265" t="s">
        <v>725</v>
      </c>
      <c r="D265" t="s">
        <v>10</v>
      </c>
      <c r="E265" t="s">
        <v>1927</v>
      </c>
      <c r="F265" t="s">
        <v>1928</v>
      </c>
      <c r="G265" t="s">
        <v>1490</v>
      </c>
      <c r="H265" t="s">
        <v>1929</v>
      </c>
      <c r="I265" t="s">
        <v>727</v>
      </c>
      <c r="J265" t="s">
        <v>259</v>
      </c>
      <c r="K265" t="s">
        <v>1930</v>
      </c>
      <c r="L265" t="s">
        <v>729</v>
      </c>
      <c r="M265" t="s">
        <v>730</v>
      </c>
      <c r="N265" t="s">
        <v>730</v>
      </c>
      <c r="O265" t="s">
        <v>3</v>
      </c>
      <c r="P265" t="s">
        <v>1913</v>
      </c>
      <c r="Q265" t="s">
        <v>1913</v>
      </c>
      <c r="R265" t="s">
        <v>558</v>
      </c>
      <c r="S265" t="s">
        <v>730</v>
      </c>
      <c r="T265" t="s">
        <v>1913</v>
      </c>
      <c r="U265" t="s">
        <v>4</v>
      </c>
      <c r="V265" t="s">
        <v>6</v>
      </c>
      <c r="W265" t="s">
        <v>5</v>
      </c>
    </row>
    <row r="266" spans="1:23" x14ac:dyDescent="0.25">
      <c r="A266" t="s">
        <v>723</v>
      </c>
      <c r="B266" t="s">
        <v>724</v>
      </c>
      <c r="C266" t="s">
        <v>725</v>
      </c>
      <c r="D266" t="s">
        <v>10</v>
      </c>
      <c r="E266" t="s">
        <v>1931</v>
      </c>
      <c r="F266" t="s">
        <v>1932</v>
      </c>
      <c r="G266" t="s">
        <v>1933</v>
      </c>
      <c r="H266" t="s">
        <v>1934</v>
      </c>
      <c r="I266" t="s">
        <v>727</v>
      </c>
      <c r="J266" t="s">
        <v>259</v>
      </c>
      <c r="K266" t="s">
        <v>1935</v>
      </c>
      <c r="L266" t="s">
        <v>729</v>
      </c>
      <c r="M266" t="s">
        <v>730</v>
      </c>
      <c r="N266" t="s">
        <v>22</v>
      </c>
      <c r="O266" t="s">
        <v>3</v>
      </c>
      <c r="P266" t="s">
        <v>1913</v>
      </c>
      <c r="Q266" t="s">
        <v>1913</v>
      </c>
      <c r="R266" t="s">
        <v>558</v>
      </c>
      <c r="S266" t="s">
        <v>730</v>
      </c>
      <c r="T266" t="s">
        <v>1913</v>
      </c>
      <c r="U266" t="s">
        <v>4</v>
      </c>
      <c r="V266" t="s">
        <v>5</v>
      </c>
      <c r="W266" t="s">
        <v>5</v>
      </c>
    </row>
    <row r="267" spans="1:23" x14ac:dyDescent="0.25">
      <c r="A267" t="s">
        <v>723</v>
      </c>
      <c r="B267" t="s">
        <v>724</v>
      </c>
      <c r="C267" t="s">
        <v>725</v>
      </c>
      <c r="D267" t="s">
        <v>10</v>
      </c>
      <c r="E267" t="s">
        <v>1936</v>
      </c>
      <c r="F267" t="s">
        <v>1936</v>
      </c>
      <c r="G267" t="s">
        <v>1937</v>
      </c>
      <c r="H267" t="s">
        <v>1911</v>
      </c>
      <c r="I267" t="s">
        <v>727</v>
      </c>
      <c r="J267" t="s">
        <v>259</v>
      </c>
      <c r="K267" t="s">
        <v>1912</v>
      </c>
      <c r="L267" t="s">
        <v>729</v>
      </c>
      <c r="M267" t="s">
        <v>730</v>
      </c>
      <c r="N267" t="s">
        <v>22</v>
      </c>
      <c r="O267" t="s">
        <v>41</v>
      </c>
      <c r="P267" t="s">
        <v>1913</v>
      </c>
      <c r="Q267" t="s">
        <v>1913</v>
      </c>
      <c r="R267" t="s">
        <v>558</v>
      </c>
      <c r="S267" t="s">
        <v>730</v>
      </c>
      <c r="T267" t="s">
        <v>1913</v>
      </c>
      <c r="U267" t="s">
        <v>4</v>
      </c>
      <c r="V267" t="s">
        <v>6</v>
      </c>
      <c r="W267" t="s">
        <v>5</v>
      </c>
    </row>
    <row r="268" spans="1:23" x14ac:dyDescent="0.25">
      <c r="A268" t="s">
        <v>723</v>
      </c>
      <c r="B268" t="s">
        <v>724</v>
      </c>
      <c r="C268" t="s">
        <v>725</v>
      </c>
      <c r="D268" t="s">
        <v>20</v>
      </c>
      <c r="E268" t="s">
        <v>1913</v>
      </c>
      <c r="F268" t="s">
        <v>1913</v>
      </c>
      <c r="G268" t="s">
        <v>558</v>
      </c>
      <c r="H268" t="s">
        <v>1911</v>
      </c>
      <c r="I268" t="s">
        <v>727</v>
      </c>
      <c r="J268" t="s">
        <v>259</v>
      </c>
      <c r="K268" t="s">
        <v>1912</v>
      </c>
      <c r="L268" t="s">
        <v>729</v>
      </c>
      <c r="M268" t="s">
        <v>730</v>
      </c>
      <c r="N268" t="s">
        <v>730</v>
      </c>
      <c r="O268" t="s">
        <v>3</v>
      </c>
      <c r="P268" t="s">
        <v>1913</v>
      </c>
      <c r="Q268" t="s">
        <v>1913</v>
      </c>
      <c r="R268" t="s">
        <v>558</v>
      </c>
      <c r="S268" t="s">
        <v>730</v>
      </c>
      <c r="T268" t="s">
        <v>1913</v>
      </c>
      <c r="U268" t="s">
        <v>6</v>
      </c>
      <c r="V268" t="s">
        <v>5</v>
      </c>
      <c r="W268" t="s">
        <v>1938</v>
      </c>
    </row>
    <row r="269" spans="1:23" x14ac:dyDescent="0.25">
      <c r="A269" t="s">
        <v>723</v>
      </c>
      <c r="B269" t="s">
        <v>724</v>
      </c>
      <c r="C269" t="s">
        <v>725</v>
      </c>
      <c r="D269" t="s">
        <v>21</v>
      </c>
      <c r="E269" t="s">
        <v>1939</v>
      </c>
      <c r="F269" t="s">
        <v>1940</v>
      </c>
      <c r="G269" t="s">
        <v>558</v>
      </c>
      <c r="H269" t="s">
        <v>1941</v>
      </c>
      <c r="I269" t="s">
        <v>727</v>
      </c>
      <c r="J269" t="s">
        <v>259</v>
      </c>
      <c r="K269" t="s">
        <v>1912</v>
      </c>
      <c r="L269" t="s">
        <v>729</v>
      </c>
      <c r="M269" t="s">
        <v>730</v>
      </c>
      <c r="N269" t="s">
        <v>22</v>
      </c>
      <c r="O269" t="s">
        <v>3</v>
      </c>
      <c r="P269" t="s">
        <v>1913</v>
      </c>
      <c r="Q269" t="s">
        <v>1913</v>
      </c>
      <c r="R269" t="s">
        <v>558</v>
      </c>
      <c r="S269" t="s">
        <v>730</v>
      </c>
      <c r="T269" t="s">
        <v>1913</v>
      </c>
      <c r="U269" t="s">
        <v>4</v>
      </c>
      <c r="V269" t="s">
        <v>6</v>
      </c>
      <c r="W269" t="s">
        <v>5</v>
      </c>
    </row>
    <row r="270" spans="1:23" x14ac:dyDescent="0.25">
      <c r="A270" t="s">
        <v>723</v>
      </c>
      <c r="B270" t="s">
        <v>724</v>
      </c>
      <c r="C270" t="s">
        <v>725</v>
      </c>
      <c r="D270" t="s">
        <v>1</v>
      </c>
      <c r="E270" t="s">
        <v>1942</v>
      </c>
      <c r="F270" t="s">
        <v>1943</v>
      </c>
      <c r="G270" t="s">
        <v>1944</v>
      </c>
      <c r="H270" t="s">
        <v>1945</v>
      </c>
      <c r="I270" t="s">
        <v>727</v>
      </c>
      <c r="J270" t="s">
        <v>259</v>
      </c>
      <c r="K270" t="s">
        <v>1946</v>
      </c>
      <c r="L270" t="s">
        <v>729</v>
      </c>
      <c r="M270" t="s">
        <v>730</v>
      </c>
      <c r="N270" t="s">
        <v>730</v>
      </c>
      <c r="O270" t="s">
        <v>3</v>
      </c>
      <c r="P270" t="s">
        <v>1947</v>
      </c>
      <c r="Q270" t="s">
        <v>1947</v>
      </c>
      <c r="R270" t="s">
        <v>1944</v>
      </c>
      <c r="S270" t="s">
        <v>730</v>
      </c>
      <c r="T270" t="s">
        <v>1947</v>
      </c>
      <c r="U270" t="s">
        <v>4</v>
      </c>
      <c r="V270" t="s">
        <v>6</v>
      </c>
      <c r="W270" t="s">
        <v>5</v>
      </c>
    </row>
    <row r="271" spans="1:23" x14ac:dyDescent="0.25">
      <c r="A271" t="s">
        <v>723</v>
      </c>
      <c r="B271" t="s">
        <v>724</v>
      </c>
      <c r="C271" t="s">
        <v>725</v>
      </c>
      <c r="D271" t="s">
        <v>7</v>
      </c>
      <c r="E271" t="s">
        <v>1948</v>
      </c>
      <c r="F271" t="s">
        <v>1949</v>
      </c>
      <c r="G271" t="s">
        <v>1950</v>
      </c>
      <c r="H271" t="s">
        <v>1951</v>
      </c>
      <c r="I271" t="s">
        <v>727</v>
      </c>
      <c r="J271" t="s">
        <v>259</v>
      </c>
      <c r="K271" t="s">
        <v>1952</v>
      </c>
      <c r="L271" t="s">
        <v>729</v>
      </c>
      <c r="M271" t="s">
        <v>730</v>
      </c>
      <c r="N271" t="s">
        <v>730</v>
      </c>
      <c r="O271" t="s">
        <v>3</v>
      </c>
      <c r="P271" t="s">
        <v>1947</v>
      </c>
      <c r="Q271" t="s">
        <v>1947</v>
      </c>
      <c r="R271" t="s">
        <v>1944</v>
      </c>
      <c r="S271" t="s">
        <v>730</v>
      </c>
      <c r="T271" t="s">
        <v>1947</v>
      </c>
      <c r="U271" t="s">
        <v>4</v>
      </c>
      <c r="V271" t="s">
        <v>5</v>
      </c>
      <c r="W271" t="s">
        <v>5</v>
      </c>
    </row>
    <row r="272" spans="1:23" x14ac:dyDescent="0.25">
      <c r="A272" t="s">
        <v>723</v>
      </c>
      <c r="B272" t="s">
        <v>724</v>
      </c>
      <c r="C272" t="s">
        <v>725</v>
      </c>
      <c r="D272" t="s">
        <v>7</v>
      </c>
      <c r="E272" t="s">
        <v>1953</v>
      </c>
      <c r="F272" t="s">
        <v>1954</v>
      </c>
      <c r="G272" t="s">
        <v>1955</v>
      </c>
      <c r="H272" t="s">
        <v>1956</v>
      </c>
      <c r="I272" t="s">
        <v>727</v>
      </c>
      <c r="J272" t="s">
        <v>259</v>
      </c>
      <c r="K272" t="s">
        <v>1957</v>
      </c>
      <c r="L272" t="s">
        <v>729</v>
      </c>
      <c r="M272" t="s">
        <v>730</v>
      </c>
      <c r="N272" t="s">
        <v>730</v>
      </c>
      <c r="O272" t="s">
        <v>3</v>
      </c>
      <c r="P272" t="s">
        <v>1947</v>
      </c>
      <c r="Q272" t="s">
        <v>1947</v>
      </c>
      <c r="R272" t="s">
        <v>1944</v>
      </c>
      <c r="S272" t="s">
        <v>730</v>
      </c>
      <c r="T272" t="s">
        <v>1947</v>
      </c>
      <c r="U272" t="s">
        <v>4</v>
      </c>
      <c r="V272" t="s">
        <v>5</v>
      </c>
      <c r="W272" t="s">
        <v>5</v>
      </c>
    </row>
    <row r="273" spans="1:23" x14ac:dyDescent="0.25">
      <c r="A273" t="s">
        <v>723</v>
      </c>
      <c r="B273" t="s">
        <v>724</v>
      </c>
      <c r="C273" t="s">
        <v>725</v>
      </c>
      <c r="D273" t="s">
        <v>7</v>
      </c>
      <c r="E273" t="s">
        <v>1958</v>
      </c>
      <c r="F273" t="s">
        <v>1959</v>
      </c>
      <c r="G273" t="s">
        <v>434</v>
      </c>
      <c r="H273" t="s">
        <v>1960</v>
      </c>
      <c r="I273" t="s">
        <v>727</v>
      </c>
      <c r="J273" t="s">
        <v>259</v>
      </c>
      <c r="K273" t="s">
        <v>1961</v>
      </c>
      <c r="L273" t="s">
        <v>729</v>
      </c>
      <c r="M273" t="s">
        <v>730</v>
      </c>
      <c r="N273" t="s">
        <v>730</v>
      </c>
      <c r="O273" t="s">
        <v>3</v>
      </c>
      <c r="P273" t="s">
        <v>1947</v>
      </c>
      <c r="Q273" t="s">
        <v>1947</v>
      </c>
      <c r="R273" t="s">
        <v>1944</v>
      </c>
      <c r="S273" t="s">
        <v>730</v>
      </c>
      <c r="T273" t="s">
        <v>1947</v>
      </c>
      <c r="U273" t="s">
        <v>4</v>
      </c>
      <c r="V273" t="s">
        <v>5</v>
      </c>
      <c r="W273" t="s">
        <v>5</v>
      </c>
    </row>
    <row r="274" spans="1:23" x14ac:dyDescent="0.25">
      <c r="A274" t="s">
        <v>723</v>
      </c>
      <c r="B274" t="s">
        <v>724</v>
      </c>
      <c r="C274" t="s">
        <v>725</v>
      </c>
      <c r="D274" t="s">
        <v>10</v>
      </c>
      <c r="E274" t="s">
        <v>1962</v>
      </c>
      <c r="F274" t="s">
        <v>1963</v>
      </c>
      <c r="G274" t="s">
        <v>166</v>
      </c>
      <c r="H274" t="s">
        <v>1964</v>
      </c>
      <c r="I274" t="s">
        <v>727</v>
      </c>
      <c r="J274" t="s">
        <v>259</v>
      </c>
      <c r="K274" t="s">
        <v>1965</v>
      </c>
      <c r="L274" t="s">
        <v>729</v>
      </c>
      <c r="M274" t="s">
        <v>730</v>
      </c>
      <c r="N274" t="s">
        <v>22</v>
      </c>
      <c r="O274" t="s">
        <v>3</v>
      </c>
      <c r="P274" t="s">
        <v>1947</v>
      </c>
      <c r="Q274" t="s">
        <v>1947</v>
      </c>
      <c r="R274" t="s">
        <v>1944</v>
      </c>
      <c r="S274" t="s">
        <v>730</v>
      </c>
      <c r="T274" t="s">
        <v>1947</v>
      </c>
      <c r="U274" t="s">
        <v>4</v>
      </c>
      <c r="V274" t="s">
        <v>6</v>
      </c>
      <c r="W274" t="s">
        <v>5</v>
      </c>
    </row>
    <row r="275" spans="1:23" x14ac:dyDescent="0.25">
      <c r="A275" t="s">
        <v>723</v>
      </c>
      <c r="B275" t="s">
        <v>724</v>
      </c>
      <c r="C275" t="s">
        <v>725</v>
      </c>
      <c r="D275" t="s">
        <v>10</v>
      </c>
      <c r="E275" t="s">
        <v>1966</v>
      </c>
      <c r="F275" t="s">
        <v>1967</v>
      </c>
      <c r="G275" t="s">
        <v>284</v>
      </c>
      <c r="H275" t="s">
        <v>1968</v>
      </c>
      <c r="I275" t="s">
        <v>727</v>
      </c>
      <c r="J275" t="s">
        <v>259</v>
      </c>
      <c r="K275" t="s">
        <v>1969</v>
      </c>
      <c r="L275" t="s">
        <v>729</v>
      </c>
      <c r="M275" t="s">
        <v>730</v>
      </c>
      <c r="N275" t="s">
        <v>1970</v>
      </c>
      <c r="O275" t="s">
        <v>3</v>
      </c>
      <c r="P275" t="s">
        <v>1947</v>
      </c>
      <c r="Q275" t="s">
        <v>1947</v>
      </c>
      <c r="R275" t="s">
        <v>1944</v>
      </c>
      <c r="S275" t="s">
        <v>730</v>
      </c>
      <c r="T275" t="s">
        <v>1947</v>
      </c>
      <c r="U275" t="s">
        <v>4</v>
      </c>
      <c r="V275" t="s">
        <v>5</v>
      </c>
      <c r="W275" t="s">
        <v>5</v>
      </c>
    </row>
    <row r="276" spans="1:23" x14ac:dyDescent="0.25">
      <c r="A276" t="s">
        <v>723</v>
      </c>
      <c r="B276" t="s">
        <v>724</v>
      </c>
      <c r="C276" t="s">
        <v>725</v>
      </c>
      <c r="D276" t="s">
        <v>10</v>
      </c>
      <c r="E276" t="s">
        <v>1971</v>
      </c>
      <c r="F276" t="s">
        <v>1972</v>
      </c>
      <c r="G276" t="s">
        <v>1973</v>
      </c>
      <c r="H276" t="s">
        <v>1974</v>
      </c>
      <c r="I276" t="s">
        <v>727</v>
      </c>
      <c r="J276" t="s">
        <v>259</v>
      </c>
      <c r="K276" t="s">
        <v>1975</v>
      </c>
      <c r="L276" t="s">
        <v>729</v>
      </c>
      <c r="M276" t="s">
        <v>730</v>
      </c>
      <c r="N276" t="s">
        <v>730</v>
      </c>
      <c r="O276" t="s">
        <v>3</v>
      </c>
      <c r="P276" t="s">
        <v>1947</v>
      </c>
      <c r="Q276" t="s">
        <v>1947</v>
      </c>
      <c r="R276" t="s">
        <v>1944</v>
      </c>
      <c r="S276" t="s">
        <v>730</v>
      </c>
      <c r="T276" t="s">
        <v>1947</v>
      </c>
      <c r="U276" t="s">
        <v>4</v>
      </c>
      <c r="V276" t="s">
        <v>5</v>
      </c>
      <c r="W276" t="s">
        <v>5</v>
      </c>
    </row>
    <row r="277" spans="1:23" x14ac:dyDescent="0.25">
      <c r="A277" t="s">
        <v>723</v>
      </c>
      <c r="B277" t="s">
        <v>724</v>
      </c>
      <c r="C277" t="s">
        <v>725</v>
      </c>
      <c r="D277" t="s">
        <v>10</v>
      </c>
      <c r="E277" t="s">
        <v>1976</v>
      </c>
      <c r="F277" t="s">
        <v>1977</v>
      </c>
      <c r="G277" t="s">
        <v>672</v>
      </c>
      <c r="H277" t="s">
        <v>1956</v>
      </c>
      <c r="I277" t="s">
        <v>727</v>
      </c>
      <c r="J277" t="s">
        <v>259</v>
      </c>
      <c r="K277" t="s">
        <v>1978</v>
      </c>
      <c r="L277" t="s">
        <v>729</v>
      </c>
      <c r="M277" t="s">
        <v>730</v>
      </c>
      <c r="N277" t="s">
        <v>22</v>
      </c>
      <c r="O277" t="s">
        <v>3</v>
      </c>
      <c r="P277" t="s">
        <v>1947</v>
      </c>
      <c r="Q277" t="s">
        <v>1947</v>
      </c>
      <c r="R277" t="s">
        <v>1944</v>
      </c>
      <c r="S277" t="s">
        <v>730</v>
      </c>
      <c r="T277" t="s">
        <v>1947</v>
      </c>
      <c r="U277" t="s">
        <v>4</v>
      </c>
      <c r="V277" t="s">
        <v>5</v>
      </c>
      <c r="W277" t="s">
        <v>5</v>
      </c>
    </row>
    <row r="278" spans="1:23" x14ac:dyDescent="0.25">
      <c r="A278" t="s">
        <v>723</v>
      </c>
      <c r="B278" t="s">
        <v>724</v>
      </c>
      <c r="C278" t="s">
        <v>725</v>
      </c>
      <c r="D278" t="s">
        <v>10</v>
      </c>
      <c r="E278" t="s">
        <v>1979</v>
      </c>
      <c r="F278" t="s">
        <v>1980</v>
      </c>
      <c r="G278" t="s">
        <v>91</v>
      </c>
      <c r="H278" t="s">
        <v>1981</v>
      </c>
      <c r="I278" t="s">
        <v>727</v>
      </c>
      <c r="J278" t="s">
        <v>259</v>
      </c>
      <c r="K278" t="s">
        <v>1982</v>
      </c>
      <c r="L278" t="s">
        <v>729</v>
      </c>
      <c r="M278" t="s">
        <v>730</v>
      </c>
      <c r="N278" t="s">
        <v>730</v>
      </c>
      <c r="O278" t="s">
        <v>3</v>
      </c>
      <c r="P278" t="s">
        <v>1947</v>
      </c>
      <c r="Q278" t="s">
        <v>1947</v>
      </c>
      <c r="R278" t="s">
        <v>1944</v>
      </c>
      <c r="S278" t="s">
        <v>730</v>
      </c>
      <c r="T278" t="s">
        <v>1947</v>
      </c>
      <c r="U278" t="s">
        <v>4</v>
      </c>
      <c r="V278" t="s">
        <v>5</v>
      </c>
      <c r="W278" t="s">
        <v>5</v>
      </c>
    </row>
    <row r="279" spans="1:23" x14ac:dyDescent="0.25">
      <c r="A279" t="s">
        <v>723</v>
      </c>
      <c r="B279" t="s">
        <v>724</v>
      </c>
      <c r="C279" t="s">
        <v>725</v>
      </c>
      <c r="D279" t="s">
        <v>20</v>
      </c>
      <c r="E279" t="s">
        <v>1947</v>
      </c>
      <c r="F279" t="s">
        <v>1947</v>
      </c>
      <c r="G279" t="s">
        <v>1944</v>
      </c>
      <c r="H279" t="s">
        <v>1945</v>
      </c>
      <c r="I279" t="s">
        <v>727</v>
      </c>
      <c r="J279" t="s">
        <v>259</v>
      </c>
      <c r="K279" t="s">
        <v>1946</v>
      </c>
      <c r="L279" t="s">
        <v>729</v>
      </c>
      <c r="M279" t="s">
        <v>730</v>
      </c>
      <c r="N279" t="s">
        <v>730</v>
      </c>
      <c r="O279" t="s">
        <v>3</v>
      </c>
      <c r="P279" t="s">
        <v>1947</v>
      </c>
      <c r="Q279" t="s">
        <v>1947</v>
      </c>
      <c r="R279" t="s">
        <v>1944</v>
      </c>
      <c r="S279" t="s">
        <v>730</v>
      </c>
      <c r="T279" t="s">
        <v>1947</v>
      </c>
      <c r="U279" t="s">
        <v>6</v>
      </c>
      <c r="V279" t="s">
        <v>5</v>
      </c>
      <c r="W279" t="s">
        <v>1983</v>
      </c>
    </row>
    <row r="280" spans="1:23" x14ac:dyDescent="0.25">
      <c r="A280" t="s">
        <v>723</v>
      </c>
      <c r="B280" t="s">
        <v>724</v>
      </c>
      <c r="C280" t="s">
        <v>725</v>
      </c>
      <c r="D280" t="s">
        <v>21</v>
      </c>
      <c r="E280" t="s">
        <v>1984</v>
      </c>
      <c r="F280" t="s">
        <v>1985</v>
      </c>
      <c r="G280" t="s">
        <v>1944</v>
      </c>
      <c r="H280" t="s">
        <v>1986</v>
      </c>
      <c r="I280" t="s">
        <v>727</v>
      </c>
      <c r="J280" t="s">
        <v>259</v>
      </c>
      <c r="K280" t="s">
        <v>1946</v>
      </c>
      <c r="L280" t="s">
        <v>729</v>
      </c>
      <c r="M280" t="s">
        <v>730</v>
      </c>
      <c r="N280" t="s">
        <v>730</v>
      </c>
      <c r="O280" t="s">
        <v>3</v>
      </c>
      <c r="P280" t="s">
        <v>1947</v>
      </c>
      <c r="Q280" t="s">
        <v>1947</v>
      </c>
      <c r="R280" t="s">
        <v>1944</v>
      </c>
      <c r="S280" t="s">
        <v>730</v>
      </c>
      <c r="T280" t="s">
        <v>1947</v>
      </c>
      <c r="U280" t="s">
        <v>4</v>
      </c>
      <c r="V280" t="s">
        <v>6</v>
      </c>
      <c r="W280" t="s">
        <v>5</v>
      </c>
    </row>
    <row r="281" spans="1:23" x14ac:dyDescent="0.25">
      <c r="A281" t="s">
        <v>723</v>
      </c>
      <c r="B281" t="s">
        <v>724</v>
      </c>
      <c r="C281" t="s">
        <v>725</v>
      </c>
      <c r="D281" t="s">
        <v>1</v>
      </c>
      <c r="E281" t="s">
        <v>1987</v>
      </c>
      <c r="F281" t="s">
        <v>1988</v>
      </c>
      <c r="G281" t="s">
        <v>612</v>
      </c>
      <c r="H281" t="s">
        <v>1989</v>
      </c>
      <c r="I281" t="s">
        <v>727</v>
      </c>
      <c r="J281" t="s">
        <v>259</v>
      </c>
      <c r="K281" t="s">
        <v>1990</v>
      </c>
      <c r="L281" t="s">
        <v>729</v>
      </c>
      <c r="M281" t="s">
        <v>730</v>
      </c>
      <c r="N281" t="s">
        <v>730</v>
      </c>
      <c r="O281" t="s">
        <v>3</v>
      </c>
      <c r="P281" t="s">
        <v>1991</v>
      </c>
      <c r="Q281" t="s">
        <v>1991</v>
      </c>
      <c r="R281" t="s">
        <v>612</v>
      </c>
      <c r="S281" t="s">
        <v>730</v>
      </c>
      <c r="T281" t="s">
        <v>1991</v>
      </c>
      <c r="U281" t="s">
        <v>4</v>
      </c>
      <c r="V281" t="s">
        <v>6</v>
      </c>
      <c r="W281" t="s">
        <v>5</v>
      </c>
    </row>
    <row r="282" spans="1:23" x14ac:dyDescent="0.25">
      <c r="A282" t="s">
        <v>723</v>
      </c>
      <c r="B282" t="s">
        <v>724</v>
      </c>
      <c r="C282" t="s">
        <v>725</v>
      </c>
      <c r="D282" t="s">
        <v>7</v>
      </c>
      <c r="E282" t="s">
        <v>1992</v>
      </c>
      <c r="F282" t="s">
        <v>1993</v>
      </c>
      <c r="G282" t="s">
        <v>1994</v>
      </c>
      <c r="H282" t="s">
        <v>1995</v>
      </c>
      <c r="I282" t="s">
        <v>1110</v>
      </c>
      <c r="J282" t="s">
        <v>259</v>
      </c>
      <c r="K282" t="s">
        <v>1996</v>
      </c>
      <c r="L282" t="s">
        <v>729</v>
      </c>
      <c r="M282" t="s">
        <v>730</v>
      </c>
      <c r="N282" t="s">
        <v>1997</v>
      </c>
      <c r="O282" t="s">
        <v>3</v>
      </c>
      <c r="P282" t="s">
        <v>1991</v>
      </c>
      <c r="Q282" t="s">
        <v>1991</v>
      </c>
      <c r="R282" t="s">
        <v>612</v>
      </c>
      <c r="S282" t="s">
        <v>730</v>
      </c>
      <c r="T282" t="s">
        <v>1991</v>
      </c>
      <c r="U282" t="s">
        <v>4</v>
      </c>
      <c r="V282" t="s">
        <v>5</v>
      </c>
      <c r="W282" t="s">
        <v>5</v>
      </c>
    </row>
    <row r="283" spans="1:23" x14ac:dyDescent="0.25">
      <c r="A283" t="s">
        <v>723</v>
      </c>
      <c r="B283" t="s">
        <v>724</v>
      </c>
      <c r="C283" t="s">
        <v>725</v>
      </c>
      <c r="D283" t="s">
        <v>7</v>
      </c>
      <c r="E283" t="s">
        <v>1998</v>
      </c>
      <c r="F283" t="s">
        <v>1999</v>
      </c>
      <c r="G283" t="s">
        <v>2000</v>
      </c>
      <c r="H283" t="s">
        <v>2001</v>
      </c>
      <c r="I283" t="s">
        <v>1110</v>
      </c>
      <c r="J283" t="s">
        <v>259</v>
      </c>
      <c r="K283" t="s">
        <v>2002</v>
      </c>
      <c r="L283" t="s">
        <v>729</v>
      </c>
      <c r="M283" t="s">
        <v>730</v>
      </c>
      <c r="N283" t="s">
        <v>2003</v>
      </c>
      <c r="O283" t="s">
        <v>3</v>
      </c>
      <c r="P283" t="s">
        <v>1991</v>
      </c>
      <c r="Q283" t="s">
        <v>1991</v>
      </c>
      <c r="R283" t="s">
        <v>612</v>
      </c>
      <c r="S283" t="s">
        <v>730</v>
      </c>
      <c r="T283" t="s">
        <v>1991</v>
      </c>
      <c r="U283" t="s">
        <v>4</v>
      </c>
      <c r="V283" t="s">
        <v>5</v>
      </c>
      <c r="W283" t="s">
        <v>5</v>
      </c>
    </row>
    <row r="284" spans="1:23" x14ac:dyDescent="0.25">
      <c r="A284" t="s">
        <v>723</v>
      </c>
      <c r="B284" t="s">
        <v>724</v>
      </c>
      <c r="C284" t="s">
        <v>725</v>
      </c>
      <c r="D284" t="s">
        <v>7</v>
      </c>
      <c r="E284" t="s">
        <v>2004</v>
      </c>
      <c r="F284" t="s">
        <v>2004</v>
      </c>
      <c r="G284" t="s">
        <v>2005</v>
      </c>
      <c r="H284" t="s">
        <v>2006</v>
      </c>
      <c r="I284" t="s">
        <v>727</v>
      </c>
      <c r="J284" t="s">
        <v>259</v>
      </c>
      <c r="K284" t="s">
        <v>2007</v>
      </c>
      <c r="L284" t="s">
        <v>729</v>
      </c>
      <c r="M284" t="s">
        <v>730</v>
      </c>
      <c r="N284" t="s">
        <v>730</v>
      </c>
      <c r="O284" t="s">
        <v>3</v>
      </c>
      <c r="P284" t="s">
        <v>1991</v>
      </c>
      <c r="Q284" t="s">
        <v>1991</v>
      </c>
      <c r="R284" t="s">
        <v>612</v>
      </c>
      <c r="S284" t="s">
        <v>730</v>
      </c>
      <c r="T284" t="s">
        <v>1991</v>
      </c>
      <c r="U284" t="s">
        <v>4</v>
      </c>
      <c r="V284" t="s">
        <v>5</v>
      </c>
      <c r="W284" t="s">
        <v>5</v>
      </c>
    </row>
    <row r="285" spans="1:23" x14ac:dyDescent="0.25">
      <c r="A285" t="s">
        <v>723</v>
      </c>
      <c r="B285" t="s">
        <v>724</v>
      </c>
      <c r="C285" t="s">
        <v>725</v>
      </c>
      <c r="D285" t="s">
        <v>10</v>
      </c>
      <c r="E285" t="s">
        <v>2008</v>
      </c>
      <c r="F285" t="s">
        <v>2009</v>
      </c>
      <c r="G285" t="s">
        <v>2010</v>
      </c>
      <c r="H285" t="s">
        <v>2006</v>
      </c>
      <c r="I285" t="s">
        <v>727</v>
      </c>
      <c r="J285" t="s">
        <v>259</v>
      </c>
      <c r="K285" t="s">
        <v>2007</v>
      </c>
      <c r="L285" t="s">
        <v>729</v>
      </c>
      <c r="M285" t="s">
        <v>730</v>
      </c>
      <c r="N285" t="s">
        <v>2011</v>
      </c>
      <c r="O285" t="s">
        <v>3</v>
      </c>
      <c r="P285" t="s">
        <v>1991</v>
      </c>
      <c r="Q285" t="s">
        <v>1991</v>
      </c>
      <c r="R285" t="s">
        <v>612</v>
      </c>
      <c r="S285" t="s">
        <v>730</v>
      </c>
      <c r="T285" t="s">
        <v>1991</v>
      </c>
      <c r="U285" t="s">
        <v>4</v>
      </c>
      <c r="V285" t="s">
        <v>5</v>
      </c>
      <c r="W285" t="s">
        <v>5</v>
      </c>
    </row>
    <row r="286" spans="1:23" x14ac:dyDescent="0.25">
      <c r="A286" t="s">
        <v>723</v>
      </c>
      <c r="B286" t="s">
        <v>724</v>
      </c>
      <c r="C286" t="s">
        <v>725</v>
      </c>
      <c r="D286" t="s">
        <v>10</v>
      </c>
      <c r="E286" t="s">
        <v>2012</v>
      </c>
      <c r="F286" t="s">
        <v>2013</v>
      </c>
      <c r="G286" t="s">
        <v>2014</v>
      </c>
      <c r="H286" t="s">
        <v>2015</v>
      </c>
      <c r="I286" t="s">
        <v>1110</v>
      </c>
      <c r="J286" t="s">
        <v>259</v>
      </c>
      <c r="K286" t="s">
        <v>2016</v>
      </c>
      <c r="L286" t="s">
        <v>729</v>
      </c>
      <c r="M286" t="s">
        <v>730</v>
      </c>
      <c r="N286" t="s">
        <v>2017</v>
      </c>
      <c r="O286" t="s">
        <v>3</v>
      </c>
      <c r="P286" t="s">
        <v>1991</v>
      </c>
      <c r="Q286" t="s">
        <v>1991</v>
      </c>
      <c r="R286" t="s">
        <v>612</v>
      </c>
      <c r="S286" t="s">
        <v>730</v>
      </c>
      <c r="T286" t="s">
        <v>1991</v>
      </c>
      <c r="U286" t="s">
        <v>4</v>
      </c>
      <c r="V286" t="s">
        <v>6</v>
      </c>
      <c r="W286" t="s">
        <v>5</v>
      </c>
    </row>
    <row r="287" spans="1:23" x14ac:dyDescent="0.25">
      <c r="A287" t="s">
        <v>723</v>
      </c>
      <c r="B287" t="s">
        <v>724</v>
      </c>
      <c r="C287" t="s">
        <v>725</v>
      </c>
      <c r="D287" t="s">
        <v>10</v>
      </c>
      <c r="E287" t="s">
        <v>2018</v>
      </c>
      <c r="F287" t="s">
        <v>2019</v>
      </c>
      <c r="G287" t="s">
        <v>2020</v>
      </c>
      <c r="H287" t="s">
        <v>2003</v>
      </c>
      <c r="I287" t="s">
        <v>1110</v>
      </c>
      <c r="J287" t="s">
        <v>259</v>
      </c>
      <c r="K287" t="s">
        <v>2021</v>
      </c>
      <c r="L287" t="s">
        <v>729</v>
      </c>
      <c r="M287" t="s">
        <v>730</v>
      </c>
      <c r="N287" t="s">
        <v>2022</v>
      </c>
      <c r="O287" t="s">
        <v>3</v>
      </c>
      <c r="P287" t="s">
        <v>1991</v>
      </c>
      <c r="Q287" t="s">
        <v>1991</v>
      </c>
      <c r="R287" t="s">
        <v>612</v>
      </c>
      <c r="S287" t="s">
        <v>730</v>
      </c>
      <c r="T287" t="s">
        <v>1991</v>
      </c>
      <c r="U287" t="s">
        <v>4</v>
      </c>
      <c r="V287" t="s">
        <v>5</v>
      </c>
      <c r="W287" t="s">
        <v>5</v>
      </c>
    </row>
    <row r="288" spans="1:23" x14ac:dyDescent="0.25">
      <c r="A288" t="s">
        <v>723</v>
      </c>
      <c r="B288" t="s">
        <v>724</v>
      </c>
      <c r="C288" t="s">
        <v>725</v>
      </c>
      <c r="D288" t="s">
        <v>10</v>
      </c>
      <c r="E288" t="s">
        <v>2023</v>
      </c>
      <c r="F288" t="s">
        <v>2024</v>
      </c>
      <c r="G288" t="s">
        <v>2025</v>
      </c>
      <c r="H288" t="s">
        <v>2026</v>
      </c>
      <c r="I288" t="s">
        <v>1110</v>
      </c>
      <c r="J288" t="s">
        <v>259</v>
      </c>
      <c r="K288" t="s">
        <v>2027</v>
      </c>
      <c r="L288" t="s">
        <v>729</v>
      </c>
      <c r="M288" t="s">
        <v>730</v>
      </c>
      <c r="N288" t="s">
        <v>2028</v>
      </c>
      <c r="O288" t="s">
        <v>3</v>
      </c>
      <c r="P288" t="s">
        <v>1991</v>
      </c>
      <c r="Q288" t="s">
        <v>1991</v>
      </c>
      <c r="R288" t="s">
        <v>612</v>
      </c>
      <c r="S288" t="s">
        <v>730</v>
      </c>
      <c r="T288" t="s">
        <v>1991</v>
      </c>
      <c r="U288" t="s">
        <v>4</v>
      </c>
      <c r="V288" t="s">
        <v>5</v>
      </c>
      <c r="W288" t="s">
        <v>5</v>
      </c>
    </row>
    <row r="289" spans="1:23" x14ac:dyDescent="0.25">
      <c r="A289" t="s">
        <v>723</v>
      </c>
      <c r="B289" t="s">
        <v>724</v>
      </c>
      <c r="C289" t="s">
        <v>725</v>
      </c>
      <c r="D289" t="s">
        <v>20</v>
      </c>
      <c r="E289" t="s">
        <v>1991</v>
      </c>
      <c r="F289" t="s">
        <v>1991</v>
      </c>
      <c r="G289" t="s">
        <v>612</v>
      </c>
      <c r="H289" t="s">
        <v>1989</v>
      </c>
      <c r="I289" t="s">
        <v>727</v>
      </c>
      <c r="J289" t="s">
        <v>259</v>
      </c>
      <c r="K289" t="s">
        <v>1990</v>
      </c>
      <c r="L289" t="s">
        <v>729</v>
      </c>
      <c r="M289" t="s">
        <v>730</v>
      </c>
      <c r="N289" t="s">
        <v>730</v>
      </c>
      <c r="O289" t="s">
        <v>3</v>
      </c>
      <c r="P289" t="s">
        <v>1991</v>
      </c>
      <c r="Q289" t="s">
        <v>1991</v>
      </c>
      <c r="R289" t="s">
        <v>612</v>
      </c>
      <c r="S289" t="s">
        <v>730</v>
      </c>
      <c r="T289" t="s">
        <v>1991</v>
      </c>
      <c r="U289" t="s">
        <v>6</v>
      </c>
      <c r="V289" t="s">
        <v>5</v>
      </c>
      <c r="W289" t="s">
        <v>2029</v>
      </c>
    </row>
    <row r="290" spans="1:23" x14ac:dyDescent="0.25">
      <c r="A290" t="s">
        <v>723</v>
      </c>
      <c r="B290" t="s">
        <v>724</v>
      </c>
      <c r="C290" t="s">
        <v>725</v>
      </c>
      <c r="D290" t="s">
        <v>21</v>
      </c>
      <c r="E290" t="s">
        <v>2030</v>
      </c>
      <c r="F290" t="s">
        <v>2030</v>
      </c>
      <c r="G290" t="s">
        <v>2031</v>
      </c>
      <c r="H290" t="s">
        <v>1989</v>
      </c>
      <c r="I290" t="s">
        <v>727</v>
      </c>
      <c r="J290" t="s">
        <v>259</v>
      </c>
      <c r="K290" t="s">
        <v>1990</v>
      </c>
      <c r="L290" t="s">
        <v>729</v>
      </c>
      <c r="M290" t="s">
        <v>730</v>
      </c>
      <c r="N290" t="s">
        <v>730</v>
      </c>
      <c r="O290" t="s">
        <v>3</v>
      </c>
      <c r="P290" t="s">
        <v>1991</v>
      </c>
      <c r="Q290" t="s">
        <v>1991</v>
      </c>
      <c r="R290" t="s">
        <v>612</v>
      </c>
      <c r="S290" t="s">
        <v>730</v>
      </c>
      <c r="T290" t="s">
        <v>1991</v>
      </c>
      <c r="U290" t="s">
        <v>4</v>
      </c>
      <c r="V290" t="s">
        <v>6</v>
      </c>
      <c r="W290" t="s">
        <v>5</v>
      </c>
    </row>
    <row r="291" spans="1:23" x14ac:dyDescent="0.25">
      <c r="A291" t="s">
        <v>723</v>
      </c>
      <c r="B291" t="s">
        <v>724</v>
      </c>
      <c r="C291" t="s">
        <v>801</v>
      </c>
      <c r="D291" t="s">
        <v>1</v>
      </c>
      <c r="E291" t="s">
        <v>2032</v>
      </c>
      <c r="F291" t="s">
        <v>2033</v>
      </c>
      <c r="G291" t="s">
        <v>2034</v>
      </c>
      <c r="H291" t="s">
        <v>2035</v>
      </c>
      <c r="I291" t="s">
        <v>2036</v>
      </c>
      <c r="J291" t="s">
        <v>253</v>
      </c>
      <c r="K291" t="s">
        <v>2037</v>
      </c>
      <c r="L291" t="s">
        <v>2038</v>
      </c>
      <c r="M291" t="s">
        <v>2039</v>
      </c>
      <c r="N291" t="s">
        <v>2039</v>
      </c>
      <c r="O291" t="s">
        <v>3</v>
      </c>
      <c r="P291" t="s">
        <v>2040</v>
      </c>
      <c r="Q291" t="s">
        <v>2040</v>
      </c>
      <c r="R291" t="s">
        <v>2034</v>
      </c>
      <c r="S291" t="s">
        <v>2039</v>
      </c>
      <c r="T291" t="s">
        <v>2040</v>
      </c>
      <c r="U291" t="s">
        <v>4</v>
      </c>
      <c r="V291" t="s">
        <v>6</v>
      </c>
      <c r="W291" t="s">
        <v>5</v>
      </c>
    </row>
    <row r="292" spans="1:23" x14ac:dyDescent="0.25">
      <c r="A292" t="s">
        <v>723</v>
      </c>
      <c r="B292" t="s">
        <v>724</v>
      </c>
      <c r="C292" t="s">
        <v>801</v>
      </c>
      <c r="D292" t="s">
        <v>7</v>
      </c>
      <c r="E292" t="s">
        <v>2041</v>
      </c>
      <c r="F292" t="s">
        <v>2042</v>
      </c>
      <c r="G292" t="s">
        <v>2043</v>
      </c>
      <c r="H292" t="s">
        <v>2044</v>
      </c>
      <c r="I292" t="s">
        <v>2036</v>
      </c>
      <c r="J292" t="s">
        <v>253</v>
      </c>
      <c r="K292" t="s">
        <v>2045</v>
      </c>
      <c r="L292" t="s">
        <v>2038</v>
      </c>
      <c r="M292" t="s">
        <v>2039</v>
      </c>
      <c r="N292" t="s">
        <v>2039</v>
      </c>
      <c r="O292" t="s">
        <v>3</v>
      </c>
      <c r="P292" t="s">
        <v>2040</v>
      </c>
      <c r="Q292" t="s">
        <v>2040</v>
      </c>
      <c r="R292" t="s">
        <v>2034</v>
      </c>
      <c r="S292" t="s">
        <v>2039</v>
      </c>
      <c r="T292" t="s">
        <v>2040</v>
      </c>
      <c r="U292" t="s">
        <v>4</v>
      </c>
      <c r="V292" t="s">
        <v>5</v>
      </c>
      <c r="W292" t="s">
        <v>5</v>
      </c>
    </row>
    <row r="293" spans="1:23" x14ac:dyDescent="0.25">
      <c r="A293" t="s">
        <v>723</v>
      </c>
      <c r="B293" t="s">
        <v>724</v>
      </c>
      <c r="C293" t="s">
        <v>801</v>
      </c>
      <c r="D293" t="s">
        <v>7</v>
      </c>
      <c r="E293" t="s">
        <v>2046</v>
      </c>
      <c r="F293" t="s">
        <v>2047</v>
      </c>
      <c r="G293" t="s">
        <v>390</v>
      </c>
      <c r="H293" t="s">
        <v>2048</v>
      </c>
      <c r="I293" t="s">
        <v>2036</v>
      </c>
      <c r="J293" t="s">
        <v>253</v>
      </c>
      <c r="K293" t="s">
        <v>2049</v>
      </c>
      <c r="L293" t="s">
        <v>2038</v>
      </c>
      <c r="M293" t="s">
        <v>2039</v>
      </c>
      <c r="N293" t="s">
        <v>2039</v>
      </c>
      <c r="O293" t="s">
        <v>3</v>
      </c>
      <c r="P293" t="s">
        <v>2040</v>
      </c>
      <c r="Q293" t="s">
        <v>2040</v>
      </c>
      <c r="R293" t="s">
        <v>2034</v>
      </c>
      <c r="S293" t="s">
        <v>2039</v>
      </c>
      <c r="T293" t="s">
        <v>2040</v>
      </c>
      <c r="U293" t="s">
        <v>4</v>
      </c>
      <c r="V293" t="s">
        <v>5</v>
      </c>
      <c r="W293" t="s">
        <v>5</v>
      </c>
    </row>
    <row r="294" spans="1:23" x14ac:dyDescent="0.25">
      <c r="A294" t="s">
        <v>723</v>
      </c>
      <c r="B294" t="s">
        <v>724</v>
      </c>
      <c r="C294" t="s">
        <v>801</v>
      </c>
      <c r="D294" t="s">
        <v>10</v>
      </c>
      <c r="E294" t="s">
        <v>2050</v>
      </c>
      <c r="F294" t="s">
        <v>2051</v>
      </c>
      <c r="G294" t="s">
        <v>299</v>
      </c>
      <c r="H294" t="s">
        <v>2052</v>
      </c>
      <c r="I294" t="s">
        <v>2036</v>
      </c>
      <c r="J294" t="s">
        <v>253</v>
      </c>
      <c r="K294" t="s">
        <v>2053</v>
      </c>
      <c r="L294" t="s">
        <v>2038</v>
      </c>
      <c r="M294" t="s">
        <v>2039</v>
      </c>
      <c r="N294" t="s">
        <v>2039</v>
      </c>
      <c r="O294" t="s">
        <v>3</v>
      </c>
      <c r="P294" t="s">
        <v>2040</v>
      </c>
      <c r="Q294" t="s">
        <v>2040</v>
      </c>
      <c r="R294" t="s">
        <v>2034</v>
      </c>
      <c r="S294" t="s">
        <v>2039</v>
      </c>
      <c r="T294" t="s">
        <v>2040</v>
      </c>
      <c r="U294" t="s">
        <v>4</v>
      </c>
      <c r="V294" t="s">
        <v>6</v>
      </c>
      <c r="W294" t="s">
        <v>5</v>
      </c>
    </row>
    <row r="295" spans="1:23" x14ac:dyDescent="0.25">
      <c r="A295" t="s">
        <v>723</v>
      </c>
      <c r="B295" t="s">
        <v>724</v>
      </c>
      <c r="C295" t="s">
        <v>801</v>
      </c>
      <c r="D295" t="s">
        <v>10</v>
      </c>
      <c r="E295" t="s">
        <v>2054</v>
      </c>
      <c r="F295" t="s">
        <v>2055</v>
      </c>
      <c r="G295" t="s">
        <v>171</v>
      </c>
      <c r="H295" t="s">
        <v>2056</v>
      </c>
      <c r="I295" t="s">
        <v>2036</v>
      </c>
      <c r="J295" t="s">
        <v>253</v>
      </c>
      <c r="K295" t="s">
        <v>2057</v>
      </c>
      <c r="L295" t="s">
        <v>2038</v>
      </c>
      <c r="M295" t="s">
        <v>2039</v>
      </c>
      <c r="N295" t="s">
        <v>2039</v>
      </c>
      <c r="O295" t="s">
        <v>3</v>
      </c>
      <c r="P295" t="s">
        <v>2040</v>
      </c>
      <c r="Q295" t="s">
        <v>2040</v>
      </c>
      <c r="R295" t="s">
        <v>2034</v>
      </c>
      <c r="S295" t="s">
        <v>2039</v>
      </c>
      <c r="T295" t="s">
        <v>2040</v>
      </c>
      <c r="U295" t="s">
        <v>4</v>
      </c>
      <c r="V295" t="s">
        <v>5</v>
      </c>
      <c r="W295" t="s">
        <v>5</v>
      </c>
    </row>
    <row r="296" spans="1:23" x14ac:dyDescent="0.25">
      <c r="A296" t="s">
        <v>723</v>
      </c>
      <c r="B296" t="s">
        <v>724</v>
      </c>
      <c r="C296" t="s">
        <v>801</v>
      </c>
      <c r="D296" t="s">
        <v>20</v>
      </c>
      <c r="E296" t="s">
        <v>2040</v>
      </c>
      <c r="F296" t="s">
        <v>2040</v>
      </c>
      <c r="G296" t="s">
        <v>2034</v>
      </c>
      <c r="H296" t="s">
        <v>2035</v>
      </c>
      <c r="I296" t="s">
        <v>2036</v>
      </c>
      <c r="J296" t="s">
        <v>253</v>
      </c>
      <c r="K296" t="s">
        <v>2037</v>
      </c>
      <c r="L296" t="s">
        <v>2038</v>
      </c>
      <c r="M296" t="s">
        <v>2039</v>
      </c>
      <c r="N296" t="s">
        <v>2039</v>
      </c>
      <c r="O296" t="s">
        <v>3</v>
      </c>
      <c r="P296" t="s">
        <v>2040</v>
      </c>
      <c r="Q296" t="s">
        <v>2040</v>
      </c>
      <c r="R296" t="s">
        <v>2034</v>
      </c>
      <c r="S296" t="s">
        <v>2039</v>
      </c>
      <c r="T296" t="s">
        <v>2040</v>
      </c>
      <c r="U296" t="s">
        <v>6</v>
      </c>
      <c r="V296" t="s">
        <v>5</v>
      </c>
      <c r="W296" t="s">
        <v>2058</v>
      </c>
    </row>
    <row r="297" spans="1:23" x14ac:dyDescent="0.25">
      <c r="A297" t="s">
        <v>723</v>
      </c>
      <c r="B297" t="s">
        <v>724</v>
      </c>
      <c r="C297" t="s">
        <v>801</v>
      </c>
      <c r="D297" t="s">
        <v>21</v>
      </c>
      <c r="E297" t="s">
        <v>2059</v>
      </c>
      <c r="F297" t="s">
        <v>2060</v>
      </c>
      <c r="G297" t="s">
        <v>2061</v>
      </c>
      <c r="H297" t="s">
        <v>2062</v>
      </c>
      <c r="I297" t="s">
        <v>2036</v>
      </c>
      <c r="J297" t="s">
        <v>253</v>
      </c>
      <c r="K297" t="s">
        <v>2037</v>
      </c>
      <c r="L297" t="s">
        <v>2038</v>
      </c>
      <c r="M297" t="s">
        <v>2039</v>
      </c>
      <c r="N297" t="s">
        <v>22</v>
      </c>
      <c r="O297" t="s">
        <v>3</v>
      </c>
      <c r="P297" t="s">
        <v>2040</v>
      </c>
      <c r="Q297" t="s">
        <v>2040</v>
      </c>
      <c r="R297" t="s">
        <v>2034</v>
      </c>
      <c r="S297" t="s">
        <v>2039</v>
      </c>
      <c r="T297" t="s">
        <v>2040</v>
      </c>
      <c r="U297" t="s">
        <v>4</v>
      </c>
      <c r="V297" t="s">
        <v>6</v>
      </c>
      <c r="W297" t="s">
        <v>5</v>
      </c>
    </row>
    <row r="298" spans="1:23" x14ac:dyDescent="0.25">
      <c r="A298" t="s">
        <v>723</v>
      </c>
      <c r="B298" t="s">
        <v>724</v>
      </c>
      <c r="C298" t="s">
        <v>725</v>
      </c>
      <c r="D298" t="s">
        <v>1</v>
      </c>
      <c r="E298" t="s">
        <v>2063</v>
      </c>
      <c r="F298" t="s">
        <v>2064</v>
      </c>
      <c r="G298" t="s">
        <v>2065</v>
      </c>
      <c r="H298" t="s">
        <v>2066</v>
      </c>
      <c r="I298" t="s">
        <v>2067</v>
      </c>
      <c r="J298" t="s">
        <v>264</v>
      </c>
      <c r="K298" t="s">
        <v>2068</v>
      </c>
      <c r="L298" t="s">
        <v>2069</v>
      </c>
      <c r="M298" t="s">
        <v>2070</v>
      </c>
      <c r="N298" t="s">
        <v>2071</v>
      </c>
      <c r="O298" t="s">
        <v>3</v>
      </c>
      <c r="P298" t="s">
        <v>2072</v>
      </c>
      <c r="Q298" t="s">
        <v>2072</v>
      </c>
      <c r="R298" t="s">
        <v>2065</v>
      </c>
      <c r="S298" t="s">
        <v>2070</v>
      </c>
      <c r="T298" t="s">
        <v>2072</v>
      </c>
      <c r="U298" t="s">
        <v>4</v>
      </c>
      <c r="V298" t="s">
        <v>6</v>
      </c>
      <c r="W298" t="s">
        <v>5</v>
      </c>
    </row>
    <row r="299" spans="1:23" x14ac:dyDescent="0.25">
      <c r="A299" t="s">
        <v>723</v>
      </c>
      <c r="B299" t="s">
        <v>724</v>
      </c>
      <c r="C299" t="s">
        <v>725</v>
      </c>
      <c r="D299" t="s">
        <v>7</v>
      </c>
      <c r="E299" t="s">
        <v>2073</v>
      </c>
      <c r="F299" t="s">
        <v>2074</v>
      </c>
      <c r="G299" t="s">
        <v>396</v>
      </c>
      <c r="H299" t="s">
        <v>2075</v>
      </c>
      <c r="I299" t="s">
        <v>2067</v>
      </c>
      <c r="J299" t="s">
        <v>264</v>
      </c>
      <c r="K299" t="s">
        <v>2076</v>
      </c>
      <c r="L299" t="s">
        <v>2069</v>
      </c>
      <c r="M299" t="s">
        <v>2070</v>
      </c>
      <c r="N299" t="s">
        <v>2075</v>
      </c>
      <c r="O299" t="s">
        <v>3</v>
      </c>
      <c r="P299" t="s">
        <v>2072</v>
      </c>
      <c r="Q299" t="s">
        <v>2072</v>
      </c>
      <c r="R299" t="s">
        <v>2065</v>
      </c>
      <c r="S299" t="s">
        <v>2070</v>
      </c>
      <c r="T299" t="s">
        <v>2072</v>
      </c>
      <c r="U299" t="s">
        <v>4</v>
      </c>
      <c r="V299" t="s">
        <v>5</v>
      </c>
      <c r="W299" t="s">
        <v>5</v>
      </c>
    </row>
    <row r="300" spans="1:23" x14ac:dyDescent="0.25">
      <c r="A300" t="s">
        <v>723</v>
      </c>
      <c r="B300" t="s">
        <v>724</v>
      </c>
      <c r="C300" t="s">
        <v>725</v>
      </c>
      <c r="D300" t="s">
        <v>7</v>
      </c>
      <c r="E300" t="s">
        <v>2077</v>
      </c>
      <c r="F300" t="s">
        <v>2078</v>
      </c>
      <c r="G300" t="s">
        <v>2079</v>
      </c>
      <c r="H300" t="s">
        <v>2080</v>
      </c>
      <c r="I300" t="s">
        <v>2067</v>
      </c>
      <c r="J300" t="s">
        <v>264</v>
      </c>
      <c r="K300" t="s">
        <v>2081</v>
      </c>
      <c r="L300" t="s">
        <v>2069</v>
      </c>
      <c r="M300" t="s">
        <v>2070</v>
      </c>
      <c r="N300" t="s">
        <v>2082</v>
      </c>
      <c r="O300" t="s">
        <v>3</v>
      </c>
      <c r="P300" t="s">
        <v>2072</v>
      </c>
      <c r="Q300" t="s">
        <v>2072</v>
      </c>
      <c r="R300" t="s">
        <v>2065</v>
      </c>
      <c r="S300" t="s">
        <v>2070</v>
      </c>
      <c r="T300" t="s">
        <v>2072</v>
      </c>
      <c r="U300" t="s">
        <v>4</v>
      </c>
      <c r="V300" t="s">
        <v>5</v>
      </c>
      <c r="W300" t="s">
        <v>5</v>
      </c>
    </row>
    <row r="301" spans="1:23" x14ac:dyDescent="0.25">
      <c r="A301" t="s">
        <v>723</v>
      </c>
      <c r="B301" t="s">
        <v>724</v>
      </c>
      <c r="C301" t="s">
        <v>725</v>
      </c>
      <c r="D301" t="s">
        <v>7</v>
      </c>
      <c r="E301" t="s">
        <v>2083</v>
      </c>
      <c r="F301" t="s">
        <v>2084</v>
      </c>
      <c r="G301" t="s">
        <v>2085</v>
      </c>
      <c r="H301" t="s">
        <v>2086</v>
      </c>
      <c r="I301" t="s">
        <v>2067</v>
      </c>
      <c r="J301" t="s">
        <v>264</v>
      </c>
      <c r="K301" t="s">
        <v>2087</v>
      </c>
      <c r="L301" t="s">
        <v>2069</v>
      </c>
      <c r="M301" t="s">
        <v>2070</v>
      </c>
      <c r="N301" t="s">
        <v>389</v>
      </c>
      <c r="O301" t="s">
        <v>3</v>
      </c>
      <c r="P301" t="s">
        <v>2072</v>
      </c>
      <c r="Q301" t="s">
        <v>2072</v>
      </c>
      <c r="R301" t="s">
        <v>2065</v>
      </c>
      <c r="S301" t="s">
        <v>2070</v>
      </c>
      <c r="T301" t="s">
        <v>2072</v>
      </c>
      <c r="U301" t="s">
        <v>4</v>
      </c>
      <c r="V301" t="s">
        <v>5</v>
      </c>
      <c r="W301" t="s">
        <v>5</v>
      </c>
    </row>
    <row r="302" spans="1:23" x14ac:dyDescent="0.25">
      <c r="A302" t="s">
        <v>723</v>
      </c>
      <c r="B302" t="s">
        <v>724</v>
      </c>
      <c r="C302" t="s">
        <v>725</v>
      </c>
      <c r="D302" t="s">
        <v>7</v>
      </c>
      <c r="E302" t="s">
        <v>2088</v>
      </c>
      <c r="F302" t="s">
        <v>2089</v>
      </c>
      <c r="G302" t="s">
        <v>23</v>
      </c>
      <c r="H302" t="s">
        <v>2090</v>
      </c>
      <c r="I302" t="s">
        <v>2067</v>
      </c>
      <c r="J302" t="s">
        <v>264</v>
      </c>
      <c r="K302" t="s">
        <v>2091</v>
      </c>
      <c r="L302" t="s">
        <v>2069</v>
      </c>
      <c r="M302" t="s">
        <v>2070</v>
      </c>
      <c r="N302" t="s">
        <v>2092</v>
      </c>
      <c r="O302" t="s">
        <v>3</v>
      </c>
      <c r="P302" t="s">
        <v>2072</v>
      </c>
      <c r="Q302" t="s">
        <v>2072</v>
      </c>
      <c r="R302" t="s">
        <v>2065</v>
      </c>
      <c r="S302" t="s">
        <v>2070</v>
      </c>
      <c r="T302" t="s">
        <v>2072</v>
      </c>
      <c r="U302" t="s">
        <v>4</v>
      </c>
      <c r="V302" t="s">
        <v>5</v>
      </c>
      <c r="W302" t="s">
        <v>5</v>
      </c>
    </row>
    <row r="303" spans="1:23" x14ac:dyDescent="0.25">
      <c r="A303" t="s">
        <v>723</v>
      </c>
      <c r="B303" t="s">
        <v>724</v>
      </c>
      <c r="C303" t="s">
        <v>725</v>
      </c>
      <c r="D303" t="s">
        <v>7</v>
      </c>
      <c r="E303" t="s">
        <v>2093</v>
      </c>
      <c r="F303" t="s">
        <v>2094</v>
      </c>
      <c r="G303" t="s">
        <v>148</v>
      </c>
      <c r="H303" t="s">
        <v>2095</v>
      </c>
      <c r="I303" t="s">
        <v>2067</v>
      </c>
      <c r="J303" t="s">
        <v>264</v>
      </c>
      <c r="K303" t="s">
        <v>2096</v>
      </c>
      <c r="L303" t="s">
        <v>2069</v>
      </c>
      <c r="M303" t="s">
        <v>2070</v>
      </c>
      <c r="N303" t="s">
        <v>2097</v>
      </c>
      <c r="O303" t="s">
        <v>3</v>
      </c>
      <c r="P303" t="s">
        <v>2072</v>
      </c>
      <c r="Q303" t="s">
        <v>2072</v>
      </c>
      <c r="R303" t="s">
        <v>2065</v>
      </c>
      <c r="S303" t="s">
        <v>2070</v>
      </c>
      <c r="T303" t="s">
        <v>2072</v>
      </c>
      <c r="U303" t="s">
        <v>4</v>
      </c>
      <c r="V303" t="s">
        <v>5</v>
      </c>
      <c r="W303" t="s">
        <v>5</v>
      </c>
    </row>
    <row r="304" spans="1:23" x14ac:dyDescent="0.25">
      <c r="A304" t="s">
        <v>723</v>
      </c>
      <c r="B304" t="s">
        <v>724</v>
      </c>
      <c r="C304" t="s">
        <v>725</v>
      </c>
      <c r="D304" t="s">
        <v>10</v>
      </c>
      <c r="E304" t="s">
        <v>2098</v>
      </c>
      <c r="F304" t="s">
        <v>2099</v>
      </c>
      <c r="G304" t="s">
        <v>663</v>
      </c>
      <c r="H304" t="s">
        <v>2100</v>
      </c>
      <c r="I304" t="s">
        <v>2067</v>
      </c>
      <c r="J304" t="s">
        <v>264</v>
      </c>
      <c r="K304" t="s">
        <v>2081</v>
      </c>
      <c r="L304" t="s">
        <v>2069</v>
      </c>
      <c r="M304" t="s">
        <v>2070</v>
      </c>
      <c r="N304" t="s">
        <v>2082</v>
      </c>
      <c r="O304" t="s">
        <v>3</v>
      </c>
      <c r="P304" t="s">
        <v>2072</v>
      </c>
      <c r="Q304" t="s">
        <v>2072</v>
      </c>
      <c r="R304" t="s">
        <v>2065</v>
      </c>
      <c r="S304" t="s">
        <v>2070</v>
      </c>
      <c r="T304" t="s">
        <v>2072</v>
      </c>
      <c r="U304" t="s">
        <v>4</v>
      </c>
      <c r="V304" t="s">
        <v>5</v>
      </c>
      <c r="W304" t="s">
        <v>5</v>
      </c>
    </row>
    <row r="305" spans="1:23" x14ac:dyDescent="0.25">
      <c r="A305" t="s">
        <v>723</v>
      </c>
      <c r="B305" t="s">
        <v>724</v>
      </c>
      <c r="C305" t="s">
        <v>725</v>
      </c>
      <c r="D305" t="s">
        <v>10</v>
      </c>
      <c r="E305" t="s">
        <v>2101</v>
      </c>
      <c r="F305" t="s">
        <v>2102</v>
      </c>
      <c r="G305" t="s">
        <v>657</v>
      </c>
      <c r="H305" t="s">
        <v>446</v>
      </c>
      <c r="I305" t="s">
        <v>2067</v>
      </c>
      <c r="J305" t="s">
        <v>264</v>
      </c>
      <c r="K305" t="s">
        <v>2103</v>
      </c>
      <c r="L305" t="s">
        <v>2069</v>
      </c>
      <c r="M305" t="s">
        <v>2070</v>
      </c>
      <c r="N305" t="s">
        <v>1166</v>
      </c>
      <c r="O305" t="s">
        <v>3</v>
      </c>
      <c r="P305" t="s">
        <v>2072</v>
      </c>
      <c r="Q305" t="s">
        <v>2072</v>
      </c>
      <c r="R305" t="s">
        <v>2065</v>
      </c>
      <c r="S305" t="s">
        <v>2070</v>
      </c>
      <c r="T305" t="s">
        <v>2072</v>
      </c>
      <c r="U305" t="s">
        <v>4</v>
      </c>
      <c r="V305" t="s">
        <v>5</v>
      </c>
      <c r="W305" t="s">
        <v>5</v>
      </c>
    </row>
    <row r="306" spans="1:23" x14ac:dyDescent="0.25">
      <c r="A306" t="s">
        <v>723</v>
      </c>
      <c r="B306" t="s">
        <v>724</v>
      </c>
      <c r="C306" t="s">
        <v>725</v>
      </c>
      <c r="D306" t="s">
        <v>10</v>
      </c>
      <c r="E306" t="s">
        <v>2104</v>
      </c>
      <c r="F306" t="s">
        <v>2105</v>
      </c>
      <c r="G306" t="s">
        <v>2106</v>
      </c>
      <c r="H306" t="s">
        <v>2107</v>
      </c>
      <c r="I306" t="s">
        <v>1110</v>
      </c>
      <c r="J306" t="s">
        <v>264</v>
      </c>
      <c r="K306" t="s">
        <v>2108</v>
      </c>
      <c r="L306" t="s">
        <v>2069</v>
      </c>
      <c r="M306" t="s">
        <v>2070</v>
      </c>
      <c r="N306" t="s">
        <v>389</v>
      </c>
      <c r="O306" t="s">
        <v>3</v>
      </c>
      <c r="P306" t="s">
        <v>2072</v>
      </c>
      <c r="Q306" t="s">
        <v>2072</v>
      </c>
      <c r="R306" t="s">
        <v>2065</v>
      </c>
      <c r="S306" t="s">
        <v>2070</v>
      </c>
      <c r="T306" t="s">
        <v>2072</v>
      </c>
      <c r="U306" t="s">
        <v>4</v>
      </c>
      <c r="V306" t="s">
        <v>5</v>
      </c>
      <c r="W306" t="s">
        <v>5</v>
      </c>
    </row>
    <row r="307" spans="1:23" x14ac:dyDescent="0.25">
      <c r="A307" t="s">
        <v>723</v>
      </c>
      <c r="B307" t="s">
        <v>724</v>
      </c>
      <c r="C307" t="s">
        <v>725</v>
      </c>
      <c r="D307" t="s">
        <v>10</v>
      </c>
      <c r="E307" t="s">
        <v>2109</v>
      </c>
      <c r="F307" t="s">
        <v>2110</v>
      </c>
      <c r="G307" t="s">
        <v>2111</v>
      </c>
      <c r="H307" t="s">
        <v>2112</v>
      </c>
      <c r="I307" t="s">
        <v>2067</v>
      </c>
      <c r="J307" t="s">
        <v>264</v>
      </c>
      <c r="K307" t="s">
        <v>2113</v>
      </c>
      <c r="L307" t="s">
        <v>2069</v>
      </c>
      <c r="M307" t="s">
        <v>2070</v>
      </c>
      <c r="N307" t="s">
        <v>2114</v>
      </c>
      <c r="O307" t="s">
        <v>3</v>
      </c>
      <c r="P307" t="s">
        <v>2072</v>
      </c>
      <c r="Q307" t="s">
        <v>2072</v>
      </c>
      <c r="R307" t="s">
        <v>2065</v>
      </c>
      <c r="S307" t="s">
        <v>2070</v>
      </c>
      <c r="T307" t="s">
        <v>2072</v>
      </c>
      <c r="U307" t="s">
        <v>4</v>
      </c>
      <c r="V307" t="s">
        <v>6</v>
      </c>
      <c r="W307" t="s">
        <v>5</v>
      </c>
    </row>
    <row r="308" spans="1:23" x14ac:dyDescent="0.25">
      <c r="A308" t="s">
        <v>723</v>
      </c>
      <c r="B308" t="s">
        <v>724</v>
      </c>
      <c r="C308" t="s">
        <v>725</v>
      </c>
      <c r="D308" t="s">
        <v>10</v>
      </c>
      <c r="E308" t="s">
        <v>2115</v>
      </c>
      <c r="F308" t="s">
        <v>2116</v>
      </c>
      <c r="G308" t="s">
        <v>2117</v>
      </c>
      <c r="H308" t="s">
        <v>2118</v>
      </c>
      <c r="I308" t="s">
        <v>2067</v>
      </c>
      <c r="J308" t="s">
        <v>264</v>
      </c>
      <c r="K308" t="s">
        <v>2119</v>
      </c>
      <c r="L308" t="s">
        <v>2069</v>
      </c>
      <c r="M308" t="s">
        <v>2070</v>
      </c>
      <c r="N308" t="s">
        <v>2120</v>
      </c>
      <c r="O308" t="s">
        <v>3</v>
      </c>
      <c r="P308" t="s">
        <v>2072</v>
      </c>
      <c r="Q308" t="s">
        <v>2072</v>
      </c>
      <c r="R308" t="s">
        <v>2065</v>
      </c>
      <c r="S308" t="s">
        <v>2070</v>
      </c>
      <c r="T308" t="s">
        <v>2072</v>
      </c>
      <c r="U308" t="s">
        <v>4</v>
      </c>
      <c r="V308" t="s">
        <v>5</v>
      </c>
      <c r="W308" t="s">
        <v>5</v>
      </c>
    </row>
    <row r="309" spans="1:23" x14ac:dyDescent="0.25">
      <c r="A309" t="s">
        <v>723</v>
      </c>
      <c r="B309" t="s">
        <v>724</v>
      </c>
      <c r="C309" t="s">
        <v>725</v>
      </c>
      <c r="D309" t="s">
        <v>20</v>
      </c>
      <c r="E309" t="s">
        <v>2072</v>
      </c>
      <c r="F309" t="s">
        <v>2072</v>
      </c>
      <c r="G309" t="s">
        <v>2065</v>
      </c>
      <c r="H309" t="s">
        <v>2066</v>
      </c>
      <c r="I309" t="s">
        <v>2067</v>
      </c>
      <c r="J309" t="s">
        <v>264</v>
      </c>
      <c r="K309" t="s">
        <v>2068</v>
      </c>
      <c r="L309" t="s">
        <v>2069</v>
      </c>
      <c r="M309" t="s">
        <v>2070</v>
      </c>
      <c r="N309" t="s">
        <v>2071</v>
      </c>
      <c r="O309" t="s">
        <v>3</v>
      </c>
      <c r="P309" t="s">
        <v>2072</v>
      </c>
      <c r="Q309" t="s">
        <v>2072</v>
      </c>
      <c r="R309" t="s">
        <v>2065</v>
      </c>
      <c r="S309" t="s">
        <v>2070</v>
      </c>
      <c r="T309" t="s">
        <v>2072</v>
      </c>
      <c r="U309" t="s">
        <v>6</v>
      </c>
      <c r="V309" t="s">
        <v>5</v>
      </c>
      <c r="W309" t="s">
        <v>2121</v>
      </c>
    </row>
    <row r="310" spans="1:23" x14ac:dyDescent="0.25">
      <c r="A310" t="s">
        <v>723</v>
      </c>
      <c r="B310" t="s">
        <v>724</v>
      </c>
      <c r="C310" t="s">
        <v>725</v>
      </c>
      <c r="D310" t="s">
        <v>21</v>
      </c>
      <c r="E310" t="s">
        <v>2122</v>
      </c>
      <c r="F310" t="s">
        <v>2123</v>
      </c>
      <c r="G310" t="s">
        <v>2124</v>
      </c>
      <c r="H310" t="s">
        <v>2066</v>
      </c>
      <c r="I310" t="s">
        <v>2067</v>
      </c>
      <c r="J310" t="s">
        <v>264</v>
      </c>
      <c r="K310" t="s">
        <v>2068</v>
      </c>
      <c r="L310" t="s">
        <v>2069</v>
      </c>
      <c r="M310" t="s">
        <v>2070</v>
      </c>
      <c r="N310" t="s">
        <v>2097</v>
      </c>
      <c r="O310" t="s">
        <v>3</v>
      </c>
      <c r="P310" t="s">
        <v>2072</v>
      </c>
      <c r="Q310" t="s">
        <v>2072</v>
      </c>
      <c r="R310" t="s">
        <v>2065</v>
      </c>
      <c r="S310" t="s">
        <v>2070</v>
      </c>
      <c r="T310" t="s">
        <v>2072</v>
      </c>
      <c r="U310" t="s">
        <v>4</v>
      </c>
      <c r="V310" t="s">
        <v>6</v>
      </c>
      <c r="W310" t="s">
        <v>5</v>
      </c>
    </row>
    <row r="311" spans="1:23" x14ac:dyDescent="0.25">
      <c r="A311" t="s">
        <v>723</v>
      </c>
      <c r="B311" t="s">
        <v>724</v>
      </c>
      <c r="C311" t="s">
        <v>725</v>
      </c>
      <c r="D311" t="s">
        <v>1</v>
      </c>
      <c r="E311" t="s">
        <v>2125</v>
      </c>
      <c r="F311" t="s">
        <v>2126</v>
      </c>
      <c r="G311" t="s">
        <v>2127</v>
      </c>
      <c r="H311" t="s">
        <v>2128</v>
      </c>
      <c r="I311" t="s">
        <v>2067</v>
      </c>
      <c r="J311" t="s">
        <v>264</v>
      </c>
      <c r="K311" t="s">
        <v>2129</v>
      </c>
      <c r="L311" t="s">
        <v>2069</v>
      </c>
      <c r="M311" t="s">
        <v>2070</v>
      </c>
      <c r="N311" t="s">
        <v>2130</v>
      </c>
      <c r="O311" t="s">
        <v>3</v>
      </c>
      <c r="P311" t="s">
        <v>2131</v>
      </c>
      <c r="Q311" t="s">
        <v>2131</v>
      </c>
      <c r="R311" t="s">
        <v>2127</v>
      </c>
      <c r="S311" t="s">
        <v>2070</v>
      </c>
      <c r="T311" t="s">
        <v>2131</v>
      </c>
      <c r="U311" t="s">
        <v>4</v>
      </c>
      <c r="V311" t="s">
        <v>6</v>
      </c>
      <c r="W311" t="s">
        <v>5</v>
      </c>
    </row>
    <row r="312" spans="1:23" x14ac:dyDescent="0.25">
      <c r="A312" t="s">
        <v>723</v>
      </c>
      <c r="B312" t="s">
        <v>724</v>
      </c>
      <c r="C312" t="s">
        <v>725</v>
      </c>
      <c r="D312" t="s">
        <v>7</v>
      </c>
      <c r="E312" t="s">
        <v>2132</v>
      </c>
      <c r="F312" t="s">
        <v>2133</v>
      </c>
      <c r="G312" t="s">
        <v>2134</v>
      </c>
      <c r="H312" t="s">
        <v>2135</v>
      </c>
      <c r="I312" t="s">
        <v>2067</v>
      </c>
      <c r="J312" t="s">
        <v>264</v>
      </c>
      <c r="K312" t="s">
        <v>2136</v>
      </c>
      <c r="L312" t="s">
        <v>2069</v>
      </c>
      <c r="M312" t="s">
        <v>2070</v>
      </c>
      <c r="N312" t="s">
        <v>2070</v>
      </c>
      <c r="O312" t="s">
        <v>3</v>
      </c>
      <c r="P312" t="s">
        <v>2131</v>
      </c>
      <c r="Q312" t="s">
        <v>2131</v>
      </c>
      <c r="R312" t="s">
        <v>2127</v>
      </c>
      <c r="S312" t="s">
        <v>2070</v>
      </c>
      <c r="T312" t="s">
        <v>2131</v>
      </c>
      <c r="U312" t="s">
        <v>4</v>
      </c>
      <c r="V312" t="s">
        <v>5</v>
      </c>
      <c r="W312" t="s">
        <v>5</v>
      </c>
    </row>
    <row r="313" spans="1:23" x14ac:dyDescent="0.25">
      <c r="A313" t="s">
        <v>723</v>
      </c>
      <c r="B313" t="s">
        <v>724</v>
      </c>
      <c r="C313" t="s">
        <v>725</v>
      </c>
      <c r="D313" t="s">
        <v>7</v>
      </c>
      <c r="E313" t="s">
        <v>2137</v>
      </c>
      <c r="F313" t="s">
        <v>2138</v>
      </c>
      <c r="G313" t="s">
        <v>458</v>
      </c>
      <c r="H313" t="s">
        <v>2139</v>
      </c>
      <c r="I313" t="s">
        <v>2067</v>
      </c>
      <c r="J313" t="s">
        <v>264</v>
      </c>
      <c r="K313" t="s">
        <v>2140</v>
      </c>
      <c r="L313" t="s">
        <v>2069</v>
      </c>
      <c r="M313" t="s">
        <v>2070</v>
      </c>
      <c r="N313" t="s">
        <v>2139</v>
      </c>
      <c r="O313" t="s">
        <v>3</v>
      </c>
      <c r="P313" t="s">
        <v>2131</v>
      </c>
      <c r="Q313" t="s">
        <v>2131</v>
      </c>
      <c r="R313" t="s">
        <v>2127</v>
      </c>
      <c r="S313" t="s">
        <v>2070</v>
      </c>
      <c r="T313" t="s">
        <v>2131</v>
      </c>
      <c r="U313" t="s">
        <v>4</v>
      </c>
      <c r="V313" t="s">
        <v>5</v>
      </c>
      <c r="W313" t="s">
        <v>5</v>
      </c>
    </row>
    <row r="314" spans="1:23" x14ac:dyDescent="0.25">
      <c r="A314" t="s">
        <v>723</v>
      </c>
      <c r="B314" t="s">
        <v>724</v>
      </c>
      <c r="C314" t="s">
        <v>725</v>
      </c>
      <c r="D314" t="s">
        <v>7</v>
      </c>
      <c r="E314" t="s">
        <v>2141</v>
      </c>
      <c r="F314" t="s">
        <v>2142</v>
      </c>
      <c r="G314" t="s">
        <v>2143</v>
      </c>
      <c r="H314" t="s">
        <v>2144</v>
      </c>
      <c r="I314" t="s">
        <v>2067</v>
      </c>
      <c r="J314" t="s">
        <v>264</v>
      </c>
      <c r="K314" t="s">
        <v>2145</v>
      </c>
      <c r="L314" t="s">
        <v>2069</v>
      </c>
      <c r="M314" t="s">
        <v>2070</v>
      </c>
      <c r="N314" t="s">
        <v>2144</v>
      </c>
      <c r="O314" t="s">
        <v>3</v>
      </c>
      <c r="P314" t="s">
        <v>2131</v>
      </c>
      <c r="Q314" t="s">
        <v>2131</v>
      </c>
      <c r="R314" t="s">
        <v>2127</v>
      </c>
      <c r="S314" t="s">
        <v>2070</v>
      </c>
      <c r="T314" t="s">
        <v>2131</v>
      </c>
      <c r="U314" t="s">
        <v>4</v>
      </c>
      <c r="V314" t="s">
        <v>5</v>
      </c>
      <c r="W314" t="s">
        <v>5</v>
      </c>
    </row>
    <row r="315" spans="1:23" x14ac:dyDescent="0.25">
      <c r="A315" t="s">
        <v>723</v>
      </c>
      <c r="B315" t="s">
        <v>724</v>
      </c>
      <c r="C315" t="s">
        <v>725</v>
      </c>
      <c r="D315" t="s">
        <v>7</v>
      </c>
      <c r="E315" t="s">
        <v>2146</v>
      </c>
      <c r="F315" t="s">
        <v>2147</v>
      </c>
      <c r="G315" t="s">
        <v>2148</v>
      </c>
      <c r="H315" t="s">
        <v>208</v>
      </c>
      <c r="I315" t="s">
        <v>2067</v>
      </c>
      <c r="J315" t="s">
        <v>264</v>
      </c>
      <c r="K315" t="s">
        <v>2149</v>
      </c>
      <c r="L315" t="s">
        <v>2069</v>
      </c>
      <c r="M315" t="s">
        <v>2070</v>
      </c>
      <c r="N315" t="s">
        <v>2150</v>
      </c>
      <c r="O315" t="s">
        <v>3</v>
      </c>
      <c r="P315" t="s">
        <v>2131</v>
      </c>
      <c r="Q315" t="s">
        <v>2131</v>
      </c>
      <c r="R315" t="s">
        <v>2127</v>
      </c>
      <c r="S315" t="s">
        <v>2070</v>
      </c>
      <c r="T315" t="s">
        <v>2131</v>
      </c>
      <c r="U315" t="s">
        <v>4</v>
      </c>
      <c r="V315" t="s">
        <v>5</v>
      </c>
      <c r="W315" t="s">
        <v>5</v>
      </c>
    </row>
    <row r="316" spans="1:23" x14ac:dyDescent="0.25">
      <c r="A316" t="s">
        <v>723</v>
      </c>
      <c r="B316" t="s">
        <v>724</v>
      </c>
      <c r="C316" t="s">
        <v>725</v>
      </c>
      <c r="D316" t="s">
        <v>10</v>
      </c>
      <c r="E316" t="s">
        <v>2151</v>
      </c>
      <c r="F316" t="s">
        <v>2152</v>
      </c>
      <c r="G316" t="s">
        <v>2153</v>
      </c>
      <c r="H316" t="s">
        <v>2154</v>
      </c>
      <c r="I316" t="s">
        <v>2067</v>
      </c>
      <c r="J316" t="s">
        <v>264</v>
      </c>
      <c r="K316" t="s">
        <v>2155</v>
      </c>
      <c r="L316" t="s">
        <v>2069</v>
      </c>
      <c r="M316" t="s">
        <v>2070</v>
      </c>
      <c r="N316" t="s">
        <v>2070</v>
      </c>
      <c r="O316" t="s">
        <v>3</v>
      </c>
      <c r="P316" t="s">
        <v>2131</v>
      </c>
      <c r="Q316" t="s">
        <v>2131</v>
      </c>
      <c r="R316" t="s">
        <v>2127</v>
      </c>
      <c r="S316" t="s">
        <v>2070</v>
      </c>
      <c r="T316" t="s">
        <v>2131</v>
      </c>
      <c r="U316" t="s">
        <v>4</v>
      </c>
      <c r="V316" t="s">
        <v>6</v>
      </c>
      <c r="W316" t="s">
        <v>5</v>
      </c>
    </row>
    <row r="317" spans="1:23" x14ac:dyDescent="0.25">
      <c r="A317" t="s">
        <v>723</v>
      </c>
      <c r="B317" t="s">
        <v>724</v>
      </c>
      <c r="C317" t="s">
        <v>725</v>
      </c>
      <c r="D317" t="s">
        <v>10</v>
      </c>
      <c r="E317" t="s">
        <v>2156</v>
      </c>
      <c r="F317" t="s">
        <v>2157</v>
      </c>
      <c r="G317" t="s">
        <v>2158</v>
      </c>
      <c r="H317" t="s">
        <v>2159</v>
      </c>
      <c r="I317" t="s">
        <v>2160</v>
      </c>
      <c r="J317" t="s">
        <v>264</v>
      </c>
      <c r="K317" t="s">
        <v>2161</v>
      </c>
      <c r="L317" t="s">
        <v>2069</v>
      </c>
      <c r="M317" t="s">
        <v>2070</v>
      </c>
      <c r="N317" t="s">
        <v>2150</v>
      </c>
      <c r="O317" t="s">
        <v>3</v>
      </c>
      <c r="P317" t="s">
        <v>2131</v>
      </c>
      <c r="Q317" t="s">
        <v>2131</v>
      </c>
      <c r="R317" t="s">
        <v>2127</v>
      </c>
      <c r="S317" t="s">
        <v>2070</v>
      </c>
      <c r="T317" t="s">
        <v>2131</v>
      </c>
      <c r="U317" t="s">
        <v>4</v>
      </c>
      <c r="V317" t="s">
        <v>5</v>
      </c>
      <c r="W317" t="s">
        <v>5</v>
      </c>
    </row>
    <row r="318" spans="1:23" x14ac:dyDescent="0.25">
      <c r="A318" t="s">
        <v>723</v>
      </c>
      <c r="B318" t="s">
        <v>724</v>
      </c>
      <c r="C318" t="s">
        <v>725</v>
      </c>
      <c r="D318" t="s">
        <v>10</v>
      </c>
      <c r="E318" t="s">
        <v>2162</v>
      </c>
      <c r="F318" t="s">
        <v>2163</v>
      </c>
      <c r="G318" t="s">
        <v>2164</v>
      </c>
      <c r="H318" t="s">
        <v>2165</v>
      </c>
      <c r="I318" t="s">
        <v>2067</v>
      </c>
      <c r="J318" t="s">
        <v>264</v>
      </c>
      <c r="K318" t="s">
        <v>2166</v>
      </c>
      <c r="L318" t="s">
        <v>2069</v>
      </c>
      <c r="M318" t="s">
        <v>2070</v>
      </c>
      <c r="N318" t="s">
        <v>2165</v>
      </c>
      <c r="O318" t="s">
        <v>3</v>
      </c>
      <c r="P318" t="s">
        <v>2131</v>
      </c>
      <c r="Q318" t="s">
        <v>2131</v>
      </c>
      <c r="R318" t="s">
        <v>2127</v>
      </c>
      <c r="S318" t="s">
        <v>2070</v>
      </c>
      <c r="T318" t="s">
        <v>2131</v>
      </c>
      <c r="U318" t="s">
        <v>4</v>
      </c>
      <c r="V318" t="s">
        <v>5</v>
      </c>
      <c r="W318" t="s">
        <v>5</v>
      </c>
    </row>
    <row r="319" spans="1:23" x14ac:dyDescent="0.25">
      <c r="A319" t="s">
        <v>723</v>
      </c>
      <c r="B319" t="s">
        <v>724</v>
      </c>
      <c r="C319" t="s">
        <v>725</v>
      </c>
      <c r="D319" t="s">
        <v>10</v>
      </c>
      <c r="E319" t="s">
        <v>2167</v>
      </c>
      <c r="F319" t="s">
        <v>2168</v>
      </c>
      <c r="G319" t="s">
        <v>2169</v>
      </c>
      <c r="H319" t="s">
        <v>464</v>
      </c>
      <c r="I319" t="s">
        <v>2160</v>
      </c>
      <c r="J319" t="s">
        <v>264</v>
      </c>
      <c r="K319" t="s">
        <v>2170</v>
      </c>
      <c r="L319" t="s">
        <v>2069</v>
      </c>
      <c r="M319" t="s">
        <v>2070</v>
      </c>
      <c r="N319" t="s">
        <v>464</v>
      </c>
      <c r="O319" t="s">
        <v>3</v>
      </c>
      <c r="P319" t="s">
        <v>2131</v>
      </c>
      <c r="Q319" t="s">
        <v>2131</v>
      </c>
      <c r="R319" t="s">
        <v>2127</v>
      </c>
      <c r="S319" t="s">
        <v>2070</v>
      </c>
      <c r="T319" t="s">
        <v>2131</v>
      </c>
      <c r="U319" t="s">
        <v>4</v>
      </c>
      <c r="V319" t="s">
        <v>5</v>
      </c>
      <c r="W319" t="s">
        <v>5</v>
      </c>
    </row>
    <row r="320" spans="1:23" x14ac:dyDescent="0.25">
      <c r="A320" t="s">
        <v>723</v>
      </c>
      <c r="B320" t="s">
        <v>724</v>
      </c>
      <c r="C320" t="s">
        <v>725</v>
      </c>
      <c r="D320" t="s">
        <v>20</v>
      </c>
      <c r="E320" t="s">
        <v>2131</v>
      </c>
      <c r="F320" t="s">
        <v>2131</v>
      </c>
      <c r="G320" t="s">
        <v>2127</v>
      </c>
      <c r="H320" t="s">
        <v>2128</v>
      </c>
      <c r="I320" t="s">
        <v>2067</v>
      </c>
      <c r="J320" t="s">
        <v>264</v>
      </c>
      <c r="K320" t="s">
        <v>2129</v>
      </c>
      <c r="L320" t="s">
        <v>2069</v>
      </c>
      <c r="M320" t="s">
        <v>2070</v>
      </c>
      <c r="N320" t="s">
        <v>2130</v>
      </c>
      <c r="O320" t="s">
        <v>3</v>
      </c>
      <c r="P320" t="s">
        <v>2131</v>
      </c>
      <c r="Q320" t="s">
        <v>2131</v>
      </c>
      <c r="R320" t="s">
        <v>2127</v>
      </c>
      <c r="S320" t="s">
        <v>2070</v>
      </c>
      <c r="T320" t="s">
        <v>2131</v>
      </c>
      <c r="U320" t="s">
        <v>6</v>
      </c>
      <c r="V320" t="s">
        <v>5</v>
      </c>
      <c r="W320" t="s">
        <v>2171</v>
      </c>
    </row>
    <row r="321" spans="1:23" x14ac:dyDescent="0.25">
      <c r="A321" t="s">
        <v>723</v>
      </c>
      <c r="B321" t="s">
        <v>724</v>
      </c>
      <c r="C321" t="s">
        <v>725</v>
      </c>
      <c r="D321" t="s">
        <v>21</v>
      </c>
      <c r="E321" t="s">
        <v>2172</v>
      </c>
      <c r="F321" t="s">
        <v>2172</v>
      </c>
      <c r="G321" t="s">
        <v>2173</v>
      </c>
      <c r="H321" t="s">
        <v>2128</v>
      </c>
      <c r="I321" t="s">
        <v>2067</v>
      </c>
      <c r="J321" t="s">
        <v>264</v>
      </c>
      <c r="K321" t="s">
        <v>2129</v>
      </c>
      <c r="L321" t="s">
        <v>2069</v>
      </c>
      <c r="M321" t="s">
        <v>2070</v>
      </c>
      <c r="N321" t="s">
        <v>2130</v>
      </c>
      <c r="O321" t="s">
        <v>3</v>
      </c>
      <c r="P321" t="s">
        <v>2131</v>
      </c>
      <c r="Q321" t="s">
        <v>2131</v>
      </c>
      <c r="R321" t="s">
        <v>2127</v>
      </c>
      <c r="S321" t="s">
        <v>2070</v>
      </c>
      <c r="T321" t="s">
        <v>2131</v>
      </c>
      <c r="U321" t="s">
        <v>4</v>
      </c>
      <c r="V321" t="s">
        <v>6</v>
      </c>
      <c r="W321" t="s">
        <v>5</v>
      </c>
    </row>
    <row r="322" spans="1:23" x14ac:dyDescent="0.25">
      <c r="A322" t="s">
        <v>723</v>
      </c>
      <c r="B322" t="s">
        <v>724</v>
      </c>
      <c r="C322" t="s">
        <v>725</v>
      </c>
      <c r="D322" t="s">
        <v>46</v>
      </c>
      <c r="E322" t="s">
        <v>2174</v>
      </c>
      <c r="F322" t="s">
        <v>2174</v>
      </c>
      <c r="G322" t="s">
        <v>2175</v>
      </c>
      <c r="H322" t="s">
        <v>2176</v>
      </c>
      <c r="I322" t="s">
        <v>2067</v>
      </c>
      <c r="J322" t="s">
        <v>264</v>
      </c>
      <c r="K322" t="s">
        <v>2177</v>
      </c>
      <c r="L322" t="s">
        <v>2069</v>
      </c>
      <c r="M322" t="s">
        <v>2070</v>
      </c>
      <c r="N322" t="s">
        <v>22</v>
      </c>
      <c r="O322" t="s">
        <v>3</v>
      </c>
      <c r="P322" t="s">
        <v>2174</v>
      </c>
      <c r="Q322" t="s">
        <v>2174</v>
      </c>
      <c r="R322" t="s">
        <v>2175</v>
      </c>
      <c r="S322" t="s">
        <v>2070</v>
      </c>
      <c r="T322" t="s">
        <v>2174</v>
      </c>
      <c r="U322" t="s">
        <v>6</v>
      </c>
      <c r="V322" t="s">
        <v>6</v>
      </c>
      <c r="W322" t="s">
        <v>2178</v>
      </c>
    </row>
    <row r="323" spans="1:23" x14ac:dyDescent="0.25">
      <c r="A323" t="s">
        <v>723</v>
      </c>
      <c r="B323" t="s">
        <v>724</v>
      </c>
      <c r="C323" t="s">
        <v>725</v>
      </c>
      <c r="D323" t="s">
        <v>53</v>
      </c>
      <c r="E323" t="s">
        <v>2179</v>
      </c>
      <c r="F323" t="s">
        <v>2180</v>
      </c>
      <c r="G323" t="s">
        <v>2175</v>
      </c>
      <c r="H323" t="s">
        <v>2176</v>
      </c>
      <c r="I323" t="s">
        <v>2067</v>
      </c>
      <c r="J323" t="s">
        <v>264</v>
      </c>
      <c r="K323" t="s">
        <v>2177</v>
      </c>
      <c r="L323" t="s">
        <v>2069</v>
      </c>
      <c r="M323" t="s">
        <v>2070</v>
      </c>
      <c r="N323" t="s">
        <v>2070</v>
      </c>
      <c r="O323" t="s">
        <v>3</v>
      </c>
      <c r="P323" t="s">
        <v>2174</v>
      </c>
      <c r="Q323" t="s">
        <v>2174</v>
      </c>
      <c r="R323" t="s">
        <v>2175</v>
      </c>
      <c r="S323" t="s">
        <v>2070</v>
      </c>
      <c r="T323" t="s">
        <v>2174</v>
      </c>
      <c r="U323" t="s">
        <v>4</v>
      </c>
      <c r="V323" t="s">
        <v>5</v>
      </c>
      <c r="W323" t="s">
        <v>5</v>
      </c>
    </row>
    <row r="324" spans="1:23" x14ac:dyDescent="0.25">
      <c r="A324" t="s">
        <v>723</v>
      </c>
      <c r="B324" t="s">
        <v>724</v>
      </c>
      <c r="C324" t="s">
        <v>725</v>
      </c>
      <c r="D324" t="s">
        <v>175</v>
      </c>
      <c r="E324" t="s">
        <v>2181</v>
      </c>
      <c r="F324" t="s">
        <v>2182</v>
      </c>
      <c r="G324" t="s">
        <v>2183</v>
      </c>
      <c r="H324" t="s">
        <v>2184</v>
      </c>
      <c r="I324" t="s">
        <v>2067</v>
      </c>
      <c r="J324" t="s">
        <v>264</v>
      </c>
      <c r="K324" t="s">
        <v>2185</v>
      </c>
      <c r="L324" t="s">
        <v>2069</v>
      </c>
      <c r="M324" t="s">
        <v>2070</v>
      </c>
      <c r="N324" t="s">
        <v>2070</v>
      </c>
      <c r="O324" t="s">
        <v>3</v>
      </c>
      <c r="P324" t="s">
        <v>2174</v>
      </c>
      <c r="Q324" t="s">
        <v>2174</v>
      </c>
      <c r="R324" t="s">
        <v>2175</v>
      </c>
      <c r="S324" t="s">
        <v>2070</v>
      </c>
      <c r="T324" t="s">
        <v>2174</v>
      </c>
      <c r="U324" t="s">
        <v>4</v>
      </c>
      <c r="V324" t="s">
        <v>5</v>
      </c>
      <c r="W324" t="s">
        <v>5</v>
      </c>
    </row>
    <row r="325" spans="1:23" x14ac:dyDescent="0.25">
      <c r="A325" t="s">
        <v>723</v>
      </c>
      <c r="B325" t="s">
        <v>724</v>
      </c>
      <c r="C325" t="s">
        <v>725</v>
      </c>
      <c r="D325" t="s">
        <v>175</v>
      </c>
      <c r="E325" t="s">
        <v>2186</v>
      </c>
      <c r="F325" t="s">
        <v>2186</v>
      </c>
      <c r="G325" t="s">
        <v>2187</v>
      </c>
      <c r="H325" t="s">
        <v>2188</v>
      </c>
      <c r="I325" t="s">
        <v>2067</v>
      </c>
      <c r="J325" t="s">
        <v>264</v>
      </c>
      <c r="K325" t="s">
        <v>5</v>
      </c>
      <c r="L325" t="s">
        <v>2069</v>
      </c>
      <c r="M325" t="s">
        <v>2070</v>
      </c>
      <c r="N325" t="s">
        <v>22</v>
      </c>
      <c r="O325" t="s">
        <v>56</v>
      </c>
      <c r="P325" t="s">
        <v>2182</v>
      </c>
      <c r="Q325" t="s">
        <v>2174</v>
      </c>
      <c r="R325" t="s">
        <v>2175</v>
      </c>
      <c r="S325" t="s">
        <v>2070</v>
      </c>
      <c r="T325" t="s">
        <v>2174</v>
      </c>
      <c r="U325" t="s">
        <v>4</v>
      </c>
      <c r="V325" t="s">
        <v>6</v>
      </c>
      <c r="W325" t="s">
        <v>5</v>
      </c>
    </row>
    <row r="326" spans="1:23" x14ac:dyDescent="0.25">
      <c r="A326" t="s">
        <v>723</v>
      </c>
      <c r="B326" t="s">
        <v>724</v>
      </c>
      <c r="C326" t="s">
        <v>725</v>
      </c>
      <c r="D326" t="s">
        <v>50</v>
      </c>
      <c r="E326" t="s">
        <v>2189</v>
      </c>
      <c r="F326" t="s">
        <v>2190</v>
      </c>
      <c r="G326" t="s">
        <v>2191</v>
      </c>
      <c r="H326" t="s">
        <v>2192</v>
      </c>
      <c r="I326" t="s">
        <v>2067</v>
      </c>
      <c r="J326" t="s">
        <v>264</v>
      </c>
      <c r="K326" t="s">
        <v>2193</v>
      </c>
      <c r="L326" t="s">
        <v>2069</v>
      </c>
      <c r="M326" t="s">
        <v>2070</v>
      </c>
      <c r="N326" t="s">
        <v>2070</v>
      </c>
      <c r="O326" t="s">
        <v>3</v>
      </c>
      <c r="P326" t="s">
        <v>2174</v>
      </c>
      <c r="Q326" t="s">
        <v>2174</v>
      </c>
      <c r="R326" t="s">
        <v>2175</v>
      </c>
      <c r="S326" t="s">
        <v>2070</v>
      </c>
      <c r="T326" t="s">
        <v>2174</v>
      </c>
      <c r="U326" t="s">
        <v>4</v>
      </c>
      <c r="V326" t="s">
        <v>5</v>
      </c>
      <c r="W326" t="s">
        <v>5</v>
      </c>
    </row>
    <row r="327" spans="1:23" x14ac:dyDescent="0.25">
      <c r="A327" t="s">
        <v>723</v>
      </c>
      <c r="B327" t="s">
        <v>724</v>
      </c>
      <c r="C327" t="s">
        <v>801</v>
      </c>
      <c r="D327" t="s">
        <v>46</v>
      </c>
      <c r="E327" t="s">
        <v>2194</v>
      </c>
      <c r="F327" t="s">
        <v>2194</v>
      </c>
      <c r="G327" t="s">
        <v>2195</v>
      </c>
      <c r="H327" t="s">
        <v>2196</v>
      </c>
      <c r="I327" t="s">
        <v>2036</v>
      </c>
      <c r="J327" t="s">
        <v>253</v>
      </c>
      <c r="K327" t="s">
        <v>2197</v>
      </c>
      <c r="L327" t="s">
        <v>2038</v>
      </c>
      <c r="M327" t="s">
        <v>2039</v>
      </c>
      <c r="N327" t="s">
        <v>22</v>
      </c>
      <c r="O327" t="s">
        <v>3</v>
      </c>
      <c r="P327" t="s">
        <v>2194</v>
      </c>
      <c r="Q327" t="s">
        <v>2194</v>
      </c>
      <c r="R327" t="s">
        <v>2195</v>
      </c>
      <c r="S327" t="s">
        <v>2039</v>
      </c>
      <c r="T327" t="s">
        <v>2194</v>
      </c>
      <c r="U327" t="s">
        <v>6</v>
      </c>
      <c r="V327" t="s">
        <v>6</v>
      </c>
      <c r="W327" t="s">
        <v>2198</v>
      </c>
    </row>
    <row r="328" spans="1:23" x14ac:dyDescent="0.25">
      <c r="A328" t="s">
        <v>723</v>
      </c>
      <c r="B328" t="s">
        <v>724</v>
      </c>
      <c r="C328" t="s">
        <v>801</v>
      </c>
      <c r="D328" t="s">
        <v>48</v>
      </c>
      <c r="E328" t="s">
        <v>2199</v>
      </c>
      <c r="F328" t="s">
        <v>2200</v>
      </c>
      <c r="G328" t="s">
        <v>513</v>
      </c>
      <c r="H328" t="s">
        <v>2201</v>
      </c>
      <c r="I328" t="s">
        <v>2036</v>
      </c>
      <c r="J328" t="s">
        <v>253</v>
      </c>
      <c r="K328" t="s">
        <v>2202</v>
      </c>
      <c r="L328" t="s">
        <v>2038</v>
      </c>
      <c r="M328" t="s">
        <v>2039</v>
      </c>
      <c r="N328" t="s">
        <v>22</v>
      </c>
      <c r="O328" t="s">
        <v>3</v>
      </c>
      <c r="P328" t="s">
        <v>2194</v>
      </c>
      <c r="Q328" t="s">
        <v>2194</v>
      </c>
      <c r="R328" t="s">
        <v>2195</v>
      </c>
      <c r="S328" t="s">
        <v>2039</v>
      </c>
      <c r="T328" t="s">
        <v>2194</v>
      </c>
      <c r="U328" t="s">
        <v>4</v>
      </c>
      <c r="V328" t="s">
        <v>5</v>
      </c>
      <c r="W328" t="s">
        <v>5</v>
      </c>
    </row>
    <row r="329" spans="1:23" x14ac:dyDescent="0.25">
      <c r="A329" t="s">
        <v>723</v>
      </c>
      <c r="B329" t="s">
        <v>724</v>
      </c>
      <c r="C329" t="s">
        <v>801</v>
      </c>
      <c r="D329" t="s">
        <v>50</v>
      </c>
      <c r="E329" t="s">
        <v>2203</v>
      </c>
      <c r="F329" t="s">
        <v>2204</v>
      </c>
      <c r="G329" t="s">
        <v>2205</v>
      </c>
      <c r="H329" t="s">
        <v>2206</v>
      </c>
      <c r="I329" t="s">
        <v>2036</v>
      </c>
      <c r="J329" t="s">
        <v>253</v>
      </c>
      <c r="K329" t="s">
        <v>2207</v>
      </c>
      <c r="L329" t="s">
        <v>2038</v>
      </c>
      <c r="M329" t="s">
        <v>2039</v>
      </c>
      <c r="N329" t="s">
        <v>22</v>
      </c>
      <c r="O329" t="s">
        <v>3</v>
      </c>
      <c r="P329" t="s">
        <v>2194</v>
      </c>
      <c r="Q329" t="s">
        <v>2194</v>
      </c>
      <c r="R329" t="s">
        <v>2195</v>
      </c>
      <c r="S329" t="s">
        <v>2039</v>
      </c>
      <c r="T329" t="s">
        <v>2194</v>
      </c>
      <c r="U329" t="s">
        <v>4</v>
      </c>
      <c r="V329" t="s">
        <v>5</v>
      </c>
      <c r="W329" t="s">
        <v>5</v>
      </c>
    </row>
    <row r="330" spans="1:23" x14ac:dyDescent="0.25">
      <c r="A330" t="s">
        <v>723</v>
      </c>
      <c r="B330" t="s">
        <v>724</v>
      </c>
      <c r="C330" t="s">
        <v>801</v>
      </c>
      <c r="D330" t="s">
        <v>50</v>
      </c>
      <c r="E330" t="s">
        <v>2208</v>
      </c>
      <c r="F330" t="s">
        <v>2209</v>
      </c>
      <c r="G330" t="s">
        <v>2210</v>
      </c>
      <c r="H330" t="s">
        <v>2211</v>
      </c>
      <c r="I330" t="s">
        <v>2036</v>
      </c>
      <c r="J330" t="s">
        <v>253</v>
      </c>
      <c r="K330" t="s">
        <v>2207</v>
      </c>
      <c r="L330" t="s">
        <v>2038</v>
      </c>
      <c r="M330" t="s">
        <v>2039</v>
      </c>
      <c r="N330" t="s">
        <v>22</v>
      </c>
      <c r="O330" t="s">
        <v>56</v>
      </c>
      <c r="P330" t="s">
        <v>2204</v>
      </c>
      <c r="Q330" t="s">
        <v>2194</v>
      </c>
      <c r="R330" t="s">
        <v>2195</v>
      </c>
      <c r="S330" t="s">
        <v>2039</v>
      </c>
      <c r="T330" t="s">
        <v>2194</v>
      </c>
      <c r="U330" t="s">
        <v>4</v>
      </c>
      <c r="V330" t="s">
        <v>6</v>
      </c>
      <c r="W330" t="s">
        <v>5</v>
      </c>
    </row>
    <row r="331" spans="1:23" x14ac:dyDescent="0.25">
      <c r="A331" t="s">
        <v>723</v>
      </c>
      <c r="B331" t="s">
        <v>724</v>
      </c>
      <c r="C331" t="s">
        <v>725</v>
      </c>
      <c r="D331" t="s">
        <v>46</v>
      </c>
      <c r="E331" t="s">
        <v>2212</v>
      </c>
      <c r="F331" t="s">
        <v>2212</v>
      </c>
      <c r="G331" t="s">
        <v>2213</v>
      </c>
      <c r="H331" t="s">
        <v>2214</v>
      </c>
      <c r="I331" t="s">
        <v>1130</v>
      </c>
      <c r="J331" t="s">
        <v>264</v>
      </c>
      <c r="K331" t="s">
        <v>2215</v>
      </c>
      <c r="L331" t="s">
        <v>1132</v>
      </c>
      <c r="M331" t="s">
        <v>1133</v>
      </c>
      <c r="N331" t="s">
        <v>1133</v>
      </c>
      <c r="O331" t="s">
        <v>3</v>
      </c>
      <c r="P331" t="s">
        <v>2212</v>
      </c>
      <c r="Q331" t="s">
        <v>2212</v>
      </c>
      <c r="R331" t="s">
        <v>2213</v>
      </c>
      <c r="S331" t="s">
        <v>1133</v>
      </c>
      <c r="T331" t="s">
        <v>2212</v>
      </c>
      <c r="U331" t="s">
        <v>6</v>
      </c>
      <c r="V331" t="s">
        <v>6</v>
      </c>
      <c r="W331" t="s">
        <v>2216</v>
      </c>
    </row>
    <row r="332" spans="1:23" x14ac:dyDescent="0.25">
      <c r="A332" t="s">
        <v>723</v>
      </c>
      <c r="B332" t="s">
        <v>724</v>
      </c>
      <c r="C332" t="s">
        <v>725</v>
      </c>
      <c r="D332" t="s">
        <v>48</v>
      </c>
      <c r="E332" t="s">
        <v>2217</v>
      </c>
      <c r="F332" t="s">
        <v>2218</v>
      </c>
      <c r="G332" t="s">
        <v>2213</v>
      </c>
      <c r="H332" t="s">
        <v>2214</v>
      </c>
      <c r="I332" t="s">
        <v>1130</v>
      </c>
      <c r="J332" t="s">
        <v>264</v>
      </c>
      <c r="K332" t="s">
        <v>2215</v>
      </c>
      <c r="L332" t="s">
        <v>1132</v>
      </c>
      <c r="M332" t="s">
        <v>1133</v>
      </c>
      <c r="N332" t="s">
        <v>22</v>
      </c>
      <c r="O332" t="s">
        <v>3</v>
      </c>
      <c r="P332" t="s">
        <v>2212</v>
      </c>
      <c r="Q332" t="s">
        <v>2212</v>
      </c>
      <c r="R332" t="s">
        <v>2213</v>
      </c>
      <c r="S332" t="s">
        <v>1133</v>
      </c>
      <c r="T332" t="s">
        <v>2212</v>
      </c>
      <c r="U332" t="s">
        <v>4</v>
      </c>
      <c r="V332" t="s">
        <v>5</v>
      </c>
      <c r="W332" t="s">
        <v>5</v>
      </c>
    </row>
    <row r="333" spans="1:23" x14ac:dyDescent="0.25">
      <c r="A333" t="s">
        <v>723</v>
      </c>
      <c r="B333" t="s">
        <v>724</v>
      </c>
      <c r="C333" t="s">
        <v>725</v>
      </c>
      <c r="D333" t="s">
        <v>49</v>
      </c>
      <c r="E333" t="s">
        <v>2219</v>
      </c>
      <c r="F333" t="s">
        <v>2220</v>
      </c>
      <c r="G333" t="s">
        <v>2221</v>
      </c>
      <c r="H333" t="s">
        <v>2222</v>
      </c>
      <c r="I333" t="s">
        <v>1130</v>
      </c>
      <c r="J333" t="s">
        <v>264</v>
      </c>
      <c r="K333" t="s">
        <v>2223</v>
      </c>
      <c r="L333" t="s">
        <v>1132</v>
      </c>
      <c r="M333" t="s">
        <v>1133</v>
      </c>
      <c r="N333" t="s">
        <v>1133</v>
      </c>
      <c r="O333" t="s">
        <v>3</v>
      </c>
      <c r="P333" t="s">
        <v>2212</v>
      </c>
      <c r="Q333" t="s">
        <v>2212</v>
      </c>
      <c r="R333" t="s">
        <v>2213</v>
      </c>
      <c r="S333" t="s">
        <v>1133</v>
      </c>
      <c r="T333" t="s">
        <v>2212</v>
      </c>
      <c r="U333" t="s">
        <v>4</v>
      </c>
      <c r="V333" t="s">
        <v>5</v>
      </c>
      <c r="W333" t="s">
        <v>5</v>
      </c>
    </row>
    <row r="334" spans="1:23" x14ac:dyDescent="0.25">
      <c r="A334" t="s">
        <v>723</v>
      </c>
      <c r="B334" t="s">
        <v>724</v>
      </c>
      <c r="C334" t="s">
        <v>725</v>
      </c>
      <c r="D334" t="s">
        <v>46</v>
      </c>
      <c r="E334" t="s">
        <v>2224</v>
      </c>
      <c r="F334" t="s">
        <v>2224</v>
      </c>
      <c r="G334" t="s">
        <v>1944</v>
      </c>
      <c r="H334" t="s">
        <v>2225</v>
      </c>
      <c r="I334" t="s">
        <v>727</v>
      </c>
      <c r="J334" t="s">
        <v>259</v>
      </c>
      <c r="K334" t="s">
        <v>2226</v>
      </c>
      <c r="L334" t="s">
        <v>729</v>
      </c>
      <c r="M334" t="s">
        <v>730</v>
      </c>
      <c r="N334" t="s">
        <v>22</v>
      </c>
      <c r="O334" t="s">
        <v>3</v>
      </c>
      <c r="P334" t="s">
        <v>2224</v>
      </c>
      <c r="Q334" t="s">
        <v>2224</v>
      </c>
      <c r="R334" t="s">
        <v>1944</v>
      </c>
      <c r="S334" t="s">
        <v>730</v>
      </c>
      <c r="T334" t="s">
        <v>2224</v>
      </c>
      <c r="U334" t="s">
        <v>6</v>
      </c>
      <c r="V334" t="s">
        <v>6</v>
      </c>
      <c r="W334" t="s">
        <v>2227</v>
      </c>
    </row>
    <row r="335" spans="1:23" x14ac:dyDescent="0.25">
      <c r="A335" t="s">
        <v>723</v>
      </c>
      <c r="B335" t="s">
        <v>724</v>
      </c>
      <c r="C335" t="s">
        <v>725</v>
      </c>
      <c r="D335" t="s">
        <v>52</v>
      </c>
      <c r="E335" t="s">
        <v>2228</v>
      </c>
      <c r="F335" t="s">
        <v>2229</v>
      </c>
      <c r="G335" t="s">
        <v>2230</v>
      </c>
      <c r="H335" t="s">
        <v>2231</v>
      </c>
      <c r="I335" t="s">
        <v>727</v>
      </c>
      <c r="J335" t="s">
        <v>259</v>
      </c>
      <c r="K335" t="s">
        <v>2232</v>
      </c>
      <c r="L335" t="s">
        <v>729</v>
      </c>
      <c r="M335" t="s">
        <v>730</v>
      </c>
      <c r="N335" t="s">
        <v>730</v>
      </c>
      <c r="O335" t="s">
        <v>3</v>
      </c>
      <c r="P335" t="s">
        <v>2224</v>
      </c>
      <c r="Q335" t="s">
        <v>2224</v>
      </c>
      <c r="R335" t="s">
        <v>1944</v>
      </c>
      <c r="S335" t="s">
        <v>730</v>
      </c>
      <c r="T335" t="s">
        <v>2224</v>
      </c>
      <c r="U335" t="s">
        <v>4</v>
      </c>
      <c r="V335" t="s">
        <v>5</v>
      </c>
      <c r="W335" t="s">
        <v>5</v>
      </c>
    </row>
    <row r="336" spans="1:23" x14ac:dyDescent="0.25">
      <c r="A336" t="s">
        <v>723</v>
      </c>
      <c r="B336" t="s">
        <v>724</v>
      </c>
      <c r="C336" t="s">
        <v>725</v>
      </c>
      <c r="D336" t="s">
        <v>49</v>
      </c>
      <c r="E336" t="s">
        <v>2233</v>
      </c>
      <c r="F336" t="s">
        <v>2234</v>
      </c>
      <c r="G336" t="s">
        <v>1944</v>
      </c>
      <c r="H336" t="s">
        <v>2225</v>
      </c>
      <c r="I336" t="s">
        <v>727</v>
      </c>
      <c r="J336" t="s">
        <v>259</v>
      </c>
      <c r="K336" t="s">
        <v>2226</v>
      </c>
      <c r="L336" t="s">
        <v>729</v>
      </c>
      <c r="M336" t="s">
        <v>730</v>
      </c>
      <c r="N336" t="s">
        <v>730</v>
      </c>
      <c r="O336" t="s">
        <v>3</v>
      </c>
      <c r="P336" t="s">
        <v>2224</v>
      </c>
      <c r="Q336" t="s">
        <v>2224</v>
      </c>
      <c r="R336" t="s">
        <v>1944</v>
      </c>
      <c r="S336" t="s">
        <v>730</v>
      </c>
      <c r="T336" t="s">
        <v>2224</v>
      </c>
      <c r="U336" t="s">
        <v>4</v>
      </c>
      <c r="V336" t="s">
        <v>5</v>
      </c>
      <c r="W336" t="s">
        <v>5</v>
      </c>
    </row>
    <row r="337" spans="1:23" x14ac:dyDescent="0.25">
      <c r="A337" t="s">
        <v>723</v>
      </c>
      <c r="B337" t="s">
        <v>724</v>
      </c>
      <c r="C337" t="s">
        <v>725</v>
      </c>
      <c r="D337" t="s">
        <v>49</v>
      </c>
      <c r="E337" t="s">
        <v>2235</v>
      </c>
      <c r="F337" t="s">
        <v>2235</v>
      </c>
      <c r="G337" t="s">
        <v>2236</v>
      </c>
      <c r="H337" t="s">
        <v>2237</v>
      </c>
      <c r="I337" t="s">
        <v>727</v>
      </c>
      <c r="J337" t="s">
        <v>259</v>
      </c>
      <c r="K337" t="s">
        <v>2226</v>
      </c>
      <c r="L337" t="s">
        <v>729</v>
      </c>
      <c r="M337" t="s">
        <v>730</v>
      </c>
      <c r="N337" t="s">
        <v>730</v>
      </c>
      <c r="O337" t="s">
        <v>56</v>
      </c>
      <c r="P337" t="s">
        <v>2234</v>
      </c>
      <c r="Q337" t="s">
        <v>2224</v>
      </c>
      <c r="R337" t="s">
        <v>1944</v>
      </c>
      <c r="S337" t="s">
        <v>730</v>
      </c>
      <c r="T337" t="s">
        <v>2224</v>
      </c>
      <c r="U337" t="s">
        <v>4</v>
      </c>
      <c r="V337" t="s">
        <v>6</v>
      </c>
      <c r="W337" t="s">
        <v>5</v>
      </c>
    </row>
    <row r="338" spans="1:23" x14ac:dyDescent="0.25">
      <c r="A338" t="s">
        <v>723</v>
      </c>
      <c r="B338" t="s">
        <v>724</v>
      </c>
      <c r="C338" t="s">
        <v>765</v>
      </c>
      <c r="D338" t="s">
        <v>46</v>
      </c>
      <c r="E338" t="s">
        <v>2238</v>
      </c>
      <c r="F338" t="s">
        <v>2238</v>
      </c>
      <c r="G338" t="s">
        <v>2239</v>
      </c>
      <c r="H338" t="s">
        <v>2240</v>
      </c>
      <c r="I338" t="s">
        <v>1248</v>
      </c>
      <c r="J338" t="s">
        <v>213</v>
      </c>
      <c r="K338" t="s">
        <v>2241</v>
      </c>
      <c r="L338" t="s">
        <v>1250</v>
      </c>
      <c r="M338" t="s">
        <v>1251</v>
      </c>
      <c r="N338" t="s">
        <v>2242</v>
      </c>
      <c r="O338" t="s">
        <v>3</v>
      </c>
      <c r="P338" t="s">
        <v>2238</v>
      </c>
      <c r="Q338" t="s">
        <v>2238</v>
      </c>
      <c r="R338" t="s">
        <v>2239</v>
      </c>
      <c r="S338" t="s">
        <v>1251</v>
      </c>
      <c r="T338" t="s">
        <v>2238</v>
      </c>
      <c r="U338" t="s">
        <v>6</v>
      </c>
      <c r="V338" t="s">
        <v>6</v>
      </c>
      <c r="W338" t="s">
        <v>2243</v>
      </c>
    </row>
    <row r="339" spans="1:23" x14ac:dyDescent="0.25">
      <c r="A339" t="s">
        <v>723</v>
      </c>
      <c r="B339" t="s">
        <v>724</v>
      </c>
      <c r="C339" t="s">
        <v>765</v>
      </c>
      <c r="D339" t="s">
        <v>49</v>
      </c>
      <c r="E339" t="s">
        <v>2244</v>
      </c>
      <c r="F339" t="s">
        <v>2245</v>
      </c>
      <c r="G339" t="s">
        <v>180</v>
      </c>
      <c r="H339" t="s">
        <v>2246</v>
      </c>
      <c r="I339" t="s">
        <v>1248</v>
      </c>
      <c r="J339" t="s">
        <v>213</v>
      </c>
      <c r="K339" t="s">
        <v>2241</v>
      </c>
      <c r="L339" t="s">
        <v>1250</v>
      </c>
      <c r="M339" t="s">
        <v>1251</v>
      </c>
      <c r="N339" t="s">
        <v>2242</v>
      </c>
      <c r="O339" t="s">
        <v>3</v>
      </c>
      <c r="P339" t="s">
        <v>2238</v>
      </c>
      <c r="Q339" t="s">
        <v>2238</v>
      </c>
      <c r="R339" t="s">
        <v>2239</v>
      </c>
      <c r="S339" t="s">
        <v>1251</v>
      </c>
      <c r="T339" t="s">
        <v>2238</v>
      </c>
      <c r="U339" t="s">
        <v>4</v>
      </c>
      <c r="V339" t="s">
        <v>5</v>
      </c>
      <c r="W339" t="s">
        <v>5</v>
      </c>
    </row>
    <row r="340" spans="1:23" x14ac:dyDescent="0.25">
      <c r="A340" t="s">
        <v>723</v>
      </c>
      <c r="B340" t="s">
        <v>724</v>
      </c>
      <c r="C340" t="s">
        <v>765</v>
      </c>
      <c r="D340" t="s">
        <v>49</v>
      </c>
      <c r="E340" t="s">
        <v>2247</v>
      </c>
      <c r="F340" t="s">
        <v>2247</v>
      </c>
      <c r="G340" t="s">
        <v>2248</v>
      </c>
      <c r="H340" t="s">
        <v>2249</v>
      </c>
      <c r="I340" t="s">
        <v>1248</v>
      </c>
      <c r="J340" t="s">
        <v>213</v>
      </c>
      <c r="K340" t="s">
        <v>2241</v>
      </c>
      <c r="L340" t="s">
        <v>1250</v>
      </c>
      <c r="M340" t="s">
        <v>1251</v>
      </c>
      <c r="N340" t="s">
        <v>1251</v>
      </c>
      <c r="O340" t="s">
        <v>56</v>
      </c>
      <c r="P340" t="s">
        <v>2245</v>
      </c>
      <c r="Q340" t="s">
        <v>2238</v>
      </c>
      <c r="R340" t="s">
        <v>2239</v>
      </c>
      <c r="S340" t="s">
        <v>1251</v>
      </c>
      <c r="T340" t="s">
        <v>2238</v>
      </c>
      <c r="U340" t="s">
        <v>4</v>
      </c>
      <c r="V340" t="s">
        <v>6</v>
      </c>
      <c r="W340" t="s">
        <v>5</v>
      </c>
    </row>
    <row r="341" spans="1:23" x14ac:dyDescent="0.25">
      <c r="A341" t="s">
        <v>723</v>
      </c>
      <c r="B341" t="s">
        <v>724</v>
      </c>
      <c r="C341" t="s">
        <v>765</v>
      </c>
      <c r="D341" t="s">
        <v>50</v>
      </c>
      <c r="E341" t="s">
        <v>2250</v>
      </c>
      <c r="F341" t="s">
        <v>2251</v>
      </c>
      <c r="G341" t="s">
        <v>2252</v>
      </c>
      <c r="H341" t="s">
        <v>2253</v>
      </c>
      <c r="I341" t="s">
        <v>1248</v>
      </c>
      <c r="J341" t="s">
        <v>213</v>
      </c>
      <c r="K341" t="s">
        <v>2254</v>
      </c>
      <c r="L341" t="s">
        <v>1250</v>
      </c>
      <c r="M341" t="s">
        <v>1251</v>
      </c>
      <c r="N341" t="s">
        <v>2242</v>
      </c>
      <c r="O341" t="s">
        <v>3</v>
      </c>
      <c r="P341" t="s">
        <v>2238</v>
      </c>
      <c r="Q341" t="s">
        <v>2238</v>
      </c>
      <c r="R341" t="s">
        <v>2239</v>
      </c>
      <c r="S341" t="s">
        <v>1251</v>
      </c>
      <c r="T341" t="s">
        <v>2238</v>
      </c>
      <c r="U341" t="s">
        <v>4</v>
      </c>
      <c r="V341" t="s">
        <v>5</v>
      </c>
      <c r="W341" t="s">
        <v>5</v>
      </c>
    </row>
    <row r="342" spans="1:23" x14ac:dyDescent="0.25">
      <c r="A342" t="s">
        <v>723</v>
      </c>
      <c r="B342" t="s">
        <v>724</v>
      </c>
      <c r="C342" t="s">
        <v>765</v>
      </c>
      <c r="D342" t="s">
        <v>51</v>
      </c>
      <c r="E342" t="s">
        <v>2255</v>
      </c>
      <c r="F342" t="s">
        <v>2256</v>
      </c>
      <c r="G342" t="s">
        <v>2257</v>
      </c>
      <c r="H342" t="s">
        <v>2258</v>
      </c>
      <c r="I342" t="s">
        <v>1248</v>
      </c>
      <c r="J342" t="s">
        <v>213</v>
      </c>
      <c r="K342" t="s">
        <v>2259</v>
      </c>
      <c r="L342" t="s">
        <v>1250</v>
      </c>
      <c r="M342" t="s">
        <v>1251</v>
      </c>
      <c r="N342" t="s">
        <v>22</v>
      </c>
      <c r="O342" t="s">
        <v>3</v>
      </c>
      <c r="P342" t="s">
        <v>2238</v>
      </c>
      <c r="Q342" t="s">
        <v>2238</v>
      </c>
      <c r="R342" t="s">
        <v>2239</v>
      </c>
      <c r="S342" t="s">
        <v>1251</v>
      </c>
      <c r="T342" t="s">
        <v>2238</v>
      </c>
      <c r="U342" t="s">
        <v>4</v>
      </c>
      <c r="V342" t="s">
        <v>5</v>
      </c>
      <c r="W342" t="s">
        <v>5</v>
      </c>
    </row>
    <row r="343" spans="1:23" x14ac:dyDescent="0.25">
      <c r="A343" t="s">
        <v>723</v>
      </c>
      <c r="B343" t="s">
        <v>724</v>
      </c>
      <c r="C343" t="s">
        <v>801</v>
      </c>
      <c r="D343" t="s">
        <v>46</v>
      </c>
      <c r="E343" t="s">
        <v>2260</v>
      </c>
      <c r="F343" t="s">
        <v>2260</v>
      </c>
      <c r="G343" t="s">
        <v>104</v>
      </c>
      <c r="H343" t="s">
        <v>2261</v>
      </c>
      <c r="I343" t="s">
        <v>1284</v>
      </c>
      <c r="J343" t="s">
        <v>220</v>
      </c>
      <c r="K343" t="s">
        <v>2262</v>
      </c>
      <c r="L343" t="s">
        <v>1286</v>
      </c>
      <c r="M343" t="s">
        <v>1287</v>
      </c>
      <c r="N343" t="s">
        <v>22</v>
      </c>
      <c r="O343" t="s">
        <v>3</v>
      </c>
      <c r="P343" t="s">
        <v>2260</v>
      </c>
      <c r="Q343" t="s">
        <v>2260</v>
      </c>
      <c r="R343" t="s">
        <v>104</v>
      </c>
      <c r="S343" t="s">
        <v>1287</v>
      </c>
      <c r="T343" t="s">
        <v>2260</v>
      </c>
      <c r="U343" t="s">
        <v>6</v>
      </c>
      <c r="V343" t="s">
        <v>6</v>
      </c>
      <c r="W343" t="s">
        <v>2263</v>
      </c>
    </row>
    <row r="344" spans="1:23" x14ac:dyDescent="0.25">
      <c r="A344" t="s">
        <v>723</v>
      </c>
      <c r="B344" t="s">
        <v>724</v>
      </c>
      <c r="C344" t="s">
        <v>801</v>
      </c>
      <c r="D344" t="s">
        <v>52</v>
      </c>
      <c r="E344" t="s">
        <v>2264</v>
      </c>
      <c r="F344" t="s">
        <v>2265</v>
      </c>
      <c r="G344" t="s">
        <v>2266</v>
      </c>
      <c r="H344" t="s">
        <v>2267</v>
      </c>
      <c r="I344" t="s">
        <v>1623</v>
      </c>
      <c r="J344" t="s">
        <v>220</v>
      </c>
      <c r="K344" t="s">
        <v>2268</v>
      </c>
      <c r="L344" t="s">
        <v>1625</v>
      </c>
      <c r="M344" t="s">
        <v>1621</v>
      </c>
      <c r="N344" t="s">
        <v>1621</v>
      </c>
      <c r="O344" t="s">
        <v>3</v>
      </c>
      <c r="P344" t="s">
        <v>2260</v>
      </c>
      <c r="Q344" t="s">
        <v>2260</v>
      </c>
      <c r="R344" t="s">
        <v>104</v>
      </c>
      <c r="S344" t="s">
        <v>1287</v>
      </c>
      <c r="T344" t="s">
        <v>2260</v>
      </c>
      <c r="U344" t="s">
        <v>4</v>
      </c>
      <c r="V344" t="s">
        <v>5</v>
      </c>
      <c r="W344" t="s">
        <v>5</v>
      </c>
    </row>
    <row r="345" spans="1:23" x14ac:dyDescent="0.25">
      <c r="A345" t="s">
        <v>723</v>
      </c>
      <c r="B345" t="s">
        <v>724</v>
      </c>
      <c r="C345" t="s">
        <v>801</v>
      </c>
      <c r="D345" t="s">
        <v>49</v>
      </c>
      <c r="E345" t="s">
        <v>2269</v>
      </c>
      <c r="F345" t="s">
        <v>2270</v>
      </c>
      <c r="G345" t="s">
        <v>2271</v>
      </c>
      <c r="H345" t="s">
        <v>2272</v>
      </c>
      <c r="I345" t="s">
        <v>1284</v>
      </c>
      <c r="J345" t="s">
        <v>220</v>
      </c>
      <c r="K345" t="s">
        <v>2262</v>
      </c>
      <c r="L345" t="s">
        <v>1286</v>
      </c>
      <c r="M345" t="s">
        <v>1287</v>
      </c>
      <c r="N345" t="s">
        <v>1287</v>
      </c>
      <c r="O345" t="s">
        <v>3</v>
      </c>
      <c r="P345" t="s">
        <v>2260</v>
      </c>
      <c r="Q345" t="s">
        <v>2260</v>
      </c>
      <c r="R345" t="s">
        <v>104</v>
      </c>
      <c r="S345" t="s">
        <v>1287</v>
      </c>
      <c r="T345" t="s">
        <v>2260</v>
      </c>
      <c r="U345" t="s">
        <v>4</v>
      </c>
      <c r="V345" t="s">
        <v>5</v>
      </c>
      <c r="W345" t="s">
        <v>5</v>
      </c>
    </row>
    <row r="346" spans="1:23" x14ac:dyDescent="0.25">
      <c r="A346" t="s">
        <v>723</v>
      </c>
      <c r="B346" t="s">
        <v>724</v>
      </c>
      <c r="C346" t="s">
        <v>801</v>
      </c>
      <c r="D346" t="s">
        <v>49</v>
      </c>
      <c r="E346" t="s">
        <v>2273</v>
      </c>
      <c r="F346" t="s">
        <v>2273</v>
      </c>
      <c r="G346" t="s">
        <v>2274</v>
      </c>
      <c r="H346" t="s">
        <v>671</v>
      </c>
      <c r="I346" t="s">
        <v>1284</v>
      </c>
      <c r="J346" t="s">
        <v>220</v>
      </c>
      <c r="K346" t="s">
        <v>2262</v>
      </c>
      <c r="L346" t="s">
        <v>1286</v>
      </c>
      <c r="M346" t="s">
        <v>1287</v>
      </c>
      <c r="N346" t="s">
        <v>1287</v>
      </c>
      <c r="O346" t="s">
        <v>56</v>
      </c>
      <c r="P346" t="s">
        <v>2270</v>
      </c>
      <c r="Q346" t="s">
        <v>2260</v>
      </c>
      <c r="R346" t="s">
        <v>104</v>
      </c>
      <c r="S346" t="s">
        <v>1287</v>
      </c>
      <c r="T346" t="s">
        <v>2260</v>
      </c>
      <c r="U346" t="s">
        <v>4</v>
      </c>
      <c r="V346" t="s">
        <v>6</v>
      </c>
      <c r="W346" t="s">
        <v>5</v>
      </c>
    </row>
    <row r="347" spans="1:23" x14ac:dyDescent="0.25">
      <c r="A347" t="s">
        <v>723</v>
      </c>
      <c r="B347" t="s">
        <v>724</v>
      </c>
      <c r="C347" t="s">
        <v>801</v>
      </c>
      <c r="D347" t="s">
        <v>51</v>
      </c>
      <c r="E347" t="s">
        <v>2275</v>
      </c>
      <c r="F347" t="s">
        <v>2276</v>
      </c>
      <c r="G347" t="s">
        <v>104</v>
      </c>
      <c r="H347" t="s">
        <v>2261</v>
      </c>
      <c r="I347" t="s">
        <v>1284</v>
      </c>
      <c r="J347" t="s">
        <v>220</v>
      </c>
      <c r="K347" t="s">
        <v>2262</v>
      </c>
      <c r="L347" t="s">
        <v>1286</v>
      </c>
      <c r="M347" t="s">
        <v>1287</v>
      </c>
      <c r="N347" t="s">
        <v>1287</v>
      </c>
      <c r="O347" t="s">
        <v>3</v>
      </c>
      <c r="P347" t="s">
        <v>2260</v>
      </c>
      <c r="Q347" t="s">
        <v>2260</v>
      </c>
      <c r="R347" t="s">
        <v>104</v>
      </c>
      <c r="S347" t="s">
        <v>1287</v>
      </c>
      <c r="T347" t="s">
        <v>2260</v>
      </c>
      <c r="U347" t="s">
        <v>4</v>
      </c>
      <c r="V347" t="s">
        <v>5</v>
      </c>
      <c r="W347" t="s">
        <v>5</v>
      </c>
    </row>
    <row r="348" spans="1:23" x14ac:dyDescent="0.25">
      <c r="A348" t="s">
        <v>723</v>
      </c>
      <c r="B348" t="s">
        <v>724</v>
      </c>
      <c r="C348" t="s">
        <v>801</v>
      </c>
      <c r="D348" t="s">
        <v>98</v>
      </c>
      <c r="E348" t="s">
        <v>2277</v>
      </c>
      <c r="F348" t="s">
        <v>2277</v>
      </c>
      <c r="G348" t="s">
        <v>2278</v>
      </c>
      <c r="H348" t="s">
        <v>671</v>
      </c>
      <c r="I348" t="s">
        <v>1284</v>
      </c>
      <c r="J348" t="s">
        <v>220</v>
      </c>
      <c r="K348" t="s">
        <v>2262</v>
      </c>
      <c r="L348" t="s">
        <v>1286</v>
      </c>
      <c r="M348" t="s">
        <v>1287</v>
      </c>
      <c r="N348" t="s">
        <v>1287</v>
      </c>
      <c r="O348" t="s">
        <v>3</v>
      </c>
      <c r="P348" t="s">
        <v>2260</v>
      </c>
      <c r="Q348" t="s">
        <v>2260</v>
      </c>
      <c r="R348" t="s">
        <v>104</v>
      </c>
      <c r="S348" t="s">
        <v>1287</v>
      </c>
      <c r="T348" t="s">
        <v>2260</v>
      </c>
      <c r="U348" t="s">
        <v>4</v>
      </c>
      <c r="V348" t="s">
        <v>5</v>
      </c>
      <c r="W348" t="s">
        <v>5</v>
      </c>
    </row>
    <row r="349" spans="1:23" x14ac:dyDescent="0.25">
      <c r="A349" t="s">
        <v>723</v>
      </c>
      <c r="B349" t="s">
        <v>724</v>
      </c>
      <c r="C349" t="s">
        <v>725</v>
      </c>
      <c r="D349" t="s">
        <v>46</v>
      </c>
      <c r="E349" t="s">
        <v>2279</v>
      </c>
      <c r="F349" t="s">
        <v>2279</v>
      </c>
      <c r="G349" t="s">
        <v>2280</v>
      </c>
      <c r="H349" t="s">
        <v>2281</v>
      </c>
      <c r="I349" t="s">
        <v>727</v>
      </c>
      <c r="J349" t="s">
        <v>259</v>
      </c>
      <c r="K349" t="s">
        <v>2282</v>
      </c>
      <c r="L349" t="s">
        <v>729</v>
      </c>
      <c r="M349" t="s">
        <v>730</v>
      </c>
      <c r="N349" t="s">
        <v>22</v>
      </c>
      <c r="O349" t="s">
        <v>3</v>
      </c>
      <c r="P349" t="s">
        <v>2279</v>
      </c>
      <c r="Q349" t="s">
        <v>2279</v>
      </c>
      <c r="R349" t="s">
        <v>2280</v>
      </c>
      <c r="S349" t="s">
        <v>730</v>
      </c>
      <c r="T349" t="s">
        <v>2279</v>
      </c>
      <c r="U349" t="s">
        <v>6</v>
      </c>
      <c r="V349" t="s">
        <v>6</v>
      </c>
      <c r="W349" t="s">
        <v>2283</v>
      </c>
    </row>
    <row r="350" spans="1:23" x14ac:dyDescent="0.25">
      <c r="A350" t="s">
        <v>723</v>
      </c>
      <c r="B350" t="s">
        <v>724</v>
      </c>
      <c r="C350" t="s">
        <v>725</v>
      </c>
      <c r="D350" t="s">
        <v>50</v>
      </c>
      <c r="E350" t="s">
        <v>2284</v>
      </c>
      <c r="F350" t="s">
        <v>2285</v>
      </c>
      <c r="G350" t="s">
        <v>2286</v>
      </c>
      <c r="H350" t="s">
        <v>2287</v>
      </c>
      <c r="I350" t="s">
        <v>727</v>
      </c>
      <c r="J350" t="s">
        <v>259</v>
      </c>
      <c r="K350" t="s">
        <v>2282</v>
      </c>
      <c r="L350" t="s">
        <v>729</v>
      </c>
      <c r="M350" t="s">
        <v>730</v>
      </c>
      <c r="N350" t="s">
        <v>22</v>
      </c>
      <c r="O350" t="s">
        <v>3</v>
      </c>
      <c r="P350" t="s">
        <v>2279</v>
      </c>
      <c r="Q350" t="s">
        <v>2279</v>
      </c>
      <c r="R350" t="s">
        <v>2280</v>
      </c>
      <c r="S350" t="s">
        <v>730</v>
      </c>
      <c r="T350" t="s">
        <v>2279</v>
      </c>
      <c r="U350" t="s">
        <v>4</v>
      </c>
      <c r="V350" t="s">
        <v>5</v>
      </c>
      <c r="W350" t="s">
        <v>5</v>
      </c>
    </row>
    <row r="351" spans="1:23" x14ac:dyDescent="0.25">
      <c r="A351" t="s">
        <v>723</v>
      </c>
      <c r="B351" t="s">
        <v>724</v>
      </c>
      <c r="C351" t="s">
        <v>725</v>
      </c>
      <c r="D351" t="s">
        <v>50</v>
      </c>
      <c r="E351" t="s">
        <v>2288</v>
      </c>
      <c r="F351" t="s">
        <v>2288</v>
      </c>
      <c r="G351" t="s">
        <v>2289</v>
      </c>
      <c r="H351" t="s">
        <v>2290</v>
      </c>
      <c r="I351" t="s">
        <v>727</v>
      </c>
      <c r="J351" t="s">
        <v>259</v>
      </c>
      <c r="K351" t="s">
        <v>2282</v>
      </c>
      <c r="L351" t="s">
        <v>729</v>
      </c>
      <c r="M351" t="s">
        <v>730</v>
      </c>
      <c r="N351" t="s">
        <v>730</v>
      </c>
      <c r="O351" t="s">
        <v>68</v>
      </c>
      <c r="P351" t="s">
        <v>2279</v>
      </c>
      <c r="Q351" t="s">
        <v>2279</v>
      </c>
      <c r="R351" t="s">
        <v>2280</v>
      </c>
      <c r="S351" t="s">
        <v>730</v>
      </c>
      <c r="T351" t="s">
        <v>2279</v>
      </c>
      <c r="U351" t="s">
        <v>4</v>
      </c>
      <c r="V351" t="s">
        <v>6</v>
      </c>
      <c r="W351" t="s">
        <v>5</v>
      </c>
    </row>
    <row r="352" spans="1:23" x14ac:dyDescent="0.25">
      <c r="A352" t="s">
        <v>723</v>
      </c>
      <c r="B352" t="s">
        <v>724</v>
      </c>
      <c r="C352" t="s">
        <v>725</v>
      </c>
      <c r="D352" t="s">
        <v>50</v>
      </c>
      <c r="E352" t="s">
        <v>2291</v>
      </c>
      <c r="F352" t="s">
        <v>2292</v>
      </c>
      <c r="G352" t="s">
        <v>2293</v>
      </c>
      <c r="H352" t="s">
        <v>2294</v>
      </c>
      <c r="I352" t="s">
        <v>727</v>
      </c>
      <c r="J352" t="s">
        <v>259</v>
      </c>
      <c r="K352" t="s">
        <v>2295</v>
      </c>
      <c r="L352" t="s">
        <v>729</v>
      </c>
      <c r="M352" t="s">
        <v>730</v>
      </c>
      <c r="N352" t="s">
        <v>22</v>
      </c>
      <c r="O352" t="s">
        <v>56</v>
      </c>
      <c r="P352" t="s">
        <v>2285</v>
      </c>
      <c r="Q352" t="s">
        <v>2279</v>
      </c>
      <c r="R352" t="s">
        <v>2280</v>
      </c>
      <c r="S352" t="s">
        <v>730</v>
      </c>
      <c r="T352" t="s">
        <v>2279</v>
      </c>
      <c r="U352" t="s">
        <v>4</v>
      </c>
      <c r="V352" t="s">
        <v>6</v>
      </c>
      <c r="W352" t="s">
        <v>5</v>
      </c>
    </row>
    <row r="353" spans="1:23" x14ac:dyDescent="0.25">
      <c r="A353" t="s">
        <v>723</v>
      </c>
      <c r="B353" t="s">
        <v>724</v>
      </c>
      <c r="C353" t="s">
        <v>725</v>
      </c>
      <c r="D353" t="s">
        <v>98</v>
      </c>
      <c r="E353" t="s">
        <v>2296</v>
      </c>
      <c r="F353" t="s">
        <v>2297</v>
      </c>
      <c r="G353" t="s">
        <v>2298</v>
      </c>
      <c r="H353" t="s">
        <v>2299</v>
      </c>
      <c r="I353" t="s">
        <v>727</v>
      </c>
      <c r="J353" t="s">
        <v>259</v>
      </c>
      <c r="K353" t="s">
        <v>2282</v>
      </c>
      <c r="L353" t="s">
        <v>729</v>
      </c>
      <c r="M353" t="s">
        <v>730</v>
      </c>
      <c r="N353" t="s">
        <v>22</v>
      </c>
      <c r="O353" t="s">
        <v>3</v>
      </c>
      <c r="P353" t="s">
        <v>2279</v>
      </c>
      <c r="Q353" t="s">
        <v>2279</v>
      </c>
      <c r="R353" t="s">
        <v>2280</v>
      </c>
      <c r="S353" t="s">
        <v>730</v>
      </c>
      <c r="T353" t="s">
        <v>2279</v>
      </c>
      <c r="U353" t="s">
        <v>4</v>
      </c>
      <c r="V353" t="s">
        <v>5</v>
      </c>
      <c r="W353" t="s">
        <v>5</v>
      </c>
    </row>
    <row r="354" spans="1:23" x14ac:dyDescent="0.25">
      <c r="A354" t="s">
        <v>723</v>
      </c>
      <c r="B354" t="s">
        <v>724</v>
      </c>
      <c r="C354" t="s">
        <v>725</v>
      </c>
      <c r="D354" t="s">
        <v>98</v>
      </c>
      <c r="E354" t="s">
        <v>2300</v>
      </c>
      <c r="F354" t="s">
        <v>2301</v>
      </c>
      <c r="G354" t="s">
        <v>2302</v>
      </c>
      <c r="H354" t="s">
        <v>2303</v>
      </c>
      <c r="I354" t="s">
        <v>1708</v>
      </c>
      <c r="J354" t="s">
        <v>259</v>
      </c>
      <c r="K354" t="s">
        <v>2304</v>
      </c>
      <c r="L354" t="s">
        <v>1710</v>
      </c>
      <c r="M354" t="s">
        <v>1706</v>
      </c>
      <c r="N354" t="s">
        <v>2305</v>
      </c>
      <c r="O354" t="s">
        <v>3</v>
      </c>
      <c r="P354" t="s">
        <v>2279</v>
      </c>
      <c r="Q354" t="s">
        <v>2279</v>
      </c>
      <c r="R354" t="s">
        <v>2280</v>
      </c>
      <c r="S354" t="s">
        <v>730</v>
      </c>
      <c r="T354" t="s">
        <v>2279</v>
      </c>
      <c r="U354" t="s">
        <v>4</v>
      </c>
      <c r="V354" t="s">
        <v>5</v>
      </c>
      <c r="W354" t="s">
        <v>5</v>
      </c>
    </row>
    <row r="355" spans="1:23" x14ac:dyDescent="0.25">
      <c r="A355" t="s">
        <v>723</v>
      </c>
      <c r="B355" t="s">
        <v>724</v>
      </c>
      <c r="C355" t="s">
        <v>725</v>
      </c>
      <c r="D355" t="s">
        <v>98</v>
      </c>
      <c r="E355" t="s">
        <v>2306</v>
      </c>
      <c r="F355" t="s">
        <v>2306</v>
      </c>
      <c r="G355" t="s">
        <v>2307</v>
      </c>
      <c r="H355" t="s">
        <v>2308</v>
      </c>
      <c r="I355" t="s">
        <v>727</v>
      </c>
      <c r="J355" t="s">
        <v>259</v>
      </c>
      <c r="K355" t="s">
        <v>5</v>
      </c>
      <c r="L355" t="s">
        <v>729</v>
      </c>
      <c r="M355" t="s">
        <v>730</v>
      </c>
      <c r="N355" t="s">
        <v>730</v>
      </c>
      <c r="O355" t="s">
        <v>56</v>
      </c>
      <c r="P355" t="s">
        <v>2297</v>
      </c>
      <c r="Q355" t="s">
        <v>2279</v>
      </c>
      <c r="R355" t="s">
        <v>2280</v>
      </c>
      <c r="S355" t="s">
        <v>730</v>
      </c>
      <c r="T355" t="s">
        <v>2279</v>
      </c>
      <c r="U355" t="s">
        <v>4</v>
      </c>
      <c r="V355" t="s">
        <v>6</v>
      </c>
      <c r="W355" t="s">
        <v>5</v>
      </c>
    </row>
    <row r="356" spans="1:23" x14ac:dyDescent="0.25">
      <c r="A356" t="s">
        <v>723</v>
      </c>
      <c r="B356" t="s">
        <v>724</v>
      </c>
      <c r="C356" t="s">
        <v>725</v>
      </c>
      <c r="D356" t="s">
        <v>46</v>
      </c>
      <c r="E356" t="s">
        <v>2309</v>
      </c>
      <c r="F356" t="s">
        <v>2309</v>
      </c>
      <c r="G356" t="s">
        <v>2310</v>
      </c>
      <c r="H356" t="s">
        <v>2070</v>
      </c>
      <c r="I356" t="s">
        <v>2067</v>
      </c>
      <c r="J356" t="s">
        <v>264</v>
      </c>
      <c r="K356" t="s">
        <v>2311</v>
      </c>
      <c r="L356" t="s">
        <v>2069</v>
      </c>
      <c r="M356" t="s">
        <v>2070</v>
      </c>
      <c r="N356" t="s">
        <v>2312</v>
      </c>
      <c r="O356" t="s">
        <v>3</v>
      </c>
      <c r="P356" t="s">
        <v>2309</v>
      </c>
      <c r="Q356" t="s">
        <v>2309</v>
      </c>
      <c r="R356" t="s">
        <v>2310</v>
      </c>
      <c r="S356" t="s">
        <v>2070</v>
      </c>
      <c r="T356" t="s">
        <v>2309</v>
      </c>
      <c r="U356" t="s">
        <v>6</v>
      </c>
      <c r="V356" t="s">
        <v>6</v>
      </c>
      <c r="W356" t="s">
        <v>2313</v>
      </c>
    </row>
    <row r="357" spans="1:23" x14ac:dyDescent="0.25">
      <c r="A357" t="s">
        <v>723</v>
      </c>
      <c r="B357" t="s">
        <v>724</v>
      </c>
      <c r="C357" t="s">
        <v>725</v>
      </c>
      <c r="D357" t="s">
        <v>96</v>
      </c>
      <c r="E357" t="s">
        <v>2314</v>
      </c>
      <c r="F357" t="s">
        <v>2314</v>
      </c>
      <c r="G357" t="s">
        <v>2312</v>
      </c>
      <c r="H357" t="s">
        <v>2070</v>
      </c>
      <c r="I357" t="s">
        <v>2067</v>
      </c>
      <c r="J357" t="s">
        <v>264</v>
      </c>
      <c r="K357" t="s">
        <v>2311</v>
      </c>
      <c r="L357" t="s">
        <v>2069</v>
      </c>
      <c r="M357" t="s">
        <v>2070</v>
      </c>
      <c r="N357" t="s">
        <v>2312</v>
      </c>
      <c r="O357" t="s">
        <v>3</v>
      </c>
      <c r="P357" t="s">
        <v>2309</v>
      </c>
      <c r="Q357" t="s">
        <v>2309</v>
      </c>
      <c r="R357" t="s">
        <v>2310</v>
      </c>
      <c r="S357" t="s">
        <v>2070</v>
      </c>
      <c r="T357" t="s">
        <v>2309</v>
      </c>
      <c r="U357" t="s">
        <v>4</v>
      </c>
      <c r="V357" t="s">
        <v>5</v>
      </c>
      <c r="W357" t="s">
        <v>5</v>
      </c>
    </row>
    <row r="358" spans="1:23" x14ac:dyDescent="0.25">
      <c r="A358" t="s">
        <v>723</v>
      </c>
      <c r="B358" t="s">
        <v>724</v>
      </c>
      <c r="C358" t="s">
        <v>725</v>
      </c>
      <c r="D358" t="s">
        <v>96</v>
      </c>
      <c r="E358" t="s">
        <v>2315</v>
      </c>
      <c r="F358" t="s">
        <v>2315</v>
      </c>
      <c r="G358" t="s">
        <v>2316</v>
      </c>
      <c r="H358" t="s">
        <v>2312</v>
      </c>
      <c r="I358" t="s">
        <v>5</v>
      </c>
      <c r="J358" t="s">
        <v>264</v>
      </c>
      <c r="K358" t="s">
        <v>5</v>
      </c>
      <c r="L358" t="s">
        <v>2069</v>
      </c>
      <c r="M358" t="s">
        <v>2070</v>
      </c>
      <c r="N358" t="s">
        <v>2070</v>
      </c>
      <c r="O358" t="s">
        <v>56</v>
      </c>
      <c r="P358" t="s">
        <v>2314</v>
      </c>
      <c r="Q358" t="s">
        <v>2309</v>
      </c>
      <c r="R358" t="s">
        <v>2310</v>
      </c>
      <c r="S358" t="s">
        <v>2070</v>
      </c>
      <c r="T358" t="s">
        <v>2309</v>
      </c>
      <c r="U358" t="s">
        <v>4</v>
      </c>
      <c r="V358" t="s">
        <v>6</v>
      </c>
      <c r="W358" t="s">
        <v>5</v>
      </c>
    </row>
    <row r="359" spans="1:23" x14ac:dyDescent="0.25">
      <c r="A359" t="s">
        <v>723</v>
      </c>
      <c r="B359" t="s">
        <v>724</v>
      </c>
      <c r="C359" t="s">
        <v>725</v>
      </c>
      <c r="D359" t="s">
        <v>62</v>
      </c>
      <c r="E359" t="s">
        <v>2317</v>
      </c>
      <c r="F359" t="s">
        <v>2318</v>
      </c>
      <c r="G359" t="s">
        <v>2319</v>
      </c>
      <c r="H359" t="s">
        <v>2070</v>
      </c>
      <c r="I359" t="s">
        <v>2067</v>
      </c>
      <c r="J359" t="s">
        <v>264</v>
      </c>
      <c r="K359" t="s">
        <v>2311</v>
      </c>
      <c r="L359" t="s">
        <v>2069</v>
      </c>
      <c r="M359" t="s">
        <v>2070</v>
      </c>
      <c r="N359" t="s">
        <v>2312</v>
      </c>
      <c r="O359" t="s">
        <v>3</v>
      </c>
      <c r="P359" t="s">
        <v>2309</v>
      </c>
      <c r="Q359" t="s">
        <v>2309</v>
      </c>
      <c r="R359" t="s">
        <v>2310</v>
      </c>
      <c r="S359" t="s">
        <v>2070</v>
      </c>
      <c r="T359" t="s">
        <v>2309</v>
      </c>
      <c r="U359" t="s">
        <v>4</v>
      </c>
      <c r="V359" t="s">
        <v>5</v>
      </c>
      <c r="W359" t="s">
        <v>5</v>
      </c>
    </row>
    <row r="360" spans="1:23" x14ac:dyDescent="0.25">
      <c r="A360" t="s">
        <v>723</v>
      </c>
      <c r="B360" t="s">
        <v>724</v>
      </c>
      <c r="C360" t="s">
        <v>725</v>
      </c>
      <c r="D360" t="s">
        <v>62</v>
      </c>
      <c r="E360" t="s">
        <v>2320</v>
      </c>
      <c r="F360" t="s">
        <v>2320</v>
      </c>
      <c r="G360" t="s">
        <v>2321</v>
      </c>
      <c r="H360" t="s">
        <v>2070</v>
      </c>
      <c r="I360" t="s">
        <v>2067</v>
      </c>
      <c r="J360" t="s">
        <v>264</v>
      </c>
      <c r="K360" t="s">
        <v>2311</v>
      </c>
      <c r="L360" t="s">
        <v>2069</v>
      </c>
      <c r="M360" t="s">
        <v>2070</v>
      </c>
      <c r="N360" t="s">
        <v>2070</v>
      </c>
      <c r="O360" t="s">
        <v>56</v>
      </c>
      <c r="P360" t="s">
        <v>2318</v>
      </c>
      <c r="Q360" t="s">
        <v>2309</v>
      </c>
      <c r="R360" t="s">
        <v>2310</v>
      </c>
      <c r="S360" t="s">
        <v>2070</v>
      </c>
      <c r="T360" t="s">
        <v>2309</v>
      </c>
      <c r="U360" t="s">
        <v>4</v>
      </c>
      <c r="V360" t="s">
        <v>6</v>
      </c>
      <c r="W360" t="s">
        <v>5</v>
      </c>
    </row>
    <row r="361" spans="1:23" x14ac:dyDescent="0.25">
      <c r="A361" t="s">
        <v>723</v>
      </c>
      <c r="B361" t="s">
        <v>724</v>
      </c>
      <c r="C361" t="s">
        <v>725</v>
      </c>
      <c r="D361" t="s">
        <v>65</v>
      </c>
      <c r="E361" t="s">
        <v>2322</v>
      </c>
      <c r="F361" t="s">
        <v>2323</v>
      </c>
      <c r="G361" t="s">
        <v>2324</v>
      </c>
      <c r="H361" t="s">
        <v>2070</v>
      </c>
      <c r="I361" t="s">
        <v>2067</v>
      </c>
      <c r="J361" t="s">
        <v>264</v>
      </c>
      <c r="K361" t="s">
        <v>2311</v>
      </c>
      <c r="L361" t="s">
        <v>2069</v>
      </c>
      <c r="M361" t="s">
        <v>2070</v>
      </c>
      <c r="N361" t="s">
        <v>2312</v>
      </c>
      <c r="O361" t="s">
        <v>63</v>
      </c>
      <c r="P361" t="s">
        <v>2309</v>
      </c>
      <c r="Q361" t="s">
        <v>2309</v>
      </c>
      <c r="R361" t="s">
        <v>2310</v>
      </c>
      <c r="S361" t="s">
        <v>2070</v>
      </c>
      <c r="T361" t="s">
        <v>2309</v>
      </c>
      <c r="U361" t="s">
        <v>4</v>
      </c>
      <c r="V361" t="s">
        <v>5</v>
      </c>
      <c r="W361" t="s">
        <v>5</v>
      </c>
    </row>
    <row r="362" spans="1:23" x14ac:dyDescent="0.25">
      <c r="A362" t="s">
        <v>723</v>
      </c>
      <c r="B362" t="s">
        <v>724</v>
      </c>
      <c r="C362" t="s">
        <v>725</v>
      </c>
      <c r="D362" t="s">
        <v>63</v>
      </c>
      <c r="E362" t="s">
        <v>2325</v>
      </c>
      <c r="F362" t="s">
        <v>2325</v>
      </c>
      <c r="G362" t="s">
        <v>2326</v>
      </c>
      <c r="H362" t="s">
        <v>2070</v>
      </c>
      <c r="I362" t="s">
        <v>2067</v>
      </c>
      <c r="J362" t="s">
        <v>264</v>
      </c>
      <c r="K362" t="s">
        <v>2327</v>
      </c>
      <c r="L362" t="s">
        <v>2069</v>
      </c>
      <c r="M362" t="s">
        <v>2070</v>
      </c>
      <c r="N362" t="s">
        <v>2312</v>
      </c>
      <c r="O362" t="s">
        <v>64</v>
      </c>
      <c r="P362" t="s">
        <v>2323</v>
      </c>
      <c r="Q362" t="s">
        <v>2309</v>
      </c>
      <c r="R362" t="s">
        <v>2310</v>
      </c>
      <c r="S362" t="s">
        <v>2070</v>
      </c>
      <c r="T362" t="s">
        <v>2309</v>
      </c>
      <c r="U362" t="s">
        <v>4</v>
      </c>
      <c r="V362" t="s">
        <v>5</v>
      </c>
      <c r="W362" t="s">
        <v>2313</v>
      </c>
    </row>
    <row r="363" spans="1:23" x14ac:dyDescent="0.25">
      <c r="A363" t="s">
        <v>723</v>
      </c>
      <c r="B363" t="s">
        <v>724</v>
      </c>
      <c r="C363" t="s">
        <v>801</v>
      </c>
      <c r="D363" t="s">
        <v>46</v>
      </c>
      <c r="E363" t="s">
        <v>2328</v>
      </c>
      <c r="F363" t="s">
        <v>2328</v>
      </c>
      <c r="G363" t="s">
        <v>2329</v>
      </c>
      <c r="H363" t="s">
        <v>2330</v>
      </c>
      <c r="I363" t="s">
        <v>2036</v>
      </c>
      <c r="J363" t="s">
        <v>253</v>
      </c>
      <c r="K363" t="s">
        <v>2331</v>
      </c>
      <c r="L363" t="s">
        <v>2038</v>
      </c>
      <c r="M363" t="s">
        <v>2039</v>
      </c>
      <c r="N363" t="s">
        <v>2039</v>
      </c>
      <c r="O363" t="s">
        <v>3</v>
      </c>
      <c r="P363" t="s">
        <v>2328</v>
      </c>
      <c r="Q363" t="s">
        <v>2328</v>
      </c>
      <c r="R363" t="s">
        <v>2329</v>
      </c>
      <c r="S363" t="s">
        <v>2039</v>
      </c>
      <c r="T363" t="s">
        <v>2328</v>
      </c>
      <c r="U363" t="s">
        <v>6</v>
      </c>
      <c r="V363" t="s">
        <v>6</v>
      </c>
      <c r="W363" t="s">
        <v>2332</v>
      </c>
    </row>
    <row r="364" spans="1:23" x14ac:dyDescent="0.25">
      <c r="A364" t="s">
        <v>723</v>
      </c>
      <c r="B364" t="s">
        <v>724</v>
      </c>
      <c r="C364" t="s">
        <v>801</v>
      </c>
      <c r="D364" t="s">
        <v>49</v>
      </c>
      <c r="E364" t="s">
        <v>2333</v>
      </c>
      <c r="F364" t="s">
        <v>2334</v>
      </c>
      <c r="G364" t="s">
        <v>2335</v>
      </c>
      <c r="H364" t="s">
        <v>2336</v>
      </c>
      <c r="I364" t="s">
        <v>2036</v>
      </c>
      <c r="J364" t="s">
        <v>253</v>
      </c>
      <c r="K364" t="s">
        <v>2337</v>
      </c>
      <c r="L364" t="s">
        <v>2038</v>
      </c>
      <c r="M364" t="s">
        <v>2039</v>
      </c>
      <c r="N364" t="s">
        <v>2039</v>
      </c>
      <c r="O364" t="s">
        <v>3</v>
      </c>
      <c r="P364" t="s">
        <v>2328</v>
      </c>
      <c r="Q364" t="s">
        <v>2328</v>
      </c>
      <c r="R364" t="s">
        <v>2329</v>
      </c>
      <c r="S364" t="s">
        <v>2039</v>
      </c>
      <c r="T364" t="s">
        <v>2328</v>
      </c>
      <c r="U364" t="s">
        <v>4</v>
      </c>
      <c r="V364" t="s">
        <v>5</v>
      </c>
      <c r="W364" t="s">
        <v>5</v>
      </c>
    </row>
    <row r="365" spans="1:23" x14ac:dyDescent="0.25">
      <c r="A365" t="s">
        <v>723</v>
      </c>
      <c r="B365" t="s">
        <v>724</v>
      </c>
      <c r="C365" t="s">
        <v>801</v>
      </c>
      <c r="D365" t="s">
        <v>49</v>
      </c>
      <c r="E365" t="s">
        <v>2338</v>
      </c>
      <c r="F365" t="s">
        <v>2338</v>
      </c>
      <c r="G365" t="s">
        <v>2339</v>
      </c>
      <c r="H365" t="s">
        <v>2340</v>
      </c>
      <c r="I365" t="s">
        <v>5</v>
      </c>
      <c r="J365" t="s">
        <v>253</v>
      </c>
      <c r="K365" t="s">
        <v>5</v>
      </c>
      <c r="L365" t="s">
        <v>2038</v>
      </c>
      <c r="M365" t="s">
        <v>2039</v>
      </c>
      <c r="N365" t="s">
        <v>2039</v>
      </c>
      <c r="O365" t="s">
        <v>56</v>
      </c>
      <c r="P365" t="s">
        <v>2334</v>
      </c>
      <c r="Q365" t="s">
        <v>2328</v>
      </c>
      <c r="R365" t="s">
        <v>2329</v>
      </c>
      <c r="S365" t="s">
        <v>2039</v>
      </c>
      <c r="T365" t="s">
        <v>2328</v>
      </c>
      <c r="U365" t="s">
        <v>4</v>
      </c>
      <c r="V365" t="s">
        <v>6</v>
      </c>
      <c r="W365" t="s">
        <v>5</v>
      </c>
    </row>
    <row r="366" spans="1:23" x14ac:dyDescent="0.25">
      <c r="A366" t="s">
        <v>723</v>
      </c>
      <c r="B366" t="s">
        <v>724</v>
      </c>
      <c r="C366" t="s">
        <v>801</v>
      </c>
      <c r="D366" t="s">
        <v>54</v>
      </c>
      <c r="E366" t="s">
        <v>2341</v>
      </c>
      <c r="F366" t="s">
        <v>2342</v>
      </c>
      <c r="G366" t="s">
        <v>2343</v>
      </c>
      <c r="H366" t="s">
        <v>2344</v>
      </c>
      <c r="I366" t="s">
        <v>2036</v>
      </c>
      <c r="J366" t="s">
        <v>253</v>
      </c>
      <c r="K366" t="s">
        <v>2331</v>
      </c>
      <c r="L366" t="s">
        <v>2038</v>
      </c>
      <c r="M366" t="s">
        <v>2039</v>
      </c>
      <c r="N366" t="s">
        <v>22</v>
      </c>
      <c r="O366" t="s">
        <v>5</v>
      </c>
      <c r="P366" t="s">
        <v>2328</v>
      </c>
      <c r="Q366" t="s">
        <v>2328</v>
      </c>
      <c r="R366" t="s">
        <v>2329</v>
      </c>
      <c r="S366" t="s">
        <v>2039</v>
      </c>
      <c r="T366" t="s">
        <v>2328</v>
      </c>
      <c r="U366" t="s">
        <v>4</v>
      </c>
      <c r="V366" t="s">
        <v>5</v>
      </c>
      <c r="W366" t="s">
        <v>5</v>
      </c>
    </row>
    <row r="367" spans="1:23" x14ac:dyDescent="0.25">
      <c r="A367" t="s">
        <v>723</v>
      </c>
      <c r="B367" t="s">
        <v>724</v>
      </c>
      <c r="C367" t="s">
        <v>801</v>
      </c>
      <c r="D367" t="s">
        <v>54</v>
      </c>
      <c r="E367" t="s">
        <v>2345</v>
      </c>
      <c r="F367" t="s">
        <v>2345</v>
      </c>
      <c r="G367" t="s">
        <v>2346</v>
      </c>
      <c r="H367" t="s">
        <v>2347</v>
      </c>
      <c r="I367" t="s">
        <v>5</v>
      </c>
      <c r="J367" t="s">
        <v>253</v>
      </c>
      <c r="K367" t="s">
        <v>5</v>
      </c>
      <c r="L367" t="s">
        <v>2038</v>
      </c>
      <c r="M367" t="s">
        <v>2039</v>
      </c>
      <c r="N367" t="s">
        <v>2039</v>
      </c>
      <c r="O367" t="s">
        <v>56</v>
      </c>
      <c r="P367" t="s">
        <v>2342</v>
      </c>
      <c r="Q367" t="s">
        <v>2328</v>
      </c>
      <c r="R367" t="s">
        <v>2329</v>
      </c>
      <c r="S367" t="s">
        <v>2039</v>
      </c>
      <c r="T367" t="s">
        <v>2328</v>
      </c>
      <c r="U367" t="s">
        <v>4</v>
      </c>
      <c r="V367" t="s">
        <v>6</v>
      </c>
      <c r="W367" t="s">
        <v>5</v>
      </c>
    </row>
    <row r="368" spans="1:23" x14ac:dyDescent="0.25">
      <c r="A368" t="s">
        <v>723</v>
      </c>
      <c r="B368" t="s">
        <v>724</v>
      </c>
      <c r="C368" t="s">
        <v>801</v>
      </c>
      <c r="D368" t="s">
        <v>46</v>
      </c>
      <c r="E368" t="s">
        <v>1371</v>
      </c>
      <c r="F368" t="s">
        <v>1371</v>
      </c>
      <c r="G368" t="s">
        <v>2348</v>
      </c>
      <c r="H368" t="s">
        <v>2349</v>
      </c>
      <c r="I368" t="s">
        <v>1365</v>
      </c>
      <c r="J368" t="s">
        <v>253</v>
      </c>
      <c r="K368" t="s">
        <v>2350</v>
      </c>
      <c r="L368" t="s">
        <v>1367</v>
      </c>
      <c r="M368" t="s">
        <v>1368</v>
      </c>
      <c r="N368" t="s">
        <v>1368</v>
      </c>
      <c r="O368" t="s">
        <v>3</v>
      </c>
      <c r="P368" t="s">
        <v>1371</v>
      </c>
      <c r="Q368" t="s">
        <v>1371</v>
      </c>
      <c r="R368" t="s">
        <v>2348</v>
      </c>
      <c r="S368" t="s">
        <v>1368</v>
      </c>
      <c r="T368" t="s">
        <v>1371</v>
      </c>
      <c r="U368" t="s">
        <v>6</v>
      </c>
      <c r="V368" t="s">
        <v>6</v>
      </c>
      <c r="W368" t="s">
        <v>2351</v>
      </c>
    </row>
    <row r="369" spans="1:23" x14ac:dyDescent="0.25">
      <c r="A369" t="s">
        <v>723</v>
      </c>
      <c r="B369" t="s">
        <v>724</v>
      </c>
      <c r="C369" t="s">
        <v>801</v>
      </c>
      <c r="D369" t="s">
        <v>96</v>
      </c>
      <c r="E369" t="s">
        <v>2352</v>
      </c>
      <c r="F369" t="s">
        <v>2353</v>
      </c>
      <c r="G369" t="s">
        <v>2354</v>
      </c>
      <c r="H369" t="s">
        <v>2355</v>
      </c>
      <c r="I369" t="s">
        <v>1365</v>
      </c>
      <c r="J369" t="s">
        <v>253</v>
      </c>
      <c r="K369" t="s">
        <v>2350</v>
      </c>
      <c r="L369" t="s">
        <v>1367</v>
      </c>
      <c r="M369" t="s">
        <v>1368</v>
      </c>
      <c r="N369" t="s">
        <v>2356</v>
      </c>
      <c r="O369" t="s">
        <v>63</v>
      </c>
      <c r="P369" t="s">
        <v>1371</v>
      </c>
      <c r="Q369" t="s">
        <v>1371</v>
      </c>
      <c r="R369" t="s">
        <v>2348</v>
      </c>
      <c r="S369" t="s">
        <v>1368</v>
      </c>
      <c r="T369" t="s">
        <v>1371</v>
      </c>
      <c r="U369" t="s">
        <v>4</v>
      </c>
      <c r="V369" t="s">
        <v>5</v>
      </c>
      <c r="W369" t="s">
        <v>5</v>
      </c>
    </row>
    <row r="370" spans="1:23" x14ac:dyDescent="0.25">
      <c r="A370" t="s">
        <v>723</v>
      </c>
      <c r="B370" t="s">
        <v>724</v>
      </c>
      <c r="C370" t="s">
        <v>801</v>
      </c>
      <c r="D370" t="s">
        <v>62</v>
      </c>
      <c r="E370" t="s">
        <v>2357</v>
      </c>
      <c r="F370" t="s">
        <v>2358</v>
      </c>
      <c r="G370" t="s">
        <v>2359</v>
      </c>
      <c r="H370" t="s">
        <v>2360</v>
      </c>
      <c r="I370" t="s">
        <v>1379</v>
      </c>
      <c r="J370" t="s">
        <v>253</v>
      </c>
      <c r="K370" t="s">
        <v>2361</v>
      </c>
      <c r="L370" t="s">
        <v>1381</v>
      </c>
      <c r="M370" t="s">
        <v>1378</v>
      </c>
      <c r="N370" t="s">
        <v>1378</v>
      </c>
      <c r="O370" t="s">
        <v>3</v>
      </c>
      <c r="P370" t="s">
        <v>1371</v>
      </c>
      <c r="Q370" t="s">
        <v>1371</v>
      </c>
      <c r="R370" t="s">
        <v>2348</v>
      </c>
      <c r="S370" t="s">
        <v>1368</v>
      </c>
      <c r="T370" t="s">
        <v>1371</v>
      </c>
      <c r="U370" t="s">
        <v>4</v>
      </c>
      <c r="V370" t="s">
        <v>5</v>
      </c>
      <c r="W370" t="s">
        <v>5</v>
      </c>
    </row>
    <row r="371" spans="1:23" x14ac:dyDescent="0.25">
      <c r="A371" t="s">
        <v>723</v>
      </c>
      <c r="B371" t="s">
        <v>724</v>
      </c>
      <c r="C371" t="s">
        <v>801</v>
      </c>
      <c r="D371" t="s">
        <v>62</v>
      </c>
      <c r="E371" t="s">
        <v>2362</v>
      </c>
      <c r="F371" t="s">
        <v>2362</v>
      </c>
      <c r="G371" t="s">
        <v>2363</v>
      </c>
      <c r="H371" t="s">
        <v>2360</v>
      </c>
      <c r="I371" t="s">
        <v>1379</v>
      </c>
      <c r="J371" t="s">
        <v>253</v>
      </c>
      <c r="K371" t="s">
        <v>2361</v>
      </c>
      <c r="L371" t="s">
        <v>1381</v>
      </c>
      <c r="M371" t="s">
        <v>1378</v>
      </c>
      <c r="N371" t="s">
        <v>1378</v>
      </c>
      <c r="O371" t="s">
        <v>56</v>
      </c>
      <c r="P371" t="s">
        <v>2358</v>
      </c>
      <c r="Q371" t="s">
        <v>1371</v>
      </c>
      <c r="R371" t="s">
        <v>2348</v>
      </c>
      <c r="S371" t="s">
        <v>1368</v>
      </c>
      <c r="T371" t="s">
        <v>1371</v>
      </c>
      <c r="U371" t="s">
        <v>4</v>
      </c>
      <c r="V371" t="s">
        <v>6</v>
      </c>
      <c r="W371" t="s">
        <v>5</v>
      </c>
    </row>
    <row r="372" spans="1:23" x14ac:dyDescent="0.25">
      <c r="A372" t="s">
        <v>723</v>
      </c>
      <c r="B372" t="s">
        <v>724</v>
      </c>
      <c r="C372" t="s">
        <v>801</v>
      </c>
      <c r="D372" t="s">
        <v>65</v>
      </c>
      <c r="E372" t="s">
        <v>2364</v>
      </c>
      <c r="F372" t="s">
        <v>2364</v>
      </c>
      <c r="G372" t="s">
        <v>2365</v>
      </c>
      <c r="H372" t="s">
        <v>2366</v>
      </c>
      <c r="I372" t="s">
        <v>1365</v>
      </c>
      <c r="J372" t="s">
        <v>253</v>
      </c>
      <c r="K372" t="s">
        <v>2350</v>
      </c>
      <c r="L372" t="s">
        <v>1367</v>
      </c>
      <c r="M372" t="s">
        <v>1368</v>
      </c>
      <c r="N372" t="s">
        <v>1368</v>
      </c>
      <c r="O372" t="s">
        <v>3</v>
      </c>
      <c r="P372" t="s">
        <v>1371</v>
      </c>
      <c r="Q372" t="s">
        <v>1371</v>
      </c>
      <c r="R372" t="s">
        <v>2348</v>
      </c>
      <c r="S372" t="s">
        <v>1368</v>
      </c>
      <c r="T372" t="s">
        <v>1371</v>
      </c>
      <c r="U372" t="s">
        <v>4</v>
      </c>
      <c r="V372" t="s">
        <v>5</v>
      </c>
      <c r="W372" t="s">
        <v>5</v>
      </c>
    </row>
    <row r="373" spans="1:23" x14ac:dyDescent="0.25">
      <c r="A373" t="s">
        <v>723</v>
      </c>
      <c r="B373" t="s">
        <v>724</v>
      </c>
      <c r="C373" t="s">
        <v>801</v>
      </c>
      <c r="D373" t="s">
        <v>63</v>
      </c>
      <c r="E373" t="s">
        <v>2367</v>
      </c>
      <c r="F373" t="s">
        <v>2367</v>
      </c>
      <c r="G373" t="s">
        <v>1368</v>
      </c>
      <c r="H373" t="s">
        <v>2368</v>
      </c>
      <c r="I373" t="s">
        <v>1365</v>
      </c>
      <c r="J373" t="s">
        <v>253</v>
      </c>
      <c r="K373" t="s">
        <v>2369</v>
      </c>
      <c r="L373" t="s">
        <v>1367</v>
      </c>
      <c r="M373" t="s">
        <v>1368</v>
      </c>
      <c r="N373" t="s">
        <v>2370</v>
      </c>
      <c r="O373" t="s">
        <v>64</v>
      </c>
      <c r="P373" t="s">
        <v>2353</v>
      </c>
      <c r="Q373" t="s">
        <v>1371</v>
      </c>
      <c r="R373" t="s">
        <v>2348</v>
      </c>
      <c r="S373" t="s">
        <v>1368</v>
      </c>
      <c r="T373" t="s">
        <v>1371</v>
      </c>
      <c r="U373" t="s">
        <v>4</v>
      </c>
      <c r="V373" t="s">
        <v>5</v>
      </c>
      <c r="W373" t="s">
        <v>2351</v>
      </c>
    </row>
    <row r="374" spans="1:23" x14ac:dyDescent="0.25">
      <c r="A374" t="s">
        <v>723</v>
      </c>
      <c r="B374" t="s">
        <v>724</v>
      </c>
      <c r="C374" t="s">
        <v>765</v>
      </c>
      <c r="D374" t="s">
        <v>46</v>
      </c>
      <c r="E374" t="s">
        <v>2371</v>
      </c>
      <c r="F374" t="s">
        <v>2371</v>
      </c>
      <c r="G374" t="s">
        <v>2372</v>
      </c>
      <c r="H374" t="s">
        <v>2373</v>
      </c>
      <c r="I374" t="s">
        <v>768</v>
      </c>
      <c r="J374" t="s">
        <v>213</v>
      </c>
      <c r="K374" t="s">
        <v>2374</v>
      </c>
      <c r="L374" t="s">
        <v>770</v>
      </c>
      <c r="M374" t="s">
        <v>771</v>
      </c>
      <c r="N374" t="s">
        <v>22</v>
      </c>
      <c r="O374" t="s">
        <v>3</v>
      </c>
      <c r="P374" t="s">
        <v>2371</v>
      </c>
      <c r="Q374" t="s">
        <v>2371</v>
      </c>
      <c r="R374" t="s">
        <v>2372</v>
      </c>
      <c r="S374" t="s">
        <v>771</v>
      </c>
      <c r="T374" t="s">
        <v>2371</v>
      </c>
      <c r="U374" t="s">
        <v>6</v>
      </c>
      <c r="V374" t="s">
        <v>6</v>
      </c>
      <c r="W374" t="s">
        <v>2375</v>
      </c>
    </row>
    <row r="375" spans="1:23" x14ac:dyDescent="0.25">
      <c r="A375" t="s">
        <v>723</v>
      </c>
      <c r="B375" t="s">
        <v>724</v>
      </c>
      <c r="C375" t="s">
        <v>765</v>
      </c>
      <c r="D375" t="s">
        <v>48</v>
      </c>
      <c r="E375" t="s">
        <v>2376</v>
      </c>
      <c r="F375" t="s">
        <v>2377</v>
      </c>
      <c r="G375" t="s">
        <v>2372</v>
      </c>
      <c r="H375" t="s">
        <v>2373</v>
      </c>
      <c r="I375" t="s">
        <v>768</v>
      </c>
      <c r="J375" t="s">
        <v>213</v>
      </c>
      <c r="K375" t="s">
        <v>2374</v>
      </c>
      <c r="L375" t="s">
        <v>770</v>
      </c>
      <c r="M375" t="s">
        <v>771</v>
      </c>
      <c r="N375" t="s">
        <v>22</v>
      </c>
      <c r="O375" t="s">
        <v>3</v>
      </c>
      <c r="P375" t="s">
        <v>2371</v>
      </c>
      <c r="Q375" t="s">
        <v>2371</v>
      </c>
      <c r="R375" t="s">
        <v>2372</v>
      </c>
      <c r="S375" t="s">
        <v>771</v>
      </c>
      <c r="T375" t="s">
        <v>2371</v>
      </c>
      <c r="U375" t="s">
        <v>4</v>
      </c>
      <c r="V375" t="s">
        <v>5</v>
      </c>
      <c r="W375" t="s">
        <v>5</v>
      </c>
    </row>
    <row r="376" spans="1:23" x14ac:dyDescent="0.25">
      <c r="A376" t="s">
        <v>723</v>
      </c>
      <c r="B376" t="s">
        <v>724</v>
      </c>
      <c r="C376" t="s">
        <v>765</v>
      </c>
      <c r="D376" t="s">
        <v>55</v>
      </c>
      <c r="E376" t="s">
        <v>2378</v>
      </c>
      <c r="F376" t="s">
        <v>2379</v>
      </c>
      <c r="G376" t="s">
        <v>2380</v>
      </c>
      <c r="H376" t="s">
        <v>2381</v>
      </c>
      <c r="I376" t="s">
        <v>768</v>
      </c>
      <c r="J376" t="s">
        <v>213</v>
      </c>
      <c r="K376" t="s">
        <v>2382</v>
      </c>
      <c r="L376" t="s">
        <v>770</v>
      </c>
      <c r="M376" t="s">
        <v>771</v>
      </c>
      <c r="N376" t="s">
        <v>22</v>
      </c>
      <c r="O376" t="s">
        <v>3</v>
      </c>
      <c r="P376" t="s">
        <v>2371</v>
      </c>
      <c r="Q376" t="s">
        <v>2371</v>
      </c>
      <c r="R376" t="s">
        <v>2372</v>
      </c>
      <c r="S376" t="s">
        <v>771</v>
      </c>
      <c r="T376" t="s">
        <v>2371</v>
      </c>
      <c r="U376" t="s">
        <v>4</v>
      </c>
      <c r="V376" t="s">
        <v>5</v>
      </c>
      <c r="W376" t="s">
        <v>5</v>
      </c>
    </row>
    <row r="377" spans="1:23" x14ac:dyDescent="0.25">
      <c r="A377" t="s">
        <v>723</v>
      </c>
      <c r="B377" t="s">
        <v>724</v>
      </c>
      <c r="C377" t="s">
        <v>765</v>
      </c>
      <c r="D377" t="s">
        <v>55</v>
      </c>
      <c r="E377" t="s">
        <v>2383</v>
      </c>
      <c r="F377" t="s">
        <v>2384</v>
      </c>
      <c r="G377" t="s">
        <v>2385</v>
      </c>
      <c r="H377" t="s">
        <v>635</v>
      </c>
      <c r="I377" t="s">
        <v>768</v>
      </c>
      <c r="J377" t="s">
        <v>213</v>
      </c>
      <c r="K377" t="s">
        <v>2382</v>
      </c>
      <c r="L377" t="s">
        <v>770</v>
      </c>
      <c r="M377" t="s">
        <v>771</v>
      </c>
      <c r="N377" t="s">
        <v>771</v>
      </c>
      <c r="O377" t="s">
        <v>56</v>
      </c>
      <c r="P377" t="s">
        <v>2379</v>
      </c>
      <c r="Q377" t="s">
        <v>2371</v>
      </c>
      <c r="R377" t="s">
        <v>2372</v>
      </c>
      <c r="S377" t="s">
        <v>771</v>
      </c>
      <c r="T377" t="s">
        <v>2371</v>
      </c>
      <c r="U377" t="s">
        <v>4</v>
      </c>
      <c r="V377" t="s">
        <v>6</v>
      </c>
      <c r="W377" t="s">
        <v>5</v>
      </c>
    </row>
    <row r="378" spans="1:23" x14ac:dyDescent="0.25">
      <c r="A378" t="s">
        <v>723</v>
      </c>
      <c r="B378" t="s">
        <v>724</v>
      </c>
      <c r="C378" t="s">
        <v>801</v>
      </c>
      <c r="D378" t="s">
        <v>46</v>
      </c>
      <c r="E378" t="s">
        <v>2386</v>
      </c>
      <c r="F378" t="s">
        <v>2386</v>
      </c>
      <c r="G378" t="s">
        <v>99</v>
      </c>
      <c r="H378" t="s">
        <v>2387</v>
      </c>
      <c r="I378" t="s">
        <v>1623</v>
      </c>
      <c r="J378" t="s">
        <v>220</v>
      </c>
      <c r="K378" t="s">
        <v>2388</v>
      </c>
      <c r="L378" t="s">
        <v>1625</v>
      </c>
      <c r="M378" t="s">
        <v>1621</v>
      </c>
      <c r="N378" t="s">
        <v>1621</v>
      </c>
      <c r="O378" t="s">
        <v>3</v>
      </c>
      <c r="P378" t="s">
        <v>2386</v>
      </c>
      <c r="Q378" t="s">
        <v>2386</v>
      </c>
      <c r="R378" t="s">
        <v>99</v>
      </c>
      <c r="S378" t="s">
        <v>1621</v>
      </c>
      <c r="T378" t="s">
        <v>2386</v>
      </c>
      <c r="U378" t="s">
        <v>6</v>
      </c>
      <c r="V378" t="s">
        <v>6</v>
      </c>
      <c r="W378" t="s">
        <v>2389</v>
      </c>
    </row>
    <row r="379" spans="1:23" x14ac:dyDescent="0.25">
      <c r="A379" t="s">
        <v>723</v>
      </c>
      <c r="B379" t="s">
        <v>724</v>
      </c>
      <c r="C379" t="s">
        <v>801</v>
      </c>
      <c r="D379" t="s">
        <v>48</v>
      </c>
      <c r="E379" t="s">
        <v>2390</v>
      </c>
      <c r="F379" t="s">
        <v>2391</v>
      </c>
      <c r="G379" t="s">
        <v>99</v>
      </c>
      <c r="H379" t="s">
        <v>2387</v>
      </c>
      <c r="I379" t="s">
        <v>1623</v>
      </c>
      <c r="J379" t="s">
        <v>220</v>
      </c>
      <c r="K379" t="s">
        <v>2388</v>
      </c>
      <c r="L379" t="s">
        <v>1625</v>
      </c>
      <c r="M379" t="s">
        <v>1621</v>
      </c>
      <c r="N379" t="s">
        <v>1621</v>
      </c>
      <c r="O379" t="s">
        <v>3</v>
      </c>
      <c r="P379" t="s">
        <v>2386</v>
      </c>
      <c r="Q379" t="s">
        <v>2386</v>
      </c>
      <c r="R379" t="s">
        <v>99</v>
      </c>
      <c r="S379" t="s">
        <v>1621</v>
      </c>
      <c r="T379" t="s">
        <v>2386</v>
      </c>
      <c r="U379" t="s">
        <v>4</v>
      </c>
      <c r="V379" t="s">
        <v>5</v>
      </c>
      <c r="W379" t="s">
        <v>5</v>
      </c>
    </row>
    <row r="380" spans="1:23" x14ac:dyDescent="0.25">
      <c r="A380" t="s">
        <v>723</v>
      </c>
      <c r="B380" t="s">
        <v>724</v>
      </c>
      <c r="C380" t="s">
        <v>801</v>
      </c>
      <c r="D380" t="s">
        <v>50</v>
      </c>
      <c r="E380" t="s">
        <v>2392</v>
      </c>
      <c r="F380" t="s">
        <v>2393</v>
      </c>
      <c r="G380" t="s">
        <v>2394</v>
      </c>
      <c r="H380" t="s">
        <v>2395</v>
      </c>
      <c r="I380" t="s">
        <v>1623</v>
      </c>
      <c r="J380" t="s">
        <v>220</v>
      </c>
      <c r="K380" t="s">
        <v>2396</v>
      </c>
      <c r="L380" t="s">
        <v>1625</v>
      </c>
      <c r="M380" t="s">
        <v>1621</v>
      </c>
      <c r="N380" t="s">
        <v>1621</v>
      </c>
      <c r="O380" t="s">
        <v>3</v>
      </c>
      <c r="P380" t="s">
        <v>2386</v>
      </c>
      <c r="Q380" t="s">
        <v>2386</v>
      </c>
      <c r="R380" t="s">
        <v>99</v>
      </c>
      <c r="S380" t="s">
        <v>1621</v>
      </c>
      <c r="T380" t="s">
        <v>2386</v>
      </c>
      <c r="U380" t="s">
        <v>4</v>
      </c>
      <c r="V380" t="s">
        <v>5</v>
      </c>
      <c r="W380" t="s">
        <v>5</v>
      </c>
    </row>
    <row r="381" spans="1:23" x14ac:dyDescent="0.25">
      <c r="A381" t="s">
        <v>723</v>
      </c>
      <c r="B381" t="s">
        <v>724</v>
      </c>
      <c r="C381" t="s">
        <v>725</v>
      </c>
      <c r="D381" t="s">
        <v>21</v>
      </c>
      <c r="E381" t="s">
        <v>2397</v>
      </c>
      <c r="F381" t="s">
        <v>2397</v>
      </c>
      <c r="G381" t="s">
        <v>2398</v>
      </c>
      <c r="H381" t="s">
        <v>2399</v>
      </c>
      <c r="I381" t="s">
        <v>727</v>
      </c>
      <c r="J381" t="s">
        <v>259</v>
      </c>
      <c r="K381" t="s">
        <v>2400</v>
      </c>
      <c r="L381" t="s">
        <v>729</v>
      </c>
      <c r="M381" t="s">
        <v>730</v>
      </c>
      <c r="N381" t="s">
        <v>22</v>
      </c>
      <c r="O381" t="s">
        <v>17</v>
      </c>
      <c r="P381" t="s">
        <v>2397</v>
      </c>
      <c r="Q381" t="s">
        <v>2397</v>
      </c>
      <c r="R381" t="s">
        <v>2398</v>
      </c>
      <c r="S381" t="s">
        <v>730</v>
      </c>
      <c r="T381" t="s">
        <v>731</v>
      </c>
      <c r="U381" t="s">
        <v>4</v>
      </c>
      <c r="V381" t="s">
        <v>6</v>
      </c>
      <c r="W381" t="s">
        <v>732</v>
      </c>
    </row>
    <row r="382" spans="1:23" x14ac:dyDescent="0.25">
      <c r="A382" t="s">
        <v>723</v>
      </c>
      <c r="B382" t="s">
        <v>724</v>
      </c>
      <c r="C382" t="s">
        <v>725</v>
      </c>
      <c r="D382" t="s">
        <v>67</v>
      </c>
      <c r="E382" t="s">
        <v>2401</v>
      </c>
      <c r="F382" t="s">
        <v>2401</v>
      </c>
      <c r="G382" t="s">
        <v>2402</v>
      </c>
      <c r="H382" t="s">
        <v>2403</v>
      </c>
      <c r="I382" t="s">
        <v>727</v>
      </c>
      <c r="J382" t="s">
        <v>259</v>
      </c>
      <c r="K382" t="s">
        <v>2404</v>
      </c>
      <c r="L382" t="s">
        <v>729</v>
      </c>
      <c r="M382" t="s">
        <v>730</v>
      </c>
      <c r="N382" t="s">
        <v>730</v>
      </c>
      <c r="O382" t="s">
        <v>3</v>
      </c>
      <c r="P382" t="s">
        <v>2279</v>
      </c>
      <c r="Q382" t="s">
        <v>2405</v>
      </c>
      <c r="R382" t="s">
        <v>2406</v>
      </c>
      <c r="S382" t="s">
        <v>730</v>
      </c>
      <c r="T382" t="s">
        <v>2405</v>
      </c>
      <c r="U382" t="s">
        <v>4</v>
      </c>
      <c r="V382" t="s">
        <v>6</v>
      </c>
      <c r="W382" t="s">
        <v>5</v>
      </c>
    </row>
    <row r="383" spans="1:23" x14ac:dyDescent="0.25">
      <c r="A383" t="s">
        <v>723</v>
      </c>
      <c r="B383" t="s">
        <v>724</v>
      </c>
      <c r="C383" t="s">
        <v>725</v>
      </c>
      <c r="D383" t="s">
        <v>67</v>
      </c>
      <c r="E383" t="s">
        <v>2407</v>
      </c>
      <c r="F383" t="s">
        <v>2407</v>
      </c>
      <c r="G383" t="s">
        <v>2408</v>
      </c>
      <c r="H383" t="s">
        <v>2409</v>
      </c>
      <c r="I383" t="s">
        <v>768</v>
      </c>
      <c r="J383" t="s">
        <v>213</v>
      </c>
      <c r="K383" t="s">
        <v>2410</v>
      </c>
      <c r="L383" t="s">
        <v>770</v>
      </c>
      <c r="M383" t="s">
        <v>771</v>
      </c>
      <c r="N383" t="s">
        <v>771</v>
      </c>
      <c r="O383" t="s">
        <v>3</v>
      </c>
      <c r="P383" t="s">
        <v>772</v>
      </c>
      <c r="Q383" t="s">
        <v>2405</v>
      </c>
      <c r="R383" t="s">
        <v>2406</v>
      </c>
      <c r="S383" t="s">
        <v>730</v>
      </c>
      <c r="T383" t="s">
        <v>2405</v>
      </c>
      <c r="U383" t="s">
        <v>4</v>
      </c>
      <c r="V383" t="s">
        <v>6</v>
      </c>
      <c r="W383" t="s">
        <v>5</v>
      </c>
    </row>
    <row r="384" spans="1:23" x14ac:dyDescent="0.25">
      <c r="A384" t="s">
        <v>723</v>
      </c>
      <c r="B384" t="s">
        <v>724</v>
      </c>
      <c r="C384" t="s">
        <v>725</v>
      </c>
      <c r="D384" t="s">
        <v>67</v>
      </c>
      <c r="E384" t="s">
        <v>2411</v>
      </c>
      <c r="F384" t="s">
        <v>2411</v>
      </c>
      <c r="G384" t="s">
        <v>2412</v>
      </c>
      <c r="H384" t="s">
        <v>2413</v>
      </c>
      <c r="I384" t="s">
        <v>1092</v>
      </c>
      <c r="J384" t="s">
        <v>264</v>
      </c>
      <c r="K384" t="s">
        <v>1093</v>
      </c>
      <c r="L384" t="s">
        <v>1094</v>
      </c>
      <c r="M384" t="s">
        <v>1095</v>
      </c>
      <c r="N384" t="s">
        <v>1095</v>
      </c>
      <c r="O384" t="s">
        <v>3</v>
      </c>
      <c r="P384" t="s">
        <v>1096</v>
      </c>
      <c r="Q384" t="s">
        <v>2405</v>
      </c>
      <c r="R384" t="s">
        <v>2406</v>
      </c>
      <c r="S384" t="s">
        <v>730</v>
      </c>
      <c r="T384" t="s">
        <v>2405</v>
      </c>
      <c r="U384" t="s">
        <v>4</v>
      </c>
      <c r="V384" t="s">
        <v>6</v>
      </c>
      <c r="W384" t="s">
        <v>5</v>
      </c>
    </row>
    <row r="385" spans="1:23" x14ac:dyDescent="0.25">
      <c r="A385" t="s">
        <v>723</v>
      </c>
      <c r="B385" t="s">
        <v>724</v>
      </c>
      <c r="C385" t="s">
        <v>725</v>
      </c>
      <c r="D385" t="s">
        <v>67</v>
      </c>
      <c r="E385" t="s">
        <v>2414</v>
      </c>
      <c r="F385" t="s">
        <v>2414</v>
      </c>
      <c r="G385" t="s">
        <v>2415</v>
      </c>
      <c r="H385" t="s">
        <v>2416</v>
      </c>
      <c r="I385" t="s">
        <v>1284</v>
      </c>
      <c r="J385" t="s">
        <v>220</v>
      </c>
      <c r="K385" t="s">
        <v>2417</v>
      </c>
      <c r="L385" t="s">
        <v>1286</v>
      </c>
      <c r="M385" t="s">
        <v>1287</v>
      </c>
      <c r="N385" t="s">
        <v>1287</v>
      </c>
      <c r="O385" t="s">
        <v>3</v>
      </c>
      <c r="P385" t="s">
        <v>2260</v>
      </c>
      <c r="Q385" t="s">
        <v>2405</v>
      </c>
      <c r="R385" t="s">
        <v>2406</v>
      </c>
      <c r="S385" t="s">
        <v>730</v>
      </c>
      <c r="T385" t="s">
        <v>2405</v>
      </c>
      <c r="U385" t="s">
        <v>4</v>
      </c>
      <c r="V385" t="s">
        <v>6</v>
      </c>
      <c r="W385" t="s">
        <v>5</v>
      </c>
    </row>
    <row r="386" spans="1:23" x14ac:dyDescent="0.25">
      <c r="A386" t="s">
        <v>723</v>
      </c>
      <c r="B386" t="s">
        <v>724</v>
      </c>
      <c r="C386" t="s">
        <v>725</v>
      </c>
      <c r="D386" t="s">
        <v>67</v>
      </c>
      <c r="E386" t="s">
        <v>2418</v>
      </c>
      <c r="F386" t="s">
        <v>2418</v>
      </c>
      <c r="G386" t="s">
        <v>2419</v>
      </c>
      <c r="H386" t="s">
        <v>2420</v>
      </c>
      <c r="I386" t="s">
        <v>2067</v>
      </c>
      <c r="J386" t="s">
        <v>264</v>
      </c>
      <c r="K386" t="s">
        <v>2129</v>
      </c>
      <c r="L386" t="s">
        <v>2069</v>
      </c>
      <c r="M386" t="s">
        <v>2070</v>
      </c>
      <c r="N386" t="s">
        <v>2150</v>
      </c>
      <c r="O386" t="s">
        <v>3</v>
      </c>
      <c r="P386" t="s">
        <v>2131</v>
      </c>
      <c r="Q386" t="s">
        <v>2405</v>
      </c>
      <c r="R386" t="s">
        <v>2406</v>
      </c>
      <c r="S386" t="s">
        <v>730</v>
      </c>
      <c r="T386" t="s">
        <v>2405</v>
      </c>
      <c r="U386" t="s">
        <v>4</v>
      </c>
      <c r="V386" t="s">
        <v>6</v>
      </c>
      <c r="W386" t="s">
        <v>5</v>
      </c>
    </row>
    <row r="387" spans="1:23" x14ac:dyDescent="0.25">
      <c r="A387" t="s">
        <v>723</v>
      </c>
      <c r="B387" t="s">
        <v>724</v>
      </c>
      <c r="C387" t="s">
        <v>725</v>
      </c>
      <c r="D387" t="s">
        <v>67</v>
      </c>
      <c r="E387" t="s">
        <v>2421</v>
      </c>
      <c r="F387" t="s">
        <v>2421</v>
      </c>
      <c r="G387" t="s">
        <v>2422</v>
      </c>
      <c r="H387" t="s">
        <v>2423</v>
      </c>
      <c r="I387" t="s">
        <v>2036</v>
      </c>
      <c r="J387" t="s">
        <v>253</v>
      </c>
      <c r="K387" t="s">
        <v>2207</v>
      </c>
      <c r="L387" t="s">
        <v>2038</v>
      </c>
      <c r="M387" t="s">
        <v>2039</v>
      </c>
      <c r="N387" t="s">
        <v>2039</v>
      </c>
      <c r="O387" t="s">
        <v>3</v>
      </c>
      <c r="P387" t="s">
        <v>2194</v>
      </c>
      <c r="Q387" t="s">
        <v>2405</v>
      </c>
      <c r="R387" t="s">
        <v>2406</v>
      </c>
      <c r="S387" t="s">
        <v>730</v>
      </c>
      <c r="T387" t="s">
        <v>2405</v>
      </c>
      <c r="U387" t="s">
        <v>4</v>
      </c>
      <c r="V387" t="s">
        <v>6</v>
      </c>
      <c r="W387" t="s">
        <v>5</v>
      </c>
    </row>
    <row r="388" spans="1:23" x14ac:dyDescent="0.25">
      <c r="A388" t="s">
        <v>723</v>
      </c>
      <c r="B388" t="s">
        <v>724</v>
      </c>
      <c r="C388" t="s">
        <v>725</v>
      </c>
      <c r="D388" t="s">
        <v>106</v>
      </c>
      <c r="E388" t="s">
        <v>2405</v>
      </c>
      <c r="F388" t="s">
        <v>2405</v>
      </c>
      <c r="G388" t="s">
        <v>2406</v>
      </c>
      <c r="H388" t="s">
        <v>2424</v>
      </c>
      <c r="I388" t="s">
        <v>727</v>
      </c>
      <c r="J388" t="s">
        <v>259</v>
      </c>
      <c r="K388" t="s">
        <v>2425</v>
      </c>
      <c r="L388" t="s">
        <v>729</v>
      </c>
      <c r="M388" t="s">
        <v>730</v>
      </c>
      <c r="N388" t="s">
        <v>22</v>
      </c>
      <c r="O388" t="s">
        <v>106</v>
      </c>
      <c r="P388" t="s">
        <v>2405</v>
      </c>
      <c r="Q388" t="s">
        <v>2405</v>
      </c>
      <c r="R388" t="s">
        <v>2406</v>
      </c>
      <c r="S388" t="s">
        <v>730</v>
      </c>
      <c r="T388" t="s">
        <v>2405</v>
      </c>
      <c r="U388" t="s">
        <v>6</v>
      </c>
      <c r="V388" t="s">
        <v>5</v>
      </c>
      <c r="W388" t="s">
        <v>2426</v>
      </c>
    </row>
    <row r="389" spans="1:23" x14ac:dyDescent="0.25">
      <c r="A389" t="s">
        <v>723</v>
      </c>
      <c r="B389" t="s">
        <v>724</v>
      </c>
      <c r="C389" t="s">
        <v>725</v>
      </c>
      <c r="D389" t="s">
        <v>53</v>
      </c>
      <c r="E389" t="s">
        <v>2427</v>
      </c>
      <c r="F389" t="s">
        <v>2427</v>
      </c>
      <c r="G389" t="s">
        <v>2428</v>
      </c>
      <c r="H389" t="s">
        <v>2429</v>
      </c>
      <c r="I389" t="s">
        <v>727</v>
      </c>
      <c r="J389" t="s">
        <v>259</v>
      </c>
      <c r="K389" t="s">
        <v>2430</v>
      </c>
      <c r="L389" t="s">
        <v>729</v>
      </c>
      <c r="M389" t="s">
        <v>730</v>
      </c>
      <c r="N389" t="s">
        <v>730</v>
      </c>
      <c r="O389" t="s">
        <v>3</v>
      </c>
      <c r="P389" t="s">
        <v>2427</v>
      </c>
      <c r="Q389" t="s">
        <v>2427</v>
      </c>
      <c r="R389" t="s">
        <v>2428</v>
      </c>
      <c r="S389" t="s">
        <v>730</v>
      </c>
      <c r="T389" t="s">
        <v>2427</v>
      </c>
      <c r="U389" t="s">
        <v>6</v>
      </c>
      <c r="V389" t="s">
        <v>6</v>
      </c>
      <c r="W389" t="s">
        <v>2431</v>
      </c>
    </row>
    <row r="390" spans="1:23" x14ac:dyDescent="0.25">
      <c r="A390" t="s">
        <v>723</v>
      </c>
      <c r="B390" t="s">
        <v>724</v>
      </c>
      <c r="C390" t="s">
        <v>765</v>
      </c>
      <c r="D390" t="s">
        <v>47</v>
      </c>
      <c r="E390" t="s">
        <v>2432</v>
      </c>
      <c r="F390" t="s">
        <v>2432</v>
      </c>
      <c r="G390" t="s">
        <v>2433</v>
      </c>
      <c r="H390" t="s">
        <v>2434</v>
      </c>
      <c r="I390" t="s">
        <v>1248</v>
      </c>
      <c r="J390" t="s">
        <v>213</v>
      </c>
      <c r="K390" t="s">
        <v>2435</v>
      </c>
      <c r="L390" t="s">
        <v>1250</v>
      </c>
      <c r="M390" t="s">
        <v>1251</v>
      </c>
      <c r="N390" t="s">
        <v>22</v>
      </c>
      <c r="O390" t="s">
        <v>3</v>
      </c>
      <c r="P390" t="s">
        <v>2432</v>
      </c>
      <c r="Q390" t="s">
        <v>2432</v>
      </c>
      <c r="R390" t="s">
        <v>2433</v>
      </c>
      <c r="S390" t="s">
        <v>1251</v>
      </c>
      <c r="T390" t="s">
        <v>2432</v>
      </c>
      <c r="U390" t="s">
        <v>6</v>
      </c>
      <c r="V390" t="s">
        <v>6</v>
      </c>
      <c r="W390" t="s">
        <v>2436</v>
      </c>
    </row>
    <row r="391" spans="1:23" x14ac:dyDescent="0.25">
      <c r="A391" t="s">
        <v>723</v>
      </c>
      <c r="B391" t="s">
        <v>724</v>
      </c>
      <c r="C391" t="s">
        <v>725</v>
      </c>
      <c r="D391" t="s">
        <v>47</v>
      </c>
      <c r="E391" t="s">
        <v>2437</v>
      </c>
      <c r="F391" t="s">
        <v>2437</v>
      </c>
      <c r="G391" t="s">
        <v>2438</v>
      </c>
      <c r="H391" t="s">
        <v>2439</v>
      </c>
      <c r="I391" t="s">
        <v>727</v>
      </c>
      <c r="J391" t="s">
        <v>259</v>
      </c>
      <c r="K391" t="s">
        <v>2440</v>
      </c>
      <c r="L391" t="s">
        <v>729</v>
      </c>
      <c r="M391" t="s">
        <v>730</v>
      </c>
      <c r="N391" t="s">
        <v>22</v>
      </c>
      <c r="O391" t="s">
        <v>3</v>
      </c>
      <c r="P391" t="s">
        <v>2437</v>
      </c>
      <c r="Q391" t="s">
        <v>2437</v>
      </c>
      <c r="R391" t="s">
        <v>2438</v>
      </c>
      <c r="S391" t="s">
        <v>730</v>
      </c>
      <c r="T391" t="s">
        <v>2437</v>
      </c>
      <c r="U391" t="s">
        <v>6</v>
      </c>
      <c r="V391" t="s">
        <v>6</v>
      </c>
      <c r="W391" t="s">
        <v>2441</v>
      </c>
    </row>
    <row r="392" spans="1:23" x14ac:dyDescent="0.25">
      <c r="A392" t="s">
        <v>723</v>
      </c>
      <c r="B392" t="s">
        <v>724</v>
      </c>
      <c r="C392" t="s">
        <v>725</v>
      </c>
      <c r="D392" t="s">
        <v>48</v>
      </c>
      <c r="E392" t="s">
        <v>2442</v>
      </c>
      <c r="F392" t="s">
        <v>2442</v>
      </c>
      <c r="G392" t="s">
        <v>2443</v>
      </c>
      <c r="H392" t="s">
        <v>2444</v>
      </c>
      <c r="I392" t="s">
        <v>727</v>
      </c>
      <c r="J392" t="s">
        <v>259</v>
      </c>
      <c r="K392" t="s">
        <v>2445</v>
      </c>
      <c r="L392" t="s">
        <v>729</v>
      </c>
      <c r="M392" t="s">
        <v>730</v>
      </c>
      <c r="N392" t="s">
        <v>730</v>
      </c>
      <c r="O392" t="s">
        <v>3</v>
      </c>
      <c r="P392" t="s">
        <v>2442</v>
      </c>
      <c r="Q392" t="s">
        <v>2442</v>
      </c>
      <c r="R392" t="s">
        <v>2443</v>
      </c>
      <c r="S392" t="s">
        <v>730</v>
      </c>
      <c r="T392" t="s">
        <v>2442</v>
      </c>
      <c r="U392" t="s">
        <v>6</v>
      </c>
      <c r="V392" t="s">
        <v>6</v>
      </c>
      <c r="W392" t="s">
        <v>2446</v>
      </c>
    </row>
    <row r="393" spans="1:23" x14ac:dyDescent="0.25">
      <c r="A393" t="s">
        <v>723</v>
      </c>
      <c r="B393" t="s">
        <v>724</v>
      </c>
      <c r="C393" t="s">
        <v>725</v>
      </c>
      <c r="D393" t="s">
        <v>49</v>
      </c>
      <c r="E393" t="s">
        <v>2447</v>
      </c>
      <c r="F393" t="s">
        <v>2448</v>
      </c>
      <c r="G393" t="s">
        <v>2449</v>
      </c>
      <c r="H393" t="s">
        <v>2450</v>
      </c>
      <c r="I393" t="s">
        <v>1092</v>
      </c>
      <c r="J393" t="s">
        <v>264</v>
      </c>
      <c r="K393" t="s">
        <v>2451</v>
      </c>
      <c r="L393" t="s">
        <v>1094</v>
      </c>
      <c r="M393" t="s">
        <v>1095</v>
      </c>
      <c r="N393" t="s">
        <v>1095</v>
      </c>
      <c r="O393" t="s">
        <v>3</v>
      </c>
      <c r="P393" t="s">
        <v>2448</v>
      </c>
      <c r="Q393" t="s">
        <v>2448</v>
      </c>
      <c r="R393" t="s">
        <v>2449</v>
      </c>
      <c r="S393" t="s">
        <v>1095</v>
      </c>
      <c r="T393" t="s">
        <v>1096</v>
      </c>
      <c r="U393" t="s">
        <v>4</v>
      </c>
      <c r="V393" t="s">
        <v>6</v>
      </c>
      <c r="W393" t="s">
        <v>1121</v>
      </c>
    </row>
    <row r="394" spans="1:23" x14ac:dyDescent="0.25">
      <c r="A394" t="s">
        <v>723</v>
      </c>
      <c r="B394" t="s">
        <v>724</v>
      </c>
      <c r="C394" t="s">
        <v>725</v>
      </c>
      <c r="D394" t="s">
        <v>54</v>
      </c>
      <c r="E394" t="s">
        <v>2452</v>
      </c>
      <c r="F394" t="s">
        <v>2453</v>
      </c>
      <c r="G394" t="s">
        <v>2454</v>
      </c>
      <c r="H394" t="s">
        <v>2287</v>
      </c>
      <c r="I394" t="s">
        <v>727</v>
      </c>
      <c r="J394" t="s">
        <v>259</v>
      </c>
      <c r="K394" t="s">
        <v>2455</v>
      </c>
      <c r="L394" t="s">
        <v>729</v>
      </c>
      <c r="M394" t="s">
        <v>730</v>
      </c>
      <c r="N394" t="s">
        <v>22</v>
      </c>
      <c r="O394" t="s">
        <v>17</v>
      </c>
      <c r="P394" t="s">
        <v>2453</v>
      </c>
      <c r="Q394" t="s">
        <v>2453</v>
      </c>
      <c r="R394" t="s">
        <v>2454</v>
      </c>
      <c r="S394" t="s">
        <v>730</v>
      </c>
      <c r="T394" t="s">
        <v>731</v>
      </c>
      <c r="U394" t="s">
        <v>4</v>
      </c>
      <c r="V394" t="s">
        <v>6</v>
      </c>
      <c r="W394" t="s">
        <v>732</v>
      </c>
    </row>
    <row r="395" spans="1:23" x14ac:dyDescent="0.25">
      <c r="A395" t="s">
        <v>723</v>
      </c>
      <c r="B395" t="s">
        <v>724</v>
      </c>
      <c r="C395" t="s">
        <v>725</v>
      </c>
      <c r="D395" t="s">
        <v>54</v>
      </c>
      <c r="E395" t="s">
        <v>2456</v>
      </c>
      <c r="F395" t="s">
        <v>2457</v>
      </c>
      <c r="G395" t="s">
        <v>2458</v>
      </c>
      <c r="H395" t="s">
        <v>2459</v>
      </c>
      <c r="I395" t="s">
        <v>1654</v>
      </c>
      <c r="J395" t="s">
        <v>253</v>
      </c>
      <c r="K395" t="s">
        <v>2460</v>
      </c>
      <c r="L395" t="s">
        <v>1656</v>
      </c>
      <c r="M395" t="s">
        <v>1652</v>
      </c>
      <c r="N395" t="s">
        <v>22</v>
      </c>
      <c r="O395" t="s">
        <v>17</v>
      </c>
      <c r="P395" t="s">
        <v>2457</v>
      </c>
      <c r="Q395" t="s">
        <v>2457</v>
      </c>
      <c r="R395" t="s">
        <v>2458</v>
      </c>
      <c r="S395" t="s">
        <v>1652</v>
      </c>
      <c r="T395" t="s">
        <v>731</v>
      </c>
      <c r="U395" t="s">
        <v>4</v>
      </c>
      <c r="V395" t="s">
        <v>6</v>
      </c>
      <c r="W395" t="s">
        <v>732</v>
      </c>
    </row>
    <row r="396" spans="1:23" x14ac:dyDescent="0.25">
      <c r="A396" t="s">
        <v>723</v>
      </c>
      <c r="B396" t="s">
        <v>724</v>
      </c>
      <c r="C396" t="s">
        <v>725</v>
      </c>
      <c r="D396" t="s">
        <v>50</v>
      </c>
      <c r="E396" t="s">
        <v>2461</v>
      </c>
      <c r="F396" t="s">
        <v>2462</v>
      </c>
      <c r="G396" t="s">
        <v>2463</v>
      </c>
      <c r="H396" t="s">
        <v>2464</v>
      </c>
      <c r="I396" t="s">
        <v>1092</v>
      </c>
      <c r="J396" t="s">
        <v>264</v>
      </c>
      <c r="K396" t="s">
        <v>2451</v>
      </c>
      <c r="L396" t="s">
        <v>1094</v>
      </c>
      <c r="M396" t="s">
        <v>1095</v>
      </c>
      <c r="N396" t="s">
        <v>1095</v>
      </c>
      <c r="O396" t="s">
        <v>3</v>
      </c>
      <c r="P396" t="s">
        <v>2462</v>
      </c>
      <c r="Q396" t="s">
        <v>2462</v>
      </c>
      <c r="R396" t="s">
        <v>2463</v>
      </c>
      <c r="S396" t="s">
        <v>1095</v>
      </c>
      <c r="T396" t="s">
        <v>1096</v>
      </c>
      <c r="U396" t="s">
        <v>4</v>
      </c>
      <c r="V396" t="s">
        <v>6</v>
      </c>
      <c r="W396" t="s">
        <v>1121</v>
      </c>
    </row>
    <row r="397" spans="1:23" x14ac:dyDescent="0.25">
      <c r="A397" t="s">
        <v>723</v>
      </c>
      <c r="B397" t="s">
        <v>724</v>
      </c>
      <c r="C397" t="s">
        <v>725</v>
      </c>
      <c r="D397" t="s">
        <v>50</v>
      </c>
      <c r="E397" t="s">
        <v>2465</v>
      </c>
      <c r="F397" t="s">
        <v>2465</v>
      </c>
      <c r="G397" t="s">
        <v>2466</v>
      </c>
      <c r="H397" t="s">
        <v>2467</v>
      </c>
      <c r="I397" t="s">
        <v>5</v>
      </c>
      <c r="J397" t="s">
        <v>264</v>
      </c>
      <c r="K397" t="s">
        <v>5</v>
      </c>
      <c r="L397" t="s">
        <v>1094</v>
      </c>
      <c r="M397" t="s">
        <v>1095</v>
      </c>
      <c r="N397" t="s">
        <v>1095</v>
      </c>
      <c r="O397" t="s">
        <v>56</v>
      </c>
      <c r="P397" t="s">
        <v>2462</v>
      </c>
      <c r="Q397" t="s">
        <v>2462</v>
      </c>
      <c r="R397" t="s">
        <v>2463</v>
      </c>
      <c r="S397" t="s">
        <v>1095</v>
      </c>
      <c r="T397" t="s">
        <v>1096</v>
      </c>
      <c r="U397" t="s">
        <v>4</v>
      </c>
      <c r="V397" t="s">
        <v>6</v>
      </c>
      <c r="W397" t="s">
        <v>5</v>
      </c>
    </row>
    <row r="398" spans="1:23" x14ac:dyDescent="0.25">
      <c r="A398" t="s">
        <v>723</v>
      </c>
      <c r="B398" t="s">
        <v>724</v>
      </c>
      <c r="C398" t="s">
        <v>725</v>
      </c>
      <c r="D398" t="s">
        <v>51</v>
      </c>
      <c r="E398" t="s">
        <v>2468</v>
      </c>
      <c r="F398" t="s">
        <v>2468</v>
      </c>
      <c r="G398" t="s">
        <v>99</v>
      </c>
      <c r="H398" t="s">
        <v>2469</v>
      </c>
      <c r="I398" t="s">
        <v>727</v>
      </c>
      <c r="J398" t="s">
        <v>259</v>
      </c>
      <c r="K398" t="s">
        <v>2470</v>
      </c>
      <c r="L398" t="s">
        <v>729</v>
      </c>
      <c r="M398" t="s">
        <v>730</v>
      </c>
      <c r="N398" t="s">
        <v>730</v>
      </c>
      <c r="O398" t="s">
        <v>3</v>
      </c>
      <c r="P398" t="s">
        <v>2468</v>
      </c>
      <c r="Q398" t="s">
        <v>2468</v>
      </c>
      <c r="R398" t="s">
        <v>99</v>
      </c>
      <c r="S398" t="s">
        <v>730</v>
      </c>
      <c r="T398" t="s">
        <v>2468</v>
      </c>
      <c r="U398" t="s">
        <v>6</v>
      </c>
      <c r="V398" t="s">
        <v>6</v>
      </c>
      <c r="W398" t="s">
        <v>2471</v>
      </c>
    </row>
    <row r="399" spans="1:23" x14ac:dyDescent="0.25">
      <c r="A399" t="s">
        <v>723</v>
      </c>
      <c r="B399" t="s">
        <v>724</v>
      </c>
      <c r="C399" t="s">
        <v>725</v>
      </c>
      <c r="D399" t="s">
        <v>16</v>
      </c>
      <c r="E399" t="s">
        <v>731</v>
      </c>
      <c r="F399" t="s">
        <v>731</v>
      </c>
      <c r="G399" t="s">
        <v>2472</v>
      </c>
      <c r="H399" t="s">
        <v>2473</v>
      </c>
      <c r="I399" t="s">
        <v>727</v>
      </c>
      <c r="J399" t="s">
        <v>259</v>
      </c>
      <c r="K399" t="s">
        <v>2474</v>
      </c>
      <c r="L399" t="s">
        <v>729</v>
      </c>
      <c r="M399" t="s">
        <v>730</v>
      </c>
      <c r="N399" t="s">
        <v>22</v>
      </c>
      <c r="O399" t="s">
        <v>3</v>
      </c>
      <c r="P399" t="s">
        <v>731</v>
      </c>
      <c r="Q399" t="s">
        <v>731</v>
      </c>
      <c r="R399" t="s">
        <v>2472</v>
      </c>
      <c r="S399" t="s">
        <v>730</v>
      </c>
      <c r="T399" t="s">
        <v>731</v>
      </c>
      <c r="U399" t="s">
        <v>6</v>
      </c>
      <c r="V399" t="s">
        <v>5</v>
      </c>
      <c r="W399" t="s">
        <v>2475</v>
      </c>
    </row>
    <row r="400" spans="1:23" x14ac:dyDescent="0.25">
      <c r="A400" t="s">
        <v>723</v>
      </c>
      <c r="B400" t="s">
        <v>2476</v>
      </c>
      <c r="C400" t="s">
        <v>2477</v>
      </c>
      <c r="D400" t="s">
        <v>1</v>
      </c>
      <c r="E400" t="s">
        <v>2478</v>
      </c>
      <c r="F400" t="s">
        <v>2478</v>
      </c>
      <c r="G400" t="s">
        <v>2479</v>
      </c>
      <c r="H400" t="s">
        <v>564</v>
      </c>
      <c r="I400" t="s">
        <v>2480</v>
      </c>
      <c r="J400" t="s">
        <v>219</v>
      </c>
      <c r="K400" t="s">
        <v>2481</v>
      </c>
      <c r="L400" t="s">
        <v>2482</v>
      </c>
      <c r="M400" t="s">
        <v>2479</v>
      </c>
      <c r="N400" t="s">
        <v>22</v>
      </c>
      <c r="O400" t="s">
        <v>3</v>
      </c>
      <c r="P400" t="s">
        <v>2483</v>
      </c>
      <c r="Q400" t="s">
        <v>2483</v>
      </c>
      <c r="R400" t="s">
        <v>2479</v>
      </c>
      <c r="S400" t="s">
        <v>2479</v>
      </c>
      <c r="T400" t="s">
        <v>2483</v>
      </c>
      <c r="U400" t="s">
        <v>4</v>
      </c>
      <c r="V400" t="s">
        <v>6</v>
      </c>
      <c r="W400" t="s">
        <v>5</v>
      </c>
    </row>
    <row r="401" spans="1:23" x14ac:dyDescent="0.25">
      <c r="A401" t="s">
        <v>723</v>
      </c>
      <c r="B401" t="s">
        <v>2476</v>
      </c>
      <c r="C401" t="s">
        <v>2477</v>
      </c>
      <c r="D401" t="s">
        <v>7</v>
      </c>
      <c r="E401" t="s">
        <v>2484</v>
      </c>
      <c r="F401" t="s">
        <v>2484</v>
      </c>
      <c r="G401" t="s">
        <v>23</v>
      </c>
      <c r="H401" t="s">
        <v>2485</v>
      </c>
      <c r="I401" t="s">
        <v>2480</v>
      </c>
      <c r="J401" t="s">
        <v>219</v>
      </c>
      <c r="K401" t="s">
        <v>2486</v>
      </c>
      <c r="L401" t="s">
        <v>2482</v>
      </c>
      <c r="M401" t="s">
        <v>2479</v>
      </c>
      <c r="N401" t="s">
        <v>22</v>
      </c>
      <c r="O401" t="s">
        <v>3</v>
      </c>
      <c r="P401" t="s">
        <v>2483</v>
      </c>
      <c r="Q401" t="s">
        <v>2483</v>
      </c>
      <c r="R401" t="s">
        <v>2479</v>
      </c>
      <c r="S401" t="s">
        <v>2479</v>
      </c>
      <c r="T401" t="s">
        <v>2483</v>
      </c>
      <c r="U401" t="s">
        <v>4</v>
      </c>
      <c r="V401" t="s">
        <v>5</v>
      </c>
      <c r="W401" t="s">
        <v>5</v>
      </c>
    </row>
    <row r="402" spans="1:23" x14ac:dyDescent="0.25">
      <c r="A402" t="s">
        <v>723</v>
      </c>
      <c r="B402" t="s">
        <v>2476</v>
      </c>
      <c r="C402" t="s">
        <v>2477</v>
      </c>
      <c r="D402" t="s">
        <v>7</v>
      </c>
      <c r="E402" t="s">
        <v>2487</v>
      </c>
      <c r="F402" t="s">
        <v>2487</v>
      </c>
      <c r="G402" t="s">
        <v>148</v>
      </c>
      <c r="H402" t="s">
        <v>2488</v>
      </c>
      <c r="I402" t="s">
        <v>2480</v>
      </c>
      <c r="J402" t="s">
        <v>219</v>
      </c>
      <c r="K402" t="s">
        <v>2489</v>
      </c>
      <c r="L402" t="s">
        <v>2482</v>
      </c>
      <c r="M402" t="s">
        <v>2479</v>
      </c>
      <c r="N402" t="s">
        <v>22</v>
      </c>
      <c r="O402" t="s">
        <v>3</v>
      </c>
      <c r="P402" t="s">
        <v>2483</v>
      </c>
      <c r="Q402" t="s">
        <v>2483</v>
      </c>
      <c r="R402" t="s">
        <v>2479</v>
      </c>
      <c r="S402" t="s">
        <v>2479</v>
      </c>
      <c r="T402" t="s">
        <v>2483</v>
      </c>
      <c r="U402" t="s">
        <v>4</v>
      </c>
      <c r="V402" t="s">
        <v>5</v>
      </c>
      <c r="W402" t="s">
        <v>5</v>
      </c>
    </row>
    <row r="403" spans="1:23" x14ac:dyDescent="0.25">
      <c r="A403" t="s">
        <v>723</v>
      </c>
      <c r="B403" t="s">
        <v>2476</v>
      </c>
      <c r="C403" t="s">
        <v>2477</v>
      </c>
      <c r="D403" t="s">
        <v>7</v>
      </c>
      <c r="E403" t="s">
        <v>2490</v>
      </c>
      <c r="F403" t="s">
        <v>2490</v>
      </c>
      <c r="G403" t="s">
        <v>2491</v>
      </c>
      <c r="H403" t="s">
        <v>2492</v>
      </c>
      <c r="I403" t="s">
        <v>2493</v>
      </c>
      <c r="J403" t="s">
        <v>219</v>
      </c>
      <c r="K403" t="s">
        <v>2494</v>
      </c>
      <c r="L403" t="s">
        <v>2482</v>
      </c>
      <c r="M403" t="s">
        <v>2479</v>
      </c>
      <c r="N403" t="s">
        <v>2491</v>
      </c>
      <c r="O403" t="s">
        <v>3</v>
      </c>
      <c r="P403" t="s">
        <v>2483</v>
      </c>
      <c r="Q403" t="s">
        <v>2483</v>
      </c>
      <c r="R403" t="s">
        <v>2479</v>
      </c>
      <c r="S403" t="s">
        <v>2479</v>
      </c>
      <c r="T403" t="s">
        <v>2483</v>
      </c>
      <c r="U403" t="s">
        <v>4</v>
      </c>
      <c r="V403" t="s">
        <v>5</v>
      </c>
      <c r="W403" t="s">
        <v>5</v>
      </c>
    </row>
    <row r="404" spans="1:23" x14ac:dyDescent="0.25">
      <c r="A404" t="s">
        <v>723</v>
      </c>
      <c r="B404" t="s">
        <v>2476</v>
      </c>
      <c r="C404" t="s">
        <v>2477</v>
      </c>
      <c r="D404" t="s">
        <v>7</v>
      </c>
      <c r="E404" t="s">
        <v>2495</v>
      </c>
      <c r="F404" t="s">
        <v>2495</v>
      </c>
      <c r="G404" t="s">
        <v>8</v>
      </c>
      <c r="H404" t="s">
        <v>404</v>
      </c>
      <c r="I404" t="s">
        <v>2480</v>
      </c>
      <c r="J404" t="s">
        <v>219</v>
      </c>
      <c r="K404" t="s">
        <v>2496</v>
      </c>
      <c r="L404" t="s">
        <v>2482</v>
      </c>
      <c r="M404" t="s">
        <v>2479</v>
      </c>
      <c r="N404" t="s">
        <v>22</v>
      </c>
      <c r="O404" t="s">
        <v>3</v>
      </c>
      <c r="P404" t="s">
        <v>2483</v>
      </c>
      <c r="Q404" t="s">
        <v>2483</v>
      </c>
      <c r="R404" t="s">
        <v>2479</v>
      </c>
      <c r="S404" t="s">
        <v>2479</v>
      </c>
      <c r="T404" t="s">
        <v>2483</v>
      </c>
      <c r="U404" t="s">
        <v>4</v>
      </c>
      <c r="V404" t="s">
        <v>5</v>
      </c>
      <c r="W404" t="s">
        <v>5</v>
      </c>
    </row>
    <row r="405" spans="1:23" x14ac:dyDescent="0.25">
      <c r="A405" t="s">
        <v>723</v>
      </c>
      <c r="B405" t="s">
        <v>2476</v>
      </c>
      <c r="C405" t="s">
        <v>2477</v>
      </c>
      <c r="D405" t="s">
        <v>7</v>
      </c>
      <c r="E405" t="s">
        <v>2497</v>
      </c>
      <c r="F405" t="s">
        <v>2497</v>
      </c>
      <c r="G405" t="s">
        <v>2498</v>
      </c>
      <c r="H405" t="s">
        <v>2499</v>
      </c>
      <c r="I405" t="s">
        <v>2480</v>
      </c>
      <c r="J405" t="s">
        <v>219</v>
      </c>
      <c r="K405" t="s">
        <v>2500</v>
      </c>
      <c r="L405" t="s">
        <v>2482</v>
      </c>
      <c r="M405" t="s">
        <v>2479</v>
      </c>
      <c r="N405" t="s">
        <v>2498</v>
      </c>
      <c r="O405" t="s">
        <v>3</v>
      </c>
      <c r="P405" t="s">
        <v>2483</v>
      </c>
      <c r="Q405" t="s">
        <v>2483</v>
      </c>
      <c r="R405" t="s">
        <v>2479</v>
      </c>
      <c r="S405" t="s">
        <v>2479</v>
      </c>
      <c r="T405" t="s">
        <v>2483</v>
      </c>
      <c r="U405" t="s">
        <v>4</v>
      </c>
      <c r="V405" t="s">
        <v>5</v>
      </c>
      <c r="W405" t="s">
        <v>5</v>
      </c>
    </row>
    <row r="406" spans="1:23" x14ac:dyDescent="0.25">
      <c r="A406" t="s">
        <v>723</v>
      </c>
      <c r="B406" t="s">
        <v>2476</v>
      </c>
      <c r="C406" t="s">
        <v>2477</v>
      </c>
      <c r="D406" t="s">
        <v>7</v>
      </c>
      <c r="E406" t="s">
        <v>2501</v>
      </c>
      <c r="F406" t="s">
        <v>2501</v>
      </c>
      <c r="G406" t="s">
        <v>2502</v>
      </c>
      <c r="H406" t="s">
        <v>2503</v>
      </c>
      <c r="I406" t="s">
        <v>2493</v>
      </c>
      <c r="J406" t="s">
        <v>219</v>
      </c>
      <c r="K406" t="s">
        <v>2504</v>
      </c>
      <c r="L406" t="s">
        <v>2482</v>
      </c>
      <c r="M406" t="s">
        <v>2479</v>
      </c>
      <c r="N406" t="s">
        <v>2505</v>
      </c>
      <c r="O406" t="s">
        <v>3</v>
      </c>
      <c r="P406" t="s">
        <v>2483</v>
      </c>
      <c r="Q406" t="s">
        <v>2483</v>
      </c>
      <c r="R406" t="s">
        <v>2479</v>
      </c>
      <c r="S406" t="s">
        <v>2479</v>
      </c>
      <c r="T406" t="s">
        <v>2483</v>
      </c>
      <c r="U406" t="s">
        <v>4</v>
      </c>
      <c r="V406" t="s">
        <v>5</v>
      </c>
      <c r="W406" t="s">
        <v>5</v>
      </c>
    </row>
    <row r="407" spans="1:23" x14ac:dyDescent="0.25">
      <c r="A407" t="s">
        <v>723</v>
      </c>
      <c r="B407" t="s">
        <v>2476</v>
      </c>
      <c r="C407" t="s">
        <v>2477</v>
      </c>
      <c r="D407" t="s">
        <v>7</v>
      </c>
      <c r="E407" t="s">
        <v>2506</v>
      </c>
      <c r="F407" t="s">
        <v>2506</v>
      </c>
      <c r="G407" t="s">
        <v>171</v>
      </c>
      <c r="H407" t="s">
        <v>563</v>
      </c>
      <c r="I407" t="s">
        <v>2480</v>
      </c>
      <c r="J407" t="s">
        <v>219</v>
      </c>
      <c r="K407" t="s">
        <v>5</v>
      </c>
      <c r="L407" t="s">
        <v>2482</v>
      </c>
      <c r="M407" t="s">
        <v>2479</v>
      </c>
      <c r="N407" t="s">
        <v>22</v>
      </c>
      <c r="O407" t="s">
        <v>3</v>
      </c>
      <c r="P407" t="s">
        <v>2483</v>
      </c>
      <c r="Q407" t="s">
        <v>2483</v>
      </c>
      <c r="R407" t="s">
        <v>2479</v>
      </c>
      <c r="S407" t="s">
        <v>2479</v>
      </c>
      <c r="T407" t="s">
        <v>2483</v>
      </c>
      <c r="U407" t="s">
        <v>4</v>
      </c>
      <c r="V407" t="s">
        <v>5</v>
      </c>
      <c r="W407" t="s">
        <v>5</v>
      </c>
    </row>
    <row r="408" spans="1:23" x14ac:dyDescent="0.25">
      <c r="A408" t="s">
        <v>723</v>
      </c>
      <c r="B408" t="s">
        <v>2476</v>
      </c>
      <c r="C408" t="s">
        <v>2477</v>
      </c>
      <c r="D408" t="s">
        <v>9</v>
      </c>
      <c r="E408" t="s">
        <v>2483</v>
      </c>
      <c r="F408" t="s">
        <v>2483</v>
      </c>
      <c r="G408" t="s">
        <v>2479</v>
      </c>
      <c r="H408" t="s">
        <v>564</v>
      </c>
      <c r="I408" t="s">
        <v>2480</v>
      </c>
      <c r="J408" t="s">
        <v>219</v>
      </c>
      <c r="K408" t="s">
        <v>2481</v>
      </c>
      <c r="L408" t="s">
        <v>2482</v>
      </c>
      <c r="M408" t="s">
        <v>2479</v>
      </c>
      <c r="N408" t="s">
        <v>22</v>
      </c>
      <c r="O408" t="s">
        <v>3</v>
      </c>
      <c r="P408" t="s">
        <v>2483</v>
      </c>
      <c r="Q408" t="s">
        <v>2483</v>
      </c>
      <c r="R408" t="s">
        <v>2479</v>
      </c>
      <c r="S408" t="s">
        <v>2479</v>
      </c>
      <c r="T408" t="s">
        <v>2483</v>
      </c>
      <c r="U408" t="s">
        <v>6</v>
      </c>
      <c r="V408" t="s">
        <v>5</v>
      </c>
      <c r="W408" t="s">
        <v>2507</v>
      </c>
    </row>
    <row r="409" spans="1:23" x14ac:dyDescent="0.25">
      <c r="A409" t="s">
        <v>723</v>
      </c>
      <c r="B409" t="s">
        <v>2476</v>
      </c>
      <c r="C409" t="s">
        <v>2477</v>
      </c>
      <c r="D409" t="s">
        <v>10</v>
      </c>
      <c r="E409" t="s">
        <v>2508</v>
      </c>
      <c r="F409" t="s">
        <v>2508</v>
      </c>
      <c r="G409" t="s">
        <v>2509</v>
      </c>
      <c r="H409" t="s">
        <v>2510</v>
      </c>
      <c r="I409" t="s">
        <v>2480</v>
      </c>
      <c r="J409" t="s">
        <v>219</v>
      </c>
      <c r="K409" t="s">
        <v>2481</v>
      </c>
      <c r="L409" t="s">
        <v>2482</v>
      </c>
      <c r="M409" t="s">
        <v>2479</v>
      </c>
      <c r="N409" t="s">
        <v>22</v>
      </c>
      <c r="O409" t="s">
        <v>3</v>
      </c>
      <c r="P409" t="s">
        <v>2483</v>
      </c>
      <c r="Q409" t="s">
        <v>2483</v>
      </c>
      <c r="R409" t="s">
        <v>2479</v>
      </c>
      <c r="S409" t="s">
        <v>2479</v>
      </c>
      <c r="T409" t="s">
        <v>2483</v>
      </c>
      <c r="U409" t="s">
        <v>4</v>
      </c>
      <c r="V409" t="s">
        <v>6</v>
      </c>
      <c r="W409" t="s">
        <v>5</v>
      </c>
    </row>
    <row r="410" spans="1:23" x14ac:dyDescent="0.25">
      <c r="A410" t="s">
        <v>723</v>
      </c>
      <c r="B410" t="s">
        <v>2476</v>
      </c>
      <c r="C410" t="s">
        <v>2477</v>
      </c>
      <c r="D410" t="s">
        <v>10</v>
      </c>
      <c r="E410" t="s">
        <v>2511</v>
      </c>
      <c r="F410" t="s">
        <v>2511</v>
      </c>
      <c r="G410" t="s">
        <v>431</v>
      </c>
      <c r="H410" t="s">
        <v>2512</v>
      </c>
      <c r="I410" t="s">
        <v>2480</v>
      </c>
      <c r="J410" t="s">
        <v>219</v>
      </c>
      <c r="K410" t="s">
        <v>2513</v>
      </c>
      <c r="L410" t="s">
        <v>2482</v>
      </c>
      <c r="M410" t="s">
        <v>2479</v>
      </c>
      <c r="N410" t="s">
        <v>2479</v>
      </c>
      <c r="O410" t="s">
        <v>3</v>
      </c>
      <c r="P410" t="s">
        <v>2483</v>
      </c>
      <c r="Q410" t="s">
        <v>2483</v>
      </c>
      <c r="R410" t="s">
        <v>2479</v>
      </c>
      <c r="S410" t="s">
        <v>2479</v>
      </c>
      <c r="T410" t="s">
        <v>2483</v>
      </c>
      <c r="U410" t="s">
        <v>4</v>
      </c>
      <c r="V410" t="s">
        <v>5</v>
      </c>
      <c r="W410" t="s">
        <v>5</v>
      </c>
    </row>
    <row r="411" spans="1:23" x14ac:dyDescent="0.25">
      <c r="A411" t="s">
        <v>723</v>
      </c>
      <c r="B411" t="s">
        <v>2476</v>
      </c>
      <c r="C411" t="s">
        <v>2477</v>
      </c>
      <c r="D411" t="s">
        <v>10</v>
      </c>
      <c r="E411" t="s">
        <v>2514</v>
      </c>
      <c r="F411" t="s">
        <v>2514</v>
      </c>
      <c r="G411" t="s">
        <v>2515</v>
      </c>
      <c r="H411" t="s">
        <v>2516</v>
      </c>
      <c r="I411" t="s">
        <v>2493</v>
      </c>
      <c r="J411" t="s">
        <v>219</v>
      </c>
      <c r="K411" t="s">
        <v>2517</v>
      </c>
      <c r="L411" t="s">
        <v>2482</v>
      </c>
      <c r="M411" t="s">
        <v>2479</v>
      </c>
      <c r="N411" t="s">
        <v>2518</v>
      </c>
      <c r="O411" t="s">
        <v>3</v>
      </c>
      <c r="P411" t="s">
        <v>2483</v>
      </c>
      <c r="Q411" t="s">
        <v>2483</v>
      </c>
      <c r="R411" t="s">
        <v>2479</v>
      </c>
      <c r="S411" t="s">
        <v>2479</v>
      </c>
      <c r="T411" t="s">
        <v>2483</v>
      </c>
      <c r="U411" t="s">
        <v>4</v>
      </c>
      <c r="V411" t="s">
        <v>5</v>
      </c>
      <c r="W411" t="s">
        <v>5</v>
      </c>
    </row>
    <row r="412" spans="1:23" x14ac:dyDescent="0.25">
      <c r="A412" t="s">
        <v>723</v>
      </c>
      <c r="B412" t="s">
        <v>2476</v>
      </c>
      <c r="C412" t="s">
        <v>2477</v>
      </c>
      <c r="D412" t="s">
        <v>10</v>
      </c>
      <c r="E412" t="s">
        <v>2519</v>
      </c>
      <c r="F412" t="s">
        <v>2519</v>
      </c>
      <c r="G412" t="s">
        <v>2520</v>
      </c>
      <c r="H412" t="s">
        <v>2521</v>
      </c>
      <c r="I412" t="s">
        <v>2493</v>
      </c>
      <c r="J412" t="s">
        <v>219</v>
      </c>
      <c r="K412" t="s">
        <v>2522</v>
      </c>
      <c r="L412" t="s">
        <v>2482</v>
      </c>
      <c r="M412" t="s">
        <v>2479</v>
      </c>
      <c r="N412" t="s">
        <v>402</v>
      </c>
      <c r="O412" t="s">
        <v>3</v>
      </c>
      <c r="P412" t="s">
        <v>2483</v>
      </c>
      <c r="Q412" t="s">
        <v>2483</v>
      </c>
      <c r="R412" t="s">
        <v>2479</v>
      </c>
      <c r="S412" t="s">
        <v>2479</v>
      </c>
      <c r="T412" t="s">
        <v>2483</v>
      </c>
      <c r="U412" t="s">
        <v>4</v>
      </c>
      <c r="V412" t="s">
        <v>5</v>
      </c>
      <c r="W412" t="s">
        <v>5</v>
      </c>
    </row>
    <row r="413" spans="1:23" x14ac:dyDescent="0.25">
      <c r="A413" t="s">
        <v>723</v>
      </c>
      <c r="B413" t="s">
        <v>2476</v>
      </c>
      <c r="C413" t="s">
        <v>2523</v>
      </c>
      <c r="D413" t="s">
        <v>1</v>
      </c>
      <c r="E413" t="s">
        <v>2524</v>
      </c>
      <c r="F413" t="s">
        <v>2524</v>
      </c>
      <c r="G413" t="s">
        <v>2525</v>
      </c>
      <c r="H413" t="s">
        <v>611</v>
      </c>
      <c r="I413" t="s">
        <v>2526</v>
      </c>
      <c r="J413" t="s">
        <v>216</v>
      </c>
      <c r="K413" t="s">
        <v>2527</v>
      </c>
      <c r="L413" t="s">
        <v>2528</v>
      </c>
      <c r="M413" t="s">
        <v>2529</v>
      </c>
      <c r="N413" t="s">
        <v>2529</v>
      </c>
      <c r="O413" t="s">
        <v>3</v>
      </c>
      <c r="P413" t="s">
        <v>2530</v>
      </c>
      <c r="Q413" t="s">
        <v>2530</v>
      </c>
      <c r="R413" t="s">
        <v>2525</v>
      </c>
      <c r="S413" t="s">
        <v>2529</v>
      </c>
      <c r="T413" t="s">
        <v>2530</v>
      </c>
      <c r="U413" t="s">
        <v>4</v>
      </c>
      <c r="V413" t="s">
        <v>6</v>
      </c>
      <c r="W413" t="s">
        <v>5</v>
      </c>
    </row>
    <row r="414" spans="1:23" x14ac:dyDescent="0.25">
      <c r="A414" t="s">
        <v>723</v>
      </c>
      <c r="B414" t="s">
        <v>2476</v>
      </c>
      <c r="C414" t="s">
        <v>2523</v>
      </c>
      <c r="D414" t="s">
        <v>7</v>
      </c>
      <c r="E414" t="s">
        <v>2531</v>
      </c>
      <c r="F414" t="s">
        <v>2531</v>
      </c>
      <c r="G414" t="s">
        <v>629</v>
      </c>
      <c r="H414" t="s">
        <v>2532</v>
      </c>
      <c r="I414" t="s">
        <v>2526</v>
      </c>
      <c r="J414" t="s">
        <v>216</v>
      </c>
      <c r="K414" t="s">
        <v>5</v>
      </c>
      <c r="L414" t="s">
        <v>2528</v>
      </c>
      <c r="M414" t="s">
        <v>2529</v>
      </c>
      <c r="N414" t="s">
        <v>22</v>
      </c>
      <c r="O414" t="s">
        <v>3</v>
      </c>
      <c r="P414" t="s">
        <v>2530</v>
      </c>
      <c r="Q414" t="s">
        <v>2530</v>
      </c>
      <c r="R414" t="s">
        <v>2525</v>
      </c>
      <c r="S414" t="s">
        <v>2529</v>
      </c>
      <c r="T414" t="s">
        <v>2530</v>
      </c>
      <c r="U414" t="s">
        <v>4</v>
      </c>
      <c r="V414" t="s">
        <v>5</v>
      </c>
      <c r="W414" t="s">
        <v>5</v>
      </c>
    </row>
    <row r="415" spans="1:23" x14ac:dyDescent="0.25">
      <c r="A415" t="s">
        <v>723</v>
      </c>
      <c r="B415" t="s">
        <v>2476</v>
      </c>
      <c r="C415" t="s">
        <v>2523</v>
      </c>
      <c r="D415" t="s">
        <v>7</v>
      </c>
      <c r="E415" t="s">
        <v>2533</v>
      </c>
      <c r="F415" t="s">
        <v>2533</v>
      </c>
      <c r="G415" t="s">
        <v>2534</v>
      </c>
      <c r="H415" t="s">
        <v>2535</v>
      </c>
      <c r="I415" t="s">
        <v>2526</v>
      </c>
      <c r="J415" t="s">
        <v>216</v>
      </c>
      <c r="K415" t="s">
        <v>2536</v>
      </c>
      <c r="L415" t="s">
        <v>2528</v>
      </c>
      <c r="M415" t="s">
        <v>2529</v>
      </c>
      <c r="N415" t="s">
        <v>2537</v>
      </c>
      <c r="O415" t="s">
        <v>3</v>
      </c>
      <c r="P415" t="s">
        <v>2530</v>
      </c>
      <c r="Q415" t="s">
        <v>2530</v>
      </c>
      <c r="R415" t="s">
        <v>2525</v>
      </c>
      <c r="S415" t="s">
        <v>2529</v>
      </c>
      <c r="T415" t="s">
        <v>2530</v>
      </c>
      <c r="U415" t="s">
        <v>4</v>
      </c>
      <c r="V415" t="s">
        <v>5</v>
      </c>
      <c r="W415" t="s">
        <v>5</v>
      </c>
    </row>
    <row r="416" spans="1:23" x14ac:dyDescent="0.25">
      <c r="A416" t="s">
        <v>723</v>
      </c>
      <c r="B416" t="s">
        <v>2476</v>
      </c>
      <c r="C416" t="s">
        <v>2523</v>
      </c>
      <c r="D416" t="s">
        <v>7</v>
      </c>
      <c r="E416" t="s">
        <v>2538</v>
      </c>
      <c r="F416" t="s">
        <v>2538</v>
      </c>
      <c r="G416" t="s">
        <v>2539</v>
      </c>
      <c r="H416" t="s">
        <v>2540</v>
      </c>
      <c r="I416" t="s">
        <v>2526</v>
      </c>
      <c r="J416" t="s">
        <v>216</v>
      </c>
      <c r="K416" t="s">
        <v>2541</v>
      </c>
      <c r="L416" t="s">
        <v>2528</v>
      </c>
      <c r="M416" t="s">
        <v>2529</v>
      </c>
      <c r="N416" t="s">
        <v>2539</v>
      </c>
      <c r="O416" t="s">
        <v>3</v>
      </c>
      <c r="P416" t="s">
        <v>2530</v>
      </c>
      <c r="Q416" t="s">
        <v>2530</v>
      </c>
      <c r="R416" t="s">
        <v>2525</v>
      </c>
      <c r="S416" t="s">
        <v>2529</v>
      </c>
      <c r="T416" t="s">
        <v>2530</v>
      </c>
      <c r="U416" t="s">
        <v>4</v>
      </c>
      <c r="V416" t="s">
        <v>5</v>
      </c>
      <c r="W416" t="s">
        <v>5</v>
      </c>
    </row>
    <row r="417" spans="1:23" x14ac:dyDescent="0.25">
      <c r="A417" t="s">
        <v>723</v>
      </c>
      <c r="B417" t="s">
        <v>2476</v>
      </c>
      <c r="C417" t="s">
        <v>2523</v>
      </c>
      <c r="D417" t="s">
        <v>7</v>
      </c>
      <c r="E417" t="s">
        <v>2542</v>
      </c>
      <c r="F417" t="s">
        <v>2542</v>
      </c>
      <c r="G417" t="s">
        <v>272</v>
      </c>
      <c r="H417" t="s">
        <v>2543</v>
      </c>
      <c r="I417" t="s">
        <v>2526</v>
      </c>
      <c r="J417" t="s">
        <v>216</v>
      </c>
      <c r="K417" t="s">
        <v>2544</v>
      </c>
      <c r="L417" t="s">
        <v>2528</v>
      </c>
      <c r="M417" t="s">
        <v>2529</v>
      </c>
      <c r="N417" t="s">
        <v>2545</v>
      </c>
      <c r="O417" t="s">
        <v>3</v>
      </c>
      <c r="P417" t="s">
        <v>2530</v>
      </c>
      <c r="Q417" t="s">
        <v>2530</v>
      </c>
      <c r="R417" t="s">
        <v>2525</v>
      </c>
      <c r="S417" t="s">
        <v>2529</v>
      </c>
      <c r="T417" t="s">
        <v>2530</v>
      </c>
      <c r="U417" t="s">
        <v>4</v>
      </c>
      <c r="V417" t="s">
        <v>5</v>
      </c>
      <c r="W417" t="s">
        <v>5</v>
      </c>
    </row>
    <row r="418" spans="1:23" x14ac:dyDescent="0.25">
      <c r="A418" t="s">
        <v>723</v>
      </c>
      <c r="B418" t="s">
        <v>2476</v>
      </c>
      <c r="C418" t="s">
        <v>2523</v>
      </c>
      <c r="D418" t="s">
        <v>7</v>
      </c>
      <c r="E418" t="s">
        <v>2546</v>
      </c>
      <c r="F418" t="s">
        <v>2546</v>
      </c>
      <c r="G418" t="s">
        <v>240</v>
      </c>
      <c r="H418" t="s">
        <v>2547</v>
      </c>
      <c r="I418" t="s">
        <v>2526</v>
      </c>
      <c r="J418" t="s">
        <v>216</v>
      </c>
      <c r="K418" t="s">
        <v>2548</v>
      </c>
      <c r="L418" t="s">
        <v>2528</v>
      </c>
      <c r="M418" t="s">
        <v>2529</v>
      </c>
      <c r="N418" t="s">
        <v>2529</v>
      </c>
      <c r="O418" t="s">
        <v>3</v>
      </c>
      <c r="P418" t="s">
        <v>2530</v>
      </c>
      <c r="Q418" t="s">
        <v>2530</v>
      </c>
      <c r="R418" t="s">
        <v>2525</v>
      </c>
      <c r="S418" t="s">
        <v>2529</v>
      </c>
      <c r="T418" t="s">
        <v>2530</v>
      </c>
      <c r="U418" t="s">
        <v>4</v>
      </c>
      <c r="V418" t="s">
        <v>5</v>
      </c>
      <c r="W418" t="s">
        <v>5</v>
      </c>
    </row>
    <row r="419" spans="1:23" x14ac:dyDescent="0.25">
      <c r="A419" t="s">
        <v>723</v>
      </c>
      <c r="B419" t="s">
        <v>2476</v>
      </c>
      <c r="C419" t="s">
        <v>2523</v>
      </c>
      <c r="D419" t="s">
        <v>9</v>
      </c>
      <c r="E419" t="s">
        <v>2530</v>
      </c>
      <c r="F419" t="s">
        <v>2530</v>
      </c>
      <c r="G419" t="s">
        <v>2525</v>
      </c>
      <c r="H419" t="s">
        <v>611</v>
      </c>
      <c r="I419" t="s">
        <v>2526</v>
      </c>
      <c r="J419" t="s">
        <v>216</v>
      </c>
      <c r="K419" t="s">
        <v>2527</v>
      </c>
      <c r="L419" t="s">
        <v>2528</v>
      </c>
      <c r="M419" t="s">
        <v>2529</v>
      </c>
      <c r="N419" t="s">
        <v>2529</v>
      </c>
      <c r="O419" t="s">
        <v>3</v>
      </c>
      <c r="P419" t="s">
        <v>2530</v>
      </c>
      <c r="Q419" t="s">
        <v>2530</v>
      </c>
      <c r="R419" t="s">
        <v>2525</v>
      </c>
      <c r="S419" t="s">
        <v>2529</v>
      </c>
      <c r="T419" t="s">
        <v>2530</v>
      </c>
      <c r="U419" t="s">
        <v>6</v>
      </c>
      <c r="V419" t="s">
        <v>5</v>
      </c>
      <c r="W419" t="s">
        <v>2549</v>
      </c>
    </row>
    <row r="420" spans="1:23" x14ac:dyDescent="0.25">
      <c r="A420" t="s">
        <v>723</v>
      </c>
      <c r="B420" t="s">
        <v>2476</v>
      </c>
      <c r="C420" t="s">
        <v>2523</v>
      </c>
      <c r="D420" t="s">
        <v>10</v>
      </c>
      <c r="E420" t="s">
        <v>2550</v>
      </c>
      <c r="F420" t="s">
        <v>2550</v>
      </c>
      <c r="G420" t="s">
        <v>2551</v>
      </c>
      <c r="H420" t="s">
        <v>2552</v>
      </c>
      <c r="I420" t="s">
        <v>2526</v>
      </c>
      <c r="J420" t="s">
        <v>216</v>
      </c>
      <c r="K420" t="s">
        <v>2527</v>
      </c>
      <c r="L420" t="s">
        <v>2528</v>
      </c>
      <c r="M420" t="s">
        <v>2529</v>
      </c>
      <c r="N420" t="s">
        <v>2529</v>
      </c>
      <c r="O420" t="s">
        <v>3</v>
      </c>
      <c r="P420" t="s">
        <v>2530</v>
      </c>
      <c r="Q420" t="s">
        <v>2530</v>
      </c>
      <c r="R420" t="s">
        <v>2525</v>
      </c>
      <c r="S420" t="s">
        <v>2529</v>
      </c>
      <c r="T420" t="s">
        <v>2530</v>
      </c>
      <c r="U420" t="s">
        <v>4</v>
      </c>
      <c r="V420" t="s">
        <v>6</v>
      </c>
      <c r="W420" t="s">
        <v>5</v>
      </c>
    </row>
    <row r="421" spans="1:23" x14ac:dyDescent="0.25">
      <c r="A421" t="s">
        <v>723</v>
      </c>
      <c r="B421" t="s">
        <v>2476</v>
      </c>
      <c r="C421" t="s">
        <v>2523</v>
      </c>
      <c r="D421" t="s">
        <v>10</v>
      </c>
      <c r="E421" t="s">
        <v>2553</v>
      </c>
      <c r="F421" t="s">
        <v>2553</v>
      </c>
      <c r="G421" t="s">
        <v>99</v>
      </c>
      <c r="H421" t="s">
        <v>2554</v>
      </c>
      <c r="I421" t="s">
        <v>2526</v>
      </c>
      <c r="J421" t="s">
        <v>216</v>
      </c>
      <c r="K421" t="s">
        <v>2541</v>
      </c>
      <c r="L421" t="s">
        <v>2528</v>
      </c>
      <c r="M421" t="s">
        <v>2529</v>
      </c>
      <c r="N421" t="s">
        <v>2555</v>
      </c>
      <c r="O421" t="s">
        <v>3</v>
      </c>
      <c r="P421" t="s">
        <v>2530</v>
      </c>
      <c r="Q421" t="s">
        <v>2530</v>
      </c>
      <c r="R421" t="s">
        <v>2525</v>
      </c>
      <c r="S421" t="s">
        <v>2529</v>
      </c>
      <c r="T421" t="s">
        <v>2530</v>
      </c>
      <c r="U421" t="s">
        <v>4</v>
      </c>
      <c r="V421" t="s">
        <v>5</v>
      </c>
      <c r="W421" t="s">
        <v>5</v>
      </c>
    </row>
    <row r="422" spans="1:23" x14ac:dyDescent="0.25">
      <c r="A422" t="s">
        <v>723</v>
      </c>
      <c r="B422" t="s">
        <v>2476</v>
      </c>
      <c r="C422" t="s">
        <v>2523</v>
      </c>
      <c r="D422" t="s">
        <v>10</v>
      </c>
      <c r="E422" t="s">
        <v>2556</v>
      </c>
      <c r="F422" t="s">
        <v>2556</v>
      </c>
      <c r="G422" t="s">
        <v>87</v>
      </c>
      <c r="H422" t="s">
        <v>2557</v>
      </c>
      <c r="I422" t="s">
        <v>2526</v>
      </c>
      <c r="J422" t="s">
        <v>216</v>
      </c>
      <c r="K422" t="s">
        <v>2558</v>
      </c>
      <c r="L422" t="s">
        <v>2528</v>
      </c>
      <c r="M422" t="s">
        <v>2529</v>
      </c>
      <c r="N422" t="s">
        <v>2559</v>
      </c>
      <c r="O422" t="s">
        <v>3</v>
      </c>
      <c r="P422" t="s">
        <v>2530</v>
      </c>
      <c r="Q422" t="s">
        <v>2530</v>
      </c>
      <c r="R422" t="s">
        <v>2525</v>
      </c>
      <c r="S422" t="s">
        <v>2529</v>
      </c>
      <c r="T422" t="s">
        <v>2530</v>
      </c>
      <c r="U422" t="s">
        <v>4</v>
      </c>
      <c r="V422" t="s">
        <v>5</v>
      </c>
      <c r="W422" t="s">
        <v>5</v>
      </c>
    </row>
    <row r="423" spans="1:23" x14ac:dyDescent="0.25">
      <c r="A423" t="s">
        <v>723</v>
      </c>
      <c r="B423" t="s">
        <v>2476</v>
      </c>
      <c r="C423" t="s">
        <v>2523</v>
      </c>
      <c r="D423" t="s">
        <v>10</v>
      </c>
      <c r="E423" t="s">
        <v>2560</v>
      </c>
      <c r="F423" t="s">
        <v>2560</v>
      </c>
      <c r="G423" t="s">
        <v>2561</v>
      </c>
      <c r="H423" t="s">
        <v>38</v>
      </c>
      <c r="I423" t="s">
        <v>2526</v>
      </c>
      <c r="J423" t="s">
        <v>216</v>
      </c>
      <c r="K423" t="s">
        <v>2562</v>
      </c>
      <c r="L423" t="s">
        <v>2528</v>
      </c>
      <c r="M423" t="s">
        <v>2529</v>
      </c>
      <c r="N423" t="s">
        <v>2545</v>
      </c>
      <c r="O423" t="s">
        <v>3</v>
      </c>
      <c r="P423" t="s">
        <v>2530</v>
      </c>
      <c r="Q423" t="s">
        <v>2530</v>
      </c>
      <c r="R423" t="s">
        <v>2525</v>
      </c>
      <c r="S423" t="s">
        <v>2529</v>
      </c>
      <c r="T423" t="s">
        <v>2530</v>
      </c>
      <c r="U423" t="s">
        <v>4</v>
      </c>
      <c r="V423" t="s">
        <v>5</v>
      </c>
      <c r="W423" t="s">
        <v>5</v>
      </c>
    </row>
    <row r="424" spans="1:23" x14ac:dyDescent="0.25">
      <c r="A424" t="s">
        <v>723</v>
      </c>
      <c r="B424" t="s">
        <v>2476</v>
      </c>
      <c r="C424" t="s">
        <v>2523</v>
      </c>
      <c r="D424" t="s">
        <v>1</v>
      </c>
      <c r="E424" t="s">
        <v>2563</v>
      </c>
      <c r="F424" t="s">
        <v>2563</v>
      </c>
      <c r="G424" t="s">
        <v>2564</v>
      </c>
      <c r="H424" t="s">
        <v>2565</v>
      </c>
      <c r="I424" t="s">
        <v>2526</v>
      </c>
      <c r="J424" t="s">
        <v>216</v>
      </c>
      <c r="K424" t="s">
        <v>2566</v>
      </c>
      <c r="L424" t="s">
        <v>2528</v>
      </c>
      <c r="M424" t="s">
        <v>2529</v>
      </c>
      <c r="N424" t="s">
        <v>2529</v>
      </c>
      <c r="O424" t="s">
        <v>3</v>
      </c>
      <c r="P424" t="s">
        <v>2567</v>
      </c>
      <c r="Q424" t="s">
        <v>2567</v>
      </c>
      <c r="R424" t="s">
        <v>2564</v>
      </c>
      <c r="S424" t="s">
        <v>2529</v>
      </c>
      <c r="T424" t="s">
        <v>2567</v>
      </c>
      <c r="U424" t="s">
        <v>4</v>
      </c>
      <c r="V424" t="s">
        <v>6</v>
      </c>
      <c r="W424" t="s">
        <v>5</v>
      </c>
    </row>
    <row r="425" spans="1:23" x14ac:dyDescent="0.25">
      <c r="A425" t="s">
        <v>723</v>
      </c>
      <c r="B425" t="s">
        <v>2476</v>
      </c>
      <c r="C425" t="s">
        <v>2523</v>
      </c>
      <c r="D425" t="s">
        <v>7</v>
      </c>
      <c r="E425" t="s">
        <v>2568</v>
      </c>
      <c r="F425" t="s">
        <v>2568</v>
      </c>
      <c r="G425" t="s">
        <v>258</v>
      </c>
      <c r="H425" t="s">
        <v>2569</v>
      </c>
      <c r="I425" t="s">
        <v>2570</v>
      </c>
      <c r="J425" t="s">
        <v>216</v>
      </c>
      <c r="K425" t="s">
        <v>2571</v>
      </c>
      <c r="L425" t="s">
        <v>2528</v>
      </c>
      <c r="M425" t="s">
        <v>2529</v>
      </c>
      <c r="N425" t="s">
        <v>2572</v>
      </c>
      <c r="O425" t="s">
        <v>3</v>
      </c>
      <c r="P425" t="s">
        <v>2567</v>
      </c>
      <c r="Q425" t="s">
        <v>2567</v>
      </c>
      <c r="R425" t="s">
        <v>2564</v>
      </c>
      <c r="S425" t="s">
        <v>2529</v>
      </c>
      <c r="T425" t="s">
        <v>2567</v>
      </c>
      <c r="U425" t="s">
        <v>4</v>
      </c>
      <c r="V425" t="s">
        <v>5</v>
      </c>
      <c r="W425" t="s">
        <v>5</v>
      </c>
    </row>
    <row r="426" spans="1:23" x14ac:dyDescent="0.25">
      <c r="A426" t="s">
        <v>723</v>
      </c>
      <c r="B426" t="s">
        <v>2476</v>
      </c>
      <c r="C426" t="s">
        <v>2523</v>
      </c>
      <c r="D426" t="s">
        <v>7</v>
      </c>
      <c r="E426" t="s">
        <v>2573</v>
      </c>
      <c r="F426" t="s">
        <v>2573</v>
      </c>
      <c r="G426" t="s">
        <v>91</v>
      </c>
      <c r="H426" t="s">
        <v>2574</v>
      </c>
      <c r="I426" t="s">
        <v>2570</v>
      </c>
      <c r="J426" t="s">
        <v>216</v>
      </c>
      <c r="K426" t="s">
        <v>2575</v>
      </c>
      <c r="L426" t="s">
        <v>2528</v>
      </c>
      <c r="M426" t="s">
        <v>2529</v>
      </c>
      <c r="N426" t="s">
        <v>2576</v>
      </c>
      <c r="O426" t="s">
        <v>3</v>
      </c>
      <c r="P426" t="s">
        <v>2567</v>
      </c>
      <c r="Q426" t="s">
        <v>2567</v>
      </c>
      <c r="R426" t="s">
        <v>2564</v>
      </c>
      <c r="S426" t="s">
        <v>2529</v>
      </c>
      <c r="T426" t="s">
        <v>2567</v>
      </c>
      <c r="U426" t="s">
        <v>4</v>
      </c>
      <c r="V426" t="s">
        <v>5</v>
      </c>
      <c r="W426" t="s">
        <v>5</v>
      </c>
    </row>
    <row r="427" spans="1:23" x14ac:dyDescent="0.25">
      <c r="A427" t="s">
        <v>723</v>
      </c>
      <c r="B427" t="s">
        <v>2476</v>
      </c>
      <c r="C427" t="s">
        <v>2523</v>
      </c>
      <c r="D427" t="s">
        <v>7</v>
      </c>
      <c r="E427" t="s">
        <v>2577</v>
      </c>
      <c r="F427" t="s">
        <v>2577</v>
      </c>
      <c r="G427" t="s">
        <v>2578</v>
      </c>
      <c r="H427" t="s">
        <v>2579</v>
      </c>
      <c r="I427" t="s">
        <v>2526</v>
      </c>
      <c r="J427" t="s">
        <v>216</v>
      </c>
      <c r="K427" t="s">
        <v>2580</v>
      </c>
      <c r="L427" t="s">
        <v>2528</v>
      </c>
      <c r="M427" t="s">
        <v>2529</v>
      </c>
      <c r="N427" t="s">
        <v>2529</v>
      </c>
      <c r="O427" t="s">
        <v>3</v>
      </c>
      <c r="P427" t="s">
        <v>2567</v>
      </c>
      <c r="Q427" t="s">
        <v>2567</v>
      </c>
      <c r="R427" t="s">
        <v>2564</v>
      </c>
      <c r="S427" t="s">
        <v>2529</v>
      </c>
      <c r="T427" t="s">
        <v>2567</v>
      </c>
      <c r="U427" t="s">
        <v>4</v>
      </c>
      <c r="V427" t="s">
        <v>5</v>
      </c>
      <c r="W427" t="s">
        <v>5</v>
      </c>
    </row>
    <row r="428" spans="1:23" x14ac:dyDescent="0.25">
      <c r="A428" t="s">
        <v>723</v>
      </c>
      <c r="B428" t="s">
        <v>2476</v>
      </c>
      <c r="C428" t="s">
        <v>2523</v>
      </c>
      <c r="D428" t="s">
        <v>7</v>
      </c>
      <c r="E428" t="s">
        <v>2581</v>
      </c>
      <c r="F428" t="s">
        <v>2581</v>
      </c>
      <c r="G428" t="s">
        <v>513</v>
      </c>
      <c r="H428" t="s">
        <v>2582</v>
      </c>
      <c r="I428" t="s">
        <v>2526</v>
      </c>
      <c r="J428" t="s">
        <v>216</v>
      </c>
      <c r="K428" t="s">
        <v>2583</v>
      </c>
      <c r="L428" t="s">
        <v>2528</v>
      </c>
      <c r="M428" t="s">
        <v>2529</v>
      </c>
      <c r="N428" t="s">
        <v>2529</v>
      </c>
      <c r="O428" t="s">
        <v>3</v>
      </c>
      <c r="P428" t="s">
        <v>2567</v>
      </c>
      <c r="Q428" t="s">
        <v>2567</v>
      </c>
      <c r="R428" t="s">
        <v>2564</v>
      </c>
      <c r="S428" t="s">
        <v>2529</v>
      </c>
      <c r="T428" t="s">
        <v>2567</v>
      </c>
      <c r="U428" t="s">
        <v>4</v>
      </c>
      <c r="V428" t="s">
        <v>5</v>
      </c>
      <c r="W428" t="s">
        <v>5</v>
      </c>
    </row>
    <row r="429" spans="1:23" x14ac:dyDescent="0.25">
      <c r="A429" t="s">
        <v>723</v>
      </c>
      <c r="B429" t="s">
        <v>2476</v>
      </c>
      <c r="C429" t="s">
        <v>2523</v>
      </c>
      <c r="D429" t="s">
        <v>7</v>
      </c>
      <c r="E429" t="s">
        <v>2584</v>
      </c>
      <c r="F429" t="s">
        <v>2584</v>
      </c>
      <c r="G429" t="s">
        <v>2585</v>
      </c>
      <c r="H429" t="s">
        <v>2586</v>
      </c>
      <c r="I429" t="s">
        <v>2526</v>
      </c>
      <c r="J429" t="s">
        <v>216</v>
      </c>
      <c r="K429" t="s">
        <v>2587</v>
      </c>
      <c r="L429" t="s">
        <v>2528</v>
      </c>
      <c r="M429" t="s">
        <v>2529</v>
      </c>
      <c r="N429" t="s">
        <v>2529</v>
      </c>
      <c r="O429" t="s">
        <v>3</v>
      </c>
      <c r="P429" t="s">
        <v>2567</v>
      </c>
      <c r="Q429" t="s">
        <v>2567</v>
      </c>
      <c r="R429" t="s">
        <v>2564</v>
      </c>
      <c r="S429" t="s">
        <v>2529</v>
      </c>
      <c r="T429" t="s">
        <v>2567</v>
      </c>
      <c r="U429" t="s">
        <v>4</v>
      </c>
      <c r="V429" t="s">
        <v>5</v>
      </c>
      <c r="W429" t="s">
        <v>5</v>
      </c>
    </row>
    <row r="430" spans="1:23" x14ac:dyDescent="0.25">
      <c r="A430" t="s">
        <v>723</v>
      </c>
      <c r="B430" t="s">
        <v>2476</v>
      </c>
      <c r="C430" t="s">
        <v>2523</v>
      </c>
      <c r="D430" t="s">
        <v>7</v>
      </c>
      <c r="E430" t="s">
        <v>2588</v>
      </c>
      <c r="F430" t="s">
        <v>2588</v>
      </c>
      <c r="G430" t="s">
        <v>2589</v>
      </c>
      <c r="H430" t="s">
        <v>2590</v>
      </c>
      <c r="I430" t="s">
        <v>2526</v>
      </c>
      <c r="J430" t="s">
        <v>216</v>
      </c>
      <c r="K430" t="s">
        <v>2591</v>
      </c>
      <c r="L430" t="s">
        <v>2528</v>
      </c>
      <c r="M430" t="s">
        <v>2529</v>
      </c>
      <c r="N430" t="s">
        <v>2529</v>
      </c>
      <c r="O430" t="s">
        <v>3</v>
      </c>
      <c r="P430" t="s">
        <v>2567</v>
      </c>
      <c r="Q430" t="s">
        <v>2567</v>
      </c>
      <c r="R430" t="s">
        <v>2564</v>
      </c>
      <c r="S430" t="s">
        <v>2529</v>
      </c>
      <c r="T430" t="s">
        <v>2567</v>
      </c>
      <c r="U430" t="s">
        <v>4</v>
      </c>
      <c r="V430" t="s">
        <v>5</v>
      </c>
      <c r="W430" t="s">
        <v>5</v>
      </c>
    </row>
    <row r="431" spans="1:23" x14ac:dyDescent="0.25">
      <c r="A431" t="s">
        <v>723</v>
      </c>
      <c r="B431" t="s">
        <v>2476</v>
      </c>
      <c r="C431" t="s">
        <v>2523</v>
      </c>
      <c r="D431" t="s">
        <v>7</v>
      </c>
      <c r="E431" t="s">
        <v>2592</v>
      </c>
      <c r="F431" t="s">
        <v>2592</v>
      </c>
      <c r="G431" t="s">
        <v>411</v>
      </c>
      <c r="H431" t="s">
        <v>2593</v>
      </c>
      <c r="I431" t="s">
        <v>2526</v>
      </c>
      <c r="J431" t="s">
        <v>216</v>
      </c>
      <c r="K431" t="s">
        <v>2594</v>
      </c>
      <c r="L431" t="s">
        <v>2528</v>
      </c>
      <c r="M431" t="s">
        <v>2529</v>
      </c>
      <c r="N431" t="s">
        <v>2529</v>
      </c>
      <c r="O431" t="s">
        <v>3</v>
      </c>
      <c r="P431" t="s">
        <v>2567</v>
      </c>
      <c r="Q431" t="s">
        <v>2567</v>
      </c>
      <c r="R431" t="s">
        <v>2564</v>
      </c>
      <c r="S431" t="s">
        <v>2529</v>
      </c>
      <c r="T431" t="s">
        <v>2567</v>
      </c>
      <c r="U431" t="s">
        <v>4</v>
      </c>
      <c r="V431" t="s">
        <v>5</v>
      </c>
      <c r="W431" t="s">
        <v>5</v>
      </c>
    </row>
    <row r="432" spans="1:23" x14ac:dyDescent="0.25">
      <c r="A432" t="s">
        <v>723</v>
      </c>
      <c r="B432" t="s">
        <v>2476</v>
      </c>
      <c r="C432" t="s">
        <v>2523</v>
      </c>
      <c r="D432" t="s">
        <v>9</v>
      </c>
      <c r="E432" t="s">
        <v>2567</v>
      </c>
      <c r="F432" t="s">
        <v>2567</v>
      </c>
      <c r="G432" t="s">
        <v>2564</v>
      </c>
      <c r="H432" t="s">
        <v>2565</v>
      </c>
      <c r="I432" t="s">
        <v>2526</v>
      </c>
      <c r="J432" t="s">
        <v>216</v>
      </c>
      <c r="K432" t="s">
        <v>2566</v>
      </c>
      <c r="L432" t="s">
        <v>2528</v>
      </c>
      <c r="M432" t="s">
        <v>2529</v>
      </c>
      <c r="N432" t="s">
        <v>2529</v>
      </c>
      <c r="O432" t="s">
        <v>3</v>
      </c>
      <c r="P432" t="s">
        <v>2567</v>
      </c>
      <c r="Q432" t="s">
        <v>2567</v>
      </c>
      <c r="R432" t="s">
        <v>2564</v>
      </c>
      <c r="S432" t="s">
        <v>2529</v>
      </c>
      <c r="T432" t="s">
        <v>2567</v>
      </c>
      <c r="U432" t="s">
        <v>6</v>
      </c>
      <c r="V432" t="s">
        <v>5</v>
      </c>
      <c r="W432" t="s">
        <v>2595</v>
      </c>
    </row>
    <row r="433" spans="1:23" x14ac:dyDescent="0.25">
      <c r="A433" t="s">
        <v>723</v>
      </c>
      <c r="B433" t="s">
        <v>2476</v>
      </c>
      <c r="C433" t="s">
        <v>2523</v>
      </c>
      <c r="D433" t="s">
        <v>10</v>
      </c>
      <c r="E433" t="s">
        <v>2596</v>
      </c>
      <c r="F433" t="s">
        <v>2596</v>
      </c>
      <c r="G433" t="s">
        <v>662</v>
      </c>
      <c r="H433" t="s">
        <v>2597</v>
      </c>
      <c r="I433" t="s">
        <v>2526</v>
      </c>
      <c r="J433" t="s">
        <v>216</v>
      </c>
      <c r="K433" t="s">
        <v>2598</v>
      </c>
      <c r="L433" t="s">
        <v>2528</v>
      </c>
      <c r="M433" t="s">
        <v>2529</v>
      </c>
      <c r="N433" t="s">
        <v>2529</v>
      </c>
      <c r="O433" t="s">
        <v>3</v>
      </c>
      <c r="P433" t="s">
        <v>2567</v>
      </c>
      <c r="Q433" t="s">
        <v>2567</v>
      </c>
      <c r="R433" t="s">
        <v>2564</v>
      </c>
      <c r="S433" t="s">
        <v>2529</v>
      </c>
      <c r="T433" t="s">
        <v>2567</v>
      </c>
      <c r="U433" t="s">
        <v>4</v>
      </c>
      <c r="V433" t="s">
        <v>6</v>
      </c>
      <c r="W433" t="s">
        <v>5</v>
      </c>
    </row>
    <row r="434" spans="1:23" x14ac:dyDescent="0.25">
      <c r="A434" t="s">
        <v>723</v>
      </c>
      <c r="B434" t="s">
        <v>2476</v>
      </c>
      <c r="C434" t="s">
        <v>2523</v>
      </c>
      <c r="D434" t="s">
        <v>10</v>
      </c>
      <c r="E434" t="s">
        <v>2599</v>
      </c>
      <c r="F434" t="s">
        <v>2599</v>
      </c>
      <c r="G434" t="s">
        <v>2600</v>
      </c>
      <c r="H434" t="s">
        <v>2601</v>
      </c>
      <c r="I434" t="s">
        <v>2526</v>
      </c>
      <c r="J434" t="s">
        <v>216</v>
      </c>
      <c r="K434" t="s">
        <v>2602</v>
      </c>
      <c r="L434" t="s">
        <v>2528</v>
      </c>
      <c r="M434" t="s">
        <v>2529</v>
      </c>
      <c r="N434" t="s">
        <v>2529</v>
      </c>
      <c r="O434" t="s">
        <v>3</v>
      </c>
      <c r="P434" t="s">
        <v>2567</v>
      </c>
      <c r="Q434" t="s">
        <v>2567</v>
      </c>
      <c r="R434" t="s">
        <v>2564</v>
      </c>
      <c r="S434" t="s">
        <v>2529</v>
      </c>
      <c r="T434" t="s">
        <v>2567</v>
      </c>
      <c r="U434" t="s">
        <v>4</v>
      </c>
      <c r="V434" t="s">
        <v>5</v>
      </c>
      <c r="W434" t="s">
        <v>5</v>
      </c>
    </row>
    <row r="435" spans="1:23" x14ac:dyDescent="0.25">
      <c r="A435" t="s">
        <v>723</v>
      </c>
      <c r="B435" t="s">
        <v>2476</v>
      </c>
      <c r="C435" t="s">
        <v>2523</v>
      </c>
      <c r="D435" t="s">
        <v>10</v>
      </c>
      <c r="E435" t="s">
        <v>2603</v>
      </c>
      <c r="F435" t="s">
        <v>2603</v>
      </c>
      <c r="G435" t="s">
        <v>2604</v>
      </c>
      <c r="H435" t="s">
        <v>2605</v>
      </c>
      <c r="I435" t="s">
        <v>5</v>
      </c>
      <c r="J435" t="s">
        <v>216</v>
      </c>
      <c r="K435" t="s">
        <v>5</v>
      </c>
      <c r="L435" t="s">
        <v>2528</v>
      </c>
      <c r="M435" t="s">
        <v>2529</v>
      </c>
      <c r="N435" t="s">
        <v>2606</v>
      </c>
      <c r="O435" t="s">
        <v>3</v>
      </c>
      <c r="P435" t="s">
        <v>2567</v>
      </c>
      <c r="Q435" t="s">
        <v>2567</v>
      </c>
      <c r="R435" t="s">
        <v>2564</v>
      </c>
      <c r="S435" t="s">
        <v>2529</v>
      </c>
      <c r="T435" t="s">
        <v>2567</v>
      </c>
      <c r="U435" t="s">
        <v>4</v>
      </c>
      <c r="V435" t="s">
        <v>5</v>
      </c>
      <c r="W435" t="s">
        <v>5</v>
      </c>
    </row>
    <row r="436" spans="1:23" x14ac:dyDescent="0.25">
      <c r="A436" t="s">
        <v>723</v>
      </c>
      <c r="B436" t="s">
        <v>2476</v>
      </c>
      <c r="C436" t="s">
        <v>2523</v>
      </c>
      <c r="D436" t="s">
        <v>10</v>
      </c>
      <c r="E436" t="s">
        <v>2607</v>
      </c>
      <c r="F436" t="s">
        <v>2607</v>
      </c>
      <c r="G436" t="s">
        <v>2608</v>
      </c>
      <c r="H436" t="s">
        <v>421</v>
      </c>
      <c r="I436" t="s">
        <v>2609</v>
      </c>
      <c r="J436" t="s">
        <v>216</v>
      </c>
      <c r="K436" t="s">
        <v>2610</v>
      </c>
      <c r="L436" t="s">
        <v>2528</v>
      </c>
      <c r="M436" t="s">
        <v>2529</v>
      </c>
      <c r="N436" t="s">
        <v>2611</v>
      </c>
      <c r="O436" t="s">
        <v>3</v>
      </c>
      <c r="P436" t="s">
        <v>2567</v>
      </c>
      <c r="Q436" t="s">
        <v>2567</v>
      </c>
      <c r="R436" t="s">
        <v>2564</v>
      </c>
      <c r="S436" t="s">
        <v>2529</v>
      </c>
      <c r="T436" t="s">
        <v>2567</v>
      </c>
      <c r="U436" t="s">
        <v>4</v>
      </c>
      <c r="V436" t="s">
        <v>5</v>
      </c>
      <c r="W436" t="s">
        <v>5</v>
      </c>
    </row>
    <row r="437" spans="1:23" x14ac:dyDescent="0.25">
      <c r="A437" t="s">
        <v>723</v>
      </c>
      <c r="B437" t="s">
        <v>2476</v>
      </c>
      <c r="C437" t="s">
        <v>2523</v>
      </c>
      <c r="D437" t="s">
        <v>10</v>
      </c>
      <c r="E437" t="s">
        <v>2612</v>
      </c>
      <c r="F437" t="s">
        <v>2612</v>
      </c>
      <c r="G437" t="s">
        <v>2613</v>
      </c>
      <c r="H437" t="s">
        <v>2614</v>
      </c>
      <c r="I437" t="s">
        <v>2526</v>
      </c>
      <c r="J437" t="s">
        <v>216</v>
      </c>
      <c r="K437" t="s">
        <v>2615</v>
      </c>
      <c r="L437" t="s">
        <v>2528</v>
      </c>
      <c r="M437" t="s">
        <v>2529</v>
      </c>
      <c r="N437" t="s">
        <v>2529</v>
      </c>
      <c r="O437" t="s">
        <v>3</v>
      </c>
      <c r="P437" t="s">
        <v>2567</v>
      </c>
      <c r="Q437" t="s">
        <v>2567</v>
      </c>
      <c r="R437" t="s">
        <v>2564</v>
      </c>
      <c r="S437" t="s">
        <v>2529</v>
      </c>
      <c r="T437" t="s">
        <v>2567</v>
      </c>
      <c r="U437" t="s">
        <v>4</v>
      </c>
      <c r="V437" t="s">
        <v>5</v>
      </c>
      <c r="W437" t="s">
        <v>5</v>
      </c>
    </row>
    <row r="438" spans="1:23" x14ac:dyDescent="0.25">
      <c r="A438" t="s">
        <v>723</v>
      </c>
      <c r="B438" t="s">
        <v>2476</v>
      </c>
      <c r="C438" t="s">
        <v>2523</v>
      </c>
      <c r="D438" t="s">
        <v>1</v>
      </c>
      <c r="E438" t="s">
        <v>2616</v>
      </c>
      <c r="F438" t="s">
        <v>2616</v>
      </c>
      <c r="G438" t="s">
        <v>2617</v>
      </c>
      <c r="H438" t="s">
        <v>2618</v>
      </c>
      <c r="I438" t="s">
        <v>2526</v>
      </c>
      <c r="J438" t="s">
        <v>216</v>
      </c>
      <c r="K438" t="s">
        <v>2619</v>
      </c>
      <c r="L438" t="s">
        <v>2528</v>
      </c>
      <c r="M438" t="s">
        <v>2529</v>
      </c>
      <c r="N438" t="s">
        <v>22</v>
      </c>
      <c r="O438" t="s">
        <v>3</v>
      </c>
      <c r="P438" t="s">
        <v>2620</v>
      </c>
      <c r="Q438" t="s">
        <v>2620</v>
      </c>
      <c r="R438" t="s">
        <v>2617</v>
      </c>
      <c r="S438" t="s">
        <v>2529</v>
      </c>
      <c r="T438" t="s">
        <v>2620</v>
      </c>
      <c r="U438" t="s">
        <v>4</v>
      </c>
      <c r="V438" t="s">
        <v>6</v>
      </c>
      <c r="W438" t="s">
        <v>5</v>
      </c>
    </row>
    <row r="439" spans="1:23" x14ac:dyDescent="0.25">
      <c r="A439" t="s">
        <v>723</v>
      </c>
      <c r="B439" t="s">
        <v>2476</v>
      </c>
      <c r="C439" t="s">
        <v>2523</v>
      </c>
      <c r="D439" t="s">
        <v>7</v>
      </c>
      <c r="E439" t="s">
        <v>2621</v>
      </c>
      <c r="F439" t="s">
        <v>2621</v>
      </c>
      <c r="G439" t="s">
        <v>2622</v>
      </c>
      <c r="H439" t="s">
        <v>2623</v>
      </c>
      <c r="I439" t="s">
        <v>2526</v>
      </c>
      <c r="J439" t="s">
        <v>216</v>
      </c>
      <c r="K439" t="s">
        <v>2624</v>
      </c>
      <c r="L439" t="s">
        <v>2528</v>
      </c>
      <c r="M439" t="s">
        <v>2529</v>
      </c>
      <c r="N439" t="s">
        <v>566</v>
      </c>
      <c r="O439" t="s">
        <v>3</v>
      </c>
      <c r="P439" t="s">
        <v>2620</v>
      </c>
      <c r="Q439" t="s">
        <v>2620</v>
      </c>
      <c r="R439" t="s">
        <v>2617</v>
      </c>
      <c r="S439" t="s">
        <v>2529</v>
      </c>
      <c r="T439" t="s">
        <v>2620</v>
      </c>
      <c r="U439" t="s">
        <v>4</v>
      </c>
      <c r="V439" t="s">
        <v>5</v>
      </c>
      <c r="W439" t="s">
        <v>5</v>
      </c>
    </row>
    <row r="440" spans="1:23" x14ac:dyDescent="0.25">
      <c r="A440" t="s">
        <v>723</v>
      </c>
      <c r="B440" t="s">
        <v>2476</v>
      </c>
      <c r="C440" t="s">
        <v>2523</v>
      </c>
      <c r="D440" t="s">
        <v>7</v>
      </c>
      <c r="E440" t="s">
        <v>2625</v>
      </c>
      <c r="F440" t="s">
        <v>2625</v>
      </c>
      <c r="G440" t="s">
        <v>2626</v>
      </c>
      <c r="H440" t="s">
        <v>2627</v>
      </c>
      <c r="I440" t="s">
        <v>2526</v>
      </c>
      <c r="J440" t="s">
        <v>216</v>
      </c>
      <c r="K440" t="s">
        <v>2628</v>
      </c>
      <c r="L440" t="s">
        <v>2528</v>
      </c>
      <c r="M440" t="s">
        <v>2529</v>
      </c>
      <c r="N440" t="s">
        <v>22</v>
      </c>
      <c r="O440" t="s">
        <v>3</v>
      </c>
      <c r="P440" t="s">
        <v>2620</v>
      </c>
      <c r="Q440" t="s">
        <v>2620</v>
      </c>
      <c r="R440" t="s">
        <v>2617</v>
      </c>
      <c r="S440" t="s">
        <v>2529</v>
      </c>
      <c r="T440" t="s">
        <v>2620</v>
      </c>
      <c r="U440" t="s">
        <v>4</v>
      </c>
      <c r="V440" t="s">
        <v>5</v>
      </c>
      <c r="W440" t="s">
        <v>5</v>
      </c>
    </row>
    <row r="441" spans="1:23" x14ac:dyDescent="0.25">
      <c r="A441" t="s">
        <v>723</v>
      </c>
      <c r="B441" t="s">
        <v>2476</v>
      </c>
      <c r="C441" t="s">
        <v>2523</v>
      </c>
      <c r="D441" t="s">
        <v>7</v>
      </c>
      <c r="E441" t="s">
        <v>2629</v>
      </c>
      <c r="F441" t="s">
        <v>2629</v>
      </c>
      <c r="G441" t="s">
        <v>2630</v>
      </c>
      <c r="H441" t="s">
        <v>2631</v>
      </c>
      <c r="I441" t="s">
        <v>2526</v>
      </c>
      <c r="J441" t="s">
        <v>216</v>
      </c>
      <c r="K441" t="s">
        <v>2632</v>
      </c>
      <c r="L441" t="s">
        <v>2528</v>
      </c>
      <c r="M441" t="s">
        <v>2529</v>
      </c>
      <c r="N441" t="s">
        <v>1307</v>
      </c>
      <c r="O441" t="s">
        <v>3</v>
      </c>
      <c r="P441" t="s">
        <v>2620</v>
      </c>
      <c r="Q441" t="s">
        <v>2620</v>
      </c>
      <c r="R441" t="s">
        <v>2617</v>
      </c>
      <c r="S441" t="s">
        <v>2529</v>
      </c>
      <c r="T441" t="s">
        <v>2620</v>
      </c>
      <c r="U441" t="s">
        <v>4</v>
      </c>
      <c r="V441" t="s">
        <v>5</v>
      </c>
      <c r="W441" t="s">
        <v>5</v>
      </c>
    </row>
    <row r="442" spans="1:23" x14ac:dyDescent="0.25">
      <c r="A442" t="s">
        <v>723</v>
      </c>
      <c r="B442" t="s">
        <v>2476</v>
      </c>
      <c r="C442" t="s">
        <v>2523</v>
      </c>
      <c r="D442" t="s">
        <v>9</v>
      </c>
      <c r="E442" t="s">
        <v>2620</v>
      </c>
      <c r="F442" t="s">
        <v>2620</v>
      </c>
      <c r="G442" t="s">
        <v>2617</v>
      </c>
      <c r="H442" t="s">
        <v>2618</v>
      </c>
      <c r="I442" t="s">
        <v>2526</v>
      </c>
      <c r="J442" t="s">
        <v>216</v>
      </c>
      <c r="K442" t="s">
        <v>2619</v>
      </c>
      <c r="L442" t="s">
        <v>2528</v>
      </c>
      <c r="M442" t="s">
        <v>2529</v>
      </c>
      <c r="N442" t="s">
        <v>22</v>
      </c>
      <c r="O442" t="s">
        <v>3</v>
      </c>
      <c r="P442" t="s">
        <v>2620</v>
      </c>
      <c r="Q442" t="s">
        <v>2620</v>
      </c>
      <c r="R442" t="s">
        <v>2617</v>
      </c>
      <c r="S442" t="s">
        <v>2529</v>
      </c>
      <c r="T442" t="s">
        <v>2620</v>
      </c>
      <c r="U442" t="s">
        <v>6</v>
      </c>
      <c r="V442" t="s">
        <v>5</v>
      </c>
      <c r="W442" t="s">
        <v>2633</v>
      </c>
    </row>
    <row r="443" spans="1:23" x14ac:dyDescent="0.25">
      <c r="A443" t="s">
        <v>723</v>
      </c>
      <c r="B443" t="s">
        <v>2476</v>
      </c>
      <c r="C443" t="s">
        <v>2523</v>
      </c>
      <c r="D443" t="s">
        <v>10</v>
      </c>
      <c r="E443" t="s">
        <v>2634</v>
      </c>
      <c r="F443" t="s">
        <v>2634</v>
      </c>
      <c r="G443" t="s">
        <v>2635</v>
      </c>
      <c r="H443" t="s">
        <v>2636</v>
      </c>
      <c r="I443" t="s">
        <v>2526</v>
      </c>
      <c r="J443" t="s">
        <v>216</v>
      </c>
      <c r="K443" t="s">
        <v>2637</v>
      </c>
      <c r="L443" t="s">
        <v>2528</v>
      </c>
      <c r="M443" t="s">
        <v>2529</v>
      </c>
      <c r="N443" t="s">
        <v>2638</v>
      </c>
      <c r="O443" t="s">
        <v>3</v>
      </c>
      <c r="P443" t="s">
        <v>2620</v>
      </c>
      <c r="Q443" t="s">
        <v>2620</v>
      </c>
      <c r="R443" t="s">
        <v>2617</v>
      </c>
      <c r="S443" t="s">
        <v>2529</v>
      </c>
      <c r="T443" t="s">
        <v>2620</v>
      </c>
      <c r="U443" t="s">
        <v>4</v>
      </c>
      <c r="V443" t="s">
        <v>6</v>
      </c>
      <c r="W443" t="s">
        <v>5</v>
      </c>
    </row>
    <row r="444" spans="1:23" x14ac:dyDescent="0.25">
      <c r="A444" t="s">
        <v>723</v>
      </c>
      <c r="B444" t="s">
        <v>2476</v>
      </c>
      <c r="C444" t="s">
        <v>2523</v>
      </c>
      <c r="D444" t="s">
        <v>10</v>
      </c>
      <c r="E444" t="s">
        <v>2639</v>
      </c>
      <c r="F444" t="s">
        <v>2639</v>
      </c>
      <c r="G444" t="s">
        <v>2640</v>
      </c>
      <c r="H444" t="s">
        <v>2641</v>
      </c>
      <c r="I444" t="s">
        <v>2526</v>
      </c>
      <c r="J444" t="s">
        <v>216</v>
      </c>
      <c r="K444" t="s">
        <v>2642</v>
      </c>
      <c r="L444" t="s">
        <v>2528</v>
      </c>
      <c r="M444" t="s">
        <v>2529</v>
      </c>
      <c r="N444" t="s">
        <v>140</v>
      </c>
      <c r="O444" t="s">
        <v>3</v>
      </c>
      <c r="P444" t="s">
        <v>2620</v>
      </c>
      <c r="Q444" t="s">
        <v>2620</v>
      </c>
      <c r="R444" t="s">
        <v>2617</v>
      </c>
      <c r="S444" t="s">
        <v>2529</v>
      </c>
      <c r="T444" t="s">
        <v>2620</v>
      </c>
      <c r="U444" t="s">
        <v>4</v>
      </c>
      <c r="V444" t="s">
        <v>5</v>
      </c>
      <c r="W444" t="s">
        <v>5</v>
      </c>
    </row>
    <row r="445" spans="1:23" x14ac:dyDescent="0.25">
      <c r="A445" t="s">
        <v>723</v>
      </c>
      <c r="B445" t="s">
        <v>2476</v>
      </c>
      <c r="C445" t="s">
        <v>2523</v>
      </c>
      <c r="D445" t="s">
        <v>10</v>
      </c>
      <c r="E445" t="s">
        <v>2643</v>
      </c>
      <c r="F445" t="s">
        <v>2643</v>
      </c>
      <c r="G445" t="s">
        <v>2644</v>
      </c>
      <c r="H445" t="s">
        <v>2645</v>
      </c>
      <c r="I445" t="s">
        <v>2526</v>
      </c>
      <c r="J445" t="s">
        <v>216</v>
      </c>
      <c r="K445" t="s">
        <v>2646</v>
      </c>
      <c r="L445" t="s">
        <v>2528</v>
      </c>
      <c r="M445" t="s">
        <v>2529</v>
      </c>
      <c r="N445" t="s">
        <v>2647</v>
      </c>
      <c r="O445" t="s">
        <v>3</v>
      </c>
      <c r="P445" t="s">
        <v>2620</v>
      </c>
      <c r="Q445" t="s">
        <v>2620</v>
      </c>
      <c r="R445" t="s">
        <v>2617</v>
      </c>
      <c r="S445" t="s">
        <v>2529</v>
      </c>
      <c r="T445" t="s">
        <v>2620</v>
      </c>
      <c r="U445" t="s">
        <v>4</v>
      </c>
      <c r="V445" t="s">
        <v>5</v>
      </c>
      <c r="W445" t="s">
        <v>5</v>
      </c>
    </row>
    <row r="446" spans="1:23" x14ac:dyDescent="0.25">
      <c r="A446" t="s">
        <v>723</v>
      </c>
      <c r="B446" t="s">
        <v>2476</v>
      </c>
      <c r="C446" t="s">
        <v>2523</v>
      </c>
      <c r="D446" t="s">
        <v>10</v>
      </c>
      <c r="E446" t="s">
        <v>2648</v>
      </c>
      <c r="F446" t="s">
        <v>2648</v>
      </c>
      <c r="G446" t="s">
        <v>1307</v>
      </c>
      <c r="H446" t="s">
        <v>2649</v>
      </c>
      <c r="I446" t="s">
        <v>2526</v>
      </c>
      <c r="J446" t="s">
        <v>216</v>
      </c>
      <c r="K446" t="s">
        <v>2650</v>
      </c>
      <c r="L446" t="s">
        <v>2528</v>
      </c>
      <c r="M446" t="s">
        <v>2529</v>
      </c>
      <c r="N446" t="s">
        <v>1307</v>
      </c>
      <c r="O446" t="s">
        <v>3</v>
      </c>
      <c r="P446" t="s">
        <v>2620</v>
      </c>
      <c r="Q446" t="s">
        <v>2620</v>
      </c>
      <c r="R446" t="s">
        <v>2617</v>
      </c>
      <c r="S446" t="s">
        <v>2529</v>
      </c>
      <c r="T446" t="s">
        <v>2620</v>
      </c>
      <c r="U446" t="s">
        <v>4</v>
      </c>
      <c r="V446" t="s">
        <v>5</v>
      </c>
      <c r="W446" t="s">
        <v>5</v>
      </c>
    </row>
    <row r="447" spans="1:23" x14ac:dyDescent="0.25">
      <c r="A447" t="s">
        <v>723</v>
      </c>
      <c r="B447" t="s">
        <v>2476</v>
      </c>
      <c r="C447" t="s">
        <v>2523</v>
      </c>
      <c r="D447" t="s">
        <v>10</v>
      </c>
      <c r="E447" t="s">
        <v>2651</v>
      </c>
      <c r="F447" t="s">
        <v>2651</v>
      </c>
      <c r="G447" t="s">
        <v>2652</v>
      </c>
      <c r="H447" t="s">
        <v>2653</v>
      </c>
      <c r="I447" t="s">
        <v>2526</v>
      </c>
      <c r="J447" t="s">
        <v>216</v>
      </c>
      <c r="K447" t="s">
        <v>2654</v>
      </c>
      <c r="L447" t="s">
        <v>2528</v>
      </c>
      <c r="M447" t="s">
        <v>2529</v>
      </c>
      <c r="N447" t="s">
        <v>2655</v>
      </c>
      <c r="O447" t="s">
        <v>3</v>
      </c>
      <c r="P447" t="s">
        <v>2620</v>
      </c>
      <c r="Q447" t="s">
        <v>2620</v>
      </c>
      <c r="R447" t="s">
        <v>2617</v>
      </c>
      <c r="S447" t="s">
        <v>2529</v>
      </c>
      <c r="T447" t="s">
        <v>2620</v>
      </c>
      <c r="U447" t="s">
        <v>4</v>
      </c>
      <c r="V447" t="s">
        <v>5</v>
      </c>
      <c r="W447" t="s">
        <v>5</v>
      </c>
    </row>
    <row r="448" spans="1:23" x14ac:dyDescent="0.25">
      <c r="A448" t="s">
        <v>723</v>
      </c>
      <c r="B448" t="s">
        <v>2476</v>
      </c>
      <c r="C448" t="s">
        <v>2523</v>
      </c>
      <c r="D448" t="s">
        <v>1</v>
      </c>
      <c r="E448" t="s">
        <v>2656</v>
      </c>
      <c r="F448" t="s">
        <v>2656</v>
      </c>
      <c r="G448" t="s">
        <v>2657</v>
      </c>
      <c r="H448" t="s">
        <v>687</v>
      </c>
      <c r="I448" t="s">
        <v>2658</v>
      </c>
      <c r="J448" t="s">
        <v>229</v>
      </c>
      <c r="K448" t="s">
        <v>2659</v>
      </c>
      <c r="L448" t="s">
        <v>2660</v>
      </c>
      <c r="M448" t="s">
        <v>2657</v>
      </c>
      <c r="N448" t="s">
        <v>2657</v>
      </c>
      <c r="O448" t="s">
        <v>3</v>
      </c>
      <c r="P448" t="s">
        <v>2661</v>
      </c>
      <c r="Q448" t="s">
        <v>2661</v>
      </c>
      <c r="R448" t="s">
        <v>2657</v>
      </c>
      <c r="S448" t="s">
        <v>2657</v>
      </c>
      <c r="T448" t="s">
        <v>2661</v>
      </c>
      <c r="U448" t="s">
        <v>4</v>
      </c>
      <c r="V448" t="s">
        <v>6</v>
      </c>
      <c r="W448" t="s">
        <v>5</v>
      </c>
    </row>
    <row r="449" spans="1:23" x14ac:dyDescent="0.25">
      <c r="A449" t="s">
        <v>723</v>
      </c>
      <c r="B449" t="s">
        <v>2476</v>
      </c>
      <c r="C449" t="s">
        <v>2523</v>
      </c>
      <c r="D449" t="s">
        <v>7</v>
      </c>
      <c r="E449" t="s">
        <v>2662</v>
      </c>
      <c r="F449" t="s">
        <v>2662</v>
      </c>
      <c r="G449" t="s">
        <v>2663</v>
      </c>
      <c r="H449" t="s">
        <v>2664</v>
      </c>
      <c r="I449" t="s">
        <v>2658</v>
      </c>
      <c r="J449" t="s">
        <v>229</v>
      </c>
      <c r="K449" t="s">
        <v>2665</v>
      </c>
      <c r="L449" t="s">
        <v>2660</v>
      </c>
      <c r="M449" t="s">
        <v>2657</v>
      </c>
      <c r="N449" t="s">
        <v>2657</v>
      </c>
      <c r="O449" t="s">
        <v>3</v>
      </c>
      <c r="P449" t="s">
        <v>2661</v>
      </c>
      <c r="Q449" t="s">
        <v>2661</v>
      </c>
      <c r="R449" t="s">
        <v>2657</v>
      </c>
      <c r="S449" t="s">
        <v>2657</v>
      </c>
      <c r="T449" t="s">
        <v>2661</v>
      </c>
      <c r="U449" t="s">
        <v>4</v>
      </c>
      <c r="V449" t="s">
        <v>5</v>
      </c>
      <c r="W449" t="s">
        <v>5</v>
      </c>
    </row>
    <row r="450" spans="1:23" x14ac:dyDescent="0.25">
      <c r="A450" t="s">
        <v>723</v>
      </c>
      <c r="B450" t="s">
        <v>2476</v>
      </c>
      <c r="C450" t="s">
        <v>2523</v>
      </c>
      <c r="D450" t="s">
        <v>7</v>
      </c>
      <c r="E450" t="s">
        <v>2666</v>
      </c>
      <c r="F450" t="s">
        <v>2666</v>
      </c>
      <c r="G450" t="s">
        <v>858</v>
      </c>
      <c r="H450" t="s">
        <v>2667</v>
      </c>
      <c r="I450" t="s">
        <v>2658</v>
      </c>
      <c r="J450" t="s">
        <v>229</v>
      </c>
      <c r="K450" t="s">
        <v>2668</v>
      </c>
      <c r="L450" t="s">
        <v>2660</v>
      </c>
      <c r="M450" t="s">
        <v>2657</v>
      </c>
      <c r="N450" t="s">
        <v>2669</v>
      </c>
      <c r="O450" t="s">
        <v>3</v>
      </c>
      <c r="P450" t="s">
        <v>2661</v>
      </c>
      <c r="Q450" t="s">
        <v>2661</v>
      </c>
      <c r="R450" t="s">
        <v>2657</v>
      </c>
      <c r="S450" t="s">
        <v>2657</v>
      </c>
      <c r="T450" t="s">
        <v>2661</v>
      </c>
      <c r="U450" t="s">
        <v>4</v>
      </c>
      <c r="V450" t="s">
        <v>5</v>
      </c>
      <c r="W450" t="s">
        <v>5</v>
      </c>
    </row>
    <row r="451" spans="1:23" x14ac:dyDescent="0.25">
      <c r="A451" t="s">
        <v>723</v>
      </c>
      <c r="B451" t="s">
        <v>2476</v>
      </c>
      <c r="C451" t="s">
        <v>2523</v>
      </c>
      <c r="D451" t="s">
        <v>7</v>
      </c>
      <c r="E451" t="s">
        <v>2670</v>
      </c>
      <c r="F451" t="s">
        <v>2670</v>
      </c>
      <c r="G451" t="s">
        <v>438</v>
      </c>
      <c r="H451" t="s">
        <v>2671</v>
      </c>
      <c r="I451" t="s">
        <v>2658</v>
      </c>
      <c r="J451" t="s">
        <v>229</v>
      </c>
      <c r="K451" t="s">
        <v>2672</v>
      </c>
      <c r="L451" t="s">
        <v>2660</v>
      </c>
      <c r="M451" t="s">
        <v>2657</v>
      </c>
      <c r="N451" t="s">
        <v>2657</v>
      </c>
      <c r="O451" t="s">
        <v>3</v>
      </c>
      <c r="P451" t="s">
        <v>2661</v>
      </c>
      <c r="Q451" t="s">
        <v>2661</v>
      </c>
      <c r="R451" t="s">
        <v>2657</v>
      </c>
      <c r="S451" t="s">
        <v>2657</v>
      </c>
      <c r="T451" t="s">
        <v>2661</v>
      </c>
      <c r="U451" t="s">
        <v>4</v>
      </c>
      <c r="V451" t="s">
        <v>5</v>
      </c>
      <c r="W451" t="s">
        <v>5</v>
      </c>
    </row>
    <row r="452" spans="1:23" x14ac:dyDescent="0.25">
      <c r="A452" t="s">
        <v>723</v>
      </c>
      <c r="B452" t="s">
        <v>2476</v>
      </c>
      <c r="C452" t="s">
        <v>2523</v>
      </c>
      <c r="D452" t="s">
        <v>7</v>
      </c>
      <c r="E452" t="s">
        <v>2673</v>
      </c>
      <c r="F452" t="s">
        <v>2673</v>
      </c>
      <c r="G452" t="s">
        <v>2674</v>
      </c>
      <c r="H452" t="s">
        <v>2675</v>
      </c>
      <c r="I452" t="s">
        <v>2658</v>
      </c>
      <c r="J452" t="s">
        <v>229</v>
      </c>
      <c r="K452" t="s">
        <v>2676</v>
      </c>
      <c r="L452" t="s">
        <v>2660</v>
      </c>
      <c r="M452" t="s">
        <v>2657</v>
      </c>
      <c r="N452" t="s">
        <v>2677</v>
      </c>
      <c r="O452" t="s">
        <v>3</v>
      </c>
      <c r="P452" t="s">
        <v>2661</v>
      </c>
      <c r="Q452" t="s">
        <v>2661</v>
      </c>
      <c r="R452" t="s">
        <v>2657</v>
      </c>
      <c r="S452" t="s">
        <v>2657</v>
      </c>
      <c r="T452" t="s">
        <v>2661</v>
      </c>
      <c r="U452" t="s">
        <v>4</v>
      </c>
      <c r="V452" t="s">
        <v>5</v>
      </c>
      <c r="W452" t="s">
        <v>5</v>
      </c>
    </row>
    <row r="453" spans="1:23" x14ac:dyDescent="0.25">
      <c r="A453" t="s">
        <v>723</v>
      </c>
      <c r="B453" t="s">
        <v>2476</v>
      </c>
      <c r="C453" t="s">
        <v>2523</v>
      </c>
      <c r="D453" t="s">
        <v>9</v>
      </c>
      <c r="E453" t="s">
        <v>2661</v>
      </c>
      <c r="F453" t="s">
        <v>2661</v>
      </c>
      <c r="G453" t="s">
        <v>2657</v>
      </c>
      <c r="H453" t="s">
        <v>687</v>
      </c>
      <c r="I453" t="s">
        <v>2658</v>
      </c>
      <c r="J453" t="s">
        <v>229</v>
      </c>
      <c r="K453" t="s">
        <v>2659</v>
      </c>
      <c r="L453" t="s">
        <v>2660</v>
      </c>
      <c r="M453" t="s">
        <v>2657</v>
      </c>
      <c r="N453" t="s">
        <v>2657</v>
      </c>
      <c r="O453" t="s">
        <v>3</v>
      </c>
      <c r="P453" t="s">
        <v>2661</v>
      </c>
      <c r="Q453" t="s">
        <v>2661</v>
      </c>
      <c r="R453" t="s">
        <v>2657</v>
      </c>
      <c r="S453" t="s">
        <v>2657</v>
      </c>
      <c r="T453" t="s">
        <v>2661</v>
      </c>
      <c r="U453" t="s">
        <v>6</v>
      </c>
      <c r="V453" t="s">
        <v>5</v>
      </c>
      <c r="W453" t="s">
        <v>2678</v>
      </c>
    </row>
    <row r="454" spans="1:23" x14ac:dyDescent="0.25">
      <c r="A454" t="s">
        <v>723</v>
      </c>
      <c r="B454" t="s">
        <v>2476</v>
      </c>
      <c r="C454" t="s">
        <v>2523</v>
      </c>
      <c r="D454" t="s">
        <v>10</v>
      </c>
      <c r="E454" t="s">
        <v>2679</v>
      </c>
      <c r="F454" t="s">
        <v>2679</v>
      </c>
      <c r="G454" t="s">
        <v>2680</v>
      </c>
      <c r="H454" t="s">
        <v>2681</v>
      </c>
      <c r="I454" t="s">
        <v>2658</v>
      </c>
      <c r="J454" t="s">
        <v>229</v>
      </c>
      <c r="K454" t="s">
        <v>2682</v>
      </c>
      <c r="L454" t="s">
        <v>2660</v>
      </c>
      <c r="M454" t="s">
        <v>2657</v>
      </c>
      <c r="N454" t="s">
        <v>2657</v>
      </c>
      <c r="O454" t="s">
        <v>3</v>
      </c>
      <c r="P454" t="s">
        <v>2661</v>
      </c>
      <c r="Q454" t="s">
        <v>2661</v>
      </c>
      <c r="R454" t="s">
        <v>2657</v>
      </c>
      <c r="S454" t="s">
        <v>2657</v>
      </c>
      <c r="T454" t="s">
        <v>2661</v>
      </c>
      <c r="U454" t="s">
        <v>4</v>
      </c>
      <c r="V454" t="s">
        <v>6</v>
      </c>
      <c r="W454" t="s">
        <v>5</v>
      </c>
    </row>
    <row r="455" spans="1:23" x14ac:dyDescent="0.25">
      <c r="A455" t="s">
        <v>723</v>
      </c>
      <c r="B455" t="s">
        <v>2476</v>
      </c>
      <c r="C455" t="s">
        <v>2523</v>
      </c>
      <c r="D455" t="s">
        <v>10</v>
      </c>
      <c r="E455" t="s">
        <v>2683</v>
      </c>
      <c r="F455" t="s">
        <v>2683</v>
      </c>
      <c r="G455" t="s">
        <v>2684</v>
      </c>
      <c r="H455" t="s">
        <v>2685</v>
      </c>
      <c r="I455" t="s">
        <v>2570</v>
      </c>
      <c r="J455" t="s">
        <v>229</v>
      </c>
      <c r="K455" t="s">
        <v>2686</v>
      </c>
      <c r="L455" t="s">
        <v>2660</v>
      </c>
      <c r="M455" t="s">
        <v>2657</v>
      </c>
      <c r="N455" t="s">
        <v>2687</v>
      </c>
      <c r="O455" t="s">
        <v>3</v>
      </c>
      <c r="P455" t="s">
        <v>2661</v>
      </c>
      <c r="Q455" t="s">
        <v>2661</v>
      </c>
      <c r="R455" t="s">
        <v>2657</v>
      </c>
      <c r="S455" t="s">
        <v>2657</v>
      </c>
      <c r="T455" t="s">
        <v>2661</v>
      </c>
      <c r="U455" t="s">
        <v>4</v>
      </c>
      <c r="V455" t="s">
        <v>5</v>
      </c>
      <c r="W455" t="s">
        <v>5</v>
      </c>
    </row>
    <row r="456" spans="1:23" x14ac:dyDescent="0.25">
      <c r="A456" t="s">
        <v>723</v>
      </c>
      <c r="B456" t="s">
        <v>2476</v>
      </c>
      <c r="C456" t="s">
        <v>2523</v>
      </c>
      <c r="D456" t="s">
        <v>10</v>
      </c>
      <c r="E456" t="s">
        <v>2688</v>
      </c>
      <c r="F456" t="s">
        <v>2688</v>
      </c>
      <c r="G456" t="s">
        <v>2689</v>
      </c>
      <c r="H456" t="s">
        <v>2690</v>
      </c>
      <c r="I456" t="s">
        <v>2570</v>
      </c>
      <c r="J456" t="s">
        <v>229</v>
      </c>
      <c r="K456" t="s">
        <v>2691</v>
      </c>
      <c r="L456" t="s">
        <v>2660</v>
      </c>
      <c r="M456" t="s">
        <v>2657</v>
      </c>
      <c r="N456" t="s">
        <v>2692</v>
      </c>
      <c r="O456" t="s">
        <v>3</v>
      </c>
      <c r="P456" t="s">
        <v>2661</v>
      </c>
      <c r="Q456" t="s">
        <v>2661</v>
      </c>
      <c r="R456" t="s">
        <v>2657</v>
      </c>
      <c r="S456" t="s">
        <v>2657</v>
      </c>
      <c r="T456" t="s">
        <v>2661</v>
      </c>
      <c r="U456" t="s">
        <v>4</v>
      </c>
      <c r="V456" t="s">
        <v>5</v>
      </c>
      <c r="W456" t="s">
        <v>5</v>
      </c>
    </row>
    <row r="457" spans="1:23" x14ac:dyDescent="0.25">
      <c r="A457" t="s">
        <v>723</v>
      </c>
      <c r="B457" t="s">
        <v>2476</v>
      </c>
      <c r="C457" t="s">
        <v>2523</v>
      </c>
      <c r="D457" t="s">
        <v>10</v>
      </c>
      <c r="E457" t="s">
        <v>2693</v>
      </c>
      <c r="F457" t="s">
        <v>2693</v>
      </c>
      <c r="G457" t="s">
        <v>2694</v>
      </c>
      <c r="H457" t="s">
        <v>2695</v>
      </c>
      <c r="I457" t="s">
        <v>2658</v>
      </c>
      <c r="J457" t="s">
        <v>229</v>
      </c>
      <c r="K457" t="s">
        <v>2696</v>
      </c>
      <c r="L457" t="s">
        <v>2660</v>
      </c>
      <c r="M457" t="s">
        <v>2657</v>
      </c>
      <c r="N457" t="s">
        <v>2697</v>
      </c>
      <c r="O457" t="s">
        <v>3</v>
      </c>
      <c r="P457" t="s">
        <v>2661</v>
      </c>
      <c r="Q457" t="s">
        <v>2661</v>
      </c>
      <c r="R457" t="s">
        <v>2657</v>
      </c>
      <c r="S457" t="s">
        <v>2657</v>
      </c>
      <c r="T457" t="s">
        <v>2661</v>
      </c>
      <c r="U457" t="s">
        <v>4</v>
      </c>
      <c r="V457" t="s">
        <v>5</v>
      </c>
      <c r="W457" t="s">
        <v>5</v>
      </c>
    </row>
    <row r="458" spans="1:23" x14ac:dyDescent="0.25">
      <c r="A458" t="s">
        <v>723</v>
      </c>
      <c r="B458" t="s">
        <v>2476</v>
      </c>
      <c r="C458" t="s">
        <v>2698</v>
      </c>
      <c r="D458" t="s">
        <v>1</v>
      </c>
      <c r="E458" t="s">
        <v>2699</v>
      </c>
      <c r="F458" t="s">
        <v>2699</v>
      </c>
      <c r="G458" t="s">
        <v>2700</v>
      </c>
      <c r="H458" t="s">
        <v>2701</v>
      </c>
      <c r="I458" t="s">
        <v>2702</v>
      </c>
      <c r="J458" t="s">
        <v>18</v>
      </c>
      <c r="K458" t="s">
        <v>2703</v>
      </c>
      <c r="L458" t="s">
        <v>2704</v>
      </c>
      <c r="M458" t="s">
        <v>2705</v>
      </c>
      <c r="N458" t="s">
        <v>2705</v>
      </c>
      <c r="O458" t="s">
        <v>3</v>
      </c>
      <c r="P458" t="s">
        <v>2706</v>
      </c>
      <c r="Q458" t="s">
        <v>2706</v>
      </c>
      <c r="R458" t="s">
        <v>2700</v>
      </c>
      <c r="S458" t="s">
        <v>2705</v>
      </c>
      <c r="T458" t="s">
        <v>2706</v>
      </c>
      <c r="U458" t="s">
        <v>4</v>
      </c>
      <c r="V458" t="s">
        <v>6</v>
      </c>
      <c r="W458" t="s">
        <v>5</v>
      </c>
    </row>
    <row r="459" spans="1:23" x14ac:dyDescent="0.25">
      <c r="A459" t="s">
        <v>723</v>
      </c>
      <c r="B459" t="s">
        <v>2476</v>
      </c>
      <c r="C459" t="s">
        <v>2698</v>
      </c>
      <c r="D459" t="s">
        <v>7</v>
      </c>
      <c r="E459" t="s">
        <v>2707</v>
      </c>
      <c r="F459" t="s">
        <v>2707</v>
      </c>
      <c r="G459" t="s">
        <v>398</v>
      </c>
      <c r="H459" t="s">
        <v>322</v>
      </c>
      <c r="I459" t="s">
        <v>2702</v>
      </c>
      <c r="J459" t="s">
        <v>18</v>
      </c>
      <c r="K459" t="s">
        <v>2708</v>
      </c>
      <c r="L459" t="s">
        <v>2704</v>
      </c>
      <c r="M459" t="s">
        <v>2705</v>
      </c>
      <c r="N459" t="s">
        <v>2705</v>
      </c>
      <c r="O459" t="s">
        <v>3</v>
      </c>
      <c r="P459" t="s">
        <v>2706</v>
      </c>
      <c r="Q459" t="s">
        <v>2706</v>
      </c>
      <c r="R459" t="s">
        <v>2700</v>
      </c>
      <c r="S459" t="s">
        <v>2705</v>
      </c>
      <c r="T459" t="s">
        <v>2706</v>
      </c>
      <c r="U459" t="s">
        <v>4</v>
      </c>
      <c r="V459" t="s">
        <v>5</v>
      </c>
      <c r="W459" t="s">
        <v>5</v>
      </c>
    </row>
    <row r="460" spans="1:23" x14ac:dyDescent="0.25">
      <c r="A460" t="s">
        <v>723</v>
      </c>
      <c r="B460" t="s">
        <v>2476</v>
      </c>
      <c r="C460" t="s">
        <v>2698</v>
      </c>
      <c r="D460" t="s">
        <v>7</v>
      </c>
      <c r="E460" t="s">
        <v>2709</v>
      </c>
      <c r="F460" t="s">
        <v>2709</v>
      </c>
      <c r="G460" t="s">
        <v>395</v>
      </c>
      <c r="H460" t="s">
        <v>2710</v>
      </c>
      <c r="I460" t="s">
        <v>2702</v>
      </c>
      <c r="J460" t="s">
        <v>18</v>
      </c>
      <c r="K460" t="s">
        <v>2711</v>
      </c>
      <c r="L460" t="s">
        <v>2704</v>
      </c>
      <c r="M460" t="s">
        <v>2705</v>
      </c>
      <c r="N460" t="s">
        <v>2705</v>
      </c>
      <c r="O460" t="s">
        <v>3</v>
      </c>
      <c r="P460" t="s">
        <v>2706</v>
      </c>
      <c r="Q460" t="s">
        <v>2706</v>
      </c>
      <c r="R460" t="s">
        <v>2700</v>
      </c>
      <c r="S460" t="s">
        <v>2705</v>
      </c>
      <c r="T460" t="s">
        <v>2706</v>
      </c>
      <c r="U460" t="s">
        <v>4</v>
      </c>
      <c r="V460" t="s">
        <v>5</v>
      </c>
      <c r="W460" t="s">
        <v>5</v>
      </c>
    </row>
    <row r="461" spans="1:23" x14ac:dyDescent="0.25">
      <c r="A461" t="s">
        <v>723</v>
      </c>
      <c r="B461" t="s">
        <v>2476</v>
      </c>
      <c r="C461" t="s">
        <v>2698</v>
      </c>
      <c r="D461" t="s">
        <v>7</v>
      </c>
      <c r="E461" t="s">
        <v>2712</v>
      </c>
      <c r="F461" t="s">
        <v>2712</v>
      </c>
      <c r="G461" t="s">
        <v>411</v>
      </c>
      <c r="H461" t="s">
        <v>2713</v>
      </c>
      <c r="I461" t="s">
        <v>2702</v>
      </c>
      <c r="J461" t="s">
        <v>18</v>
      </c>
      <c r="K461" t="s">
        <v>2714</v>
      </c>
      <c r="L461" t="s">
        <v>2704</v>
      </c>
      <c r="M461" t="s">
        <v>2705</v>
      </c>
      <c r="N461" t="s">
        <v>2705</v>
      </c>
      <c r="O461" t="s">
        <v>3</v>
      </c>
      <c r="P461" t="s">
        <v>2706</v>
      </c>
      <c r="Q461" t="s">
        <v>2706</v>
      </c>
      <c r="R461" t="s">
        <v>2700</v>
      </c>
      <c r="S461" t="s">
        <v>2705</v>
      </c>
      <c r="T461" t="s">
        <v>2706</v>
      </c>
      <c r="U461" t="s">
        <v>4</v>
      </c>
      <c r="V461" t="s">
        <v>5</v>
      </c>
      <c r="W461" t="s">
        <v>5</v>
      </c>
    </row>
    <row r="462" spans="1:23" x14ac:dyDescent="0.25">
      <c r="A462" t="s">
        <v>723</v>
      </c>
      <c r="B462" t="s">
        <v>2476</v>
      </c>
      <c r="C462" t="s">
        <v>2698</v>
      </c>
      <c r="D462" t="s">
        <v>9</v>
      </c>
      <c r="E462" t="s">
        <v>2706</v>
      </c>
      <c r="F462" t="s">
        <v>2706</v>
      </c>
      <c r="G462" t="s">
        <v>2700</v>
      </c>
      <c r="H462" t="s">
        <v>2701</v>
      </c>
      <c r="I462" t="s">
        <v>2702</v>
      </c>
      <c r="J462" t="s">
        <v>18</v>
      </c>
      <c r="K462" t="s">
        <v>2703</v>
      </c>
      <c r="L462" t="s">
        <v>2704</v>
      </c>
      <c r="M462" t="s">
        <v>2705</v>
      </c>
      <c r="N462" t="s">
        <v>2705</v>
      </c>
      <c r="O462" t="s">
        <v>3</v>
      </c>
      <c r="P462" t="s">
        <v>2706</v>
      </c>
      <c r="Q462" t="s">
        <v>2706</v>
      </c>
      <c r="R462" t="s">
        <v>2700</v>
      </c>
      <c r="S462" t="s">
        <v>2705</v>
      </c>
      <c r="T462" t="s">
        <v>2706</v>
      </c>
      <c r="U462" t="s">
        <v>6</v>
      </c>
      <c r="V462" t="s">
        <v>5</v>
      </c>
      <c r="W462" t="s">
        <v>2715</v>
      </c>
    </row>
    <row r="463" spans="1:23" x14ac:dyDescent="0.25">
      <c r="A463" t="s">
        <v>723</v>
      </c>
      <c r="B463" t="s">
        <v>2476</v>
      </c>
      <c r="C463" t="s">
        <v>2698</v>
      </c>
      <c r="D463" t="s">
        <v>10</v>
      </c>
      <c r="E463" t="s">
        <v>2716</v>
      </c>
      <c r="F463" t="s">
        <v>2716</v>
      </c>
      <c r="G463" t="s">
        <v>258</v>
      </c>
      <c r="H463" t="s">
        <v>2717</v>
      </c>
      <c r="I463" t="s">
        <v>2702</v>
      </c>
      <c r="J463" t="s">
        <v>18</v>
      </c>
      <c r="K463" t="s">
        <v>2703</v>
      </c>
      <c r="L463" t="s">
        <v>2704</v>
      </c>
      <c r="M463" t="s">
        <v>2705</v>
      </c>
      <c r="N463" t="s">
        <v>2705</v>
      </c>
      <c r="O463" t="s">
        <v>3</v>
      </c>
      <c r="P463" t="s">
        <v>2706</v>
      </c>
      <c r="Q463" t="s">
        <v>2706</v>
      </c>
      <c r="R463" t="s">
        <v>2700</v>
      </c>
      <c r="S463" t="s">
        <v>2705</v>
      </c>
      <c r="T463" t="s">
        <v>2706</v>
      </c>
      <c r="U463" t="s">
        <v>4</v>
      </c>
      <c r="V463" t="s">
        <v>6</v>
      </c>
      <c r="W463" t="s">
        <v>5</v>
      </c>
    </row>
    <row r="464" spans="1:23" x14ac:dyDescent="0.25">
      <c r="A464" t="s">
        <v>723</v>
      </c>
      <c r="B464" t="s">
        <v>2476</v>
      </c>
      <c r="C464" t="s">
        <v>2698</v>
      </c>
      <c r="D464" t="s">
        <v>10</v>
      </c>
      <c r="E464" t="s">
        <v>2718</v>
      </c>
      <c r="F464" t="s">
        <v>2718</v>
      </c>
      <c r="G464" t="s">
        <v>430</v>
      </c>
      <c r="H464" t="s">
        <v>2719</v>
      </c>
      <c r="I464" t="s">
        <v>2702</v>
      </c>
      <c r="J464" t="s">
        <v>18</v>
      </c>
      <c r="K464" t="s">
        <v>2720</v>
      </c>
      <c r="L464" t="s">
        <v>2704</v>
      </c>
      <c r="M464" t="s">
        <v>2705</v>
      </c>
      <c r="N464" t="s">
        <v>2721</v>
      </c>
      <c r="O464" t="s">
        <v>3</v>
      </c>
      <c r="P464" t="s">
        <v>2706</v>
      </c>
      <c r="Q464" t="s">
        <v>2706</v>
      </c>
      <c r="R464" t="s">
        <v>2700</v>
      </c>
      <c r="S464" t="s">
        <v>2705</v>
      </c>
      <c r="T464" t="s">
        <v>2706</v>
      </c>
      <c r="U464" t="s">
        <v>4</v>
      </c>
      <c r="V464" t="s">
        <v>5</v>
      </c>
      <c r="W464" t="s">
        <v>5</v>
      </c>
    </row>
    <row r="465" spans="1:23" x14ac:dyDescent="0.25">
      <c r="A465" t="s">
        <v>723</v>
      </c>
      <c r="B465" t="s">
        <v>2476</v>
      </c>
      <c r="C465" t="s">
        <v>2698</v>
      </c>
      <c r="D465" t="s">
        <v>10</v>
      </c>
      <c r="E465" t="s">
        <v>2722</v>
      </c>
      <c r="F465" t="s">
        <v>2722</v>
      </c>
      <c r="G465" t="s">
        <v>292</v>
      </c>
      <c r="H465" t="s">
        <v>2723</v>
      </c>
      <c r="I465" t="s">
        <v>2702</v>
      </c>
      <c r="J465" t="s">
        <v>18</v>
      </c>
      <c r="K465" t="s">
        <v>2724</v>
      </c>
      <c r="L465" t="s">
        <v>2704</v>
      </c>
      <c r="M465" t="s">
        <v>2705</v>
      </c>
      <c r="N465" t="s">
        <v>2725</v>
      </c>
      <c r="O465" t="s">
        <v>3</v>
      </c>
      <c r="P465" t="s">
        <v>2706</v>
      </c>
      <c r="Q465" t="s">
        <v>2706</v>
      </c>
      <c r="R465" t="s">
        <v>2700</v>
      </c>
      <c r="S465" t="s">
        <v>2705</v>
      </c>
      <c r="T465" t="s">
        <v>2706</v>
      </c>
      <c r="U465" t="s">
        <v>4</v>
      </c>
      <c r="V465" t="s">
        <v>5</v>
      </c>
      <c r="W465" t="s">
        <v>5</v>
      </c>
    </row>
    <row r="466" spans="1:23" x14ac:dyDescent="0.25">
      <c r="A466" t="s">
        <v>723</v>
      </c>
      <c r="B466" t="s">
        <v>2476</v>
      </c>
      <c r="C466" t="s">
        <v>2698</v>
      </c>
      <c r="D466" t="s">
        <v>1</v>
      </c>
      <c r="E466" t="s">
        <v>2726</v>
      </c>
      <c r="F466" t="s">
        <v>2726</v>
      </c>
      <c r="G466" t="s">
        <v>2727</v>
      </c>
      <c r="H466" t="s">
        <v>2728</v>
      </c>
      <c r="I466" t="s">
        <v>2702</v>
      </c>
      <c r="J466" t="s">
        <v>18</v>
      </c>
      <c r="K466" t="s">
        <v>2729</v>
      </c>
      <c r="L466" t="s">
        <v>2704</v>
      </c>
      <c r="M466" t="s">
        <v>2705</v>
      </c>
      <c r="N466" t="s">
        <v>2705</v>
      </c>
      <c r="O466" t="s">
        <v>3</v>
      </c>
      <c r="P466" t="s">
        <v>2730</v>
      </c>
      <c r="Q466" t="s">
        <v>2730</v>
      </c>
      <c r="R466" t="s">
        <v>2727</v>
      </c>
      <c r="S466" t="s">
        <v>2705</v>
      </c>
      <c r="T466" t="s">
        <v>2730</v>
      </c>
      <c r="U466" t="s">
        <v>4</v>
      </c>
      <c r="V466" t="s">
        <v>6</v>
      </c>
      <c r="W466" t="s">
        <v>5</v>
      </c>
    </row>
    <row r="467" spans="1:23" x14ac:dyDescent="0.25">
      <c r="A467" t="s">
        <v>723</v>
      </c>
      <c r="B467" t="s">
        <v>2476</v>
      </c>
      <c r="C467" t="s">
        <v>2698</v>
      </c>
      <c r="D467" t="s">
        <v>7</v>
      </c>
      <c r="E467" t="s">
        <v>2731</v>
      </c>
      <c r="F467" t="s">
        <v>2731</v>
      </c>
      <c r="G467" t="s">
        <v>655</v>
      </c>
      <c r="H467" t="s">
        <v>2732</v>
      </c>
      <c r="I467" t="s">
        <v>2702</v>
      </c>
      <c r="J467" t="s">
        <v>18</v>
      </c>
      <c r="K467" t="s">
        <v>2733</v>
      </c>
      <c r="L467" t="s">
        <v>2704</v>
      </c>
      <c r="M467" t="s">
        <v>2705</v>
      </c>
      <c r="N467" t="s">
        <v>22</v>
      </c>
      <c r="O467" t="s">
        <v>3</v>
      </c>
      <c r="P467" t="s">
        <v>2730</v>
      </c>
      <c r="Q467" t="s">
        <v>2730</v>
      </c>
      <c r="R467" t="s">
        <v>2727</v>
      </c>
      <c r="S467" t="s">
        <v>2705</v>
      </c>
      <c r="T467" t="s">
        <v>2730</v>
      </c>
      <c r="U467" t="s">
        <v>4</v>
      </c>
      <c r="V467" t="s">
        <v>5</v>
      </c>
      <c r="W467" t="s">
        <v>5</v>
      </c>
    </row>
    <row r="468" spans="1:23" x14ac:dyDescent="0.25">
      <c r="A468" t="s">
        <v>723</v>
      </c>
      <c r="B468" t="s">
        <v>2476</v>
      </c>
      <c r="C468" t="s">
        <v>2698</v>
      </c>
      <c r="D468" t="s">
        <v>7</v>
      </c>
      <c r="E468" t="s">
        <v>2734</v>
      </c>
      <c r="F468" t="s">
        <v>2734</v>
      </c>
      <c r="G468" t="s">
        <v>658</v>
      </c>
      <c r="H468" t="s">
        <v>2735</v>
      </c>
      <c r="I468" t="s">
        <v>2702</v>
      </c>
      <c r="J468" t="s">
        <v>18</v>
      </c>
      <c r="K468" t="s">
        <v>2736</v>
      </c>
      <c r="L468" t="s">
        <v>2704</v>
      </c>
      <c r="M468" t="s">
        <v>2705</v>
      </c>
      <c r="N468" t="s">
        <v>2705</v>
      </c>
      <c r="O468" t="s">
        <v>3</v>
      </c>
      <c r="P468" t="s">
        <v>2730</v>
      </c>
      <c r="Q468" t="s">
        <v>2730</v>
      </c>
      <c r="R468" t="s">
        <v>2727</v>
      </c>
      <c r="S468" t="s">
        <v>2705</v>
      </c>
      <c r="T468" t="s">
        <v>2730</v>
      </c>
      <c r="U468" t="s">
        <v>4</v>
      </c>
      <c r="V468" t="s">
        <v>5</v>
      </c>
      <c r="W468" t="s">
        <v>5</v>
      </c>
    </row>
    <row r="469" spans="1:23" x14ac:dyDescent="0.25">
      <c r="A469" t="s">
        <v>723</v>
      </c>
      <c r="B469" t="s">
        <v>2476</v>
      </c>
      <c r="C469" t="s">
        <v>2698</v>
      </c>
      <c r="D469" t="s">
        <v>7</v>
      </c>
      <c r="E469" t="s">
        <v>2737</v>
      </c>
      <c r="F469" t="s">
        <v>2737</v>
      </c>
      <c r="G469" t="s">
        <v>2738</v>
      </c>
      <c r="H469" t="s">
        <v>2739</v>
      </c>
      <c r="I469" t="s">
        <v>2702</v>
      </c>
      <c r="J469" t="s">
        <v>18</v>
      </c>
      <c r="K469" t="s">
        <v>2740</v>
      </c>
      <c r="L469" t="s">
        <v>2704</v>
      </c>
      <c r="M469" t="s">
        <v>2705</v>
      </c>
      <c r="N469" t="s">
        <v>22</v>
      </c>
      <c r="O469" t="s">
        <v>3</v>
      </c>
      <c r="P469" t="s">
        <v>2730</v>
      </c>
      <c r="Q469" t="s">
        <v>2730</v>
      </c>
      <c r="R469" t="s">
        <v>2727</v>
      </c>
      <c r="S469" t="s">
        <v>2705</v>
      </c>
      <c r="T469" t="s">
        <v>2730</v>
      </c>
      <c r="U469" t="s">
        <v>4</v>
      </c>
      <c r="V469" t="s">
        <v>5</v>
      </c>
      <c r="W469" t="s">
        <v>5</v>
      </c>
    </row>
    <row r="470" spans="1:23" x14ac:dyDescent="0.25">
      <c r="A470" t="s">
        <v>723</v>
      </c>
      <c r="B470" t="s">
        <v>2476</v>
      </c>
      <c r="C470" t="s">
        <v>2698</v>
      </c>
      <c r="D470" t="s">
        <v>9</v>
      </c>
      <c r="E470" t="s">
        <v>2730</v>
      </c>
      <c r="F470" t="s">
        <v>2730</v>
      </c>
      <c r="G470" t="s">
        <v>2727</v>
      </c>
      <c r="H470" t="s">
        <v>2728</v>
      </c>
      <c r="I470" t="s">
        <v>2702</v>
      </c>
      <c r="J470" t="s">
        <v>18</v>
      </c>
      <c r="K470" t="s">
        <v>2729</v>
      </c>
      <c r="L470" t="s">
        <v>2704</v>
      </c>
      <c r="M470" t="s">
        <v>2705</v>
      </c>
      <c r="N470" t="s">
        <v>2705</v>
      </c>
      <c r="O470" t="s">
        <v>3</v>
      </c>
      <c r="P470" t="s">
        <v>2730</v>
      </c>
      <c r="Q470" t="s">
        <v>2730</v>
      </c>
      <c r="R470" t="s">
        <v>2727</v>
      </c>
      <c r="S470" t="s">
        <v>2705</v>
      </c>
      <c r="T470" t="s">
        <v>2730</v>
      </c>
      <c r="U470" t="s">
        <v>6</v>
      </c>
      <c r="V470" t="s">
        <v>5</v>
      </c>
      <c r="W470" t="s">
        <v>2741</v>
      </c>
    </row>
    <row r="471" spans="1:23" x14ac:dyDescent="0.25">
      <c r="A471" t="s">
        <v>723</v>
      </c>
      <c r="B471" t="s">
        <v>2476</v>
      </c>
      <c r="C471" t="s">
        <v>2698</v>
      </c>
      <c r="D471" t="s">
        <v>10</v>
      </c>
      <c r="E471" t="s">
        <v>2742</v>
      </c>
      <c r="F471" t="s">
        <v>2742</v>
      </c>
      <c r="G471" t="s">
        <v>2743</v>
      </c>
      <c r="H471" t="s">
        <v>2744</v>
      </c>
      <c r="I471" t="s">
        <v>2702</v>
      </c>
      <c r="J471" t="s">
        <v>18</v>
      </c>
      <c r="K471" t="s">
        <v>2745</v>
      </c>
      <c r="L471" t="s">
        <v>2704</v>
      </c>
      <c r="M471" t="s">
        <v>2705</v>
      </c>
      <c r="N471" t="s">
        <v>2746</v>
      </c>
      <c r="O471" t="s">
        <v>3</v>
      </c>
      <c r="P471" t="s">
        <v>2730</v>
      </c>
      <c r="Q471" t="s">
        <v>2730</v>
      </c>
      <c r="R471" t="s">
        <v>2727</v>
      </c>
      <c r="S471" t="s">
        <v>2705</v>
      </c>
      <c r="T471" t="s">
        <v>2730</v>
      </c>
      <c r="U471" t="s">
        <v>4</v>
      </c>
      <c r="V471" t="s">
        <v>6</v>
      </c>
      <c r="W471" t="s">
        <v>5</v>
      </c>
    </row>
    <row r="472" spans="1:23" x14ac:dyDescent="0.25">
      <c r="A472" t="s">
        <v>723</v>
      </c>
      <c r="B472" t="s">
        <v>2476</v>
      </c>
      <c r="C472" t="s">
        <v>2698</v>
      </c>
      <c r="D472" t="s">
        <v>10</v>
      </c>
      <c r="E472" t="s">
        <v>2747</v>
      </c>
      <c r="F472" t="s">
        <v>2747</v>
      </c>
      <c r="G472" t="s">
        <v>2748</v>
      </c>
      <c r="H472" t="s">
        <v>2749</v>
      </c>
      <c r="I472" t="s">
        <v>2702</v>
      </c>
      <c r="J472" t="s">
        <v>18</v>
      </c>
      <c r="K472" t="s">
        <v>2750</v>
      </c>
      <c r="L472" t="s">
        <v>2704</v>
      </c>
      <c r="M472" t="s">
        <v>2705</v>
      </c>
      <c r="N472" t="s">
        <v>22</v>
      </c>
      <c r="O472" t="s">
        <v>3</v>
      </c>
      <c r="P472" t="s">
        <v>2730</v>
      </c>
      <c r="Q472" t="s">
        <v>2730</v>
      </c>
      <c r="R472" t="s">
        <v>2727</v>
      </c>
      <c r="S472" t="s">
        <v>2705</v>
      </c>
      <c r="T472" t="s">
        <v>2730</v>
      </c>
      <c r="U472" t="s">
        <v>4</v>
      </c>
      <c r="V472" t="s">
        <v>5</v>
      </c>
      <c r="W472" t="s">
        <v>5</v>
      </c>
    </row>
    <row r="473" spans="1:23" x14ac:dyDescent="0.25">
      <c r="A473" t="s">
        <v>723</v>
      </c>
      <c r="B473" t="s">
        <v>2476</v>
      </c>
      <c r="C473" t="s">
        <v>2477</v>
      </c>
      <c r="D473" t="s">
        <v>1</v>
      </c>
      <c r="E473" t="s">
        <v>2751</v>
      </c>
      <c r="F473" t="s">
        <v>2752</v>
      </c>
      <c r="G473" t="s">
        <v>2753</v>
      </c>
      <c r="H473" t="s">
        <v>2754</v>
      </c>
      <c r="I473" t="s">
        <v>2755</v>
      </c>
      <c r="J473" t="s">
        <v>219</v>
      </c>
      <c r="K473" t="s">
        <v>2756</v>
      </c>
      <c r="L473" t="s">
        <v>2757</v>
      </c>
      <c r="M473" t="s">
        <v>2758</v>
      </c>
      <c r="N473" t="s">
        <v>2758</v>
      </c>
      <c r="O473" t="s">
        <v>3</v>
      </c>
      <c r="P473" t="s">
        <v>2759</v>
      </c>
      <c r="Q473" t="s">
        <v>2759</v>
      </c>
      <c r="R473" t="s">
        <v>2753</v>
      </c>
      <c r="S473" t="s">
        <v>2758</v>
      </c>
      <c r="T473" t="s">
        <v>2759</v>
      </c>
      <c r="U473" t="s">
        <v>4</v>
      </c>
      <c r="V473" t="s">
        <v>6</v>
      </c>
      <c r="W473" t="s">
        <v>5</v>
      </c>
    </row>
    <row r="474" spans="1:23" x14ac:dyDescent="0.25">
      <c r="A474" t="s">
        <v>723</v>
      </c>
      <c r="B474" t="s">
        <v>2476</v>
      </c>
      <c r="C474" t="s">
        <v>2477</v>
      </c>
      <c r="D474" t="s">
        <v>7</v>
      </c>
      <c r="E474" t="s">
        <v>2760</v>
      </c>
      <c r="F474" t="s">
        <v>2761</v>
      </c>
      <c r="G474" t="s">
        <v>2762</v>
      </c>
      <c r="H474" t="s">
        <v>2763</v>
      </c>
      <c r="I474" t="s">
        <v>2755</v>
      </c>
      <c r="J474" t="s">
        <v>219</v>
      </c>
      <c r="K474" t="s">
        <v>2764</v>
      </c>
      <c r="L474" t="s">
        <v>2757</v>
      </c>
      <c r="M474" t="s">
        <v>2758</v>
      </c>
      <c r="N474" t="s">
        <v>22</v>
      </c>
      <c r="O474" t="s">
        <v>3</v>
      </c>
      <c r="P474" t="s">
        <v>2759</v>
      </c>
      <c r="Q474" t="s">
        <v>2759</v>
      </c>
      <c r="R474" t="s">
        <v>2753</v>
      </c>
      <c r="S474" t="s">
        <v>2758</v>
      </c>
      <c r="T474" t="s">
        <v>2759</v>
      </c>
      <c r="U474" t="s">
        <v>4</v>
      </c>
      <c r="V474" t="s">
        <v>5</v>
      </c>
      <c r="W474" t="s">
        <v>5</v>
      </c>
    </row>
    <row r="475" spans="1:23" x14ac:dyDescent="0.25">
      <c r="A475" t="s">
        <v>723</v>
      </c>
      <c r="B475" t="s">
        <v>2476</v>
      </c>
      <c r="C475" t="s">
        <v>2477</v>
      </c>
      <c r="D475" t="s">
        <v>7</v>
      </c>
      <c r="E475" t="s">
        <v>2765</v>
      </c>
      <c r="F475" t="s">
        <v>2765</v>
      </c>
      <c r="G475" t="s">
        <v>2766</v>
      </c>
      <c r="H475" t="s">
        <v>2767</v>
      </c>
      <c r="I475" t="s">
        <v>2768</v>
      </c>
      <c r="J475" t="s">
        <v>219</v>
      </c>
      <c r="K475" t="s">
        <v>2756</v>
      </c>
      <c r="L475" t="s">
        <v>2769</v>
      </c>
      <c r="M475" t="s">
        <v>2770</v>
      </c>
      <c r="N475" t="s">
        <v>2770</v>
      </c>
      <c r="O475" t="s">
        <v>3</v>
      </c>
      <c r="P475" t="s">
        <v>2759</v>
      </c>
      <c r="Q475" t="s">
        <v>2759</v>
      </c>
      <c r="R475" t="s">
        <v>2753</v>
      </c>
      <c r="S475" t="s">
        <v>2758</v>
      </c>
      <c r="T475" t="s">
        <v>2759</v>
      </c>
      <c r="U475" t="s">
        <v>4</v>
      </c>
      <c r="V475" t="s">
        <v>5</v>
      </c>
      <c r="W475" t="s">
        <v>5</v>
      </c>
    </row>
    <row r="476" spans="1:23" x14ac:dyDescent="0.25">
      <c r="A476" t="s">
        <v>723</v>
      </c>
      <c r="B476" t="s">
        <v>2476</v>
      </c>
      <c r="C476" t="s">
        <v>2477</v>
      </c>
      <c r="D476" t="s">
        <v>10</v>
      </c>
      <c r="E476" t="s">
        <v>2771</v>
      </c>
      <c r="F476" t="s">
        <v>2772</v>
      </c>
      <c r="G476" t="s">
        <v>2773</v>
      </c>
      <c r="H476" t="s">
        <v>2774</v>
      </c>
      <c r="I476" t="s">
        <v>2755</v>
      </c>
      <c r="J476" t="s">
        <v>219</v>
      </c>
      <c r="K476" t="s">
        <v>2756</v>
      </c>
      <c r="L476" t="s">
        <v>2757</v>
      </c>
      <c r="M476" t="s">
        <v>2758</v>
      </c>
      <c r="N476" t="s">
        <v>2758</v>
      </c>
      <c r="O476" t="s">
        <v>3</v>
      </c>
      <c r="P476" t="s">
        <v>2759</v>
      </c>
      <c r="Q476" t="s">
        <v>2759</v>
      </c>
      <c r="R476" t="s">
        <v>2753</v>
      </c>
      <c r="S476" t="s">
        <v>2758</v>
      </c>
      <c r="T476" t="s">
        <v>2759</v>
      </c>
      <c r="U476" t="s">
        <v>4</v>
      </c>
      <c r="V476" t="s">
        <v>6</v>
      </c>
      <c r="W476" t="s">
        <v>5</v>
      </c>
    </row>
    <row r="477" spans="1:23" x14ac:dyDescent="0.25">
      <c r="A477" t="s">
        <v>723</v>
      </c>
      <c r="B477" t="s">
        <v>2476</v>
      </c>
      <c r="C477" t="s">
        <v>2477</v>
      </c>
      <c r="D477" t="s">
        <v>10</v>
      </c>
      <c r="E477" t="s">
        <v>2775</v>
      </c>
      <c r="F477" t="s">
        <v>2776</v>
      </c>
      <c r="G477" t="s">
        <v>2777</v>
      </c>
      <c r="H477" t="s">
        <v>2778</v>
      </c>
      <c r="I477" t="s">
        <v>2768</v>
      </c>
      <c r="J477" t="s">
        <v>219</v>
      </c>
      <c r="K477" t="s">
        <v>2779</v>
      </c>
      <c r="L477" t="s">
        <v>2769</v>
      </c>
      <c r="M477" t="s">
        <v>2770</v>
      </c>
      <c r="N477" t="s">
        <v>22</v>
      </c>
      <c r="O477" t="s">
        <v>3</v>
      </c>
      <c r="P477" t="s">
        <v>2759</v>
      </c>
      <c r="Q477" t="s">
        <v>2759</v>
      </c>
      <c r="R477" t="s">
        <v>2753</v>
      </c>
      <c r="S477" t="s">
        <v>2758</v>
      </c>
      <c r="T477" t="s">
        <v>2759</v>
      </c>
      <c r="U477" t="s">
        <v>4</v>
      </c>
      <c r="V477" t="s">
        <v>5</v>
      </c>
      <c r="W477" t="s">
        <v>5</v>
      </c>
    </row>
    <row r="478" spans="1:23" x14ac:dyDescent="0.25">
      <c r="A478" t="s">
        <v>723</v>
      </c>
      <c r="B478" t="s">
        <v>2476</v>
      </c>
      <c r="C478" t="s">
        <v>2477</v>
      </c>
      <c r="D478" t="s">
        <v>20</v>
      </c>
      <c r="E478" t="s">
        <v>2759</v>
      </c>
      <c r="F478" t="s">
        <v>2759</v>
      </c>
      <c r="G478" t="s">
        <v>2753</v>
      </c>
      <c r="H478" t="s">
        <v>2754</v>
      </c>
      <c r="I478" t="s">
        <v>2755</v>
      </c>
      <c r="J478" t="s">
        <v>219</v>
      </c>
      <c r="K478" t="s">
        <v>2756</v>
      </c>
      <c r="L478" t="s">
        <v>2757</v>
      </c>
      <c r="M478" t="s">
        <v>2758</v>
      </c>
      <c r="N478" t="s">
        <v>2758</v>
      </c>
      <c r="O478" t="s">
        <v>3</v>
      </c>
      <c r="P478" t="s">
        <v>2759</v>
      </c>
      <c r="Q478" t="s">
        <v>2759</v>
      </c>
      <c r="R478" t="s">
        <v>2753</v>
      </c>
      <c r="S478" t="s">
        <v>2758</v>
      </c>
      <c r="T478" t="s">
        <v>2759</v>
      </c>
      <c r="U478" t="s">
        <v>6</v>
      </c>
      <c r="V478" t="s">
        <v>5</v>
      </c>
      <c r="W478" t="s">
        <v>2780</v>
      </c>
    </row>
    <row r="479" spans="1:23" x14ac:dyDescent="0.25">
      <c r="A479" t="s">
        <v>723</v>
      </c>
      <c r="B479" t="s">
        <v>2476</v>
      </c>
      <c r="C479" t="s">
        <v>2477</v>
      </c>
      <c r="D479" t="s">
        <v>21</v>
      </c>
      <c r="E479" t="s">
        <v>2781</v>
      </c>
      <c r="F479" t="s">
        <v>2782</v>
      </c>
      <c r="G479" t="s">
        <v>2753</v>
      </c>
      <c r="H479" t="s">
        <v>2783</v>
      </c>
      <c r="I479" t="s">
        <v>2755</v>
      </c>
      <c r="J479" t="s">
        <v>219</v>
      </c>
      <c r="K479" t="s">
        <v>2756</v>
      </c>
      <c r="L479" t="s">
        <v>2757</v>
      </c>
      <c r="M479" t="s">
        <v>2758</v>
      </c>
      <c r="N479" t="s">
        <v>22</v>
      </c>
      <c r="O479" t="s">
        <v>3</v>
      </c>
      <c r="P479" t="s">
        <v>2759</v>
      </c>
      <c r="Q479" t="s">
        <v>2759</v>
      </c>
      <c r="R479" t="s">
        <v>2753</v>
      </c>
      <c r="S479" t="s">
        <v>2758</v>
      </c>
      <c r="T479" t="s">
        <v>2759</v>
      </c>
      <c r="U479" t="s">
        <v>4</v>
      </c>
      <c r="V479" t="s">
        <v>6</v>
      </c>
      <c r="W479" t="s">
        <v>5</v>
      </c>
    </row>
    <row r="480" spans="1:23" x14ac:dyDescent="0.25">
      <c r="A480" t="s">
        <v>723</v>
      </c>
      <c r="B480" t="s">
        <v>2476</v>
      </c>
      <c r="C480" t="s">
        <v>2477</v>
      </c>
      <c r="D480" t="s">
        <v>21</v>
      </c>
      <c r="E480" t="s">
        <v>2784</v>
      </c>
      <c r="F480" t="s">
        <v>2785</v>
      </c>
      <c r="G480" t="s">
        <v>2786</v>
      </c>
      <c r="H480" t="s">
        <v>2787</v>
      </c>
      <c r="I480" t="s">
        <v>2768</v>
      </c>
      <c r="J480" t="s">
        <v>219</v>
      </c>
      <c r="K480" t="s">
        <v>2788</v>
      </c>
      <c r="L480" t="s">
        <v>2769</v>
      </c>
      <c r="M480" t="s">
        <v>2770</v>
      </c>
      <c r="N480" t="s">
        <v>22</v>
      </c>
      <c r="O480" t="s">
        <v>3</v>
      </c>
      <c r="P480" t="s">
        <v>2759</v>
      </c>
      <c r="Q480" t="s">
        <v>2759</v>
      </c>
      <c r="R480" t="s">
        <v>2753</v>
      </c>
      <c r="S480" t="s">
        <v>2758</v>
      </c>
      <c r="T480" t="s">
        <v>2759</v>
      </c>
      <c r="U480" t="s">
        <v>4</v>
      </c>
      <c r="V480" t="s">
        <v>5</v>
      </c>
      <c r="W480" t="s">
        <v>5</v>
      </c>
    </row>
    <row r="481" spans="1:23" x14ac:dyDescent="0.25">
      <c r="A481" t="s">
        <v>723</v>
      </c>
      <c r="B481" t="s">
        <v>2476</v>
      </c>
      <c r="C481" t="s">
        <v>2523</v>
      </c>
      <c r="D481" t="s">
        <v>1</v>
      </c>
      <c r="E481" t="s">
        <v>2789</v>
      </c>
      <c r="F481" t="s">
        <v>2790</v>
      </c>
      <c r="G481" t="s">
        <v>2791</v>
      </c>
      <c r="H481" t="s">
        <v>2792</v>
      </c>
      <c r="I481" t="s">
        <v>2570</v>
      </c>
      <c r="J481" t="s">
        <v>216</v>
      </c>
      <c r="K481" t="s">
        <v>2793</v>
      </c>
      <c r="L481" t="s">
        <v>2794</v>
      </c>
      <c r="M481" t="s">
        <v>2795</v>
      </c>
      <c r="N481" t="s">
        <v>2796</v>
      </c>
      <c r="O481" t="s">
        <v>3</v>
      </c>
      <c r="P481" t="s">
        <v>2797</v>
      </c>
      <c r="Q481" t="s">
        <v>2797</v>
      </c>
      <c r="R481" t="s">
        <v>2791</v>
      </c>
      <c r="S481" t="s">
        <v>2795</v>
      </c>
      <c r="T481" t="s">
        <v>2797</v>
      </c>
      <c r="U481" t="s">
        <v>4</v>
      </c>
      <c r="V481" t="s">
        <v>6</v>
      </c>
      <c r="W481" t="s">
        <v>5</v>
      </c>
    </row>
    <row r="482" spans="1:23" x14ac:dyDescent="0.25">
      <c r="A482" t="s">
        <v>723</v>
      </c>
      <c r="B482" t="s">
        <v>2476</v>
      </c>
      <c r="C482" t="s">
        <v>2523</v>
      </c>
      <c r="D482" t="s">
        <v>7</v>
      </c>
      <c r="E482" t="s">
        <v>2798</v>
      </c>
      <c r="F482" t="s">
        <v>2799</v>
      </c>
      <c r="G482" t="s">
        <v>2800</v>
      </c>
      <c r="H482" t="s">
        <v>26</v>
      </c>
      <c r="I482" t="s">
        <v>2570</v>
      </c>
      <c r="J482" t="s">
        <v>216</v>
      </c>
      <c r="K482" t="s">
        <v>2801</v>
      </c>
      <c r="L482" t="s">
        <v>2794</v>
      </c>
      <c r="M482" t="s">
        <v>2795</v>
      </c>
      <c r="N482" t="s">
        <v>22</v>
      </c>
      <c r="O482" t="s">
        <v>3</v>
      </c>
      <c r="P482" t="s">
        <v>2797</v>
      </c>
      <c r="Q482" t="s">
        <v>2797</v>
      </c>
      <c r="R482" t="s">
        <v>2791</v>
      </c>
      <c r="S482" t="s">
        <v>2795</v>
      </c>
      <c r="T482" t="s">
        <v>2797</v>
      </c>
      <c r="U482" t="s">
        <v>4</v>
      </c>
      <c r="V482" t="s">
        <v>5</v>
      </c>
      <c r="W482" t="s">
        <v>5</v>
      </c>
    </row>
    <row r="483" spans="1:23" x14ac:dyDescent="0.25">
      <c r="A483" t="s">
        <v>723</v>
      </c>
      <c r="B483" t="s">
        <v>2476</v>
      </c>
      <c r="C483" t="s">
        <v>2523</v>
      </c>
      <c r="D483" t="s">
        <v>7</v>
      </c>
      <c r="E483" t="s">
        <v>2802</v>
      </c>
      <c r="F483" t="s">
        <v>2803</v>
      </c>
      <c r="G483" t="s">
        <v>2804</v>
      </c>
      <c r="H483" t="s">
        <v>593</v>
      </c>
      <c r="I483" t="s">
        <v>2570</v>
      </c>
      <c r="J483" t="s">
        <v>216</v>
      </c>
      <c r="K483" t="s">
        <v>2805</v>
      </c>
      <c r="L483" t="s">
        <v>2806</v>
      </c>
      <c r="M483" t="s">
        <v>2807</v>
      </c>
      <c r="N483" t="s">
        <v>22</v>
      </c>
      <c r="O483" t="s">
        <v>3</v>
      </c>
      <c r="P483" t="s">
        <v>2797</v>
      </c>
      <c r="Q483" t="s">
        <v>2797</v>
      </c>
      <c r="R483" t="s">
        <v>2791</v>
      </c>
      <c r="S483" t="s">
        <v>2795</v>
      </c>
      <c r="T483" t="s">
        <v>2797</v>
      </c>
      <c r="U483" t="s">
        <v>4</v>
      </c>
      <c r="V483" t="s">
        <v>5</v>
      </c>
      <c r="W483" t="s">
        <v>5</v>
      </c>
    </row>
    <row r="484" spans="1:23" x14ac:dyDescent="0.25">
      <c r="A484" t="s">
        <v>723</v>
      </c>
      <c r="B484" t="s">
        <v>2476</v>
      </c>
      <c r="C484" t="s">
        <v>2523</v>
      </c>
      <c r="D484" t="s">
        <v>10</v>
      </c>
      <c r="E484" t="s">
        <v>2808</v>
      </c>
      <c r="F484" t="s">
        <v>2809</v>
      </c>
      <c r="G484" t="s">
        <v>2810</v>
      </c>
      <c r="H484" t="s">
        <v>2811</v>
      </c>
      <c r="I484" t="s">
        <v>2570</v>
      </c>
      <c r="J484" t="s">
        <v>216</v>
      </c>
      <c r="K484" t="s">
        <v>2812</v>
      </c>
      <c r="L484" t="s">
        <v>2806</v>
      </c>
      <c r="M484" t="s">
        <v>2807</v>
      </c>
      <c r="N484" t="s">
        <v>22</v>
      </c>
      <c r="O484" t="s">
        <v>3</v>
      </c>
      <c r="P484" t="s">
        <v>2797</v>
      </c>
      <c r="Q484" t="s">
        <v>2797</v>
      </c>
      <c r="R484" t="s">
        <v>2791</v>
      </c>
      <c r="S484" t="s">
        <v>2795</v>
      </c>
      <c r="T484" t="s">
        <v>2797</v>
      </c>
      <c r="U484" t="s">
        <v>4</v>
      </c>
      <c r="V484" t="s">
        <v>5</v>
      </c>
      <c r="W484" t="s">
        <v>5</v>
      </c>
    </row>
    <row r="485" spans="1:23" x14ac:dyDescent="0.25">
      <c r="A485" t="s">
        <v>723</v>
      </c>
      <c r="B485" t="s">
        <v>2476</v>
      </c>
      <c r="C485" t="s">
        <v>2523</v>
      </c>
      <c r="D485" t="s">
        <v>10</v>
      </c>
      <c r="E485" t="s">
        <v>2813</v>
      </c>
      <c r="F485" t="s">
        <v>2814</v>
      </c>
      <c r="G485" t="s">
        <v>2815</v>
      </c>
      <c r="H485" t="s">
        <v>168</v>
      </c>
      <c r="I485" t="s">
        <v>2570</v>
      </c>
      <c r="J485" t="s">
        <v>216</v>
      </c>
      <c r="K485" t="s">
        <v>2816</v>
      </c>
      <c r="L485" t="s">
        <v>2794</v>
      </c>
      <c r="M485" t="s">
        <v>2795</v>
      </c>
      <c r="N485" t="s">
        <v>22</v>
      </c>
      <c r="O485" t="s">
        <v>3</v>
      </c>
      <c r="P485" t="s">
        <v>2797</v>
      </c>
      <c r="Q485" t="s">
        <v>2797</v>
      </c>
      <c r="R485" t="s">
        <v>2791</v>
      </c>
      <c r="S485" t="s">
        <v>2795</v>
      </c>
      <c r="T485" t="s">
        <v>2797</v>
      </c>
      <c r="U485" t="s">
        <v>4</v>
      </c>
      <c r="V485" t="s">
        <v>6</v>
      </c>
      <c r="W485" t="s">
        <v>5</v>
      </c>
    </row>
    <row r="486" spans="1:23" x14ac:dyDescent="0.25">
      <c r="A486" t="s">
        <v>723</v>
      </c>
      <c r="B486" t="s">
        <v>2476</v>
      </c>
      <c r="C486" t="s">
        <v>2523</v>
      </c>
      <c r="D486" t="s">
        <v>20</v>
      </c>
      <c r="E486" t="s">
        <v>2797</v>
      </c>
      <c r="F486" t="s">
        <v>2797</v>
      </c>
      <c r="G486" t="s">
        <v>2791</v>
      </c>
      <c r="H486" t="s">
        <v>2792</v>
      </c>
      <c r="I486" t="s">
        <v>2570</v>
      </c>
      <c r="J486" t="s">
        <v>216</v>
      </c>
      <c r="K486" t="s">
        <v>2793</v>
      </c>
      <c r="L486" t="s">
        <v>2794</v>
      </c>
      <c r="M486" t="s">
        <v>2795</v>
      </c>
      <c r="N486" t="s">
        <v>2796</v>
      </c>
      <c r="O486" t="s">
        <v>3</v>
      </c>
      <c r="P486" t="s">
        <v>2797</v>
      </c>
      <c r="Q486" t="s">
        <v>2797</v>
      </c>
      <c r="R486" t="s">
        <v>2791</v>
      </c>
      <c r="S486" t="s">
        <v>2795</v>
      </c>
      <c r="T486" t="s">
        <v>2797</v>
      </c>
      <c r="U486" t="s">
        <v>6</v>
      </c>
      <c r="V486" t="s">
        <v>5</v>
      </c>
      <c r="W486" t="s">
        <v>2817</v>
      </c>
    </row>
    <row r="487" spans="1:23" x14ac:dyDescent="0.25">
      <c r="A487" t="s">
        <v>723</v>
      </c>
      <c r="B487" t="s">
        <v>2476</v>
      </c>
      <c r="C487" t="s">
        <v>2523</v>
      </c>
      <c r="D487" t="s">
        <v>21</v>
      </c>
      <c r="E487" t="s">
        <v>2818</v>
      </c>
      <c r="F487" t="s">
        <v>2819</v>
      </c>
      <c r="G487" t="s">
        <v>2820</v>
      </c>
      <c r="H487" t="s">
        <v>2821</v>
      </c>
      <c r="I487" t="s">
        <v>2570</v>
      </c>
      <c r="J487" t="s">
        <v>216</v>
      </c>
      <c r="K487" t="s">
        <v>2793</v>
      </c>
      <c r="L487" t="s">
        <v>2794</v>
      </c>
      <c r="M487" t="s">
        <v>2795</v>
      </c>
      <c r="N487" t="s">
        <v>22</v>
      </c>
      <c r="O487" t="s">
        <v>3</v>
      </c>
      <c r="P487" t="s">
        <v>2797</v>
      </c>
      <c r="Q487" t="s">
        <v>2797</v>
      </c>
      <c r="R487" t="s">
        <v>2791</v>
      </c>
      <c r="S487" t="s">
        <v>2795</v>
      </c>
      <c r="T487" t="s">
        <v>2797</v>
      </c>
      <c r="U487" t="s">
        <v>4</v>
      </c>
      <c r="V487" t="s">
        <v>6</v>
      </c>
      <c r="W487" t="s">
        <v>5</v>
      </c>
    </row>
    <row r="488" spans="1:23" x14ac:dyDescent="0.25">
      <c r="A488" t="s">
        <v>723</v>
      </c>
      <c r="B488" t="s">
        <v>2476</v>
      </c>
      <c r="C488" t="s">
        <v>2523</v>
      </c>
      <c r="D488" t="s">
        <v>21</v>
      </c>
      <c r="E488" t="s">
        <v>2822</v>
      </c>
      <c r="F488" t="s">
        <v>2823</v>
      </c>
      <c r="G488" t="s">
        <v>2807</v>
      </c>
      <c r="H488" t="s">
        <v>2824</v>
      </c>
      <c r="I488" t="s">
        <v>2570</v>
      </c>
      <c r="J488" t="s">
        <v>216</v>
      </c>
      <c r="K488" t="s">
        <v>2825</v>
      </c>
      <c r="L488" t="s">
        <v>2806</v>
      </c>
      <c r="M488" t="s">
        <v>2807</v>
      </c>
      <c r="N488" t="s">
        <v>22</v>
      </c>
      <c r="O488" t="s">
        <v>3</v>
      </c>
      <c r="P488" t="s">
        <v>2797</v>
      </c>
      <c r="Q488" t="s">
        <v>2797</v>
      </c>
      <c r="R488" t="s">
        <v>2791</v>
      </c>
      <c r="S488" t="s">
        <v>2795</v>
      </c>
      <c r="T488" t="s">
        <v>2797</v>
      </c>
      <c r="U488" t="s">
        <v>4</v>
      </c>
      <c r="V488" t="s">
        <v>5</v>
      </c>
      <c r="W488" t="s">
        <v>5</v>
      </c>
    </row>
    <row r="489" spans="1:23" x14ac:dyDescent="0.25">
      <c r="A489" t="s">
        <v>723</v>
      </c>
      <c r="B489" t="s">
        <v>2476</v>
      </c>
      <c r="C489" t="s">
        <v>2523</v>
      </c>
      <c r="D489" t="s">
        <v>1</v>
      </c>
      <c r="E489" t="s">
        <v>2826</v>
      </c>
      <c r="F489" t="s">
        <v>2827</v>
      </c>
      <c r="G489" t="s">
        <v>2828</v>
      </c>
      <c r="H489" t="s">
        <v>2829</v>
      </c>
      <c r="I489" t="s">
        <v>2570</v>
      </c>
      <c r="J489" t="s">
        <v>216</v>
      </c>
      <c r="K489" t="s">
        <v>2830</v>
      </c>
      <c r="L489" t="s">
        <v>2831</v>
      </c>
      <c r="M489" t="s">
        <v>2828</v>
      </c>
      <c r="N489" t="s">
        <v>2828</v>
      </c>
      <c r="O489" t="s">
        <v>3</v>
      </c>
      <c r="P489" t="s">
        <v>2832</v>
      </c>
      <c r="Q489" t="s">
        <v>2832</v>
      </c>
      <c r="R489" t="s">
        <v>2828</v>
      </c>
      <c r="S489" t="s">
        <v>2828</v>
      </c>
      <c r="T489" t="s">
        <v>2832</v>
      </c>
      <c r="U489" t="s">
        <v>4</v>
      </c>
      <c r="V489" t="s">
        <v>6</v>
      </c>
      <c r="W489" t="s">
        <v>5</v>
      </c>
    </row>
    <row r="490" spans="1:23" x14ac:dyDescent="0.25">
      <c r="A490" t="s">
        <v>723</v>
      </c>
      <c r="B490" t="s">
        <v>2476</v>
      </c>
      <c r="C490" t="s">
        <v>2523</v>
      </c>
      <c r="D490" t="s">
        <v>7</v>
      </c>
      <c r="E490" t="s">
        <v>2833</v>
      </c>
      <c r="F490" t="s">
        <v>2834</v>
      </c>
      <c r="G490" t="s">
        <v>2835</v>
      </c>
      <c r="H490" t="s">
        <v>2836</v>
      </c>
      <c r="I490" t="s">
        <v>2570</v>
      </c>
      <c r="J490" t="s">
        <v>216</v>
      </c>
      <c r="K490" t="s">
        <v>2837</v>
      </c>
      <c r="L490" t="s">
        <v>2831</v>
      </c>
      <c r="M490" t="s">
        <v>2828</v>
      </c>
      <c r="N490" t="s">
        <v>2838</v>
      </c>
      <c r="O490" t="s">
        <v>3</v>
      </c>
      <c r="P490" t="s">
        <v>2832</v>
      </c>
      <c r="Q490" t="s">
        <v>2832</v>
      </c>
      <c r="R490" t="s">
        <v>2828</v>
      </c>
      <c r="S490" t="s">
        <v>2828</v>
      </c>
      <c r="T490" t="s">
        <v>2832</v>
      </c>
      <c r="U490" t="s">
        <v>4</v>
      </c>
      <c r="V490" t="s">
        <v>5</v>
      </c>
      <c r="W490" t="s">
        <v>5</v>
      </c>
    </row>
    <row r="491" spans="1:23" x14ac:dyDescent="0.25">
      <c r="A491" t="s">
        <v>723</v>
      </c>
      <c r="B491" t="s">
        <v>2476</v>
      </c>
      <c r="C491" t="s">
        <v>2523</v>
      </c>
      <c r="D491" t="s">
        <v>7</v>
      </c>
      <c r="E491" t="s">
        <v>2839</v>
      </c>
      <c r="F491" t="s">
        <v>2840</v>
      </c>
      <c r="G491" t="s">
        <v>2841</v>
      </c>
      <c r="H491" t="s">
        <v>485</v>
      </c>
      <c r="I491" t="s">
        <v>2570</v>
      </c>
      <c r="J491" t="s">
        <v>216</v>
      </c>
      <c r="K491" t="s">
        <v>2842</v>
      </c>
      <c r="L491" t="s">
        <v>2831</v>
      </c>
      <c r="M491" t="s">
        <v>2828</v>
      </c>
      <c r="N491" t="s">
        <v>2843</v>
      </c>
      <c r="O491" t="s">
        <v>3</v>
      </c>
      <c r="P491" t="s">
        <v>2832</v>
      </c>
      <c r="Q491" t="s">
        <v>2832</v>
      </c>
      <c r="R491" t="s">
        <v>2828</v>
      </c>
      <c r="S491" t="s">
        <v>2828</v>
      </c>
      <c r="T491" t="s">
        <v>2832</v>
      </c>
      <c r="U491" t="s">
        <v>4</v>
      </c>
      <c r="V491" t="s">
        <v>5</v>
      </c>
      <c r="W491" t="s">
        <v>5</v>
      </c>
    </row>
    <row r="492" spans="1:23" x14ac:dyDescent="0.25">
      <c r="A492" t="s">
        <v>723</v>
      </c>
      <c r="B492" t="s">
        <v>2476</v>
      </c>
      <c r="C492" t="s">
        <v>2523</v>
      </c>
      <c r="D492" t="s">
        <v>10</v>
      </c>
      <c r="E492" t="s">
        <v>2844</v>
      </c>
      <c r="F492" t="s">
        <v>2845</v>
      </c>
      <c r="G492" t="s">
        <v>2846</v>
      </c>
      <c r="H492" t="s">
        <v>2847</v>
      </c>
      <c r="I492" t="s">
        <v>2570</v>
      </c>
      <c r="J492" t="s">
        <v>216</v>
      </c>
      <c r="K492" t="s">
        <v>2842</v>
      </c>
      <c r="L492" t="s">
        <v>2831</v>
      </c>
      <c r="M492" t="s">
        <v>2828</v>
      </c>
      <c r="N492" t="s">
        <v>2848</v>
      </c>
      <c r="O492" t="s">
        <v>3</v>
      </c>
      <c r="P492" t="s">
        <v>2832</v>
      </c>
      <c r="Q492" t="s">
        <v>2832</v>
      </c>
      <c r="R492" t="s">
        <v>2828</v>
      </c>
      <c r="S492" t="s">
        <v>2828</v>
      </c>
      <c r="T492" t="s">
        <v>2832</v>
      </c>
      <c r="U492" t="s">
        <v>4</v>
      </c>
      <c r="V492" t="s">
        <v>6</v>
      </c>
      <c r="W492" t="s">
        <v>5</v>
      </c>
    </row>
    <row r="493" spans="1:23" x14ac:dyDescent="0.25">
      <c r="A493" t="s">
        <v>723</v>
      </c>
      <c r="B493" t="s">
        <v>2476</v>
      </c>
      <c r="C493" t="s">
        <v>2523</v>
      </c>
      <c r="D493" t="s">
        <v>10</v>
      </c>
      <c r="E493" t="s">
        <v>2849</v>
      </c>
      <c r="F493" t="s">
        <v>2850</v>
      </c>
      <c r="G493" t="s">
        <v>2851</v>
      </c>
      <c r="H493" t="s">
        <v>2852</v>
      </c>
      <c r="I493" t="s">
        <v>2570</v>
      </c>
      <c r="J493" t="s">
        <v>216</v>
      </c>
      <c r="K493" t="s">
        <v>2853</v>
      </c>
      <c r="L493" t="s">
        <v>2831</v>
      </c>
      <c r="M493" t="s">
        <v>2828</v>
      </c>
      <c r="N493" t="s">
        <v>2854</v>
      </c>
      <c r="O493" t="s">
        <v>3</v>
      </c>
      <c r="P493" t="s">
        <v>2832</v>
      </c>
      <c r="Q493" t="s">
        <v>2832</v>
      </c>
      <c r="R493" t="s">
        <v>2828</v>
      </c>
      <c r="S493" t="s">
        <v>2828</v>
      </c>
      <c r="T493" t="s">
        <v>2832</v>
      </c>
      <c r="U493" t="s">
        <v>4</v>
      </c>
      <c r="V493" t="s">
        <v>5</v>
      </c>
      <c r="W493" t="s">
        <v>5</v>
      </c>
    </row>
    <row r="494" spans="1:23" x14ac:dyDescent="0.25">
      <c r="A494" t="s">
        <v>723</v>
      </c>
      <c r="B494" t="s">
        <v>2476</v>
      </c>
      <c r="C494" t="s">
        <v>2523</v>
      </c>
      <c r="D494" t="s">
        <v>20</v>
      </c>
      <c r="E494" t="s">
        <v>2832</v>
      </c>
      <c r="F494" t="s">
        <v>2832</v>
      </c>
      <c r="G494" t="s">
        <v>2828</v>
      </c>
      <c r="H494" t="s">
        <v>2829</v>
      </c>
      <c r="I494" t="s">
        <v>2570</v>
      </c>
      <c r="J494" t="s">
        <v>216</v>
      </c>
      <c r="K494" t="s">
        <v>2830</v>
      </c>
      <c r="L494" t="s">
        <v>2831</v>
      </c>
      <c r="M494" t="s">
        <v>2828</v>
      </c>
      <c r="N494" t="s">
        <v>2828</v>
      </c>
      <c r="O494" t="s">
        <v>3</v>
      </c>
      <c r="P494" t="s">
        <v>2832</v>
      </c>
      <c r="Q494" t="s">
        <v>2832</v>
      </c>
      <c r="R494" t="s">
        <v>2828</v>
      </c>
      <c r="S494" t="s">
        <v>2828</v>
      </c>
      <c r="T494" t="s">
        <v>2832</v>
      </c>
      <c r="U494" t="s">
        <v>6</v>
      </c>
      <c r="V494" t="s">
        <v>5</v>
      </c>
      <c r="W494" t="s">
        <v>2855</v>
      </c>
    </row>
    <row r="495" spans="1:23" x14ac:dyDescent="0.25">
      <c r="A495" t="s">
        <v>723</v>
      </c>
      <c r="B495" t="s">
        <v>2476</v>
      </c>
      <c r="C495" t="s">
        <v>2523</v>
      </c>
      <c r="D495" t="s">
        <v>21</v>
      </c>
      <c r="E495" t="s">
        <v>2856</v>
      </c>
      <c r="F495" t="s">
        <v>2857</v>
      </c>
      <c r="G495" t="s">
        <v>2858</v>
      </c>
      <c r="H495" t="s">
        <v>2859</v>
      </c>
      <c r="I495" t="s">
        <v>2570</v>
      </c>
      <c r="J495" t="s">
        <v>216</v>
      </c>
      <c r="K495" t="s">
        <v>2830</v>
      </c>
      <c r="L495" t="s">
        <v>2831</v>
      </c>
      <c r="M495" t="s">
        <v>2828</v>
      </c>
      <c r="N495" t="s">
        <v>2860</v>
      </c>
      <c r="O495" t="s">
        <v>3</v>
      </c>
      <c r="P495" t="s">
        <v>2832</v>
      </c>
      <c r="Q495" t="s">
        <v>2832</v>
      </c>
      <c r="R495" t="s">
        <v>2828</v>
      </c>
      <c r="S495" t="s">
        <v>2828</v>
      </c>
      <c r="T495" t="s">
        <v>2832</v>
      </c>
      <c r="U495" t="s">
        <v>4</v>
      </c>
      <c r="V495" t="s">
        <v>6</v>
      </c>
      <c r="W495" t="s">
        <v>5</v>
      </c>
    </row>
    <row r="496" spans="1:23" x14ac:dyDescent="0.25">
      <c r="A496" t="s">
        <v>723</v>
      </c>
      <c r="B496" t="s">
        <v>2476</v>
      </c>
      <c r="C496" t="s">
        <v>2523</v>
      </c>
      <c r="D496" t="s">
        <v>1</v>
      </c>
      <c r="E496" t="s">
        <v>2861</v>
      </c>
      <c r="F496" t="s">
        <v>2862</v>
      </c>
      <c r="G496" t="s">
        <v>2613</v>
      </c>
      <c r="H496" t="s">
        <v>2863</v>
      </c>
      <c r="I496" t="s">
        <v>2864</v>
      </c>
      <c r="J496" t="s">
        <v>216</v>
      </c>
      <c r="K496" t="s">
        <v>2865</v>
      </c>
      <c r="L496" t="s">
        <v>2866</v>
      </c>
      <c r="M496" t="s">
        <v>2867</v>
      </c>
      <c r="N496" t="s">
        <v>2867</v>
      </c>
      <c r="O496" t="s">
        <v>3</v>
      </c>
      <c r="P496" t="s">
        <v>2868</v>
      </c>
      <c r="Q496" t="s">
        <v>2868</v>
      </c>
      <c r="R496" t="s">
        <v>2613</v>
      </c>
      <c r="S496" t="s">
        <v>2867</v>
      </c>
      <c r="T496" t="s">
        <v>2868</v>
      </c>
      <c r="U496" t="s">
        <v>4</v>
      </c>
      <c r="V496" t="s">
        <v>6</v>
      </c>
      <c r="W496" t="s">
        <v>5</v>
      </c>
    </row>
    <row r="497" spans="1:23" x14ac:dyDescent="0.25">
      <c r="A497" t="s">
        <v>723</v>
      </c>
      <c r="B497" t="s">
        <v>2476</v>
      </c>
      <c r="C497" t="s">
        <v>2523</v>
      </c>
      <c r="D497" t="s">
        <v>7</v>
      </c>
      <c r="E497" t="s">
        <v>2869</v>
      </c>
      <c r="F497" t="s">
        <v>2870</v>
      </c>
      <c r="G497" t="s">
        <v>23</v>
      </c>
      <c r="H497" t="s">
        <v>2871</v>
      </c>
      <c r="I497" t="s">
        <v>2864</v>
      </c>
      <c r="J497" t="s">
        <v>216</v>
      </c>
      <c r="K497" t="s">
        <v>2872</v>
      </c>
      <c r="L497" t="s">
        <v>2866</v>
      </c>
      <c r="M497" t="s">
        <v>2867</v>
      </c>
      <c r="N497" t="s">
        <v>2873</v>
      </c>
      <c r="O497" t="s">
        <v>3</v>
      </c>
      <c r="P497" t="s">
        <v>2868</v>
      </c>
      <c r="Q497" t="s">
        <v>2868</v>
      </c>
      <c r="R497" t="s">
        <v>2613</v>
      </c>
      <c r="S497" t="s">
        <v>2867</v>
      </c>
      <c r="T497" t="s">
        <v>2868</v>
      </c>
      <c r="U497" t="s">
        <v>4</v>
      </c>
      <c r="V497" t="s">
        <v>5</v>
      </c>
      <c r="W497" t="s">
        <v>5</v>
      </c>
    </row>
    <row r="498" spans="1:23" x14ac:dyDescent="0.25">
      <c r="A498" t="s">
        <v>723</v>
      </c>
      <c r="B498" t="s">
        <v>2476</v>
      </c>
      <c r="C498" t="s">
        <v>2523</v>
      </c>
      <c r="D498" t="s">
        <v>7</v>
      </c>
      <c r="E498" t="s">
        <v>2874</v>
      </c>
      <c r="F498" t="s">
        <v>2874</v>
      </c>
      <c r="G498" t="s">
        <v>465</v>
      </c>
      <c r="H498" t="s">
        <v>345</v>
      </c>
      <c r="I498" t="s">
        <v>2864</v>
      </c>
      <c r="J498" t="s">
        <v>216</v>
      </c>
      <c r="K498" t="s">
        <v>2875</v>
      </c>
      <c r="L498" t="s">
        <v>2866</v>
      </c>
      <c r="M498" t="s">
        <v>2867</v>
      </c>
      <c r="N498" t="s">
        <v>2876</v>
      </c>
      <c r="O498" t="s">
        <v>3</v>
      </c>
      <c r="P498" t="s">
        <v>2868</v>
      </c>
      <c r="Q498" t="s">
        <v>2868</v>
      </c>
      <c r="R498" t="s">
        <v>2613</v>
      </c>
      <c r="S498" t="s">
        <v>2867</v>
      </c>
      <c r="T498" t="s">
        <v>2868</v>
      </c>
      <c r="U498" t="s">
        <v>4</v>
      </c>
      <c r="V498" t="s">
        <v>5</v>
      </c>
      <c r="W498" t="s">
        <v>5</v>
      </c>
    </row>
    <row r="499" spans="1:23" x14ac:dyDescent="0.25">
      <c r="A499" t="s">
        <v>723</v>
      </c>
      <c r="B499" t="s">
        <v>2476</v>
      </c>
      <c r="C499" t="s">
        <v>2523</v>
      </c>
      <c r="D499" t="s">
        <v>10</v>
      </c>
      <c r="E499" t="s">
        <v>2877</v>
      </c>
      <c r="F499" t="s">
        <v>2878</v>
      </c>
      <c r="G499" t="s">
        <v>2613</v>
      </c>
      <c r="H499" t="s">
        <v>2879</v>
      </c>
      <c r="I499" t="s">
        <v>2864</v>
      </c>
      <c r="J499" t="s">
        <v>216</v>
      </c>
      <c r="K499" t="s">
        <v>2880</v>
      </c>
      <c r="L499" t="s">
        <v>2866</v>
      </c>
      <c r="M499" t="s">
        <v>2867</v>
      </c>
      <c r="N499" t="s">
        <v>2867</v>
      </c>
      <c r="O499" t="s">
        <v>3</v>
      </c>
      <c r="P499" t="s">
        <v>2868</v>
      </c>
      <c r="Q499" t="s">
        <v>2868</v>
      </c>
      <c r="R499" t="s">
        <v>2613</v>
      </c>
      <c r="S499" t="s">
        <v>2867</v>
      </c>
      <c r="T499" t="s">
        <v>2868</v>
      </c>
      <c r="U499" t="s">
        <v>4</v>
      </c>
      <c r="V499" t="s">
        <v>6</v>
      </c>
      <c r="W499" t="s">
        <v>5</v>
      </c>
    </row>
    <row r="500" spans="1:23" x14ac:dyDescent="0.25">
      <c r="A500" t="s">
        <v>723</v>
      </c>
      <c r="B500" t="s">
        <v>2476</v>
      </c>
      <c r="C500" t="s">
        <v>2523</v>
      </c>
      <c r="D500" t="s">
        <v>10</v>
      </c>
      <c r="E500" t="s">
        <v>2881</v>
      </c>
      <c r="F500" t="s">
        <v>2881</v>
      </c>
      <c r="G500" t="s">
        <v>2882</v>
      </c>
      <c r="H500" t="s">
        <v>190</v>
      </c>
      <c r="I500" t="s">
        <v>2864</v>
      </c>
      <c r="J500" t="s">
        <v>216</v>
      </c>
      <c r="K500" t="s">
        <v>2880</v>
      </c>
      <c r="L500" t="s">
        <v>2866</v>
      </c>
      <c r="M500" t="s">
        <v>2867</v>
      </c>
      <c r="N500" t="s">
        <v>2867</v>
      </c>
      <c r="O500" t="s">
        <v>3</v>
      </c>
      <c r="P500" t="s">
        <v>2868</v>
      </c>
      <c r="Q500" t="s">
        <v>2868</v>
      </c>
      <c r="R500" t="s">
        <v>2613</v>
      </c>
      <c r="S500" t="s">
        <v>2867</v>
      </c>
      <c r="T500" t="s">
        <v>2868</v>
      </c>
      <c r="U500" t="s">
        <v>4</v>
      </c>
      <c r="V500" t="s">
        <v>5</v>
      </c>
      <c r="W500" t="s">
        <v>5</v>
      </c>
    </row>
    <row r="501" spans="1:23" x14ac:dyDescent="0.25">
      <c r="A501" t="s">
        <v>723</v>
      </c>
      <c r="B501" t="s">
        <v>2476</v>
      </c>
      <c r="C501" t="s">
        <v>2523</v>
      </c>
      <c r="D501" t="s">
        <v>10</v>
      </c>
      <c r="E501" t="s">
        <v>2883</v>
      </c>
      <c r="F501" t="s">
        <v>2883</v>
      </c>
      <c r="G501" t="s">
        <v>391</v>
      </c>
      <c r="H501" t="s">
        <v>2884</v>
      </c>
      <c r="I501" t="s">
        <v>2864</v>
      </c>
      <c r="J501" t="s">
        <v>216</v>
      </c>
      <c r="K501" t="s">
        <v>5</v>
      </c>
      <c r="L501" t="s">
        <v>2866</v>
      </c>
      <c r="M501" t="s">
        <v>2867</v>
      </c>
      <c r="N501" t="s">
        <v>22</v>
      </c>
      <c r="O501" t="s">
        <v>3</v>
      </c>
      <c r="P501" t="s">
        <v>2868</v>
      </c>
      <c r="Q501" t="s">
        <v>2868</v>
      </c>
      <c r="R501" t="s">
        <v>2613</v>
      </c>
      <c r="S501" t="s">
        <v>2867</v>
      </c>
      <c r="T501" t="s">
        <v>2868</v>
      </c>
      <c r="U501" t="s">
        <v>4</v>
      </c>
      <c r="V501" t="s">
        <v>5</v>
      </c>
      <c r="W501" t="s">
        <v>5</v>
      </c>
    </row>
    <row r="502" spans="1:23" x14ac:dyDescent="0.25">
      <c r="A502" t="s">
        <v>723</v>
      </c>
      <c r="B502" t="s">
        <v>2476</v>
      </c>
      <c r="C502" t="s">
        <v>2523</v>
      </c>
      <c r="D502" t="s">
        <v>10</v>
      </c>
      <c r="E502" t="s">
        <v>2885</v>
      </c>
      <c r="F502" t="s">
        <v>2885</v>
      </c>
      <c r="G502" t="s">
        <v>2886</v>
      </c>
      <c r="H502" t="s">
        <v>2887</v>
      </c>
      <c r="I502" t="s">
        <v>2864</v>
      </c>
      <c r="J502" t="s">
        <v>216</v>
      </c>
      <c r="K502" t="s">
        <v>5</v>
      </c>
      <c r="L502" t="s">
        <v>2866</v>
      </c>
      <c r="M502" t="s">
        <v>2867</v>
      </c>
      <c r="N502" t="s">
        <v>22</v>
      </c>
      <c r="O502" t="s">
        <v>3</v>
      </c>
      <c r="P502" t="s">
        <v>2868</v>
      </c>
      <c r="Q502" t="s">
        <v>2868</v>
      </c>
      <c r="R502" t="s">
        <v>2613</v>
      </c>
      <c r="S502" t="s">
        <v>2867</v>
      </c>
      <c r="T502" t="s">
        <v>2868</v>
      </c>
      <c r="U502" t="s">
        <v>4</v>
      </c>
      <c r="V502" t="s">
        <v>5</v>
      </c>
      <c r="W502" t="s">
        <v>5</v>
      </c>
    </row>
    <row r="503" spans="1:23" x14ac:dyDescent="0.25">
      <c r="A503" t="s">
        <v>723</v>
      </c>
      <c r="B503" t="s">
        <v>2476</v>
      </c>
      <c r="C503" t="s">
        <v>2523</v>
      </c>
      <c r="D503" t="s">
        <v>20</v>
      </c>
      <c r="E503" t="s">
        <v>2868</v>
      </c>
      <c r="F503" t="s">
        <v>2868</v>
      </c>
      <c r="G503" t="s">
        <v>2613</v>
      </c>
      <c r="H503" t="s">
        <v>2863</v>
      </c>
      <c r="I503" t="s">
        <v>2864</v>
      </c>
      <c r="J503" t="s">
        <v>216</v>
      </c>
      <c r="K503" t="s">
        <v>2865</v>
      </c>
      <c r="L503" t="s">
        <v>2866</v>
      </c>
      <c r="M503" t="s">
        <v>2867</v>
      </c>
      <c r="N503" t="s">
        <v>2867</v>
      </c>
      <c r="O503" t="s">
        <v>3</v>
      </c>
      <c r="P503" t="s">
        <v>2868</v>
      </c>
      <c r="Q503" t="s">
        <v>2868</v>
      </c>
      <c r="R503" t="s">
        <v>2613</v>
      </c>
      <c r="S503" t="s">
        <v>2867</v>
      </c>
      <c r="T503" t="s">
        <v>2868</v>
      </c>
      <c r="U503" t="s">
        <v>6</v>
      </c>
      <c r="V503" t="s">
        <v>5</v>
      </c>
      <c r="W503" t="s">
        <v>2888</v>
      </c>
    </row>
    <row r="504" spans="1:23" x14ac:dyDescent="0.25">
      <c r="A504" t="s">
        <v>723</v>
      </c>
      <c r="B504" t="s">
        <v>2476</v>
      </c>
      <c r="C504" t="s">
        <v>2523</v>
      </c>
      <c r="D504" t="s">
        <v>21</v>
      </c>
      <c r="E504" t="s">
        <v>2889</v>
      </c>
      <c r="F504" t="s">
        <v>2890</v>
      </c>
      <c r="G504" t="s">
        <v>2613</v>
      </c>
      <c r="H504" t="s">
        <v>2891</v>
      </c>
      <c r="I504" t="s">
        <v>2864</v>
      </c>
      <c r="J504" t="s">
        <v>216</v>
      </c>
      <c r="K504" t="s">
        <v>2880</v>
      </c>
      <c r="L504" t="s">
        <v>2866</v>
      </c>
      <c r="M504" t="s">
        <v>2867</v>
      </c>
      <c r="N504" t="s">
        <v>2892</v>
      </c>
      <c r="O504" t="s">
        <v>3</v>
      </c>
      <c r="P504" t="s">
        <v>2868</v>
      </c>
      <c r="Q504" t="s">
        <v>2868</v>
      </c>
      <c r="R504" t="s">
        <v>2613</v>
      </c>
      <c r="S504" t="s">
        <v>2867</v>
      </c>
      <c r="T504" t="s">
        <v>2868</v>
      </c>
      <c r="U504" t="s">
        <v>4</v>
      </c>
      <c r="V504" t="s">
        <v>6</v>
      </c>
      <c r="W504" t="s">
        <v>5</v>
      </c>
    </row>
    <row r="505" spans="1:23" x14ac:dyDescent="0.25">
      <c r="A505" t="s">
        <v>723</v>
      </c>
      <c r="B505" t="s">
        <v>2476</v>
      </c>
      <c r="C505" t="s">
        <v>2893</v>
      </c>
      <c r="D505" t="s">
        <v>1</v>
      </c>
      <c r="E505" t="s">
        <v>2894</v>
      </c>
      <c r="F505" t="s">
        <v>2895</v>
      </c>
      <c r="G505" t="s">
        <v>655</v>
      </c>
      <c r="H505" t="s">
        <v>2896</v>
      </c>
      <c r="I505" t="s">
        <v>2897</v>
      </c>
      <c r="J505" t="s">
        <v>110</v>
      </c>
      <c r="K505" t="s">
        <v>2898</v>
      </c>
      <c r="L505" t="s">
        <v>2899</v>
      </c>
      <c r="M505" t="s">
        <v>2900</v>
      </c>
      <c r="N505" t="s">
        <v>2900</v>
      </c>
      <c r="O505" t="s">
        <v>3</v>
      </c>
      <c r="P505" t="s">
        <v>2901</v>
      </c>
      <c r="Q505" t="s">
        <v>2901</v>
      </c>
      <c r="R505" t="s">
        <v>655</v>
      </c>
      <c r="S505" t="s">
        <v>2900</v>
      </c>
      <c r="T505" t="s">
        <v>2901</v>
      </c>
      <c r="U505" t="s">
        <v>4</v>
      </c>
      <c r="V505" t="s">
        <v>6</v>
      </c>
      <c r="W505" t="s">
        <v>5</v>
      </c>
    </row>
    <row r="506" spans="1:23" x14ac:dyDescent="0.25">
      <c r="A506" t="s">
        <v>723</v>
      </c>
      <c r="B506" t="s">
        <v>2476</v>
      </c>
      <c r="C506" t="s">
        <v>2893</v>
      </c>
      <c r="D506" t="s">
        <v>7</v>
      </c>
      <c r="E506" t="s">
        <v>2902</v>
      </c>
      <c r="F506" t="s">
        <v>2902</v>
      </c>
      <c r="G506" t="s">
        <v>694</v>
      </c>
      <c r="H506" t="s">
        <v>2903</v>
      </c>
      <c r="I506" t="s">
        <v>2897</v>
      </c>
      <c r="J506" t="s">
        <v>110</v>
      </c>
      <c r="K506" t="s">
        <v>2904</v>
      </c>
      <c r="L506" t="s">
        <v>2899</v>
      </c>
      <c r="M506" t="s">
        <v>2900</v>
      </c>
      <c r="N506" t="s">
        <v>22</v>
      </c>
      <c r="O506" t="s">
        <v>3</v>
      </c>
      <c r="P506" t="s">
        <v>2901</v>
      </c>
      <c r="Q506" t="s">
        <v>2901</v>
      </c>
      <c r="R506" t="s">
        <v>655</v>
      </c>
      <c r="S506" t="s">
        <v>2900</v>
      </c>
      <c r="T506" t="s">
        <v>2901</v>
      </c>
      <c r="U506" t="s">
        <v>4</v>
      </c>
      <c r="V506" t="s">
        <v>5</v>
      </c>
      <c r="W506" t="s">
        <v>5</v>
      </c>
    </row>
    <row r="507" spans="1:23" x14ac:dyDescent="0.25">
      <c r="A507" t="s">
        <v>723</v>
      </c>
      <c r="B507" t="s">
        <v>2476</v>
      </c>
      <c r="C507" t="s">
        <v>2893</v>
      </c>
      <c r="D507" t="s">
        <v>10</v>
      </c>
      <c r="E507" t="s">
        <v>2905</v>
      </c>
      <c r="F507" t="s">
        <v>2906</v>
      </c>
      <c r="G507" t="s">
        <v>454</v>
      </c>
      <c r="H507" t="s">
        <v>2907</v>
      </c>
      <c r="I507" t="s">
        <v>2897</v>
      </c>
      <c r="J507" t="s">
        <v>110</v>
      </c>
      <c r="K507" t="s">
        <v>2908</v>
      </c>
      <c r="L507" t="s">
        <v>2899</v>
      </c>
      <c r="M507" t="s">
        <v>2900</v>
      </c>
      <c r="N507" t="s">
        <v>2900</v>
      </c>
      <c r="O507" t="s">
        <v>3</v>
      </c>
      <c r="P507" t="s">
        <v>2901</v>
      </c>
      <c r="Q507" t="s">
        <v>2901</v>
      </c>
      <c r="R507" t="s">
        <v>655</v>
      </c>
      <c r="S507" t="s">
        <v>2900</v>
      </c>
      <c r="T507" t="s">
        <v>2901</v>
      </c>
      <c r="U507" t="s">
        <v>4</v>
      </c>
      <c r="V507" t="s">
        <v>6</v>
      </c>
      <c r="W507" t="s">
        <v>5</v>
      </c>
    </row>
    <row r="508" spans="1:23" x14ac:dyDescent="0.25">
      <c r="A508" t="s">
        <v>723</v>
      </c>
      <c r="B508" t="s">
        <v>2476</v>
      </c>
      <c r="C508" t="s">
        <v>2893</v>
      </c>
      <c r="D508" t="s">
        <v>20</v>
      </c>
      <c r="E508" t="s">
        <v>2901</v>
      </c>
      <c r="F508" t="s">
        <v>2901</v>
      </c>
      <c r="G508" t="s">
        <v>655</v>
      </c>
      <c r="H508" t="s">
        <v>2896</v>
      </c>
      <c r="I508" t="s">
        <v>2897</v>
      </c>
      <c r="J508" t="s">
        <v>110</v>
      </c>
      <c r="K508" t="s">
        <v>2898</v>
      </c>
      <c r="L508" t="s">
        <v>2899</v>
      </c>
      <c r="M508" t="s">
        <v>2900</v>
      </c>
      <c r="N508" t="s">
        <v>2900</v>
      </c>
      <c r="O508" t="s">
        <v>3</v>
      </c>
      <c r="P508" t="s">
        <v>2901</v>
      </c>
      <c r="Q508" t="s">
        <v>2901</v>
      </c>
      <c r="R508" t="s">
        <v>655</v>
      </c>
      <c r="S508" t="s">
        <v>2900</v>
      </c>
      <c r="T508" t="s">
        <v>2901</v>
      </c>
      <c r="U508" t="s">
        <v>6</v>
      </c>
      <c r="V508" t="s">
        <v>5</v>
      </c>
      <c r="W508" t="s">
        <v>2909</v>
      </c>
    </row>
    <row r="509" spans="1:23" x14ac:dyDescent="0.25">
      <c r="A509" t="s">
        <v>723</v>
      </c>
      <c r="B509" t="s">
        <v>2476</v>
      </c>
      <c r="C509" t="s">
        <v>2893</v>
      </c>
      <c r="D509" t="s">
        <v>21</v>
      </c>
      <c r="E509" t="s">
        <v>2910</v>
      </c>
      <c r="F509" t="s">
        <v>2911</v>
      </c>
      <c r="G509" t="s">
        <v>832</v>
      </c>
      <c r="H509" t="s">
        <v>2912</v>
      </c>
      <c r="I509" t="s">
        <v>2897</v>
      </c>
      <c r="J509" t="s">
        <v>110</v>
      </c>
      <c r="K509" t="s">
        <v>2898</v>
      </c>
      <c r="L509" t="s">
        <v>2899</v>
      </c>
      <c r="M509" t="s">
        <v>2900</v>
      </c>
      <c r="N509" t="s">
        <v>2913</v>
      </c>
      <c r="O509" t="s">
        <v>3</v>
      </c>
      <c r="P509" t="s">
        <v>2901</v>
      </c>
      <c r="Q509" t="s">
        <v>2901</v>
      </c>
      <c r="R509" t="s">
        <v>655</v>
      </c>
      <c r="S509" t="s">
        <v>2900</v>
      </c>
      <c r="T509" t="s">
        <v>2901</v>
      </c>
      <c r="U509" t="s">
        <v>4</v>
      </c>
      <c r="V509" t="s">
        <v>6</v>
      </c>
      <c r="W509" t="s">
        <v>5</v>
      </c>
    </row>
    <row r="510" spans="1:23" x14ac:dyDescent="0.25">
      <c r="A510" t="s">
        <v>723</v>
      </c>
      <c r="B510" t="s">
        <v>2476</v>
      </c>
      <c r="C510" t="s">
        <v>2893</v>
      </c>
      <c r="D510" t="s">
        <v>1</v>
      </c>
      <c r="E510" t="s">
        <v>2914</v>
      </c>
      <c r="F510" t="s">
        <v>2915</v>
      </c>
      <c r="G510" t="s">
        <v>515</v>
      </c>
      <c r="H510" t="s">
        <v>2916</v>
      </c>
      <c r="I510" t="s">
        <v>2917</v>
      </c>
      <c r="J510" t="s">
        <v>110</v>
      </c>
      <c r="K510" t="s">
        <v>2918</v>
      </c>
      <c r="L510" t="s">
        <v>2899</v>
      </c>
      <c r="M510" t="s">
        <v>2900</v>
      </c>
      <c r="N510" t="s">
        <v>2900</v>
      </c>
      <c r="O510" t="s">
        <v>3</v>
      </c>
      <c r="P510" t="s">
        <v>2919</v>
      </c>
      <c r="Q510" t="s">
        <v>2919</v>
      </c>
      <c r="R510" t="s">
        <v>515</v>
      </c>
      <c r="S510" t="s">
        <v>2900</v>
      </c>
      <c r="T510" t="s">
        <v>2919</v>
      </c>
      <c r="U510" t="s">
        <v>4</v>
      </c>
      <c r="V510" t="s">
        <v>6</v>
      </c>
      <c r="W510" t="s">
        <v>5</v>
      </c>
    </row>
    <row r="511" spans="1:23" x14ac:dyDescent="0.25">
      <c r="A511" t="s">
        <v>723</v>
      </c>
      <c r="B511" t="s">
        <v>2476</v>
      </c>
      <c r="C511" t="s">
        <v>2893</v>
      </c>
      <c r="D511" t="s">
        <v>7</v>
      </c>
      <c r="E511" t="s">
        <v>2920</v>
      </c>
      <c r="F511" t="s">
        <v>2921</v>
      </c>
      <c r="G511" t="s">
        <v>658</v>
      </c>
      <c r="H511" t="s">
        <v>2922</v>
      </c>
      <c r="I511" t="s">
        <v>2897</v>
      </c>
      <c r="J511" t="s">
        <v>110</v>
      </c>
      <c r="K511" t="s">
        <v>2923</v>
      </c>
      <c r="L511" t="s">
        <v>2899</v>
      </c>
      <c r="M511" t="s">
        <v>2900</v>
      </c>
      <c r="N511" t="s">
        <v>22</v>
      </c>
      <c r="O511" t="s">
        <v>3</v>
      </c>
      <c r="P511" t="s">
        <v>2919</v>
      </c>
      <c r="Q511" t="s">
        <v>2919</v>
      </c>
      <c r="R511" t="s">
        <v>515</v>
      </c>
      <c r="S511" t="s">
        <v>2900</v>
      </c>
      <c r="T511" t="s">
        <v>2919</v>
      </c>
      <c r="U511" t="s">
        <v>4</v>
      </c>
      <c r="V511" t="s">
        <v>5</v>
      </c>
      <c r="W511" t="s">
        <v>5</v>
      </c>
    </row>
    <row r="512" spans="1:23" x14ac:dyDescent="0.25">
      <c r="A512" t="s">
        <v>723</v>
      </c>
      <c r="B512" t="s">
        <v>2476</v>
      </c>
      <c r="C512" t="s">
        <v>2893</v>
      </c>
      <c r="D512" t="s">
        <v>7</v>
      </c>
      <c r="E512" t="s">
        <v>2924</v>
      </c>
      <c r="F512" t="s">
        <v>2925</v>
      </c>
      <c r="G512" t="s">
        <v>2926</v>
      </c>
      <c r="H512" t="s">
        <v>2927</v>
      </c>
      <c r="I512" t="s">
        <v>2917</v>
      </c>
      <c r="J512" t="s">
        <v>110</v>
      </c>
      <c r="K512" t="s">
        <v>2928</v>
      </c>
      <c r="L512" t="s">
        <v>2899</v>
      </c>
      <c r="M512" t="s">
        <v>2900</v>
      </c>
      <c r="N512" t="s">
        <v>2900</v>
      </c>
      <c r="O512" t="s">
        <v>3</v>
      </c>
      <c r="P512" t="s">
        <v>2919</v>
      </c>
      <c r="Q512" t="s">
        <v>2919</v>
      </c>
      <c r="R512" t="s">
        <v>515</v>
      </c>
      <c r="S512" t="s">
        <v>2900</v>
      </c>
      <c r="T512" t="s">
        <v>2919</v>
      </c>
      <c r="U512" t="s">
        <v>4</v>
      </c>
      <c r="V512" t="s">
        <v>5</v>
      </c>
      <c r="W512" t="s">
        <v>5</v>
      </c>
    </row>
    <row r="513" spans="1:23" x14ac:dyDescent="0.25">
      <c r="A513" t="s">
        <v>723</v>
      </c>
      <c r="B513" t="s">
        <v>2476</v>
      </c>
      <c r="C513" t="s">
        <v>2893</v>
      </c>
      <c r="D513" t="s">
        <v>7</v>
      </c>
      <c r="E513" t="s">
        <v>2929</v>
      </c>
      <c r="F513" t="s">
        <v>2929</v>
      </c>
      <c r="G513" t="s">
        <v>2930</v>
      </c>
      <c r="H513" t="s">
        <v>2931</v>
      </c>
      <c r="I513" t="s">
        <v>2917</v>
      </c>
      <c r="J513" t="s">
        <v>110</v>
      </c>
      <c r="K513" t="s">
        <v>2932</v>
      </c>
      <c r="L513" t="s">
        <v>2899</v>
      </c>
      <c r="M513" t="s">
        <v>2900</v>
      </c>
      <c r="N513" t="s">
        <v>2900</v>
      </c>
      <c r="O513" t="s">
        <v>3</v>
      </c>
      <c r="P513" t="s">
        <v>2919</v>
      </c>
      <c r="Q513" t="s">
        <v>2919</v>
      </c>
      <c r="R513" t="s">
        <v>515</v>
      </c>
      <c r="S513" t="s">
        <v>2900</v>
      </c>
      <c r="T513" t="s">
        <v>2919</v>
      </c>
      <c r="U513" t="s">
        <v>4</v>
      </c>
      <c r="V513" t="s">
        <v>5</v>
      </c>
      <c r="W513" t="s">
        <v>5</v>
      </c>
    </row>
    <row r="514" spans="1:23" x14ac:dyDescent="0.25">
      <c r="A514" t="s">
        <v>723</v>
      </c>
      <c r="B514" t="s">
        <v>2476</v>
      </c>
      <c r="C514" t="s">
        <v>2893</v>
      </c>
      <c r="D514" t="s">
        <v>10</v>
      </c>
      <c r="E514" t="s">
        <v>2933</v>
      </c>
      <c r="F514" t="s">
        <v>2934</v>
      </c>
      <c r="G514" t="s">
        <v>2935</v>
      </c>
      <c r="H514" t="s">
        <v>2936</v>
      </c>
      <c r="I514" t="s">
        <v>2897</v>
      </c>
      <c r="J514" t="s">
        <v>110</v>
      </c>
      <c r="K514" t="s">
        <v>2937</v>
      </c>
      <c r="L514" t="s">
        <v>2899</v>
      </c>
      <c r="M514" t="s">
        <v>2900</v>
      </c>
      <c r="N514" t="s">
        <v>22</v>
      </c>
      <c r="O514" t="s">
        <v>3</v>
      </c>
      <c r="P514" t="s">
        <v>2919</v>
      </c>
      <c r="Q514" t="s">
        <v>2919</v>
      </c>
      <c r="R514" t="s">
        <v>515</v>
      </c>
      <c r="S514" t="s">
        <v>2900</v>
      </c>
      <c r="T514" t="s">
        <v>2919</v>
      </c>
      <c r="U514" t="s">
        <v>4</v>
      </c>
      <c r="V514" t="s">
        <v>5</v>
      </c>
      <c r="W514" t="s">
        <v>5</v>
      </c>
    </row>
    <row r="515" spans="1:23" x14ac:dyDescent="0.25">
      <c r="A515" t="s">
        <v>723</v>
      </c>
      <c r="B515" t="s">
        <v>2476</v>
      </c>
      <c r="C515" t="s">
        <v>2893</v>
      </c>
      <c r="D515" t="s">
        <v>10</v>
      </c>
      <c r="E515" t="s">
        <v>2938</v>
      </c>
      <c r="F515" t="s">
        <v>2939</v>
      </c>
      <c r="G515" t="s">
        <v>409</v>
      </c>
      <c r="H515" t="s">
        <v>2940</v>
      </c>
      <c r="I515" t="s">
        <v>2897</v>
      </c>
      <c r="J515" t="s">
        <v>110</v>
      </c>
      <c r="K515" t="s">
        <v>2941</v>
      </c>
      <c r="L515" t="s">
        <v>2899</v>
      </c>
      <c r="M515" t="s">
        <v>2900</v>
      </c>
      <c r="N515" t="s">
        <v>22</v>
      </c>
      <c r="O515" t="s">
        <v>3</v>
      </c>
      <c r="P515" t="s">
        <v>2919</v>
      </c>
      <c r="Q515" t="s">
        <v>2919</v>
      </c>
      <c r="R515" t="s">
        <v>515</v>
      </c>
      <c r="S515" t="s">
        <v>2900</v>
      </c>
      <c r="T515" t="s">
        <v>2919</v>
      </c>
      <c r="U515" t="s">
        <v>4</v>
      </c>
      <c r="V515" t="s">
        <v>6</v>
      </c>
      <c r="W515" t="s">
        <v>5</v>
      </c>
    </row>
    <row r="516" spans="1:23" x14ac:dyDescent="0.25">
      <c r="A516" t="s">
        <v>723</v>
      </c>
      <c r="B516" t="s">
        <v>2476</v>
      </c>
      <c r="C516" t="s">
        <v>2893</v>
      </c>
      <c r="D516" t="s">
        <v>10</v>
      </c>
      <c r="E516" t="s">
        <v>2942</v>
      </c>
      <c r="F516" t="s">
        <v>2943</v>
      </c>
      <c r="G516" t="s">
        <v>2926</v>
      </c>
      <c r="H516" t="s">
        <v>2927</v>
      </c>
      <c r="I516" t="s">
        <v>2917</v>
      </c>
      <c r="J516" t="s">
        <v>110</v>
      </c>
      <c r="K516" t="s">
        <v>2928</v>
      </c>
      <c r="L516" t="s">
        <v>2899</v>
      </c>
      <c r="M516" t="s">
        <v>2900</v>
      </c>
      <c r="N516" t="s">
        <v>2900</v>
      </c>
      <c r="O516" t="s">
        <v>3</v>
      </c>
      <c r="P516" t="s">
        <v>2919</v>
      </c>
      <c r="Q516" t="s">
        <v>2919</v>
      </c>
      <c r="R516" t="s">
        <v>515</v>
      </c>
      <c r="S516" t="s">
        <v>2900</v>
      </c>
      <c r="T516" t="s">
        <v>2919</v>
      </c>
      <c r="U516" t="s">
        <v>4</v>
      </c>
      <c r="V516" t="s">
        <v>5</v>
      </c>
      <c r="W516" t="s">
        <v>5</v>
      </c>
    </row>
    <row r="517" spans="1:23" x14ac:dyDescent="0.25">
      <c r="A517" t="s">
        <v>723</v>
      </c>
      <c r="B517" t="s">
        <v>2476</v>
      </c>
      <c r="C517" t="s">
        <v>2893</v>
      </c>
      <c r="D517" t="s">
        <v>20</v>
      </c>
      <c r="E517" t="s">
        <v>2919</v>
      </c>
      <c r="F517" t="s">
        <v>2919</v>
      </c>
      <c r="G517" t="s">
        <v>515</v>
      </c>
      <c r="H517" t="s">
        <v>2916</v>
      </c>
      <c r="I517" t="s">
        <v>2917</v>
      </c>
      <c r="J517" t="s">
        <v>110</v>
      </c>
      <c r="K517" t="s">
        <v>2918</v>
      </c>
      <c r="L517" t="s">
        <v>2899</v>
      </c>
      <c r="M517" t="s">
        <v>2900</v>
      </c>
      <c r="N517" t="s">
        <v>2900</v>
      </c>
      <c r="O517" t="s">
        <v>3</v>
      </c>
      <c r="P517" t="s">
        <v>2919</v>
      </c>
      <c r="Q517" t="s">
        <v>2919</v>
      </c>
      <c r="R517" t="s">
        <v>515</v>
      </c>
      <c r="S517" t="s">
        <v>2900</v>
      </c>
      <c r="T517" t="s">
        <v>2919</v>
      </c>
      <c r="U517" t="s">
        <v>6</v>
      </c>
      <c r="V517" t="s">
        <v>5</v>
      </c>
      <c r="W517" t="s">
        <v>2944</v>
      </c>
    </row>
    <row r="518" spans="1:23" x14ac:dyDescent="0.25">
      <c r="A518" t="s">
        <v>723</v>
      </c>
      <c r="B518" t="s">
        <v>2476</v>
      </c>
      <c r="C518" t="s">
        <v>2893</v>
      </c>
      <c r="D518" t="s">
        <v>21</v>
      </c>
      <c r="E518" t="s">
        <v>2945</v>
      </c>
      <c r="F518" t="s">
        <v>2946</v>
      </c>
      <c r="G518" t="s">
        <v>407</v>
      </c>
      <c r="H518" t="s">
        <v>2947</v>
      </c>
      <c r="I518" t="s">
        <v>2917</v>
      </c>
      <c r="J518" t="s">
        <v>110</v>
      </c>
      <c r="K518" t="s">
        <v>2918</v>
      </c>
      <c r="L518" t="s">
        <v>2899</v>
      </c>
      <c r="M518" t="s">
        <v>2900</v>
      </c>
      <c r="N518" t="s">
        <v>22</v>
      </c>
      <c r="O518" t="s">
        <v>3</v>
      </c>
      <c r="P518" t="s">
        <v>2919</v>
      </c>
      <c r="Q518" t="s">
        <v>2919</v>
      </c>
      <c r="R518" t="s">
        <v>515</v>
      </c>
      <c r="S518" t="s">
        <v>2900</v>
      </c>
      <c r="T518" t="s">
        <v>2919</v>
      </c>
      <c r="U518" t="s">
        <v>4</v>
      </c>
      <c r="V518" t="s">
        <v>6</v>
      </c>
      <c r="W518" t="s">
        <v>5</v>
      </c>
    </row>
    <row r="519" spans="1:23" x14ac:dyDescent="0.25">
      <c r="A519" t="s">
        <v>723</v>
      </c>
      <c r="B519" t="s">
        <v>2476</v>
      </c>
      <c r="C519" t="s">
        <v>2477</v>
      </c>
      <c r="D519" t="s">
        <v>1</v>
      </c>
      <c r="E519" t="s">
        <v>2948</v>
      </c>
      <c r="F519" t="s">
        <v>2949</v>
      </c>
      <c r="G519" t="s">
        <v>2950</v>
      </c>
      <c r="H519" t="s">
        <v>2951</v>
      </c>
      <c r="I519" t="s">
        <v>2952</v>
      </c>
      <c r="J519" t="s">
        <v>219</v>
      </c>
      <c r="K519" t="s">
        <v>2953</v>
      </c>
      <c r="L519" t="s">
        <v>2954</v>
      </c>
      <c r="M519" t="s">
        <v>2955</v>
      </c>
      <c r="N519" t="s">
        <v>2955</v>
      </c>
      <c r="O519" t="s">
        <v>3</v>
      </c>
      <c r="P519" t="s">
        <v>2956</v>
      </c>
      <c r="Q519" t="s">
        <v>2956</v>
      </c>
      <c r="R519" t="s">
        <v>2950</v>
      </c>
      <c r="S519" t="s">
        <v>2955</v>
      </c>
      <c r="T519" t="s">
        <v>2956</v>
      </c>
      <c r="U519" t="s">
        <v>4</v>
      </c>
      <c r="V519" t="s">
        <v>6</v>
      </c>
      <c r="W519" t="s">
        <v>5</v>
      </c>
    </row>
    <row r="520" spans="1:23" x14ac:dyDescent="0.25">
      <c r="A520" t="s">
        <v>723</v>
      </c>
      <c r="B520" t="s">
        <v>2476</v>
      </c>
      <c r="C520" t="s">
        <v>2477</v>
      </c>
      <c r="D520" t="s">
        <v>7</v>
      </c>
      <c r="E520" t="s">
        <v>2957</v>
      </c>
      <c r="F520" t="s">
        <v>2958</v>
      </c>
      <c r="G520" t="s">
        <v>91</v>
      </c>
      <c r="H520" t="s">
        <v>2959</v>
      </c>
      <c r="I520" t="s">
        <v>2952</v>
      </c>
      <c r="J520" t="s">
        <v>219</v>
      </c>
      <c r="K520" t="s">
        <v>2960</v>
      </c>
      <c r="L520" t="s">
        <v>2954</v>
      </c>
      <c r="M520" t="s">
        <v>2955</v>
      </c>
      <c r="N520" t="s">
        <v>2955</v>
      </c>
      <c r="O520" t="s">
        <v>3</v>
      </c>
      <c r="P520" t="s">
        <v>2956</v>
      </c>
      <c r="Q520" t="s">
        <v>2956</v>
      </c>
      <c r="R520" t="s">
        <v>2950</v>
      </c>
      <c r="S520" t="s">
        <v>2955</v>
      </c>
      <c r="T520" t="s">
        <v>2956</v>
      </c>
      <c r="U520" t="s">
        <v>4</v>
      </c>
      <c r="V520" t="s">
        <v>5</v>
      </c>
      <c r="W520" t="s">
        <v>5</v>
      </c>
    </row>
    <row r="521" spans="1:23" x14ac:dyDescent="0.25">
      <c r="A521" t="s">
        <v>723</v>
      </c>
      <c r="B521" t="s">
        <v>2476</v>
      </c>
      <c r="C521" t="s">
        <v>2477</v>
      </c>
      <c r="D521" t="s">
        <v>7</v>
      </c>
      <c r="E521" t="s">
        <v>2961</v>
      </c>
      <c r="F521" t="s">
        <v>2962</v>
      </c>
      <c r="G521" t="s">
        <v>2963</v>
      </c>
      <c r="H521" t="s">
        <v>2964</v>
      </c>
      <c r="I521" t="s">
        <v>2965</v>
      </c>
      <c r="J521" t="s">
        <v>219</v>
      </c>
      <c r="K521" t="s">
        <v>2966</v>
      </c>
      <c r="L521" t="s">
        <v>2967</v>
      </c>
      <c r="M521" t="s">
        <v>2968</v>
      </c>
      <c r="N521" t="s">
        <v>2968</v>
      </c>
      <c r="O521" t="s">
        <v>3</v>
      </c>
      <c r="P521" t="s">
        <v>2956</v>
      </c>
      <c r="Q521" t="s">
        <v>2956</v>
      </c>
      <c r="R521" t="s">
        <v>2950</v>
      </c>
      <c r="S521" t="s">
        <v>2955</v>
      </c>
      <c r="T521" t="s">
        <v>2956</v>
      </c>
      <c r="U521" t="s">
        <v>4</v>
      </c>
      <c r="V521" t="s">
        <v>5</v>
      </c>
      <c r="W521" t="s">
        <v>5</v>
      </c>
    </row>
    <row r="522" spans="1:23" x14ac:dyDescent="0.25">
      <c r="A522" t="s">
        <v>723</v>
      </c>
      <c r="B522" t="s">
        <v>2476</v>
      </c>
      <c r="C522" t="s">
        <v>2477</v>
      </c>
      <c r="D522" t="s">
        <v>7</v>
      </c>
      <c r="E522" t="s">
        <v>2969</v>
      </c>
      <c r="F522" t="s">
        <v>2970</v>
      </c>
      <c r="G522" t="s">
        <v>2971</v>
      </c>
      <c r="H522" t="s">
        <v>2972</v>
      </c>
      <c r="I522" t="s">
        <v>2965</v>
      </c>
      <c r="J522" t="s">
        <v>219</v>
      </c>
      <c r="K522" t="s">
        <v>2973</v>
      </c>
      <c r="L522" t="s">
        <v>2974</v>
      </c>
      <c r="M522" t="s">
        <v>2975</v>
      </c>
      <c r="N522" t="s">
        <v>2975</v>
      </c>
      <c r="O522" t="s">
        <v>3</v>
      </c>
      <c r="P522" t="s">
        <v>2956</v>
      </c>
      <c r="Q522" t="s">
        <v>2956</v>
      </c>
      <c r="R522" t="s">
        <v>2950</v>
      </c>
      <c r="S522" t="s">
        <v>2955</v>
      </c>
      <c r="T522" t="s">
        <v>2956</v>
      </c>
      <c r="U522" t="s">
        <v>4</v>
      </c>
      <c r="V522" t="s">
        <v>5</v>
      </c>
      <c r="W522" t="s">
        <v>5</v>
      </c>
    </row>
    <row r="523" spans="1:23" x14ac:dyDescent="0.25">
      <c r="A523" t="s">
        <v>723</v>
      </c>
      <c r="B523" t="s">
        <v>2476</v>
      </c>
      <c r="C523" t="s">
        <v>2477</v>
      </c>
      <c r="D523" t="s">
        <v>10</v>
      </c>
      <c r="E523" t="s">
        <v>2976</v>
      </c>
      <c r="F523" t="s">
        <v>2977</v>
      </c>
      <c r="G523" t="s">
        <v>2978</v>
      </c>
      <c r="H523" t="s">
        <v>2979</v>
      </c>
      <c r="I523" t="s">
        <v>2965</v>
      </c>
      <c r="J523" t="s">
        <v>219</v>
      </c>
      <c r="K523" t="s">
        <v>2980</v>
      </c>
      <c r="L523" t="s">
        <v>2974</v>
      </c>
      <c r="M523" t="s">
        <v>2975</v>
      </c>
      <c r="N523" t="s">
        <v>2975</v>
      </c>
      <c r="O523" t="s">
        <v>19</v>
      </c>
      <c r="P523" t="s">
        <v>2956</v>
      </c>
      <c r="Q523" t="s">
        <v>2956</v>
      </c>
      <c r="R523" t="s">
        <v>2950</v>
      </c>
      <c r="S523" t="s">
        <v>2955</v>
      </c>
      <c r="T523" t="s">
        <v>2956</v>
      </c>
      <c r="U523" t="s">
        <v>4</v>
      </c>
      <c r="V523" t="s">
        <v>5</v>
      </c>
      <c r="W523" t="s">
        <v>5</v>
      </c>
    </row>
    <row r="524" spans="1:23" x14ac:dyDescent="0.25">
      <c r="A524" t="s">
        <v>723</v>
      </c>
      <c r="B524" t="s">
        <v>2476</v>
      </c>
      <c r="C524" t="s">
        <v>2477</v>
      </c>
      <c r="D524" t="s">
        <v>10</v>
      </c>
      <c r="E524" t="s">
        <v>2981</v>
      </c>
      <c r="F524" t="s">
        <v>2982</v>
      </c>
      <c r="G524" t="s">
        <v>2983</v>
      </c>
      <c r="H524" t="s">
        <v>2984</v>
      </c>
      <c r="I524" t="s">
        <v>2965</v>
      </c>
      <c r="J524" t="s">
        <v>219</v>
      </c>
      <c r="K524" t="s">
        <v>2966</v>
      </c>
      <c r="L524" t="s">
        <v>2967</v>
      </c>
      <c r="M524" t="s">
        <v>2968</v>
      </c>
      <c r="N524" t="s">
        <v>2968</v>
      </c>
      <c r="O524" t="s">
        <v>19</v>
      </c>
      <c r="P524" t="s">
        <v>2956</v>
      </c>
      <c r="Q524" t="s">
        <v>2956</v>
      </c>
      <c r="R524" t="s">
        <v>2950</v>
      </c>
      <c r="S524" t="s">
        <v>2955</v>
      </c>
      <c r="T524" t="s">
        <v>2956</v>
      </c>
      <c r="U524" t="s">
        <v>4</v>
      </c>
      <c r="V524" t="s">
        <v>5</v>
      </c>
      <c r="W524" t="s">
        <v>5</v>
      </c>
    </row>
    <row r="525" spans="1:23" x14ac:dyDescent="0.25">
      <c r="A525" t="s">
        <v>723</v>
      </c>
      <c r="B525" t="s">
        <v>2476</v>
      </c>
      <c r="C525" t="s">
        <v>2477</v>
      </c>
      <c r="D525" t="s">
        <v>10</v>
      </c>
      <c r="E525" t="s">
        <v>2985</v>
      </c>
      <c r="F525" t="s">
        <v>2986</v>
      </c>
      <c r="G525" t="s">
        <v>2987</v>
      </c>
      <c r="H525" t="s">
        <v>2959</v>
      </c>
      <c r="I525" t="s">
        <v>2952</v>
      </c>
      <c r="J525" t="s">
        <v>219</v>
      </c>
      <c r="K525" t="s">
        <v>2988</v>
      </c>
      <c r="L525" t="s">
        <v>2954</v>
      </c>
      <c r="M525" t="s">
        <v>2955</v>
      </c>
      <c r="N525" t="s">
        <v>2955</v>
      </c>
      <c r="O525" t="s">
        <v>3</v>
      </c>
      <c r="P525" t="s">
        <v>2956</v>
      </c>
      <c r="Q525" t="s">
        <v>2956</v>
      </c>
      <c r="R525" t="s">
        <v>2950</v>
      </c>
      <c r="S525" t="s">
        <v>2955</v>
      </c>
      <c r="T525" t="s">
        <v>2956</v>
      </c>
      <c r="U525" t="s">
        <v>4</v>
      </c>
      <c r="V525" t="s">
        <v>6</v>
      </c>
      <c r="W525" t="s">
        <v>5</v>
      </c>
    </row>
    <row r="526" spans="1:23" x14ac:dyDescent="0.25">
      <c r="A526" t="s">
        <v>723</v>
      </c>
      <c r="B526" t="s">
        <v>2476</v>
      </c>
      <c r="C526" t="s">
        <v>2477</v>
      </c>
      <c r="D526" t="s">
        <v>20</v>
      </c>
      <c r="E526" t="s">
        <v>2956</v>
      </c>
      <c r="F526" t="s">
        <v>2956</v>
      </c>
      <c r="G526" t="s">
        <v>2950</v>
      </c>
      <c r="H526" t="s">
        <v>2951</v>
      </c>
      <c r="I526" t="s">
        <v>2952</v>
      </c>
      <c r="J526" t="s">
        <v>219</v>
      </c>
      <c r="K526" t="s">
        <v>2953</v>
      </c>
      <c r="L526" t="s">
        <v>2954</v>
      </c>
      <c r="M526" t="s">
        <v>2955</v>
      </c>
      <c r="N526" t="s">
        <v>2955</v>
      </c>
      <c r="O526" t="s">
        <v>3</v>
      </c>
      <c r="P526" t="s">
        <v>2956</v>
      </c>
      <c r="Q526" t="s">
        <v>2956</v>
      </c>
      <c r="R526" t="s">
        <v>2950</v>
      </c>
      <c r="S526" t="s">
        <v>2955</v>
      </c>
      <c r="T526" t="s">
        <v>2956</v>
      </c>
      <c r="U526" t="s">
        <v>6</v>
      </c>
      <c r="V526" t="s">
        <v>5</v>
      </c>
      <c r="W526" t="s">
        <v>2989</v>
      </c>
    </row>
    <row r="527" spans="1:23" x14ac:dyDescent="0.25">
      <c r="A527" t="s">
        <v>723</v>
      </c>
      <c r="B527" t="s">
        <v>2476</v>
      </c>
      <c r="C527" t="s">
        <v>2477</v>
      </c>
      <c r="D527" t="s">
        <v>21</v>
      </c>
      <c r="E527" t="s">
        <v>2990</v>
      </c>
      <c r="F527" t="s">
        <v>2991</v>
      </c>
      <c r="G527" t="s">
        <v>2992</v>
      </c>
      <c r="H527" t="s">
        <v>2951</v>
      </c>
      <c r="I527" t="s">
        <v>2952</v>
      </c>
      <c r="J527" t="s">
        <v>219</v>
      </c>
      <c r="K527" t="s">
        <v>2953</v>
      </c>
      <c r="L527" t="s">
        <v>2954</v>
      </c>
      <c r="M527" t="s">
        <v>2955</v>
      </c>
      <c r="N527" t="s">
        <v>2955</v>
      </c>
      <c r="O527" t="s">
        <v>3</v>
      </c>
      <c r="P527" t="s">
        <v>2956</v>
      </c>
      <c r="Q527" t="s">
        <v>2956</v>
      </c>
      <c r="R527" t="s">
        <v>2950</v>
      </c>
      <c r="S527" t="s">
        <v>2955</v>
      </c>
      <c r="T527" t="s">
        <v>2956</v>
      </c>
      <c r="U527" t="s">
        <v>4</v>
      </c>
      <c r="V527" t="s">
        <v>6</v>
      </c>
      <c r="W527" t="s">
        <v>5</v>
      </c>
    </row>
    <row r="528" spans="1:23" x14ac:dyDescent="0.25">
      <c r="A528" t="s">
        <v>723</v>
      </c>
      <c r="B528" t="s">
        <v>2476</v>
      </c>
      <c r="C528" t="s">
        <v>2477</v>
      </c>
      <c r="D528" t="s">
        <v>21</v>
      </c>
      <c r="E528" t="s">
        <v>2993</v>
      </c>
      <c r="F528" t="s">
        <v>2994</v>
      </c>
      <c r="G528" t="s">
        <v>2975</v>
      </c>
      <c r="H528" t="s">
        <v>2995</v>
      </c>
      <c r="I528" t="s">
        <v>2965</v>
      </c>
      <c r="J528" t="s">
        <v>219</v>
      </c>
      <c r="K528" t="s">
        <v>2996</v>
      </c>
      <c r="L528" t="s">
        <v>2974</v>
      </c>
      <c r="M528" t="s">
        <v>2975</v>
      </c>
      <c r="N528" t="s">
        <v>2975</v>
      </c>
      <c r="O528" t="s">
        <v>3</v>
      </c>
      <c r="P528" t="s">
        <v>2956</v>
      </c>
      <c r="Q528" t="s">
        <v>2956</v>
      </c>
      <c r="R528" t="s">
        <v>2950</v>
      </c>
      <c r="S528" t="s">
        <v>2955</v>
      </c>
      <c r="T528" t="s">
        <v>2956</v>
      </c>
      <c r="U528" t="s">
        <v>4</v>
      </c>
      <c r="V528" t="s">
        <v>5</v>
      </c>
      <c r="W528" t="s">
        <v>5</v>
      </c>
    </row>
    <row r="529" spans="1:23" x14ac:dyDescent="0.25">
      <c r="A529" t="s">
        <v>723</v>
      </c>
      <c r="B529" t="s">
        <v>2476</v>
      </c>
      <c r="C529" t="s">
        <v>2477</v>
      </c>
      <c r="D529" t="s">
        <v>1</v>
      </c>
      <c r="E529" t="s">
        <v>2997</v>
      </c>
      <c r="F529" t="s">
        <v>2998</v>
      </c>
      <c r="G529" t="s">
        <v>2999</v>
      </c>
      <c r="H529" t="s">
        <v>3000</v>
      </c>
      <c r="I529" t="s">
        <v>3001</v>
      </c>
      <c r="J529" t="s">
        <v>219</v>
      </c>
      <c r="K529" t="s">
        <v>3002</v>
      </c>
      <c r="L529" t="s">
        <v>3003</v>
      </c>
      <c r="M529" t="s">
        <v>2999</v>
      </c>
      <c r="N529" t="s">
        <v>2999</v>
      </c>
      <c r="O529" t="s">
        <v>3</v>
      </c>
      <c r="P529" t="s">
        <v>3004</v>
      </c>
      <c r="Q529" t="s">
        <v>3004</v>
      </c>
      <c r="R529" t="s">
        <v>2999</v>
      </c>
      <c r="S529" t="s">
        <v>2999</v>
      </c>
      <c r="T529" t="s">
        <v>3004</v>
      </c>
      <c r="U529" t="s">
        <v>4</v>
      </c>
      <c r="V529" t="s">
        <v>6</v>
      </c>
      <c r="W529" t="s">
        <v>5</v>
      </c>
    </row>
    <row r="530" spans="1:23" x14ac:dyDescent="0.25">
      <c r="A530" t="s">
        <v>723</v>
      </c>
      <c r="B530" t="s">
        <v>2476</v>
      </c>
      <c r="C530" t="s">
        <v>2477</v>
      </c>
      <c r="D530" t="s">
        <v>7</v>
      </c>
      <c r="E530" t="s">
        <v>3005</v>
      </c>
      <c r="F530" t="s">
        <v>3006</v>
      </c>
      <c r="G530" t="s">
        <v>3007</v>
      </c>
      <c r="H530" t="s">
        <v>217</v>
      </c>
      <c r="I530" t="s">
        <v>3001</v>
      </c>
      <c r="J530" t="s">
        <v>219</v>
      </c>
      <c r="K530" t="s">
        <v>3008</v>
      </c>
      <c r="L530" t="s">
        <v>3003</v>
      </c>
      <c r="M530" t="s">
        <v>2999</v>
      </c>
      <c r="N530" t="s">
        <v>22</v>
      </c>
      <c r="O530" t="s">
        <v>3</v>
      </c>
      <c r="P530" t="s">
        <v>3004</v>
      </c>
      <c r="Q530" t="s">
        <v>3004</v>
      </c>
      <c r="R530" t="s">
        <v>2999</v>
      </c>
      <c r="S530" t="s">
        <v>2999</v>
      </c>
      <c r="T530" t="s">
        <v>3004</v>
      </c>
      <c r="U530" t="s">
        <v>4</v>
      </c>
      <c r="V530" t="s">
        <v>5</v>
      </c>
      <c r="W530" t="s">
        <v>5</v>
      </c>
    </row>
    <row r="531" spans="1:23" x14ac:dyDescent="0.25">
      <c r="A531" t="s">
        <v>723</v>
      </c>
      <c r="B531" t="s">
        <v>2476</v>
      </c>
      <c r="C531" t="s">
        <v>2477</v>
      </c>
      <c r="D531" t="s">
        <v>7</v>
      </c>
      <c r="E531" t="s">
        <v>3009</v>
      </c>
      <c r="F531" t="s">
        <v>3010</v>
      </c>
      <c r="G531" t="s">
        <v>3011</v>
      </c>
      <c r="H531" t="s">
        <v>3012</v>
      </c>
      <c r="I531" t="s">
        <v>3001</v>
      </c>
      <c r="J531" t="s">
        <v>219</v>
      </c>
      <c r="K531" t="s">
        <v>3013</v>
      </c>
      <c r="L531" t="s">
        <v>3003</v>
      </c>
      <c r="M531" t="s">
        <v>2999</v>
      </c>
      <c r="N531" t="s">
        <v>3014</v>
      </c>
      <c r="O531" t="s">
        <v>3</v>
      </c>
      <c r="P531" t="s">
        <v>3004</v>
      </c>
      <c r="Q531" t="s">
        <v>3004</v>
      </c>
      <c r="R531" t="s">
        <v>2999</v>
      </c>
      <c r="S531" t="s">
        <v>2999</v>
      </c>
      <c r="T531" t="s">
        <v>3004</v>
      </c>
      <c r="U531" t="s">
        <v>4</v>
      </c>
      <c r="V531" t="s">
        <v>5</v>
      </c>
      <c r="W531" t="s">
        <v>5</v>
      </c>
    </row>
    <row r="532" spans="1:23" x14ac:dyDescent="0.25">
      <c r="A532" t="s">
        <v>723</v>
      </c>
      <c r="B532" t="s">
        <v>2476</v>
      </c>
      <c r="C532" t="s">
        <v>2477</v>
      </c>
      <c r="D532" t="s">
        <v>10</v>
      </c>
      <c r="E532" t="s">
        <v>3015</v>
      </c>
      <c r="F532" t="s">
        <v>3016</v>
      </c>
      <c r="G532" t="s">
        <v>3017</v>
      </c>
      <c r="H532" t="s">
        <v>3000</v>
      </c>
      <c r="I532" t="s">
        <v>3001</v>
      </c>
      <c r="J532" t="s">
        <v>219</v>
      </c>
      <c r="K532" t="s">
        <v>3002</v>
      </c>
      <c r="L532" t="s">
        <v>3003</v>
      </c>
      <c r="M532" t="s">
        <v>2999</v>
      </c>
      <c r="N532" t="s">
        <v>22</v>
      </c>
      <c r="O532" t="s">
        <v>3</v>
      </c>
      <c r="P532" t="s">
        <v>3004</v>
      </c>
      <c r="Q532" t="s">
        <v>3004</v>
      </c>
      <c r="R532" t="s">
        <v>2999</v>
      </c>
      <c r="S532" t="s">
        <v>2999</v>
      </c>
      <c r="T532" t="s">
        <v>3004</v>
      </c>
      <c r="U532" t="s">
        <v>4</v>
      </c>
      <c r="V532" t="s">
        <v>6</v>
      </c>
      <c r="W532" t="s">
        <v>5</v>
      </c>
    </row>
    <row r="533" spans="1:23" x14ac:dyDescent="0.25">
      <c r="A533" t="s">
        <v>723</v>
      </c>
      <c r="B533" t="s">
        <v>2476</v>
      </c>
      <c r="C533" t="s">
        <v>2477</v>
      </c>
      <c r="D533" t="s">
        <v>20</v>
      </c>
      <c r="E533" t="s">
        <v>3004</v>
      </c>
      <c r="F533" t="s">
        <v>3004</v>
      </c>
      <c r="G533" t="s">
        <v>2999</v>
      </c>
      <c r="H533" t="s">
        <v>3000</v>
      </c>
      <c r="I533" t="s">
        <v>3001</v>
      </c>
      <c r="J533" t="s">
        <v>219</v>
      </c>
      <c r="K533" t="s">
        <v>3002</v>
      </c>
      <c r="L533" t="s">
        <v>3003</v>
      </c>
      <c r="M533" t="s">
        <v>2999</v>
      </c>
      <c r="N533" t="s">
        <v>2999</v>
      </c>
      <c r="O533" t="s">
        <v>3</v>
      </c>
      <c r="P533" t="s">
        <v>3004</v>
      </c>
      <c r="Q533" t="s">
        <v>3004</v>
      </c>
      <c r="R533" t="s">
        <v>2999</v>
      </c>
      <c r="S533" t="s">
        <v>2999</v>
      </c>
      <c r="T533" t="s">
        <v>3004</v>
      </c>
      <c r="U533" t="s">
        <v>6</v>
      </c>
      <c r="V533" t="s">
        <v>5</v>
      </c>
      <c r="W533" t="s">
        <v>3018</v>
      </c>
    </row>
    <row r="534" spans="1:23" x14ac:dyDescent="0.25">
      <c r="A534" t="s">
        <v>723</v>
      </c>
      <c r="B534" t="s">
        <v>2476</v>
      </c>
      <c r="C534" t="s">
        <v>2477</v>
      </c>
      <c r="D534" t="s">
        <v>21</v>
      </c>
      <c r="E534" t="s">
        <v>3019</v>
      </c>
      <c r="F534" t="s">
        <v>3020</v>
      </c>
      <c r="G534" t="s">
        <v>597</v>
      </c>
      <c r="H534" t="s">
        <v>3021</v>
      </c>
      <c r="I534" t="s">
        <v>3001</v>
      </c>
      <c r="J534" t="s">
        <v>219</v>
      </c>
      <c r="K534" t="s">
        <v>3022</v>
      </c>
      <c r="L534" t="s">
        <v>3003</v>
      </c>
      <c r="M534" t="s">
        <v>2999</v>
      </c>
      <c r="N534" t="s">
        <v>2999</v>
      </c>
      <c r="O534" t="s">
        <v>3</v>
      </c>
      <c r="P534" t="s">
        <v>3004</v>
      </c>
      <c r="Q534" t="s">
        <v>3004</v>
      </c>
      <c r="R534" t="s">
        <v>2999</v>
      </c>
      <c r="S534" t="s">
        <v>2999</v>
      </c>
      <c r="T534" t="s">
        <v>3004</v>
      </c>
      <c r="U534" t="s">
        <v>4</v>
      </c>
      <c r="V534" t="s">
        <v>6</v>
      </c>
      <c r="W534" t="s">
        <v>5</v>
      </c>
    </row>
    <row r="535" spans="1:23" x14ac:dyDescent="0.25">
      <c r="A535" t="s">
        <v>723</v>
      </c>
      <c r="B535" t="s">
        <v>2476</v>
      </c>
      <c r="C535" t="s">
        <v>2477</v>
      </c>
      <c r="D535" t="s">
        <v>1</v>
      </c>
      <c r="E535" t="s">
        <v>3023</v>
      </c>
      <c r="F535" t="s">
        <v>3024</v>
      </c>
      <c r="G535" t="s">
        <v>316</v>
      </c>
      <c r="H535" t="s">
        <v>559</v>
      </c>
      <c r="I535" t="s">
        <v>3025</v>
      </c>
      <c r="J535" t="s">
        <v>219</v>
      </c>
      <c r="K535" t="s">
        <v>3026</v>
      </c>
      <c r="L535" t="s">
        <v>3027</v>
      </c>
      <c r="M535" t="s">
        <v>3028</v>
      </c>
      <c r="N535" t="s">
        <v>3028</v>
      </c>
      <c r="O535" t="s">
        <v>3</v>
      </c>
      <c r="P535" t="s">
        <v>3029</v>
      </c>
      <c r="Q535" t="s">
        <v>3029</v>
      </c>
      <c r="R535" t="s">
        <v>316</v>
      </c>
      <c r="S535" t="s">
        <v>3028</v>
      </c>
      <c r="T535" t="s">
        <v>3029</v>
      </c>
      <c r="U535" t="s">
        <v>4</v>
      </c>
      <c r="V535" t="s">
        <v>6</v>
      </c>
      <c r="W535" t="s">
        <v>5</v>
      </c>
    </row>
    <row r="536" spans="1:23" x14ac:dyDescent="0.25">
      <c r="A536" t="s">
        <v>723</v>
      </c>
      <c r="B536" t="s">
        <v>2476</v>
      </c>
      <c r="C536" t="s">
        <v>2477</v>
      </c>
      <c r="D536" t="s">
        <v>7</v>
      </c>
      <c r="E536" t="s">
        <v>3030</v>
      </c>
      <c r="F536" t="s">
        <v>3031</v>
      </c>
      <c r="G536" t="s">
        <v>34</v>
      </c>
      <c r="H536" t="s">
        <v>3032</v>
      </c>
      <c r="I536" t="s">
        <v>3025</v>
      </c>
      <c r="J536" t="s">
        <v>219</v>
      </c>
      <c r="K536" t="s">
        <v>3026</v>
      </c>
      <c r="L536" t="s">
        <v>3027</v>
      </c>
      <c r="M536" t="s">
        <v>3028</v>
      </c>
      <c r="N536" t="s">
        <v>3028</v>
      </c>
      <c r="O536" t="s">
        <v>3</v>
      </c>
      <c r="P536" t="s">
        <v>3029</v>
      </c>
      <c r="Q536" t="s">
        <v>3029</v>
      </c>
      <c r="R536" t="s">
        <v>316</v>
      </c>
      <c r="S536" t="s">
        <v>3028</v>
      </c>
      <c r="T536" t="s">
        <v>3029</v>
      </c>
      <c r="U536" t="s">
        <v>4</v>
      </c>
      <c r="V536" t="s">
        <v>5</v>
      </c>
      <c r="W536" t="s">
        <v>5</v>
      </c>
    </row>
    <row r="537" spans="1:23" x14ac:dyDescent="0.25">
      <c r="A537" t="s">
        <v>723</v>
      </c>
      <c r="B537" t="s">
        <v>2476</v>
      </c>
      <c r="C537" t="s">
        <v>2477</v>
      </c>
      <c r="D537" t="s">
        <v>7</v>
      </c>
      <c r="E537" t="s">
        <v>3033</v>
      </c>
      <c r="F537" t="s">
        <v>3034</v>
      </c>
      <c r="G537" t="s">
        <v>3035</v>
      </c>
      <c r="H537" t="s">
        <v>3036</v>
      </c>
      <c r="I537" t="s">
        <v>2493</v>
      </c>
      <c r="J537" t="s">
        <v>219</v>
      </c>
      <c r="K537" t="s">
        <v>3037</v>
      </c>
      <c r="L537" t="s">
        <v>3027</v>
      </c>
      <c r="M537" t="s">
        <v>3028</v>
      </c>
      <c r="N537" t="s">
        <v>3038</v>
      </c>
      <c r="O537" t="s">
        <v>3</v>
      </c>
      <c r="P537" t="s">
        <v>3029</v>
      </c>
      <c r="Q537" t="s">
        <v>3029</v>
      </c>
      <c r="R537" t="s">
        <v>316</v>
      </c>
      <c r="S537" t="s">
        <v>3028</v>
      </c>
      <c r="T537" t="s">
        <v>3029</v>
      </c>
      <c r="U537" t="s">
        <v>4</v>
      </c>
      <c r="V537" t="s">
        <v>5</v>
      </c>
      <c r="W537" t="s">
        <v>5</v>
      </c>
    </row>
    <row r="538" spans="1:23" x14ac:dyDescent="0.25">
      <c r="A538" t="s">
        <v>723</v>
      </c>
      <c r="B538" t="s">
        <v>2476</v>
      </c>
      <c r="C538" t="s">
        <v>2477</v>
      </c>
      <c r="D538" t="s">
        <v>10</v>
      </c>
      <c r="E538" t="s">
        <v>3039</v>
      </c>
      <c r="F538" t="s">
        <v>3040</v>
      </c>
      <c r="G538" t="s">
        <v>3041</v>
      </c>
      <c r="H538" t="s">
        <v>3042</v>
      </c>
      <c r="I538" t="s">
        <v>3025</v>
      </c>
      <c r="J538" t="s">
        <v>219</v>
      </c>
      <c r="K538" t="s">
        <v>3026</v>
      </c>
      <c r="L538" t="s">
        <v>3027</v>
      </c>
      <c r="M538" t="s">
        <v>3028</v>
      </c>
      <c r="N538" t="s">
        <v>3028</v>
      </c>
      <c r="O538" t="s">
        <v>3</v>
      </c>
      <c r="P538" t="s">
        <v>3029</v>
      </c>
      <c r="Q538" t="s">
        <v>3029</v>
      </c>
      <c r="R538" t="s">
        <v>316</v>
      </c>
      <c r="S538" t="s">
        <v>3028</v>
      </c>
      <c r="T538" t="s">
        <v>3029</v>
      </c>
      <c r="U538" t="s">
        <v>4</v>
      </c>
      <c r="V538" t="s">
        <v>6</v>
      </c>
      <c r="W538" t="s">
        <v>5</v>
      </c>
    </row>
    <row r="539" spans="1:23" x14ac:dyDescent="0.25">
      <c r="A539" t="s">
        <v>723</v>
      </c>
      <c r="B539" t="s">
        <v>2476</v>
      </c>
      <c r="C539" t="s">
        <v>2477</v>
      </c>
      <c r="D539" t="s">
        <v>10</v>
      </c>
      <c r="E539" t="s">
        <v>3043</v>
      </c>
      <c r="F539" t="s">
        <v>3044</v>
      </c>
      <c r="G539" t="s">
        <v>3045</v>
      </c>
      <c r="H539" t="s">
        <v>86</v>
      </c>
      <c r="I539" t="s">
        <v>2493</v>
      </c>
      <c r="J539" t="s">
        <v>219</v>
      </c>
      <c r="K539" t="s">
        <v>3046</v>
      </c>
      <c r="L539" t="s">
        <v>3027</v>
      </c>
      <c r="M539" t="s">
        <v>3028</v>
      </c>
      <c r="N539" t="s">
        <v>3038</v>
      </c>
      <c r="O539" t="s">
        <v>19</v>
      </c>
      <c r="P539" t="s">
        <v>3029</v>
      </c>
      <c r="Q539" t="s">
        <v>3029</v>
      </c>
      <c r="R539" t="s">
        <v>316</v>
      </c>
      <c r="S539" t="s">
        <v>3028</v>
      </c>
      <c r="T539" t="s">
        <v>3029</v>
      </c>
      <c r="U539" t="s">
        <v>4</v>
      </c>
      <c r="V539" t="s">
        <v>5</v>
      </c>
      <c r="W539" t="s">
        <v>5</v>
      </c>
    </row>
    <row r="540" spans="1:23" x14ac:dyDescent="0.25">
      <c r="A540" t="s">
        <v>723</v>
      </c>
      <c r="B540" t="s">
        <v>2476</v>
      </c>
      <c r="C540" t="s">
        <v>2477</v>
      </c>
      <c r="D540" t="s">
        <v>20</v>
      </c>
      <c r="E540" t="s">
        <v>3029</v>
      </c>
      <c r="F540" t="s">
        <v>3029</v>
      </c>
      <c r="G540" t="s">
        <v>316</v>
      </c>
      <c r="H540" t="s">
        <v>559</v>
      </c>
      <c r="I540" t="s">
        <v>3025</v>
      </c>
      <c r="J540" t="s">
        <v>219</v>
      </c>
      <c r="K540" t="s">
        <v>3026</v>
      </c>
      <c r="L540" t="s">
        <v>3027</v>
      </c>
      <c r="M540" t="s">
        <v>3028</v>
      </c>
      <c r="N540" t="s">
        <v>3028</v>
      </c>
      <c r="O540" t="s">
        <v>3</v>
      </c>
      <c r="P540" t="s">
        <v>3029</v>
      </c>
      <c r="Q540" t="s">
        <v>3029</v>
      </c>
      <c r="R540" t="s">
        <v>316</v>
      </c>
      <c r="S540" t="s">
        <v>3028</v>
      </c>
      <c r="T540" t="s">
        <v>3029</v>
      </c>
      <c r="U540" t="s">
        <v>6</v>
      </c>
      <c r="V540" t="s">
        <v>5</v>
      </c>
      <c r="W540" t="s">
        <v>3047</v>
      </c>
    </row>
    <row r="541" spans="1:23" x14ac:dyDescent="0.25">
      <c r="A541" t="s">
        <v>723</v>
      </c>
      <c r="B541" t="s">
        <v>2476</v>
      </c>
      <c r="C541" t="s">
        <v>2477</v>
      </c>
      <c r="D541" t="s">
        <v>21</v>
      </c>
      <c r="E541" t="s">
        <v>3048</v>
      </c>
      <c r="F541" t="s">
        <v>3049</v>
      </c>
      <c r="G541" t="s">
        <v>535</v>
      </c>
      <c r="H541" t="s">
        <v>3050</v>
      </c>
      <c r="I541" t="s">
        <v>3025</v>
      </c>
      <c r="J541" t="s">
        <v>219</v>
      </c>
      <c r="K541" t="s">
        <v>3026</v>
      </c>
      <c r="L541" t="s">
        <v>3027</v>
      </c>
      <c r="M541" t="s">
        <v>3028</v>
      </c>
      <c r="N541" t="s">
        <v>22</v>
      </c>
      <c r="O541" t="s">
        <v>3</v>
      </c>
      <c r="P541" t="s">
        <v>3029</v>
      </c>
      <c r="Q541" t="s">
        <v>3029</v>
      </c>
      <c r="R541" t="s">
        <v>316</v>
      </c>
      <c r="S541" t="s">
        <v>3028</v>
      </c>
      <c r="T541" t="s">
        <v>3029</v>
      </c>
      <c r="U541" t="s">
        <v>4</v>
      </c>
      <c r="V541" t="s">
        <v>6</v>
      </c>
      <c r="W541" t="s">
        <v>5</v>
      </c>
    </row>
    <row r="542" spans="1:23" x14ac:dyDescent="0.25">
      <c r="A542" t="s">
        <v>723</v>
      </c>
      <c r="B542" t="s">
        <v>2476</v>
      </c>
      <c r="C542" t="s">
        <v>2523</v>
      </c>
      <c r="D542" t="s">
        <v>1</v>
      </c>
      <c r="E542" t="s">
        <v>3051</v>
      </c>
      <c r="F542" t="s">
        <v>3052</v>
      </c>
      <c r="G542" t="s">
        <v>316</v>
      </c>
      <c r="H542" t="s">
        <v>3053</v>
      </c>
      <c r="I542" t="s">
        <v>3054</v>
      </c>
      <c r="J542" t="s">
        <v>216</v>
      </c>
      <c r="K542" t="s">
        <v>3055</v>
      </c>
      <c r="L542" t="s">
        <v>3056</v>
      </c>
      <c r="M542" t="s">
        <v>3057</v>
      </c>
      <c r="N542" t="s">
        <v>3057</v>
      </c>
      <c r="O542" t="s">
        <v>3</v>
      </c>
      <c r="P542" t="s">
        <v>3058</v>
      </c>
      <c r="Q542" t="s">
        <v>3058</v>
      </c>
      <c r="R542" t="s">
        <v>316</v>
      </c>
      <c r="S542" t="s">
        <v>3057</v>
      </c>
      <c r="T542" t="s">
        <v>3058</v>
      </c>
      <c r="U542" t="s">
        <v>4</v>
      </c>
      <c r="V542" t="s">
        <v>6</v>
      </c>
      <c r="W542" t="s">
        <v>5</v>
      </c>
    </row>
    <row r="543" spans="1:23" x14ac:dyDescent="0.25">
      <c r="A543" t="s">
        <v>723</v>
      </c>
      <c r="B543" t="s">
        <v>2476</v>
      </c>
      <c r="C543" t="s">
        <v>2523</v>
      </c>
      <c r="D543" t="s">
        <v>7</v>
      </c>
      <c r="E543" t="s">
        <v>3059</v>
      </c>
      <c r="F543" t="s">
        <v>3060</v>
      </c>
      <c r="G543" t="s">
        <v>3061</v>
      </c>
      <c r="H543" t="s">
        <v>3062</v>
      </c>
      <c r="I543" t="s">
        <v>3054</v>
      </c>
      <c r="J543" t="s">
        <v>216</v>
      </c>
      <c r="K543" t="s">
        <v>3063</v>
      </c>
      <c r="L543" t="s">
        <v>3056</v>
      </c>
      <c r="M543" t="s">
        <v>3057</v>
      </c>
      <c r="N543" t="s">
        <v>165</v>
      </c>
      <c r="O543" t="s">
        <v>3</v>
      </c>
      <c r="P543" t="s">
        <v>3058</v>
      </c>
      <c r="Q543" t="s">
        <v>3058</v>
      </c>
      <c r="R543" t="s">
        <v>316</v>
      </c>
      <c r="S543" t="s">
        <v>3057</v>
      </c>
      <c r="T543" t="s">
        <v>3058</v>
      </c>
      <c r="U543" t="s">
        <v>4</v>
      </c>
      <c r="V543" t="s">
        <v>5</v>
      </c>
      <c r="W543" t="s">
        <v>5</v>
      </c>
    </row>
    <row r="544" spans="1:23" x14ac:dyDescent="0.25">
      <c r="A544" t="s">
        <v>723</v>
      </c>
      <c r="B544" t="s">
        <v>2476</v>
      </c>
      <c r="C544" t="s">
        <v>2523</v>
      </c>
      <c r="D544" t="s">
        <v>7</v>
      </c>
      <c r="E544" t="s">
        <v>3064</v>
      </c>
      <c r="F544" t="s">
        <v>3065</v>
      </c>
      <c r="G544" t="s">
        <v>3066</v>
      </c>
      <c r="H544" t="s">
        <v>5</v>
      </c>
      <c r="I544" t="s">
        <v>3054</v>
      </c>
      <c r="J544" t="s">
        <v>216</v>
      </c>
      <c r="K544" t="s">
        <v>3067</v>
      </c>
      <c r="L544" t="s">
        <v>3056</v>
      </c>
      <c r="M544" t="s">
        <v>3057</v>
      </c>
      <c r="N544" t="s">
        <v>3068</v>
      </c>
      <c r="O544" t="s">
        <v>3</v>
      </c>
      <c r="P544" t="s">
        <v>3058</v>
      </c>
      <c r="Q544" t="s">
        <v>3058</v>
      </c>
      <c r="R544" t="s">
        <v>316</v>
      </c>
      <c r="S544" t="s">
        <v>3057</v>
      </c>
      <c r="T544" t="s">
        <v>3058</v>
      </c>
      <c r="U544" t="s">
        <v>4</v>
      </c>
      <c r="V544" t="s">
        <v>5</v>
      </c>
      <c r="W544" t="s">
        <v>5</v>
      </c>
    </row>
    <row r="545" spans="1:23" x14ac:dyDescent="0.25">
      <c r="A545" t="s">
        <v>723</v>
      </c>
      <c r="B545" t="s">
        <v>2476</v>
      </c>
      <c r="C545" t="s">
        <v>2523</v>
      </c>
      <c r="D545" t="s">
        <v>10</v>
      </c>
      <c r="E545" t="s">
        <v>3069</v>
      </c>
      <c r="F545" t="s">
        <v>3070</v>
      </c>
      <c r="G545" t="s">
        <v>3071</v>
      </c>
      <c r="H545" t="s">
        <v>3072</v>
      </c>
      <c r="I545" t="s">
        <v>3054</v>
      </c>
      <c r="J545" t="s">
        <v>216</v>
      </c>
      <c r="K545" t="s">
        <v>3073</v>
      </c>
      <c r="L545" t="s">
        <v>3056</v>
      </c>
      <c r="M545" t="s">
        <v>3057</v>
      </c>
      <c r="N545" t="s">
        <v>3057</v>
      </c>
      <c r="O545" t="s">
        <v>3</v>
      </c>
      <c r="P545" t="s">
        <v>3058</v>
      </c>
      <c r="Q545" t="s">
        <v>3058</v>
      </c>
      <c r="R545" t="s">
        <v>316</v>
      </c>
      <c r="S545" t="s">
        <v>3057</v>
      </c>
      <c r="T545" t="s">
        <v>3058</v>
      </c>
      <c r="U545" t="s">
        <v>4</v>
      </c>
      <c r="V545" t="s">
        <v>6</v>
      </c>
      <c r="W545" t="s">
        <v>5</v>
      </c>
    </row>
    <row r="546" spans="1:23" x14ac:dyDescent="0.25">
      <c r="A546" t="s">
        <v>723</v>
      </c>
      <c r="B546" t="s">
        <v>2476</v>
      </c>
      <c r="C546" t="s">
        <v>2523</v>
      </c>
      <c r="D546" t="s">
        <v>10</v>
      </c>
      <c r="E546" t="s">
        <v>3074</v>
      </c>
      <c r="F546" t="s">
        <v>3075</v>
      </c>
      <c r="G546" t="s">
        <v>317</v>
      </c>
      <c r="H546" t="s">
        <v>5</v>
      </c>
      <c r="I546" t="s">
        <v>3054</v>
      </c>
      <c r="J546" t="s">
        <v>216</v>
      </c>
      <c r="K546" t="s">
        <v>3076</v>
      </c>
      <c r="L546" t="s">
        <v>3056</v>
      </c>
      <c r="M546" t="s">
        <v>3057</v>
      </c>
      <c r="N546" t="s">
        <v>3068</v>
      </c>
      <c r="O546" t="s">
        <v>3</v>
      </c>
      <c r="P546" t="s">
        <v>3058</v>
      </c>
      <c r="Q546" t="s">
        <v>3058</v>
      </c>
      <c r="R546" t="s">
        <v>316</v>
      </c>
      <c r="S546" t="s">
        <v>3057</v>
      </c>
      <c r="T546" t="s">
        <v>3058</v>
      </c>
      <c r="U546" t="s">
        <v>4</v>
      </c>
      <c r="V546" t="s">
        <v>5</v>
      </c>
      <c r="W546" t="s">
        <v>5</v>
      </c>
    </row>
    <row r="547" spans="1:23" x14ac:dyDescent="0.25">
      <c r="A547" t="s">
        <v>723</v>
      </c>
      <c r="B547" t="s">
        <v>2476</v>
      </c>
      <c r="C547" t="s">
        <v>2523</v>
      </c>
      <c r="D547" t="s">
        <v>20</v>
      </c>
      <c r="E547" t="s">
        <v>3058</v>
      </c>
      <c r="F547" t="s">
        <v>3058</v>
      </c>
      <c r="G547" t="s">
        <v>316</v>
      </c>
      <c r="H547" t="s">
        <v>3053</v>
      </c>
      <c r="I547" t="s">
        <v>3054</v>
      </c>
      <c r="J547" t="s">
        <v>216</v>
      </c>
      <c r="K547" t="s">
        <v>3055</v>
      </c>
      <c r="L547" t="s">
        <v>3056</v>
      </c>
      <c r="M547" t="s">
        <v>3057</v>
      </c>
      <c r="N547" t="s">
        <v>3057</v>
      </c>
      <c r="O547" t="s">
        <v>3</v>
      </c>
      <c r="P547" t="s">
        <v>3058</v>
      </c>
      <c r="Q547" t="s">
        <v>3058</v>
      </c>
      <c r="R547" t="s">
        <v>316</v>
      </c>
      <c r="S547" t="s">
        <v>3057</v>
      </c>
      <c r="T547" t="s">
        <v>3058</v>
      </c>
      <c r="U547" t="s">
        <v>6</v>
      </c>
      <c r="V547" t="s">
        <v>5</v>
      </c>
      <c r="W547" t="s">
        <v>3077</v>
      </c>
    </row>
    <row r="548" spans="1:23" x14ac:dyDescent="0.25">
      <c r="A548" t="s">
        <v>723</v>
      </c>
      <c r="B548" t="s">
        <v>2476</v>
      </c>
      <c r="C548" t="s">
        <v>2523</v>
      </c>
      <c r="D548" t="s">
        <v>21</v>
      </c>
      <c r="E548" t="s">
        <v>3078</v>
      </c>
      <c r="F548" t="s">
        <v>3079</v>
      </c>
      <c r="G548" t="s">
        <v>3080</v>
      </c>
      <c r="H548" t="s">
        <v>3081</v>
      </c>
      <c r="I548" t="s">
        <v>3054</v>
      </c>
      <c r="J548" t="s">
        <v>216</v>
      </c>
      <c r="K548" t="s">
        <v>3082</v>
      </c>
      <c r="L548" t="s">
        <v>3056</v>
      </c>
      <c r="M548" t="s">
        <v>3057</v>
      </c>
      <c r="N548" t="s">
        <v>3057</v>
      </c>
      <c r="O548" t="s">
        <v>3</v>
      </c>
      <c r="P548" t="s">
        <v>3058</v>
      </c>
      <c r="Q548" t="s">
        <v>3058</v>
      </c>
      <c r="R548" t="s">
        <v>316</v>
      </c>
      <c r="S548" t="s">
        <v>3057</v>
      </c>
      <c r="T548" t="s">
        <v>3058</v>
      </c>
      <c r="U548" t="s">
        <v>4</v>
      </c>
      <c r="V548" t="s">
        <v>6</v>
      </c>
      <c r="W548" t="s">
        <v>5</v>
      </c>
    </row>
    <row r="549" spans="1:23" x14ac:dyDescent="0.25">
      <c r="A549" t="s">
        <v>723</v>
      </c>
      <c r="B549" t="s">
        <v>2476</v>
      </c>
      <c r="C549" t="s">
        <v>2477</v>
      </c>
      <c r="D549" t="s">
        <v>1</v>
      </c>
      <c r="E549" t="s">
        <v>3083</v>
      </c>
      <c r="F549" t="s">
        <v>3084</v>
      </c>
      <c r="G549" t="s">
        <v>3085</v>
      </c>
      <c r="H549" t="s">
        <v>3086</v>
      </c>
      <c r="I549" t="s">
        <v>3087</v>
      </c>
      <c r="J549" t="s">
        <v>219</v>
      </c>
      <c r="K549" t="s">
        <v>3088</v>
      </c>
      <c r="L549" t="s">
        <v>3089</v>
      </c>
      <c r="M549" t="s">
        <v>3085</v>
      </c>
      <c r="N549" t="s">
        <v>3085</v>
      </c>
      <c r="O549" t="s">
        <v>3</v>
      </c>
      <c r="P549" t="s">
        <v>3090</v>
      </c>
      <c r="Q549" t="s">
        <v>3090</v>
      </c>
      <c r="R549" t="s">
        <v>3085</v>
      </c>
      <c r="S549" t="s">
        <v>3085</v>
      </c>
      <c r="T549" t="s">
        <v>3090</v>
      </c>
      <c r="U549" t="s">
        <v>4</v>
      </c>
      <c r="V549" t="s">
        <v>6</v>
      </c>
      <c r="W549" t="s">
        <v>5</v>
      </c>
    </row>
    <row r="550" spans="1:23" x14ac:dyDescent="0.25">
      <c r="A550" t="s">
        <v>723</v>
      </c>
      <c r="B550" t="s">
        <v>2476</v>
      </c>
      <c r="C550" t="s">
        <v>2477</v>
      </c>
      <c r="D550" t="s">
        <v>7</v>
      </c>
      <c r="E550" t="s">
        <v>3091</v>
      </c>
      <c r="F550" t="s">
        <v>3092</v>
      </c>
      <c r="G550" t="s">
        <v>116</v>
      </c>
      <c r="H550" t="s">
        <v>270</v>
      </c>
      <c r="I550" t="s">
        <v>3087</v>
      </c>
      <c r="J550" t="s">
        <v>219</v>
      </c>
      <c r="K550" t="s">
        <v>3093</v>
      </c>
      <c r="L550" t="s">
        <v>3089</v>
      </c>
      <c r="M550" t="s">
        <v>3085</v>
      </c>
      <c r="N550" t="s">
        <v>22</v>
      </c>
      <c r="O550" t="s">
        <v>3</v>
      </c>
      <c r="P550" t="s">
        <v>3090</v>
      </c>
      <c r="Q550" t="s">
        <v>3090</v>
      </c>
      <c r="R550" t="s">
        <v>3085</v>
      </c>
      <c r="S550" t="s">
        <v>3085</v>
      </c>
      <c r="T550" t="s">
        <v>3090</v>
      </c>
      <c r="U550" t="s">
        <v>4</v>
      </c>
      <c r="V550" t="s">
        <v>5</v>
      </c>
      <c r="W550" t="s">
        <v>5</v>
      </c>
    </row>
    <row r="551" spans="1:23" x14ac:dyDescent="0.25">
      <c r="A551" t="s">
        <v>723</v>
      </c>
      <c r="B551" t="s">
        <v>2476</v>
      </c>
      <c r="C551" t="s">
        <v>2477</v>
      </c>
      <c r="D551" t="s">
        <v>7</v>
      </c>
      <c r="E551" t="s">
        <v>3094</v>
      </c>
      <c r="F551" t="s">
        <v>3095</v>
      </c>
      <c r="G551" t="s">
        <v>3096</v>
      </c>
      <c r="H551" t="s">
        <v>3097</v>
      </c>
      <c r="I551" t="s">
        <v>2493</v>
      </c>
      <c r="J551" t="s">
        <v>219</v>
      </c>
      <c r="K551" t="s">
        <v>3098</v>
      </c>
      <c r="L551" t="s">
        <v>3089</v>
      </c>
      <c r="M551" t="s">
        <v>3085</v>
      </c>
      <c r="N551" t="s">
        <v>3099</v>
      </c>
      <c r="O551" t="s">
        <v>3</v>
      </c>
      <c r="P551" t="s">
        <v>3090</v>
      </c>
      <c r="Q551" t="s">
        <v>3090</v>
      </c>
      <c r="R551" t="s">
        <v>3085</v>
      </c>
      <c r="S551" t="s">
        <v>3085</v>
      </c>
      <c r="T551" t="s">
        <v>3090</v>
      </c>
      <c r="U551" t="s">
        <v>4</v>
      </c>
      <c r="V551" t="s">
        <v>5</v>
      </c>
      <c r="W551" t="s">
        <v>5</v>
      </c>
    </row>
    <row r="552" spans="1:23" x14ac:dyDescent="0.25">
      <c r="A552" t="s">
        <v>723</v>
      </c>
      <c r="B552" t="s">
        <v>2476</v>
      </c>
      <c r="C552" t="s">
        <v>2477</v>
      </c>
      <c r="D552" t="s">
        <v>7</v>
      </c>
      <c r="E552" t="s">
        <v>3100</v>
      </c>
      <c r="F552" t="s">
        <v>3100</v>
      </c>
      <c r="G552" t="s">
        <v>3101</v>
      </c>
      <c r="H552" t="s">
        <v>203</v>
      </c>
      <c r="I552" t="s">
        <v>3087</v>
      </c>
      <c r="J552" t="s">
        <v>219</v>
      </c>
      <c r="K552" t="s">
        <v>5</v>
      </c>
      <c r="L552" t="s">
        <v>3089</v>
      </c>
      <c r="M552" t="s">
        <v>3085</v>
      </c>
      <c r="N552" t="s">
        <v>22</v>
      </c>
      <c r="O552" t="s">
        <v>3</v>
      </c>
      <c r="P552" t="s">
        <v>3090</v>
      </c>
      <c r="Q552" t="s">
        <v>3090</v>
      </c>
      <c r="R552" t="s">
        <v>3085</v>
      </c>
      <c r="S552" t="s">
        <v>3085</v>
      </c>
      <c r="T552" t="s">
        <v>3090</v>
      </c>
      <c r="U552" t="s">
        <v>4</v>
      </c>
      <c r="V552" t="s">
        <v>5</v>
      </c>
      <c r="W552" t="s">
        <v>5</v>
      </c>
    </row>
    <row r="553" spans="1:23" x14ac:dyDescent="0.25">
      <c r="A553" t="s">
        <v>723</v>
      </c>
      <c r="B553" t="s">
        <v>2476</v>
      </c>
      <c r="C553" t="s">
        <v>2477</v>
      </c>
      <c r="D553" t="s">
        <v>10</v>
      </c>
      <c r="E553" t="s">
        <v>3102</v>
      </c>
      <c r="F553" t="s">
        <v>3103</v>
      </c>
      <c r="G553" t="s">
        <v>3104</v>
      </c>
      <c r="H553" t="s">
        <v>3105</v>
      </c>
      <c r="I553" t="s">
        <v>3087</v>
      </c>
      <c r="J553" t="s">
        <v>219</v>
      </c>
      <c r="K553" t="s">
        <v>3106</v>
      </c>
      <c r="L553" t="s">
        <v>3089</v>
      </c>
      <c r="M553" t="s">
        <v>3085</v>
      </c>
      <c r="N553" t="s">
        <v>22</v>
      </c>
      <c r="O553" t="s">
        <v>3</v>
      </c>
      <c r="P553" t="s">
        <v>3090</v>
      </c>
      <c r="Q553" t="s">
        <v>3090</v>
      </c>
      <c r="R553" t="s">
        <v>3085</v>
      </c>
      <c r="S553" t="s">
        <v>3085</v>
      </c>
      <c r="T553" t="s">
        <v>3090</v>
      </c>
      <c r="U553" t="s">
        <v>4</v>
      </c>
      <c r="V553" t="s">
        <v>6</v>
      </c>
      <c r="W553" t="s">
        <v>5</v>
      </c>
    </row>
    <row r="554" spans="1:23" x14ac:dyDescent="0.25">
      <c r="A554" t="s">
        <v>723</v>
      </c>
      <c r="B554" t="s">
        <v>2476</v>
      </c>
      <c r="C554" t="s">
        <v>2477</v>
      </c>
      <c r="D554" t="s">
        <v>10</v>
      </c>
      <c r="E554" t="s">
        <v>3107</v>
      </c>
      <c r="F554" t="s">
        <v>3108</v>
      </c>
      <c r="G554" t="s">
        <v>3109</v>
      </c>
      <c r="H554" t="s">
        <v>3110</v>
      </c>
      <c r="I554" t="s">
        <v>2493</v>
      </c>
      <c r="J554" t="s">
        <v>219</v>
      </c>
      <c r="K554" t="s">
        <v>3111</v>
      </c>
      <c r="L554" t="s">
        <v>3089</v>
      </c>
      <c r="M554" t="s">
        <v>3085</v>
      </c>
      <c r="N554" t="s">
        <v>3112</v>
      </c>
      <c r="O554" t="s">
        <v>3</v>
      </c>
      <c r="P554" t="s">
        <v>3090</v>
      </c>
      <c r="Q554" t="s">
        <v>3090</v>
      </c>
      <c r="R554" t="s">
        <v>3085</v>
      </c>
      <c r="S554" t="s">
        <v>3085</v>
      </c>
      <c r="T554" t="s">
        <v>3090</v>
      </c>
      <c r="U554" t="s">
        <v>4</v>
      </c>
      <c r="V554" t="s">
        <v>5</v>
      </c>
      <c r="W554" t="s">
        <v>5</v>
      </c>
    </row>
    <row r="555" spans="1:23" x14ac:dyDescent="0.25">
      <c r="A555" t="s">
        <v>723</v>
      </c>
      <c r="B555" t="s">
        <v>2476</v>
      </c>
      <c r="C555" t="s">
        <v>2477</v>
      </c>
      <c r="D555" t="s">
        <v>10</v>
      </c>
      <c r="E555" t="s">
        <v>3113</v>
      </c>
      <c r="F555" t="s">
        <v>3114</v>
      </c>
      <c r="G555" t="s">
        <v>3115</v>
      </c>
      <c r="H555" t="s">
        <v>3116</v>
      </c>
      <c r="I555" t="s">
        <v>2493</v>
      </c>
      <c r="J555" t="s">
        <v>219</v>
      </c>
      <c r="K555" t="s">
        <v>3117</v>
      </c>
      <c r="L555" t="s">
        <v>3089</v>
      </c>
      <c r="M555" t="s">
        <v>3085</v>
      </c>
      <c r="N555" t="s">
        <v>3099</v>
      </c>
      <c r="O555" t="s">
        <v>3</v>
      </c>
      <c r="P555" t="s">
        <v>3090</v>
      </c>
      <c r="Q555" t="s">
        <v>3090</v>
      </c>
      <c r="R555" t="s">
        <v>3085</v>
      </c>
      <c r="S555" t="s">
        <v>3085</v>
      </c>
      <c r="T555" t="s">
        <v>3090</v>
      </c>
      <c r="U555" t="s">
        <v>4</v>
      </c>
      <c r="V555" t="s">
        <v>5</v>
      </c>
      <c r="W555" t="s">
        <v>5</v>
      </c>
    </row>
    <row r="556" spans="1:23" x14ac:dyDescent="0.25">
      <c r="A556" t="s">
        <v>723</v>
      </c>
      <c r="B556" t="s">
        <v>2476</v>
      </c>
      <c r="C556" t="s">
        <v>2477</v>
      </c>
      <c r="D556" t="s">
        <v>20</v>
      </c>
      <c r="E556" t="s">
        <v>3090</v>
      </c>
      <c r="F556" t="s">
        <v>3090</v>
      </c>
      <c r="G556" t="s">
        <v>3085</v>
      </c>
      <c r="H556" t="s">
        <v>3086</v>
      </c>
      <c r="I556" t="s">
        <v>3087</v>
      </c>
      <c r="J556" t="s">
        <v>219</v>
      </c>
      <c r="K556" t="s">
        <v>3088</v>
      </c>
      <c r="L556" t="s">
        <v>3089</v>
      </c>
      <c r="M556" t="s">
        <v>3085</v>
      </c>
      <c r="N556" t="s">
        <v>3085</v>
      </c>
      <c r="O556" t="s">
        <v>3</v>
      </c>
      <c r="P556" t="s">
        <v>3090</v>
      </c>
      <c r="Q556" t="s">
        <v>3090</v>
      </c>
      <c r="R556" t="s">
        <v>3085</v>
      </c>
      <c r="S556" t="s">
        <v>3085</v>
      </c>
      <c r="T556" t="s">
        <v>3090</v>
      </c>
      <c r="U556" t="s">
        <v>6</v>
      </c>
      <c r="V556" t="s">
        <v>5</v>
      </c>
      <c r="W556" t="s">
        <v>3118</v>
      </c>
    </row>
    <row r="557" spans="1:23" x14ac:dyDescent="0.25">
      <c r="A557" t="s">
        <v>723</v>
      </c>
      <c r="B557" t="s">
        <v>2476</v>
      </c>
      <c r="C557" t="s">
        <v>2477</v>
      </c>
      <c r="D557" t="s">
        <v>21</v>
      </c>
      <c r="E557" t="s">
        <v>3119</v>
      </c>
      <c r="F557" t="s">
        <v>3120</v>
      </c>
      <c r="G557" t="s">
        <v>3121</v>
      </c>
      <c r="H557" t="s">
        <v>3086</v>
      </c>
      <c r="I557" t="s">
        <v>3087</v>
      </c>
      <c r="J557" t="s">
        <v>219</v>
      </c>
      <c r="K557" t="s">
        <v>3122</v>
      </c>
      <c r="L557" t="s">
        <v>3089</v>
      </c>
      <c r="M557" t="s">
        <v>3085</v>
      </c>
      <c r="N557" t="s">
        <v>22</v>
      </c>
      <c r="O557" t="s">
        <v>3</v>
      </c>
      <c r="P557" t="s">
        <v>3090</v>
      </c>
      <c r="Q557" t="s">
        <v>3090</v>
      </c>
      <c r="R557" t="s">
        <v>3085</v>
      </c>
      <c r="S557" t="s">
        <v>3085</v>
      </c>
      <c r="T557" t="s">
        <v>3090</v>
      </c>
      <c r="U557" t="s">
        <v>4</v>
      </c>
      <c r="V557" t="s">
        <v>6</v>
      </c>
      <c r="W557" t="s">
        <v>5</v>
      </c>
    </row>
    <row r="558" spans="1:23" x14ac:dyDescent="0.25">
      <c r="A558" t="s">
        <v>723</v>
      </c>
      <c r="B558" t="s">
        <v>2476</v>
      </c>
      <c r="C558" t="s">
        <v>3123</v>
      </c>
      <c r="D558" t="s">
        <v>1</v>
      </c>
      <c r="E558" t="s">
        <v>3124</v>
      </c>
      <c r="F558" t="s">
        <v>3125</v>
      </c>
      <c r="G558" t="s">
        <v>316</v>
      </c>
      <c r="H558" t="s">
        <v>3126</v>
      </c>
      <c r="I558" t="s">
        <v>3127</v>
      </c>
      <c r="J558" t="s">
        <v>25</v>
      </c>
      <c r="K558" t="s">
        <v>3128</v>
      </c>
      <c r="L558" t="s">
        <v>3129</v>
      </c>
      <c r="M558" t="s">
        <v>3130</v>
      </c>
      <c r="N558" t="s">
        <v>3130</v>
      </c>
      <c r="O558" t="s">
        <v>3</v>
      </c>
      <c r="P558" t="s">
        <v>3131</v>
      </c>
      <c r="Q558" t="s">
        <v>3131</v>
      </c>
      <c r="R558" t="s">
        <v>316</v>
      </c>
      <c r="S558" t="s">
        <v>3130</v>
      </c>
      <c r="T558" t="s">
        <v>3131</v>
      </c>
      <c r="U558" t="s">
        <v>4</v>
      </c>
      <c r="V558" t="s">
        <v>6</v>
      </c>
      <c r="W558" t="s">
        <v>5</v>
      </c>
    </row>
    <row r="559" spans="1:23" x14ac:dyDescent="0.25">
      <c r="A559" t="s">
        <v>723</v>
      </c>
      <c r="B559" t="s">
        <v>2476</v>
      </c>
      <c r="C559" t="s">
        <v>3123</v>
      </c>
      <c r="D559" t="s">
        <v>7</v>
      </c>
      <c r="E559" t="s">
        <v>3132</v>
      </c>
      <c r="F559" t="s">
        <v>3133</v>
      </c>
      <c r="G559" t="s">
        <v>3134</v>
      </c>
      <c r="H559" t="s">
        <v>3135</v>
      </c>
      <c r="I559" t="s">
        <v>3136</v>
      </c>
      <c r="J559" t="s">
        <v>25</v>
      </c>
      <c r="K559" t="s">
        <v>3137</v>
      </c>
      <c r="L559" t="s">
        <v>3138</v>
      </c>
      <c r="M559" t="s">
        <v>3139</v>
      </c>
      <c r="N559" t="s">
        <v>3134</v>
      </c>
      <c r="O559" t="s">
        <v>3</v>
      </c>
      <c r="P559" t="s">
        <v>3131</v>
      </c>
      <c r="Q559" t="s">
        <v>3131</v>
      </c>
      <c r="R559" t="s">
        <v>316</v>
      </c>
      <c r="S559" t="s">
        <v>3130</v>
      </c>
      <c r="T559" t="s">
        <v>3131</v>
      </c>
      <c r="U559" t="s">
        <v>4</v>
      </c>
      <c r="V559" t="s">
        <v>5</v>
      </c>
      <c r="W559" t="s">
        <v>5</v>
      </c>
    </row>
    <row r="560" spans="1:23" x14ac:dyDescent="0.25">
      <c r="A560" t="s">
        <v>723</v>
      </c>
      <c r="B560" t="s">
        <v>2476</v>
      </c>
      <c r="C560" t="s">
        <v>3123</v>
      </c>
      <c r="D560" t="s">
        <v>7</v>
      </c>
      <c r="E560" t="s">
        <v>3140</v>
      </c>
      <c r="F560" t="s">
        <v>3141</v>
      </c>
      <c r="G560" t="s">
        <v>3142</v>
      </c>
      <c r="H560" t="s">
        <v>3143</v>
      </c>
      <c r="I560" t="s">
        <v>3136</v>
      </c>
      <c r="J560" t="s">
        <v>25</v>
      </c>
      <c r="K560" t="s">
        <v>3144</v>
      </c>
      <c r="L560" t="s">
        <v>3129</v>
      </c>
      <c r="M560" t="s">
        <v>3130</v>
      </c>
      <c r="N560" t="s">
        <v>3139</v>
      </c>
      <c r="O560" t="s">
        <v>3</v>
      </c>
      <c r="P560" t="s">
        <v>3131</v>
      </c>
      <c r="Q560" t="s">
        <v>3131</v>
      </c>
      <c r="R560" t="s">
        <v>316</v>
      </c>
      <c r="S560" t="s">
        <v>3130</v>
      </c>
      <c r="T560" t="s">
        <v>3131</v>
      </c>
      <c r="U560" t="s">
        <v>4</v>
      </c>
      <c r="V560" t="s">
        <v>5</v>
      </c>
      <c r="W560" t="s">
        <v>5</v>
      </c>
    </row>
    <row r="561" spans="1:23" x14ac:dyDescent="0.25">
      <c r="A561" t="s">
        <v>723</v>
      </c>
      <c r="B561" t="s">
        <v>2476</v>
      </c>
      <c r="C561" t="s">
        <v>3123</v>
      </c>
      <c r="D561" t="s">
        <v>7</v>
      </c>
      <c r="E561" t="s">
        <v>3145</v>
      </c>
      <c r="F561" t="s">
        <v>3146</v>
      </c>
      <c r="G561" t="s">
        <v>3147</v>
      </c>
      <c r="H561" t="s">
        <v>3148</v>
      </c>
      <c r="I561" t="s">
        <v>3127</v>
      </c>
      <c r="J561" t="s">
        <v>25</v>
      </c>
      <c r="K561" t="s">
        <v>3149</v>
      </c>
      <c r="L561" t="s">
        <v>3129</v>
      </c>
      <c r="M561" t="s">
        <v>3130</v>
      </c>
      <c r="N561" t="s">
        <v>3150</v>
      </c>
      <c r="O561" t="s">
        <v>3</v>
      </c>
      <c r="P561" t="s">
        <v>3131</v>
      </c>
      <c r="Q561" t="s">
        <v>3131</v>
      </c>
      <c r="R561" t="s">
        <v>316</v>
      </c>
      <c r="S561" t="s">
        <v>3130</v>
      </c>
      <c r="T561" t="s">
        <v>3131</v>
      </c>
      <c r="U561" t="s">
        <v>4</v>
      </c>
      <c r="V561" t="s">
        <v>5</v>
      </c>
      <c r="W561" t="s">
        <v>5</v>
      </c>
    </row>
    <row r="562" spans="1:23" x14ac:dyDescent="0.25">
      <c r="A562" t="s">
        <v>723</v>
      </c>
      <c r="B562" t="s">
        <v>2476</v>
      </c>
      <c r="C562" t="s">
        <v>3123</v>
      </c>
      <c r="D562" t="s">
        <v>7</v>
      </c>
      <c r="E562" t="s">
        <v>3151</v>
      </c>
      <c r="F562" t="s">
        <v>3152</v>
      </c>
      <c r="G562" t="s">
        <v>3153</v>
      </c>
      <c r="H562" t="s">
        <v>704</v>
      </c>
      <c r="I562" t="s">
        <v>3136</v>
      </c>
      <c r="J562" t="s">
        <v>25</v>
      </c>
      <c r="K562" t="s">
        <v>3154</v>
      </c>
      <c r="L562" t="s">
        <v>3138</v>
      </c>
      <c r="M562" t="s">
        <v>3139</v>
      </c>
      <c r="N562" t="s">
        <v>3153</v>
      </c>
      <c r="O562" t="s">
        <v>3</v>
      </c>
      <c r="P562" t="s">
        <v>3131</v>
      </c>
      <c r="Q562" t="s">
        <v>3131</v>
      </c>
      <c r="R562" t="s">
        <v>316</v>
      </c>
      <c r="S562" t="s">
        <v>3130</v>
      </c>
      <c r="T562" t="s">
        <v>3131</v>
      </c>
      <c r="U562" t="s">
        <v>4</v>
      </c>
      <c r="V562" t="s">
        <v>5</v>
      </c>
      <c r="W562" t="s">
        <v>5</v>
      </c>
    </row>
    <row r="563" spans="1:23" x14ac:dyDescent="0.25">
      <c r="A563" t="s">
        <v>723</v>
      </c>
      <c r="B563" t="s">
        <v>2476</v>
      </c>
      <c r="C563" t="s">
        <v>3123</v>
      </c>
      <c r="D563" t="s">
        <v>10</v>
      </c>
      <c r="E563" t="s">
        <v>3155</v>
      </c>
      <c r="F563" t="s">
        <v>3156</v>
      </c>
      <c r="G563" t="s">
        <v>3157</v>
      </c>
      <c r="H563" t="s">
        <v>3158</v>
      </c>
      <c r="I563" t="s">
        <v>3127</v>
      </c>
      <c r="J563" t="s">
        <v>25</v>
      </c>
      <c r="K563" t="s">
        <v>3159</v>
      </c>
      <c r="L563" t="s">
        <v>3129</v>
      </c>
      <c r="M563" t="s">
        <v>3130</v>
      </c>
      <c r="N563" t="s">
        <v>3130</v>
      </c>
      <c r="O563" t="s">
        <v>3</v>
      </c>
      <c r="P563" t="s">
        <v>3131</v>
      </c>
      <c r="Q563" t="s">
        <v>3131</v>
      </c>
      <c r="R563" t="s">
        <v>316</v>
      </c>
      <c r="S563" t="s">
        <v>3130</v>
      </c>
      <c r="T563" t="s">
        <v>3131</v>
      </c>
      <c r="U563" t="s">
        <v>4</v>
      </c>
      <c r="V563" t="s">
        <v>6</v>
      </c>
      <c r="W563" t="s">
        <v>5</v>
      </c>
    </row>
    <row r="564" spans="1:23" x14ac:dyDescent="0.25">
      <c r="A564" t="s">
        <v>723</v>
      </c>
      <c r="B564" t="s">
        <v>2476</v>
      </c>
      <c r="C564" t="s">
        <v>3123</v>
      </c>
      <c r="D564" t="s">
        <v>10</v>
      </c>
      <c r="E564" t="s">
        <v>3160</v>
      </c>
      <c r="F564" t="s">
        <v>3161</v>
      </c>
      <c r="G564" t="s">
        <v>3162</v>
      </c>
      <c r="H564" t="s">
        <v>3163</v>
      </c>
      <c r="I564" t="s">
        <v>3127</v>
      </c>
      <c r="J564" t="s">
        <v>25</v>
      </c>
      <c r="K564" t="s">
        <v>3164</v>
      </c>
      <c r="L564" t="s">
        <v>3129</v>
      </c>
      <c r="M564" t="s">
        <v>3130</v>
      </c>
      <c r="N564" t="s">
        <v>3165</v>
      </c>
      <c r="O564" t="s">
        <v>3</v>
      </c>
      <c r="P564" t="s">
        <v>3131</v>
      </c>
      <c r="Q564" t="s">
        <v>3131</v>
      </c>
      <c r="R564" t="s">
        <v>316</v>
      </c>
      <c r="S564" t="s">
        <v>3130</v>
      </c>
      <c r="T564" t="s">
        <v>3131</v>
      </c>
      <c r="U564" t="s">
        <v>4</v>
      </c>
      <c r="V564" t="s">
        <v>5</v>
      </c>
      <c r="W564" t="s">
        <v>5</v>
      </c>
    </row>
    <row r="565" spans="1:23" x14ac:dyDescent="0.25">
      <c r="A565" t="s">
        <v>723</v>
      </c>
      <c r="B565" t="s">
        <v>2476</v>
      </c>
      <c r="C565" t="s">
        <v>3123</v>
      </c>
      <c r="D565" t="s">
        <v>10</v>
      </c>
      <c r="E565" t="s">
        <v>3166</v>
      </c>
      <c r="F565" t="s">
        <v>3167</v>
      </c>
      <c r="G565" t="s">
        <v>3168</v>
      </c>
      <c r="H565" t="s">
        <v>3169</v>
      </c>
      <c r="I565" t="s">
        <v>3136</v>
      </c>
      <c r="J565" t="s">
        <v>25</v>
      </c>
      <c r="K565" t="s">
        <v>3170</v>
      </c>
      <c r="L565" t="s">
        <v>3138</v>
      </c>
      <c r="M565" t="s">
        <v>3139</v>
      </c>
      <c r="N565" t="s">
        <v>3139</v>
      </c>
      <c r="O565" t="s">
        <v>3</v>
      </c>
      <c r="P565" t="s">
        <v>3131</v>
      </c>
      <c r="Q565" t="s">
        <v>3131</v>
      </c>
      <c r="R565" t="s">
        <v>316</v>
      </c>
      <c r="S565" t="s">
        <v>3130</v>
      </c>
      <c r="T565" t="s">
        <v>3131</v>
      </c>
      <c r="U565" t="s">
        <v>4</v>
      </c>
      <c r="V565" t="s">
        <v>5</v>
      </c>
      <c r="W565" t="s">
        <v>5</v>
      </c>
    </row>
    <row r="566" spans="1:23" x14ac:dyDescent="0.25">
      <c r="A566" t="s">
        <v>723</v>
      </c>
      <c r="B566" t="s">
        <v>2476</v>
      </c>
      <c r="C566" t="s">
        <v>3123</v>
      </c>
      <c r="D566" t="s">
        <v>20</v>
      </c>
      <c r="E566" t="s">
        <v>3131</v>
      </c>
      <c r="F566" t="s">
        <v>3131</v>
      </c>
      <c r="G566" t="s">
        <v>316</v>
      </c>
      <c r="H566" t="s">
        <v>3126</v>
      </c>
      <c r="I566" t="s">
        <v>3127</v>
      </c>
      <c r="J566" t="s">
        <v>25</v>
      </c>
      <c r="K566" t="s">
        <v>3128</v>
      </c>
      <c r="L566" t="s">
        <v>3129</v>
      </c>
      <c r="M566" t="s">
        <v>3130</v>
      </c>
      <c r="N566" t="s">
        <v>3130</v>
      </c>
      <c r="O566" t="s">
        <v>3</v>
      </c>
      <c r="P566" t="s">
        <v>3131</v>
      </c>
      <c r="Q566" t="s">
        <v>3131</v>
      </c>
      <c r="R566" t="s">
        <v>316</v>
      </c>
      <c r="S566" t="s">
        <v>3130</v>
      </c>
      <c r="T566" t="s">
        <v>3131</v>
      </c>
      <c r="U566" t="s">
        <v>6</v>
      </c>
      <c r="V566" t="s">
        <v>5</v>
      </c>
      <c r="W566" t="s">
        <v>3171</v>
      </c>
    </row>
    <row r="567" spans="1:23" x14ac:dyDescent="0.25">
      <c r="A567" t="s">
        <v>723</v>
      </c>
      <c r="B567" t="s">
        <v>2476</v>
      </c>
      <c r="C567" t="s">
        <v>3123</v>
      </c>
      <c r="D567" t="s">
        <v>21</v>
      </c>
      <c r="E567" t="s">
        <v>3172</v>
      </c>
      <c r="F567" t="s">
        <v>3173</v>
      </c>
      <c r="G567" t="s">
        <v>3174</v>
      </c>
      <c r="H567" t="s">
        <v>3175</v>
      </c>
      <c r="I567" t="s">
        <v>3127</v>
      </c>
      <c r="J567" t="s">
        <v>25</v>
      </c>
      <c r="K567" t="s">
        <v>3128</v>
      </c>
      <c r="L567" t="s">
        <v>3129</v>
      </c>
      <c r="M567" t="s">
        <v>3130</v>
      </c>
      <c r="N567" t="s">
        <v>3130</v>
      </c>
      <c r="O567" t="s">
        <v>3</v>
      </c>
      <c r="P567" t="s">
        <v>3131</v>
      </c>
      <c r="Q567" t="s">
        <v>3131</v>
      </c>
      <c r="R567" t="s">
        <v>316</v>
      </c>
      <c r="S567" t="s">
        <v>3130</v>
      </c>
      <c r="T567" t="s">
        <v>3131</v>
      </c>
      <c r="U567" t="s">
        <v>4</v>
      </c>
      <c r="V567" t="s">
        <v>6</v>
      </c>
      <c r="W567" t="s">
        <v>5</v>
      </c>
    </row>
    <row r="568" spans="1:23" x14ac:dyDescent="0.25">
      <c r="A568" t="s">
        <v>723</v>
      </c>
      <c r="B568" t="s">
        <v>2476</v>
      </c>
      <c r="C568" t="s">
        <v>2698</v>
      </c>
      <c r="D568" t="s">
        <v>1</v>
      </c>
      <c r="E568" t="s">
        <v>3176</v>
      </c>
      <c r="F568" t="s">
        <v>3177</v>
      </c>
      <c r="G568" t="s">
        <v>3178</v>
      </c>
      <c r="H568" t="s">
        <v>3179</v>
      </c>
      <c r="I568" t="s">
        <v>3180</v>
      </c>
      <c r="J568" t="s">
        <v>211</v>
      </c>
      <c r="K568" t="s">
        <v>3181</v>
      </c>
      <c r="L568" t="s">
        <v>3182</v>
      </c>
      <c r="M568" t="s">
        <v>3183</v>
      </c>
      <c r="N568" t="s">
        <v>3183</v>
      </c>
      <c r="O568" t="s">
        <v>3</v>
      </c>
      <c r="P568" t="s">
        <v>3184</v>
      </c>
      <c r="Q568" t="s">
        <v>3184</v>
      </c>
      <c r="R568" t="s">
        <v>3178</v>
      </c>
      <c r="S568" t="s">
        <v>3183</v>
      </c>
      <c r="T568" t="s">
        <v>3184</v>
      </c>
      <c r="U568" t="s">
        <v>4</v>
      </c>
      <c r="V568" t="s">
        <v>6</v>
      </c>
      <c r="W568" t="s">
        <v>5</v>
      </c>
    </row>
    <row r="569" spans="1:23" x14ac:dyDescent="0.25">
      <c r="A569" t="s">
        <v>723</v>
      </c>
      <c r="B569" t="s">
        <v>2476</v>
      </c>
      <c r="C569" t="s">
        <v>2698</v>
      </c>
      <c r="D569" t="s">
        <v>7</v>
      </c>
      <c r="E569" t="s">
        <v>3185</v>
      </c>
      <c r="F569" t="s">
        <v>3186</v>
      </c>
      <c r="G569" t="s">
        <v>592</v>
      </c>
      <c r="H569" t="s">
        <v>592</v>
      </c>
      <c r="I569" t="s">
        <v>3180</v>
      </c>
      <c r="J569" t="s">
        <v>211</v>
      </c>
      <c r="K569" t="s">
        <v>3187</v>
      </c>
      <c r="L569" t="s">
        <v>3182</v>
      </c>
      <c r="M569" t="s">
        <v>3183</v>
      </c>
      <c r="N569" t="s">
        <v>22</v>
      </c>
      <c r="O569" t="s">
        <v>3</v>
      </c>
      <c r="P569" t="s">
        <v>3184</v>
      </c>
      <c r="Q569" t="s">
        <v>3184</v>
      </c>
      <c r="R569" t="s">
        <v>3178</v>
      </c>
      <c r="S569" t="s">
        <v>3183</v>
      </c>
      <c r="T569" t="s">
        <v>3184</v>
      </c>
      <c r="U569" t="s">
        <v>4</v>
      </c>
      <c r="V569" t="s">
        <v>5</v>
      </c>
      <c r="W569" t="s">
        <v>5</v>
      </c>
    </row>
    <row r="570" spans="1:23" x14ac:dyDescent="0.25">
      <c r="A570" t="s">
        <v>723</v>
      </c>
      <c r="B570" t="s">
        <v>2476</v>
      </c>
      <c r="C570" t="s">
        <v>2698</v>
      </c>
      <c r="D570" t="s">
        <v>7</v>
      </c>
      <c r="E570" t="s">
        <v>3188</v>
      </c>
      <c r="F570" t="s">
        <v>3189</v>
      </c>
      <c r="G570" t="s">
        <v>3190</v>
      </c>
      <c r="H570" t="s">
        <v>3191</v>
      </c>
      <c r="I570" t="s">
        <v>3192</v>
      </c>
      <c r="J570" t="s">
        <v>211</v>
      </c>
      <c r="K570" t="s">
        <v>3193</v>
      </c>
      <c r="L570" t="s">
        <v>3182</v>
      </c>
      <c r="M570" t="s">
        <v>3183</v>
      </c>
      <c r="N570" t="s">
        <v>3194</v>
      </c>
      <c r="O570" t="s">
        <v>3</v>
      </c>
      <c r="P570" t="s">
        <v>3184</v>
      </c>
      <c r="Q570" t="s">
        <v>3184</v>
      </c>
      <c r="R570" t="s">
        <v>3178</v>
      </c>
      <c r="S570" t="s">
        <v>3183</v>
      </c>
      <c r="T570" t="s">
        <v>3184</v>
      </c>
      <c r="U570" t="s">
        <v>4</v>
      </c>
      <c r="V570" t="s">
        <v>5</v>
      </c>
      <c r="W570" t="s">
        <v>5</v>
      </c>
    </row>
    <row r="571" spans="1:23" x14ac:dyDescent="0.25">
      <c r="A571" t="s">
        <v>723</v>
      </c>
      <c r="B571" t="s">
        <v>2476</v>
      </c>
      <c r="C571" t="s">
        <v>2698</v>
      </c>
      <c r="D571" t="s">
        <v>7</v>
      </c>
      <c r="E571" t="s">
        <v>3195</v>
      </c>
      <c r="F571" t="s">
        <v>3196</v>
      </c>
      <c r="G571" t="s">
        <v>3197</v>
      </c>
      <c r="H571" t="s">
        <v>3198</v>
      </c>
      <c r="I571" t="s">
        <v>3192</v>
      </c>
      <c r="J571" t="s">
        <v>211</v>
      </c>
      <c r="K571" t="s">
        <v>3199</v>
      </c>
      <c r="L571" t="s">
        <v>3182</v>
      </c>
      <c r="M571" t="s">
        <v>3183</v>
      </c>
      <c r="N571" t="s">
        <v>3200</v>
      </c>
      <c r="O571" t="s">
        <v>3</v>
      </c>
      <c r="P571" t="s">
        <v>3184</v>
      </c>
      <c r="Q571" t="s">
        <v>3184</v>
      </c>
      <c r="R571" t="s">
        <v>3178</v>
      </c>
      <c r="S571" t="s">
        <v>3183</v>
      </c>
      <c r="T571" t="s">
        <v>3184</v>
      </c>
      <c r="U571" t="s">
        <v>4</v>
      </c>
      <c r="V571" t="s">
        <v>5</v>
      </c>
      <c r="W571" t="s">
        <v>5</v>
      </c>
    </row>
    <row r="572" spans="1:23" x14ac:dyDescent="0.25">
      <c r="A572" t="s">
        <v>723</v>
      </c>
      <c r="B572" t="s">
        <v>2476</v>
      </c>
      <c r="C572" t="s">
        <v>2698</v>
      </c>
      <c r="D572" t="s">
        <v>7</v>
      </c>
      <c r="E572" t="s">
        <v>3201</v>
      </c>
      <c r="F572" t="s">
        <v>3202</v>
      </c>
      <c r="G572" t="s">
        <v>3203</v>
      </c>
      <c r="H572" t="s">
        <v>3204</v>
      </c>
      <c r="I572" t="s">
        <v>3205</v>
      </c>
      <c r="J572" t="s">
        <v>211</v>
      </c>
      <c r="K572" t="s">
        <v>3206</v>
      </c>
      <c r="L572" t="s">
        <v>3182</v>
      </c>
      <c r="M572" t="s">
        <v>3183</v>
      </c>
      <c r="N572" t="s">
        <v>3207</v>
      </c>
      <c r="O572" t="s">
        <v>3</v>
      </c>
      <c r="P572" t="s">
        <v>3184</v>
      </c>
      <c r="Q572" t="s">
        <v>3184</v>
      </c>
      <c r="R572" t="s">
        <v>3178</v>
      </c>
      <c r="S572" t="s">
        <v>3183</v>
      </c>
      <c r="T572" t="s">
        <v>3184</v>
      </c>
      <c r="U572" t="s">
        <v>4</v>
      </c>
      <c r="V572" t="s">
        <v>5</v>
      </c>
      <c r="W572" t="s">
        <v>5</v>
      </c>
    </row>
    <row r="573" spans="1:23" x14ac:dyDescent="0.25">
      <c r="A573" t="s">
        <v>723</v>
      </c>
      <c r="B573" t="s">
        <v>2476</v>
      </c>
      <c r="C573" t="s">
        <v>2698</v>
      </c>
      <c r="D573" t="s">
        <v>7</v>
      </c>
      <c r="E573" t="s">
        <v>3208</v>
      </c>
      <c r="F573" t="s">
        <v>3209</v>
      </c>
      <c r="G573" t="s">
        <v>3210</v>
      </c>
      <c r="H573" t="s">
        <v>3211</v>
      </c>
      <c r="I573" t="s">
        <v>3180</v>
      </c>
      <c r="J573" t="s">
        <v>211</v>
      </c>
      <c r="K573" t="s">
        <v>3212</v>
      </c>
      <c r="L573" t="s">
        <v>3182</v>
      </c>
      <c r="M573" t="s">
        <v>3183</v>
      </c>
      <c r="N573" t="s">
        <v>3213</v>
      </c>
      <c r="O573" t="s">
        <v>3</v>
      </c>
      <c r="P573" t="s">
        <v>3184</v>
      </c>
      <c r="Q573" t="s">
        <v>3184</v>
      </c>
      <c r="R573" t="s">
        <v>3178</v>
      </c>
      <c r="S573" t="s">
        <v>3183</v>
      </c>
      <c r="T573" t="s">
        <v>3184</v>
      </c>
      <c r="U573" t="s">
        <v>4</v>
      </c>
      <c r="V573" t="s">
        <v>5</v>
      </c>
      <c r="W573" t="s">
        <v>5</v>
      </c>
    </row>
    <row r="574" spans="1:23" x14ac:dyDescent="0.25">
      <c r="A574" t="s">
        <v>723</v>
      </c>
      <c r="B574" t="s">
        <v>2476</v>
      </c>
      <c r="C574" t="s">
        <v>2698</v>
      </c>
      <c r="D574" t="s">
        <v>7</v>
      </c>
      <c r="E574" t="s">
        <v>3214</v>
      </c>
      <c r="F574" t="s">
        <v>3215</v>
      </c>
      <c r="G574" t="s">
        <v>3216</v>
      </c>
      <c r="H574" t="s">
        <v>3217</v>
      </c>
      <c r="I574" t="s">
        <v>3180</v>
      </c>
      <c r="J574" t="s">
        <v>211</v>
      </c>
      <c r="K574" t="s">
        <v>3218</v>
      </c>
      <c r="L574" t="s">
        <v>3182</v>
      </c>
      <c r="M574" t="s">
        <v>3183</v>
      </c>
      <c r="N574" t="s">
        <v>3219</v>
      </c>
      <c r="O574" t="s">
        <v>3</v>
      </c>
      <c r="P574" t="s">
        <v>3184</v>
      </c>
      <c r="Q574" t="s">
        <v>3184</v>
      </c>
      <c r="R574" t="s">
        <v>3178</v>
      </c>
      <c r="S574" t="s">
        <v>3183</v>
      </c>
      <c r="T574" t="s">
        <v>3184</v>
      </c>
      <c r="U574" t="s">
        <v>4</v>
      </c>
      <c r="V574" t="s">
        <v>5</v>
      </c>
      <c r="W574" t="s">
        <v>5</v>
      </c>
    </row>
    <row r="575" spans="1:23" x14ac:dyDescent="0.25">
      <c r="A575" t="s">
        <v>723</v>
      </c>
      <c r="B575" t="s">
        <v>2476</v>
      </c>
      <c r="C575" t="s">
        <v>2698</v>
      </c>
      <c r="D575" t="s">
        <v>7</v>
      </c>
      <c r="E575" t="s">
        <v>3220</v>
      </c>
      <c r="F575" t="s">
        <v>3221</v>
      </c>
      <c r="G575" t="s">
        <v>3222</v>
      </c>
      <c r="H575" t="s">
        <v>3223</v>
      </c>
      <c r="I575" t="s">
        <v>3224</v>
      </c>
      <c r="J575" t="s">
        <v>211</v>
      </c>
      <c r="K575" t="s">
        <v>3225</v>
      </c>
      <c r="L575" t="s">
        <v>3226</v>
      </c>
      <c r="M575" t="s">
        <v>3227</v>
      </c>
      <c r="N575" t="s">
        <v>3228</v>
      </c>
      <c r="O575" t="s">
        <v>3</v>
      </c>
      <c r="P575" t="s">
        <v>3184</v>
      </c>
      <c r="Q575" t="s">
        <v>3184</v>
      </c>
      <c r="R575" t="s">
        <v>3178</v>
      </c>
      <c r="S575" t="s">
        <v>3183</v>
      </c>
      <c r="T575" t="s">
        <v>3184</v>
      </c>
      <c r="U575" t="s">
        <v>4</v>
      </c>
      <c r="V575" t="s">
        <v>5</v>
      </c>
      <c r="W575" t="s">
        <v>5</v>
      </c>
    </row>
    <row r="576" spans="1:23" x14ac:dyDescent="0.25">
      <c r="A576" t="s">
        <v>723</v>
      </c>
      <c r="B576" t="s">
        <v>2476</v>
      </c>
      <c r="C576" t="s">
        <v>2698</v>
      </c>
      <c r="D576" t="s">
        <v>10</v>
      </c>
      <c r="E576" t="s">
        <v>3229</v>
      </c>
      <c r="F576" t="s">
        <v>3230</v>
      </c>
      <c r="G576" t="s">
        <v>3231</v>
      </c>
      <c r="H576" t="s">
        <v>3232</v>
      </c>
      <c r="I576" t="s">
        <v>3180</v>
      </c>
      <c r="J576" t="s">
        <v>211</v>
      </c>
      <c r="K576" t="s">
        <v>3233</v>
      </c>
      <c r="L576" t="s">
        <v>3182</v>
      </c>
      <c r="M576" t="s">
        <v>3183</v>
      </c>
      <c r="N576" t="s">
        <v>3234</v>
      </c>
      <c r="O576" t="s">
        <v>3</v>
      </c>
      <c r="P576" t="s">
        <v>3184</v>
      </c>
      <c r="Q576" t="s">
        <v>3184</v>
      </c>
      <c r="R576" t="s">
        <v>3178</v>
      </c>
      <c r="S576" t="s">
        <v>3183</v>
      </c>
      <c r="T576" t="s">
        <v>3184</v>
      </c>
      <c r="U576" t="s">
        <v>4</v>
      </c>
      <c r="V576" t="s">
        <v>5</v>
      </c>
      <c r="W576" t="s">
        <v>5</v>
      </c>
    </row>
    <row r="577" spans="1:23" x14ac:dyDescent="0.25">
      <c r="A577" t="s">
        <v>723</v>
      </c>
      <c r="B577" t="s">
        <v>2476</v>
      </c>
      <c r="C577" t="s">
        <v>2698</v>
      </c>
      <c r="D577" t="s">
        <v>10</v>
      </c>
      <c r="E577" t="s">
        <v>3235</v>
      </c>
      <c r="F577" t="s">
        <v>3236</v>
      </c>
      <c r="G577" t="s">
        <v>3237</v>
      </c>
      <c r="H577" t="s">
        <v>1052</v>
      </c>
      <c r="I577" t="s">
        <v>3192</v>
      </c>
      <c r="J577" t="s">
        <v>211</v>
      </c>
      <c r="K577" t="s">
        <v>3238</v>
      </c>
      <c r="L577" t="s">
        <v>3182</v>
      </c>
      <c r="M577" t="s">
        <v>3183</v>
      </c>
      <c r="N577" t="s">
        <v>22</v>
      </c>
      <c r="O577" t="s">
        <v>3</v>
      </c>
      <c r="P577" t="s">
        <v>3184</v>
      </c>
      <c r="Q577" t="s">
        <v>3184</v>
      </c>
      <c r="R577" t="s">
        <v>3178</v>
      </c>
      <c r="S577" t="s">
        <v>3183</v>
      </c>
      <c r="T577" t="s">
        <v>3184</v>
      </c>
      <c r="U577" t="s">
        <v>4</v>
      </c>
      <c r="V577" t="s">
        <v>5</v>
      </c>
      <c r="W577" t="s">
        <v>5</v>
      </c>
    </row>
    <row r="578" spans="1:23" x14ac:dyDescent="0.25">
      <c r="A578" t="s">
        <v>723</v>
      </c>
      <c r="B578" t="s">
        <v>2476</v>
      </c>
      <c r="C578" t="s">
        <v>2698</v>
      </c>
      <c r="D578" t="s">
        <v>10</v>
      </c>
      <c r="E578" t="s">
        <v>3239</v>
      </c>
      <c r="F578" t="s">
        <v>3240</v>
      </c>
      <c r="G578" t="s">
        <v>3241</v>
      </c>
      <c r="H578" t="s">
        <v>3242</v>
      </c>
      <c r="I578" t="s">
        <v>3192</v>
      </c>
      <c r="J578" t="s">
        <v>211</v>
      </c>
      <c r="K578" t="s">
        <v>3243</v>
      </c>
      <c r="L578" t="s">
        <v>3182</v>
      </c>
      <c r="M578" t="s">
        <v>3183</v>
      </c>
      <c r="N578" t="s">
        <v>3200</v>
      </c>
      <c r="O578" t="s">
        <v>3</v>
      </c>
      <c r="P578" t="s">
        <v>3184</v>
      </c>
      <c r="Q578" t="s">
        <v>3184</v>
      </c>
      <c r="R578" t="s">
        <v>3178</v>
      </c>
      <c r="S578" t="s">
        <v>3183</v>
      </c>
      <c r="T578" t="s">
        <v>3184</v>
      </c>
      <c r="U578" t="s">
        <v>4</v>
      </c>
      <c r="V578" t="s">
        <v>5</v>
      </c>
      <c r="W578" t="s">
        <v>5</v>
      </c>
    </row>
    <row r="579" spans="1:23" x14ac:dyDescent="0.25">
      <c r="A579" t="s">
        <v>723</v>
      </c>
      <c r="B579" t="s">
        <v>2476</v>
      </c>
      <c r="C579" t="s">
        <v>2698</v>
      </c>
      <c r="D579" t="s">
        <v>10</v>
      </c>
      <c r="E579" t="s">
        <v>3244</v>
      </c>
      <c r="F579" t="s">
        <v>3245</v>
      </c>
      <c r="G579" t="s">
        <v>3246</v>
      </c>
      <c r="H579" t="s">
        <v>3247</v>
      </c>
      <c r="I579" t="s">
        <v>3180</v>
      </c>
      <c r="J579" t="s">
        <v>211</v>
      </c>
      <c r="K579" t="s">
        <v>3248</v>
      </c>
      <c r="L579" t="s">
        <v>3182</v>
      </c>
      <c r="M579" t="s">
        <v>3183</v>
      </c>
      <c r="N579" t="s">
        <v>3210</v>
      </c>
      <c r="O579" t="s">
        <v>3</v>
      </c>
      <c r="P579" t="s">
        <v>3184</v>
      </c>
      <c r="Q579" t="s">
        <v>3184</v>
      </c>
      <c r="R579" t="s">
        <v>3178</v>
      </c>
      <c r="S579" t="s">
        <v>3183</v>
      </c>
      <c r="T579" t="s">
        <v>3184</v>
      </c>
      <c r="U579" t="s">
        <v>4</v>
      </c>
      <c r="V579" t="s">
        <v>6</v>
      </c>
      <c r="W579" t="s">
        <v>5</v>
      </c>
    </row>
    <row r="580" spans="1:23" x14ac:dyDescent="0.25">
      <c r="A580" t="s">
        <v>723</v>
      </c>
      <c r="B580" t="s">
        <v>2476</v>
      </c>
      <c r="C580" t="s">
        <v>2698</v>
      </c>
      <c r="D580" t="s">
        <v>10</v>
      </c>
      <c r="E580" t="s">
        <v>3249</v>
      </c>
      <c r="F580" t="s">
        <v>3250</v>
      </c>
      <c r="G580" t="s">
        <v>3251</v>
      </c>
      <c r="H580" t="s">
        <v>3252</v>
      </c>
      <c r="I580" t="s">
        <v>3224</v>
      </c>
      <c r="J580" t="s">
        <v>211</v>
      </c>
      <c r="K580" t="s">
        <v>3253</v>
      </c>
      <c r="L580" t="s">
        <v>3226</v>
      </c>
      <c r="M580" t="s">
        <v>3227</v>
      </c>
      <c r="N580" t="s">
        <v>3227</v>
      </c>
      <c r="O580" t="s">
        <v>3</v>
      </c>
      <c r="P580" t="s">
        <v>3184</v>
      </c>
      <c r="Q580" t="s">
        <v>3184</v>
      </c>
      <c r="R580" t="s">
        <v>3178</v>
      </c>
      <c r="S580" t="s">
        <v>3183</v>
      </c>
      <c r="T580" t="s">
        <v>3184</v>
      </c>
      <c r="U580" t="s">
        <v>4</v>
      </c>
      <c r="V580" t="s">
        <v>5</v>
      </c>
      <c r="W580" t="s">
        <v>5</v>
      </c>
    </row>
    <row r="581" spans="1:23" x14ac:dyDescent="0.25">
      <c r="A581" t="s">
        <v>723</v>
      </c>
      <c r="B581" t="s">
        <v>2476</v>
      </c>
      <c r="C581" t="s">
        <v>2698</v>
      </c>
      <c r="D581" t="s">
        <v>20</v>
      </c>
      <c r="E581" t="s">
        <v>3184</v>
      </c>
      <c r="F581" t="s">
        <v>3184</v>
      </c>
      <c r="G581" t="s">
        <v>3178</v>
      </c>
      <c r="H581" t="s">
        <v>3179</v>
      </c>
      <c r="I581" t="s">
        <v>3180</v>
      </c>
      <c r="J581" t="s">
        <v>211</v>
      </c>
      <c r="K581" t="s">
        <v>3181</v>
      </c>
      <c r="L581" t="s">
        <v>3182</v>
      </c>
      <c r="M581" t="s">
        <v>3183</v>
      </c>
      <c r="N581" t="s">
        <v>3183</v>
      </c>
      <c r="O581" t="s">
        <v>3</v>
      </c>
      <c r="P581" t="s">
        <v>3184</v>
      </c>
      <c r="Q581" t="s">
        <v>3184</v>
      </c>
      <c r="R581" t="s">
        <v>3178</v>
      </c>
      <c r="S581" t="s">
        <v>3183</v>
      </c>
      <c r="T581" t="s">
        <v>3184</v>
      </c>
      <c r="U581" t="s">
        <v>6</v>
      </c>
      <c r="V581" t="s">
        <v>5</v>
      </c>
      <c r="W581" t="s">
        <v>3254</v>
      </c>
    </row>
    <row r="582" spans="1:23" x14ac:dyDescent="0.25">
      <c r="A582" t="s">
        <v>723</v>
      </c>
      <c r="B582" t="s">
        <v>2476</v>
      </c>
      <c r="C582" t="s">
        <v>2698</v>
      </c>
      <c r="D582" t="s">
        <v>21</v>
      </c>
      <c r="E582" t="s">
        <v>3255</v>
      </c>
      <c r="F582" t="s">
        <v>3256</v>
      </c>
      <c r="G582" t="s">
        <v>3257</v>
      </c>
      <c r="H582" t="s">
        <v>3179</v>
      </c>
      <c r="I582" t="s">
        <v>3180</v>
      </c>
      <c r="J582" t="s">
        <v>211</v>
      </c>
      <c r="K582" t="s">
        <v>3258</v>
      </c>
      <c r="L582" t="s">
        <v>3182</v>
      </c>
      <c r="M582" t="s">
        <v>3183</v>
      </c>
      <c r="N582" t="s">
        <v>22</v>
      </c>
      <c r="O582" t="s">
        <v>3</v>
      </c>
      <c r="P582" t="s">
        <v>3184</v>
      </c>
      <c r="Q582" t="s">
        <v>3184</v>
      </c>
      <c r="R582" t="s">
        <v>3178</v>
      </c>
      <c r="S582" t="s">
        <v>3183</v>
      </c>
      <c r="T582" t="s">
        <v>3184</v>
      </c>
      <c r="U582" t="s">
        <v>4</v>
      </c>
      <c r="V582" t="s">
        <v>6</v>
      </c>
      <c r="W582" t="s">
        <v>5</v>
      </c>
    </row>
    <row r="583" spans="1:23" x14ac:dyDescent="0.25">
      <c r="A583" t="s">
        <v>723</v>
      </c>
      <c r="B583" t="s">
        <v>2476</v>
      </c>
      <c r="C583" t="s">
        <v>2698</v>
      </c>
      <c r="D583" t="s">
        <v>21</v>
      </c>
      <c r="E583" t="s">
        <v>3259</v>
      </c>
      <c r="F583" t="s">
        <v>3260</v>
      </c>
      <c r="G583" t="s">
        <v>3261</v>
      </c>
      <c r="H583" t="s">
        <v>3262</v>
      </c>
      <c r="I583" t="s">
        <v>3224</v>
      </c>
      <c r="J583" t="s">
        <v>211</v>
      </c>
      <c r="K583" t="s">
        <v>3263</v>
      </c>
      <c r="L583" t="s">
        <v>3226</v>
      </c>
      <c r="M583" t="s">
        <v>3227</v>
      </c>
      <c r="N583" t="s">
        <v>3264</v>
      </c>
      <c r="O583" t="s">
        <v>3</v>
      </c>
      <c r="P583" t="s">
        <v>3184</v>
      </c>
      <c r="Q583" t="s">
        <v>3184</v>
      </c>
      <c r="R583" t="s">
        <v>3178</v>
      </c>
      <c r="S583" t="s">
        <v>3183</v>
      </c>
      <c r="T583" t="s">
        <v>3184</v>
      </c>
      <c r="U583" t="s">
        <v>4</v>
      </c>
      <c r="V583" t="s">
        <v>5</v>
      </c>
      <c r="W583" t="s">
        <v>5</v>
      </c>
    </row>
    <row r="584" spans="1:23" x14ac:dyDescent="0.25">
      <c r="A584" t="s">
        <v>723</v>
      </c>
      <c r="B584" t="s">
        <v>2476</v>
      </c>
      <c r="C584" t="s">
        <v>2698</v>
      </c>
      <c r="D584" t="s">
        <v>1</v>
      </c>
      <c r="E584" t="s">
        <v>3265</v>
      </c>
      <c r="F584" t="s">
        <v>3266</v>
      </c>
      <c r="G584" t="s">
        <v>699</v>
      </c>
      <c r="H584" t="s">
        <v>3267</v>
      </c>
      <c r="I584" t="s">
        <v>3205</v>
      </c>
      <c r="J584" t="s">
        <v>18</v>
      </c>
      <c r="K584" t="s">
        <v>3268</v>
      </c>
      <c r="L584" t="s">
        <v>3269</v>
      </c>
      <c r="M584" t="s">
        <v>3270</v>
      </c>
      <c r="N584" t="s">
        <v>3271</v>
      </c>
      <c r="O584" t="s">
        <v>3</v>
      </c>
      <c r="P584" t="s">
        <v>3272</v>
      </c>
      <c r="Q584" t="s">
        <v>3272</v>
      </c>
      <c r="R584" t="s">
        <v>699</v>
      </c>
      <c r="S584" t="s">
        <v>3270</v>
      </c>
      <c r="T584" t="s">
        <v>3272</v>
      </c>
      <c r="U584" t="s">
        <v>4</v>
      </c>
      <c r="V584" t="s">
        <v>6</v>
      </c>
      <c r="W584" t="s">
        <v>5</v>
      </c>
    </row>
    <row r="585" spans="1:23" x14ac:dyDescent="0.25">
      <c r="A585" t="s">
        <v>723</v>
      </c>
      <c r="B585" t="s">
        <v>2476</v>
      </c>
      <c r="C585" t="s">
        <v>2698</v>
      </c>
      <c r="D585" t="s">
        <v>7</v>
      </c>
      <c r="E585" t="s">
        <v>3273</v>
      </c>
      <c r="F585" t="s">
        <v>3274</v>
      </c>
      <c r="G585" t="s">
        <v>655</v>
      </c>
      <c r="H585" t="s">
        <v>3275</v>
      </c>
      <c r="I585" t="s">
        <v>3205</v>
      </c>
      <c r="J585" t="s">
        <v>18</v>
      </c>
      <c r="K585" t="s">
        <v>3276</v>
      </c>
      <c r="L585" t="s">
        <v>3269</v>
      </c>
      <c r="M585" t="s">
        <v>3270</v>
      </c>
      <c r="N585" t="s">
        <v>3277</v>
      </c>
      <c r="O585" t="s">
        <v>3</v>
      </c>
      <c r="P585" t="s">
        <v>3272</v>
      </c>
      <c r="Q585" t="s">
        <v>3272</v>
      </c>
      <c r="R585" t="s">
        <v>699</v>
      </c>
      <c r="S585" t="s">
        <v>3270</v>
      </c>
      <c r="T585" t="s">
        <v>3272</v>
      </c>
      <c r="U585" t="s">
        <v>4</v>
      </c>
      <c r="V585" t="s">
        <v>5</v>
      </c>
      <c r="W585" t="s">
        <v>5</v>
      </c>
    </row>
    <row r="586" spans="1:23" x14ac:dyDescent="0.25">
      <c r="A586" t="s">
        <v>723</v>
      </c>
      <c r="B586" t="s">
        <v>2476</v>
      </c>
      <c r="C586" t="s">
        <v>2698</v>
      </c>
      <c r="D586" t="s">
        <v>7</v>
      </c>
      <c r="E586" t="s">
        <v>3278</v>
      </c>
      <c r="F586" t="s">
        <v>3279</v>
      </c>
      <c r="G586" t="s">
        <v>171</v>
      </c>
      <c r="H586" t="s">
        <v>3280</v>
      </c>
      <c r="I586" t="s">
        <v>3281</v>
      </c>
      <c r="J586" t="s">
        <v>18</v>
      </c>
      <c r="K586" t="s">
        <v>3282</v>
      </c>
      <c r="L586" t="s">
        <v>3269</v>
      </c>
      <c r="M586" t="s">
        <v>3270</v>
      </c>
      <c r="N586" t="s">
        <v>3283</v>
      </c>
      <c r="O586" t="s">
        <v>3</v>
      </c>
      <c r="P586" t="s">
        <v>3272</v>
      </c>
      <c r="Q586" t="s">
        <v>3272</v>
      </c>
      <c r="R586" t="s">
        <v>699</v>
      </c>
      <c r="S586" t="s">
        <v>3270</v>
      </c>
      <c r="T586" t="s">
        <v>3272</v>
      </c>
      <c r="U586" t="s">
        <v>4</v>
      </c>
      <c r="V586" t="s">
        <v>5</v>
      </c>
      <c r="W586" t="s">
        <v>5</v>
      </c>
    </row>
    <row r="587" spans="1:23" x14ac:dyDescent="0.25">
      <c r="A587" t="s">
        <v>723</v>
      </c>
      <c r="B587" t="s">
        <v>2476</v>
      </c>
      <c r="C587" t="s">
        <v>2698</v>
      </c>
      <c r="D587" t="s">
        <v>7</v>
      </c>
      <c r="E587" t="s">
        <v>3284</v>
      </c>
      <c r="F587" t="s">
        <v>3285</v>
      </c>
      <c r="G587" t="s">
        <v>3286</v>
      </c>
      <c r="H587" t="s">
        <v>3287</v>
      </c>
      <c r="I587" t="s">
        <v>3288</v>
      </c>
      <c r="J587" t="s">
        <v>18</v>
      </c>
      <c r="K587" t="s">
        <v>3289</v>
      </c>
      <c r="L587" t="s">
        <v>3269</v>
      </c>
      <c r="M587" t="s">
        <v>3270</v>
      </c>
      <c r="N587" t="s">
        <v>22</v>
      </c>
      <c r="O587" t="s">
        <v>3</v>
      </c>
      <c r="P587" t="s">
        <v>3272</v>
      </c>
      <c r="Q587" t="s">
        <v>3272</v>
      </c>
      <c r="R587" t="s">
        <v>699</v>
      </c>
      <c r="S587" t="s">
        <v>3270</v>
      </c>
      <c r="T587" t="s">
        <v>3272</v>
      </c>
      <c r="U587" t="s">
        <v>4</v>
      </c>
      <c r="V587" t="s">
        <v>5</v>
      </c>
      <c r="W587" t="s">
        <v>5</v>
      </c>
    </row>
    <row r="588" spans="1:23" x14ac:dyDescent="0.25">
      <c r="A588" t="s">
        <v>723</v>
      </c>
      <c r="B588" t="s">
        <v>2476</v>
      </c>
      <c r="C588" t="s">
        <v>2698</v>
      </c>
      <c r="D588" t="s">
        <v>10</v>
      </c>
      <c r="E588" t="s">
        <v>3290</v>
      </c>
      <c r="F588" t="s">
        <v>3291</v>
      </c>
      <c r="G588" t="s">
        <v>448</v>
      </c>
      <c r="H588" t="s">
        <v>3292</v>
      </c>
      <c r="I588" t="s">
        <v>3205</v>
      </c>
      <c r="J588" t="s">
        <v>18</v>
      </c>
      <c r="K588" t="s">
        <v>3293</v>
      </c>
      <c r="L588" t="s">
        <v>3269</v>
      </c>
      <c r="M588" t="s">
        <v>3270</v>
      </c>
      <c r="N588" t="s">
        <v>3294</v>
      </c>
      <c r="O588" t="s">
        <v>3</v>
      </c>
      <c r="P588" t="s">
        <v>3272</v>
      </c>
      <c r="Q588" t="s">
        <v>3272</v>
      </c>
      <c r="R588" t="s">
        <v>699</v>
      </c>
      <c r="S588" t="s">
        <v>3270</v>
      </c>
      <c r="T588" t="s">
        <v>3272</v>
      </c>
      <c r="U588" t="s">
        <v>4</v>
      </c>
      <c r="V588" t="s">
        <v>5</v>
      </c>
      <c r="W588" t="s">
        <v>5</v>
      </c>
    </row>
    <row r="589" spans="1:23" x14ac:dyDescent="0.25">
      <c r="A589" t="s">
        <v>723</v>
      </c>
      <c r="B589" t="s">
        <v>2476</v>
      </c>
      <c r="C589" t="s">
        <v>2698</v>
      </c>
      <c r="D589" t="s">
        <v>10</v>
      </c>
      <c r="E589" t="s">
        <v>3295</v>
      </c>
      <c r="F589" t="s">
        <v>3296</v>
      </c>
      <c r="G589" t="s">
        <v>3297</v>
      </c>
      <c r="H589" t="s">
        <v>3267</v>
      </c>
      <c r="I589" t="s">
        <v>3205</v>
      </c>
      <c r="J589" t="s">
        <v>18</v>
      </c>
      <c r="K589" t="s">
        <v>3298</v>
      </c>
      <c r="L589" t="s">
        <v>3269</v>
      </c>
      <c r="M589" t="s">
        <v>3270</v>
      </c>
      <c r="N589" t="s">
        <v>3299</v>
      </c>
      <c r="O589" t="s">
        <v>3</v>
      </c>
      <c r="P589" t="s">
        <v>3272</v>
      </c>
      <c r="Q589" t="s">
        <v>3272</v>
      </c>
      <c r="R589" t="s">
        <v>699</v>
      </c>
      <c r="S589" t="s">
        <v>3270</v>
      </c>
      <c r="T589" t="s">
        <v>3272</v>
      </c>
      <c r="U589" t="s">
        <v>4</v>
      </c>
      <c r="V589" t="s">
        <v>6</v>
      </c>
      <c r="W589" t="s">
        <v>5</v>
      </c>
    </row>
    <row r="590" spans="1:23" x14ac:dyDescent="0.25">
      <c r="A590" t="s">
        <v>723</v>
      </c>
      <c r="B590" t="s">
        <v>2476</v>
      </c>
      <c r="C590" t="s">
        <v>2698</v>
      </c>
      <c r="D590" t="s">
        <v>10</v>
      </c>
      <c r="E590" t="s">
        <v>3300</v>
      </c>
      <c r="F590" t="s">
        <v>3301</v>
      </c>
      <c r="G590" t="s">
        <v>116</v>
      </c>
      <c r="H590" t="s">
        <v>3302</v>
      </c>
      <c r="I590" t="s">
        <v>3281</v>
      </c>
      <c r="J590" t="s">
        <v>18</v>
      </c>
      <c r="K590" t="s">
        <v>3303</v>
      </c>
      <c r="L590" t="s">
        <v>3269</v>
      </c>
      <c r="M590" t="s">
        <v>3270</v>
      </c>
      <c r="N590" t="s">
        <v>3304</v>
      </c>
      <c r="O590" t="s">
        <v>3</v>
      </c>
      <c r="P590" t="s">
        <v>3272</v>
      </c>
      <c r="Q590" t="s">
        <v>3272</v>
      </c>
      <c r="R590" t="s">
        <v>699</v>
      </c>
      <c r="S590" t="s">
        <v>3270</v>
      </c>
      <c r="T590" t="s">
        <v>3272</v>
      </c>
      <c r="U590" t="s">
        <v>4</v>
      </c>
      <c r="V590" t="s">
        <v>5</v>
      </c>
      <c r="W590" t="s">
        <v>5</v>
      </c>
    </row>
    <row r="591" spans="1:23" x14ac:dyDescent="0.25">
      <c r="A591" t="s">
        <v>723</v>
      </c>
      <c r="B591" t="s">
        <v>2476</v>
      </c>
      <c r="C591" t="s">
        <v>2698</v>
      </c>
      <c r="D591" t="s">
        <v>20</v>
      </c>
      <c r="E591" t="s">
        <v>3272</v>
      </c>
      <c r="F591" t="s">
        <v>3272</v>
      </c>
      <c r="G591" t="s">
        <v>699</v>
      </c>
      <c r="H591" t="s">
        <v>3267</v>
      </c>
      <c r="I591" t="s">
        <v>3205</v>
      </c>
      <c r="J591" t="s">
        <v>18</v>
      </c>
      <c r="K591" t="s">
        <v>3268</v>
      </c>
      <c r="L591" t="s">
        <v>3269</v>
      </c>
      <c r="M591" t="s">
        <v>3270</v>
      </c>
      <c r="N591" t="s">
        <v>3271</v>
      </c>
      <c r="O591" t="s">
        <v>3</v>
      </c>
      <c r="P591" t="s">
        <v>3272</v>
      </c>
      <c r="Q591" t="s">
        <v>3272</v>
      </c>
      <c r="R591" t="s">
        <v>699</v>
      </c>
      <c r="S591" t="s">
        <v>3270</v>
      </c>
      <c r="T591" t="s">
        <v>3272</v>
      </c>
      <c r="U591" t="s">
        <v>6</v>
      </c>
      <c r="V591" t="s">
        <v>5</v>
      </c>
      <c r="W591" t="s">
        <v>3305</v>
      </c>
    </row>
    <row r="592" spans="1:23" x14ac:dyDescent="0.25">
      <c r="A592" t="s">
        <v>723</v>
      </c>
      <c r="B592" t="s">
        <v>2476</v>
      </c>
      <c r="C592" t="s">
        <v>2698</v>
      </c>
      <c r="D592" t="s">
        <v>21</v>
      </c>
      <c r="E592" t="s">
        <v>3306</v>
      </c>
      <c r="F592" t="s">
        <v>3307</v>
      </c>
      <c r="G592" t="s">
        <v>710</v>
      </c>
      <c r="H592" t="s">
        <v>3308</v>
      </c>
      <c r="I592" t="s">
        <v>3205</v>
      </c>
      <c r="J592" t="s">
        <v>18</v>
      </c>
      <c r="K592" t="s">
        <v>3309</v>
      </c>
      <c r="L592" t="s">
        <v>3269</v>
      </c>
      <c r="M592" t="s">
        <v>3270</v>
      </c>
      <c r="N592" t="s">
        <v>3299</v>
      </c>
      <c r="O592" t="s">
        <v>3</v>
      </c>
      <c r="P592" t="s">
        <v>3272</v>
      </c>
      <c r="Q592" t="s">
        <v>3272</v>
      </c>
      <c r="R592" t="s">
        <v>699</v>
      </c>
      <c r="S592" t="s">
        <v>3270</v>
      </c>
      <c r="T592" t="s">
        <v>3272</v>
      </c>
      <c r="U592" t="s">
        <v>4</v>
      </c>
      <c r="V592" t="s">
        <v>6</v>
      </c>
      <c r="W592" t="s">
        <v>5</v>
      </c>
    </row>
    <row r="593" spans="1:23" x14ac:dyDescent="0.25">
      <c r="A593" t="s">
        <v>723</v>
      </c>
      <c r="B593" t="s">
        <v>2476</v>
      </c>
      <c r="C593" t="s">
        <v>2698</v>
      </c>
      <c r="D593" t="s">
        <v>1</v>
      </c>
      <c r="E593" t="s">
        <v>3310</v>
      </c>
      <c r="F593" t="s">
        <v>3311</v>
      </c>
      <c r="G593" t="s">
        <v>3312</v>
      </c>
      <c r="H593" t="s">
        <v>3313</v>
      </c>
      <c r="I593" t="s">
        <v>3314</v>
      </c>
      <c r="J593" t="s">
        <v>218</v>
      </c>
      <c r="K593" t="s">
        <v>3315</v>
      </c>
      <c r="L593" t="s">
        <v>3316</v>
      </c>
      <c r="M593" t="s">
        <v>3312</v>
      </c>
      <c r="N593" t="s">
        <v>3312</v>
      </c>
      <c r="O593" t="s">
        <v>3</v>
      </c>
      <c r="P593" t="s">
        <v>3317</v>
      </c>
      <c r="Q593" t="s">
        <v>3317</v>
      </c>
      <c r="R593" t="s">
        <v>3312</v>
      </c>
      <c r="S593" t="s">
        <v>3312</v>
      </c>
      <c r="T593" t="s">
        <v>3317</v>
      </c>
      <c r="U593" t="s">
        <v>4</v>
      </c>
      <c r="V593" t="s">
        <v>6</v>
      </c>
      <c r="W593" t="s">
        <v>5</v>
      </c>
    </row>
    <row r="594" spans="1:23" x14ac:dyDescent="0.25">
      <c r="A594" t="s">
        <v>723</v>
      </c>
      <c r="B594" t="s">
        <v>2476</v>
      </c>
      <c r="C594" t="s">
        <v>2698</v>
      </c>
      <c r="D594" t="s">
        <v>7</v>
      </c>
      <c r="E594" t="s">
        <v>3318</v>
      </c>
      <c r="F594" t="s">
        <v>3319</v>
      </c>
      <c r="G594" t="s">
        <v>3320</v>
      </c>
      <c r="H594" t="s">
        <v>3321</v>
      </c>
      <c r="I594" t="s">
        <v>3314</v>
      </c>
      <c r="J594" t="s">
        <v>218</v>
      </c>
      <c r="K594" t="s">
        <v>3322</v>
      </c>
      <c r="L594" t="s">
        <v>3316</v>
      </c>
      <c r="M594" t="s">
        <v>3312</v>
      </c>
      <c r="N594" t="s">
        <v>3320</v>
      </c>
      <c r="O594" t="s">
        <v>3</v>
      </c>
      <c r="P594" t="s">
        <v>3317</v>
      </c>
      <c r="Q594" t="s">
        <v>3317</v>
      </c>
      <c r="R594" t="s">
        <v>3312</v>
      </c>
      <c r="S594" t="s">
        <v>3312</v>
      </c>
      <c r="T594" t="s">
        <v>3317</v>
      </c>
      <c r="U594" t="s">
        <v>4</v>
      </c>
      <c r="V594" t="s">
        <v>5</v>
      </c>
      <c r="W594" t="s">
        <v>5</v>
      </c>
    </row>
    <row r="595" spans="1:23" x14ac:dyDescent="0.25">
      <c r="A595" t="s">
        <v>723</v>
      </c>
      <c r="B595" t="s">
        <v>2476</v>
      </c>
      <c r="C595" t="s">
        <v>2698</v>
      </c>
      <c r="D595" t="s">
        <v>7</v>
      </c>
      <c r="E595" t="s">
        <v>3323</v>
      </c>
      <c r="F595" t="s">
        <v>3324</v>
      </c>
      <c r="G595" t="s">
        <v>3325</v>
      </c>
      <c r="H595" t="s">
        <v>3326</v>
      </c>
      <c r="I595" t="s">
        <v>3205</v>
      </c>
      <c r="J595" t="s">
        <v>218</v>
      </c>
      <c r="K595" t="s">
        <v>3327</v>
      </c>
      <c r="L595" t="s">
        <v>3316</v>
      </c>
      <c r="M595" t="s">
        <v>3312</v>
      </c>
      <c r="N595" t="s">
        <v>3325</v>
      </c>
      <c r="O595" t="s">
        <v>3</v>
      </c>
      <c r="P595" t="s">
        <v>3317</v>
      </c>
      <c r="Q595" t="s">
        <v>3317</v>
      </c>
      <c r="R595" t="s">
        <v>3312</v>
      </c>
      <c r="S595" t="s">
        <v>3312</v>
      </c>
      <c r="T595" t="s">
        <v>3317</v>
      </c>
      <c r="U595" t="s">
        <v>4</v>
      </c>
      <c r="V595" t="s">
        <v>5</v>
      </c>
      <c r="W595" t="s">
        <v>5</v>
      </c>
    </row>
    <row r="596" spans="1:23" x14ac:dyDescent="0.25">
      <c r="A596" t="s">
        <v>723</v>
      </c>
      <c r="B596" t="s">
        <v>2476</v>
      </c>
      <c r="C596" t="s">
        <v>2698</v>
      </c>
      <c r="D596" t="s">
        <v>7</v>
      </c>
      <c r="E596" t="s">
        <v>3328</v>
      </c>
      <c r="F596" t="s">
        <v>3329</v>
      </c>
      <c r="G596" t="s">
        <v>375</v>
      </c>
      <c r="H596" t="s">
        <v>3330</v>
      </c>
      <c r="I596" t="s">
        <v>2570</v>
      </c>
      <c r="J596" t="s">
        <v>218</v>
      </c>
      <c r="K596" t="s">
        <v>3331</v>
      </c>
      <c r="L596" t="s">
        <v>3316</v>
      </c>
      <c r="M596" t="s">
        <v>3312</v>
      </c>
      <c r="N596" t="s">
        <v>377</v>
      </c>
      <c r="O596" t="s">
        <v>3</v>
      </c>
      <c r="P596" t="s">
        <v>3317</v>
      </c>
      <c r="Q596" t="s">
        <v>3317</v>
      </c>
      <c r="R596" t="s">
        <v>3312</v>
      </c>
      <c r="S596" t="s">
        <v>3312</v>
      </c>
      <c r="T596" t="s">
        <v>3317</v>
      </c>
      <c r="U596" t="s">
        <v>4</v>
      </c>
      <c r="V596" t="s">
        <v>5</v>
      </c>
      <c r="W596" t="s">
        <v>5</v>
      </c>
    </row>
    <row r="597" spans="1:23" x14ac:dyDescent="0.25">
      <c r="A597" t="s">
        <v>723</v>
      </c>
      <c r="B597" t="s">
        <v>2476</v>
      </c>
      <c r="C597" t="s">
        <v>2698</v>
      </c>
      <c r="D597" t="s">
        <v>7</v>
      </c>
      <c r="E597" t="s">
        <v>3332</v>
      </c>
      <c r="F597" t="s">
        <v>3333</v>
      </c>
      <c r="G597" t="s">
        <v>440</v>
      </c>
      <c r="H597" t="s">
        <v>3334</v>
      </c>
      <c r="I597" t="s">
        <v>3314</v>
      </c>
      <c r="J597" t="s">
        <v>218</v>
      </c>
      <c r="K597" t="s">
        <v>3335</v>
      </c>
      <c r="L597" t="s">
        <v>3316</v>
      </c>
      <c r="M597" t="s">
        <v>3312</v>
      </c>
      <c r="N597" t="s">
        <v>3336</v>
      </c>
      <c r="O597" t="s">
        <v>3</v>
      </c>
      <c r="P597" t="s">
        <v>3317</v>
      </c>
      <c r="Q597" t="s">
        <v>3317</v>
      </c>
      <c r="R597" t="s">
        <v>3312</v>
      </c>
      <c r="S597" t="s">
        <v>3312</v>
      </c>
      <c r="T597" t="s">
        <v>3317</v>
      </c>
      <c r="U597" t="s">
        <v>4</v>
      </c>
      <c r="V597" t="s">
        <v>5</v>
      </c>
      <c r="W597" t="s">
        <v>5</v>
      </c>
    </row>
    <row r="598" spans="1:23" x14ac:dyDescent="0.25">
      <c r="A598" t="s">
        <v>723</v>
      </c>
      <c r="B598" t="s">
        <v>2476</v>
      </c>
      <c r="C598" t="s">
        <v>2698</v>
      </c>
      <c r="D598" t="s">
        <v>7</v>
      </c>
      <c r="E598" t="s">
        <v>3337</v>
      </c>
      <c r="F598" t="s">
        <v>3337</v>
      </c>
      <c r="G598" t="s">
        <v>116</v>
      </c>
      <c r="H598" t="s">
        <v>3338</v>
      </c>
      <c r="I598" t="s">
        <v>3314</v>
      </c>
      <c r="J598" t="s">
        <v>218</v>
      </c>
      <c r="K598" t="s">
        <v>3339</v>
      </c>
      <c r="L598" t="s">
        <v>3316</v>
      </c>
      <c r="M598" t="s">
        <v>3312</v>
      </c>
      <c r="N598" t="s">
        <v>3312</v>
      </c>
      <c r="O598" t="s">
        <v>3</v>
      </c>
      <c r="P598" t="s">
        <v>3317</v>
      </c>
      <c r="Q598" t="s">
        <v>3317</v>
      </c>
      <c r="R598" t="s">
        <v>3312</v>
      </c>
      <c r="S598" t="s">
        <v>3312</v>
      </c>
      <c r="T598" t="s">
        <v>3317</v>
      </c>
      <c r="U598" t="s">
        <v>4</v>
      </c>
      <c r="V598" t="s">
        <v>5</v>
      </c>
      <c r="W598" t="s">
        <v>5</v>
      </c>
    </row>
    <row r="599" spans="1:23" x14ac:dyDescent="0.25">
      <c r="A599" t="s">
        <v>723</v>
      </c>
      <c r="B599" t="s">
        <v>2476</v>
      </c>
      <c r="C599" t="s">
        <v>2698</v>
      </c>
      <c r="D599" t="s">
        <v>10</v>
      </c>
      <c r="E599" t="s">
        <v>3340</v>
      </c>
      <c r="F599" t="s">
        <v>3341</v>
      </c>
      <c r="G599" t="s">
        <v>3342</v>
      </c>
      <c r="H599" t="s">
        <v>3343</v>
      </c>
      <c r="I599" t="s">
        <v>3314</v>
      </c>
      <c r="J599" t="s">
        <v>218</v>
      </c>
      <c r="K599" t="s">
        <v>3315</v>
      </c>
      <c r="L599" t="s">
        <v>3316</v>
      </c>
      <c r="M599" t="s">
        <v>3312</v>
      </c>
      <c r="N599" t="s">
        <v>3312</v>
      </c>
      <c r="O599" t="s">
        <v>3</v>
      </c>
      <c r="P599" t="s">
        <v>3317</v>
      </c>
      <c r="Q599" t="s">
        <v>3317</v>
      </c>
      <c r="R599" t="s">
        <v>3312</v>
      </c>
      <c r="S599" t="s">
        <v>3312</v>
      </c>
      <c r="T599" t="s">
        <v>3317</v>
      </c>
      <c r="U599" t="s">
        <v>4</v>
      </c>
      <c r="V599" t="s">
        <v>6</v>
      </c>
      <c r="W599" t="s">
        <v>5</v>
      </c>
    </row>
    <row r="600" spans="1:23" x14ac:dyDescent="0.25">
      <c r="A600" t="s">
        <v>723</v>
      </c>
      <c r="B600" t="s">
        <v>2476</v>
      </c>
      <c r="C600" t="s">
        <v>2698</v>
      </c>
      <c r="D600" t="s">
        <v>10</v>
      </c>
      <c r="E600" t="s">
        <v>3344</v>
      </c>
      <c r="F600" t="s">
        <v>3345</v>
      </c>
      <c r="G600" t="s">
        <v>3346</v>
      </c>
      <c r="H600" t="s">
        <v>3347</v>
      </c>
      <c r="I600" t="s">
        <v>3314</v>
      </c>
      <c r="J600" t="s">
        <v>218</v>
      </c>
      <c r="K600" t="s">
        <v>3348</v>
      </c>
      <c r="L600" t="s">
        <v>3316</v>
      </c>
      <c r="M600" t="s">
        <v>3312</v>
      </c>
      <c r="N600" t="s">
        <v>3349</v>
      </c>
      <c r="O600" t="s">
        <v>3</v>
      </c>
      <c r="P600" t="s">
        <v>3317</v>
      </c>
      <c r="Q600" t="s">
        <v>3317</v>
      </c>
      <c r="R600" t="s">
        <v>3312</v>
      </c>
      <c r="S600" t="s">
        <v>3312</v>
      </c>
      <c r="T600" t="s">
        <v>3317</v>
      </c>
      <c r="U600" t="s">
        <v>4</v>
      </c>
      <c r="V600" t="s">
        <v>5</v>
      </c>
      <c r="W600" t="s">
        <v>5</v>
      </c>
    </row>
    <row r="601" spans="1:23" x14ac:dyDescent="0.25">
      <c r="A601" t="s">
        <v>723</v>
      </c>
      <c r="B601" t="s">
        <v>2476</v>
      </c>
      <c r="C601" t="s">
        <v>2698</v>
      </c>
      <c r="D601" t="s">
        <v>10</v>
      </c>
      <c r="E601" t="s">
        <v>3350</v>
      </c>
      <c r="F601" t="s">
        <v>3351</v>
      </c>
      <c r="G601" t="s">
        <v>3352</v>
      </c>
      <c r="H601" t="s">
        <v>77</v>
      </c>
      <c r="I601" t="s">
        <v>2570</v>
      </c>
      <c r="J601" t="s">
        <v>218</v>
      </c>
      <c r="K601" t="s">
        <v>3353</v>
      </c>
      <c r="L601" t="s">
        <v>3316</v>
      </c>
      <c r="M601" t="s">
        <v>3312</v>
      </c>
      <c r="N601" t="s">
        <v>3354</v>
      </c>
      <c r="O601" t="s">
        <v>3</v>
      </c>
      <c r="P601" t="s">
        <v>3317</v>
      </c>
      <c r="Q601" t="s">
        <v>3317</v>
      </c>
      <c r="R601" t="s">
        <v>3312</v>
      </c>
      <c r="S601" t="s">
        <v>3312</v>
      </c>
      <c r="T601" t="s">
        <v>3317</v>
      </c>
      <c r="U601" t="s">
        <v>4</v>
      </c>
      <c r="V601" t="s">
        <v>5</v>
      </c>
      <c r="W601" t="s">
        <v>5</v>
      </c>
    </row>
    <row r="602" spans="1:23" x14ac:dyDescent="0.25">
      <c r="A602" t="s">
        <v>723</v>
      </c>
      <c r="B602" t="s">
        <v>2476</v>
      </c>
      <c r="C602" t="s">
        <v>2698</v>
      </c>
      <c r="D602" t="s">
        <v>20</v>
      </c>
      <c r="E602" t="s">
        <v>3317</v>
      </c>
      <c r="F602" t="s">
        <v>3317</v>
      </c>
      <c r="G602" t="s">
        <v>3312</v>
      </c>
      <c r="H602" t="s">
        <v>3313</v>
      </c>
      <c r="I602" t="s">
        <v>3314</v>
      </c>
      <c r="J602" t="s">
        <v>218</v>
      </c>
      <c r="K602" t="s">
        <v>3315</v>
      </c>
      <c r="L602" t="s">
        <v>3316</v>
      </c>
      <c r="M602" t="s">
        <v>3312</v>
      </c>
      <c r="N602" t="s">
        <v>3312</v>
      </c>
      <c r="O602" t="s">
        <v>3</v>
      </c>
      <c r="P602" t="s">
        <v>3317</v>
      </c>
      <c r="Q602" t="s">
        <v>3317</v>
      </c>
      <c r="R602" t="s">
        <v>3312</v>
      </c>
      <c r="S602" t="s">
        <v>3312</v>
      </c>
      <c r="T602" t="s">
        <v>3317</v>
      </c>
      <c r="U602" t="s">
        <v>6</v>
      </c>
      <c r="V602" t="s">
        <v>5</v>
      </c>
      <c r="W602" t="s">
        <v>3355</v>
      </c>
    </row>
    <row r="603" spans="1:23" x14ac:dyDescent="0.25">
      <c r="A603" t="s">
        <v>723</v>
      </c>
      <c r="B603" t="s">
        <v>2476</v>
      </c>
      <c r="C603" t="s">
        <v>2698</v>
      </c>
      <c r="D603" t="s">
        <v>21</v>
      </c>
      <c r="E603" t="s">
        <v>3356</v>
      </c>
      <c r="F603" t="s">
        <v>3357</v>
      </c>
      <c r="G603" t="s">
        <v>3358</v>
      </c>
      <c r="H603" t="s">
        <v>3359</v>
      </c>
      <c r="I603" t="s">
        <v>3314</v>
      </c>
      <c r="J603" t="s">
        <v>218</v>
      </c>
      <c r="K603" t="s">
        <v>3360</v>
      </c>
      <c r="L603" t="s">
        <v>3316</v>
      </c>
      <c r="M603" t="s">
        <v>3312</v>
      </c>
      <c r="N603" t="s">
        <v>22</v>
      </c>
      <c r="O603" t="s">
        <v>3</v>
      </c>
      <c r="P603" t="s">
        <v>3317</v>
      </c>
      <c r="Q603" t="s">
        <v>3317</v>
      </c>
      <c r="R603" t="s">
        <v>3312</v>
      </c>
      <c r="S603" t="s">
        <v>3312</v>
      </c>
      <c r="T603" t="s">
        <v>3317</v>
      </c>
      <c r="U603" t="s">
        <v>4</v>
      </c>
      <c r="V603" t="s">
        <v>6</v>
      </c>
      <c r="W603" t="s">
        <v>5</v>
      </c>
    </row>
    <row r="604" spans="1:23" x14ac:dyDescent="0.25">
      <c r="A604" t="s">
        <v>723</v>
      </c>
      <c r="B604" t="s">
        <v>2476</v>
      </c>
      <c r="C604" t="s">
        <v>3123</v>
      </c>
      <c r="D604" t="s">
        <v>1</v>
      </c>
      <c r="E604" t="s">
        <v>3361</v>
      </c>
      <c r="F604" t="s">
        <v>3362</v>
      </c>
      <c r="G604" t="s">
        <v>3363</v>
      </c>
      <c r="H604" t="s">
        <v>3364</v>
      </c>
      <c r="I604" t="s">
        <v>3365</v>
      </c>
      <c r="J604" t="s">
        <v>244</v>
      </c>
      <c r="K604" t="s">
        <v>3366</v>
      </c>
      <c r="L604" t="s">
        <v>3367</v>
      </c>
      <c r="M604" t="s">
        <v>3363</v>
      </c>
      <c r="N604" t="s">
        <v>3363</v>
      </c>
      <c r="O604" t="s">
        <v>3</v>
      </c>
      <c r="P604" t="s">
        <v>3368</v>
      </c>
      <c r="Q604" t="s">
        <v>3368</v>
      </c>
      <c r="R604" t="s">
        <v>3363</v>
      </c>
      <c r="S604" t="s">
        <v>3363</v>
      </c>
      <c r="T604" t="s">
        <v>3368</v>
      </c>
      <c r="U604" t="s">
        <v>4</v>
      </c>
      <c r="V604" t="s">
        <v>6</v>
      </c>
      <c r="W604" t="s">
        <v>5</v>
      </c>
    </row>
    <row r="605" spans="1:23" x14ac:dyDescent="0.25">
      <c r="A605" t="s">
        <v>723</v>
      </c>
      <c r="B605" t="s">
        <v>2476</v>
      </c>
      <c r="C605" t="s">
        <v>3123</v>
      </c>
      <c r="D605" t="s">
        <v>7</v>
      </c>
      <c r="E605" t="s">
        <v>3369</v>
      </c>
      <c r="F605" t="s">
        <v>3370</v>
      </c>
      <c r="G605" t="s">
        <v>3371</v>
      </c>
      <c r="H605" t="s">
        <v>3372</v>
      </c>
      <c r="I605" t="s">
        <v>2965</v>
      </c>
      <c r="J605" t="s">
        <v>244</v>
      </c>
      <c r="K605" t="s">
        <v>3373</v>
      </c>
      <c r="L605" t="s">
        <v>3367</v>
      </c>
      <c r="M605" t="s">
        <v>3363</v>
      </c>
      <c r="N605" t="s">
        <v>3374</v>
      </c>
      <c r="O605" t="s">
        <v>3</v>
      </c>
      <c r="P605" t="s">
        <v>3368</v>
      </c>
      <c r="Q605" t="s">
        <v>3368</v>
      </c>
      <c r="R605" t="s">
        <v>3363</v>
      </c>
      <c r="S605" t="s">
        <v>3363</v>
      </c>
      <c r="T605" t="s">
        <v>3368</v>
      </c>
      <c r="U605" t="s">
        <v>4</v>
      </c>
      <c r="V605" t="s">
        <v>5</v>
      </c>
      <c r="W605" t="s">
        <v>5</v>
      </c>
    </row>
    <row r="606" spans="1:23" x14ac:dyDescent="0.25">
      <c r="A606" t="s">
        <v>723</v>
      </c>
      <c r="B606" t="s">
        <v>2476</v>
      </c>
      <c r="C606" t="s">
        <v>3123</v>
      </c>
      <c r="D606" t="s">
        <v>7</v>
      </c>
      <c r="E606" t="s">
        <v>3375</v>
      </c>
      <c r="F606" t="s">
        <v>3376</v>
      </c>
      <c r="G606" t="s">
        <v>3377</v>
      </c>
      <c r="H606" t="s">
        <v>3378</v>
      </c>
      <c r="I606" t="s">
        <v>3365</v>
      </c>
      <c r="J606" t="s">
        <v>244</v>
      </c>
      <c r="K606" t="s">
        <v>3379</v>
      </c>
      <c r="L606" t="s">
        <v>3367</v>
      </c>
      <c r="M606" t="s">
        <v>3363</v>
      </c>
      <c r="N606" t="s">
        <v>3377</v>
      </c>
      <c r="O606" t="s">
        <v>3</v>
      </c>
      <c r="P606" t="s">
        <v>3368</v>
      </c>
      <c r="Q606" t="s">
        <v>3368</v>
      </c>
      <c r="R606" t="s">
        <v>3363</v>
      </c>
      <c r="S606" t="s">
        <v>3363</v>
      </c>
      <c r="T606" t="s">
        <v>3368</v>
      </c>
      <c r="U606" t="s">
        <v>4</v>
      </c>
      <c r="V606" t="s">
        <v>5</v>
      </c>
      <c r="W606" t="s">
        <v>5</v>
      </c>
    </row>
    <row r="607" spans="1:23" x14ac:dyDescent="0.25">
      <c r="A607" t="s">
        <v>723</v>
      </c>
      <c r="B607" t="s">
        <v>2476</v>
      </c>
      <c r="C607" t="s">
        <v>3123</v>
      </c>
      <c r="D607" t="s">
        <v>7</v>
      </c>
      <c r="E607" t="s">
        <v>3380</v>
      </c>
      <c r="F607" t="s">
        <v>3381</v>
      </c>
      <c r="G607" t="s">
        <v>3382</v>
      </c>
      <c r="H607" t="s">
        <v>3383</v>
      </c>
      <c r="I607" t="s">
        <v>3384</v>
      </c>
      <c r="J607" t="s">
        <v>244</v>
      </c>
      <c r="K607" t="s">
        <v>3385</v>
      </c>
      <c r="L607" t="s">
        <v>3367</v>
      </c>
      <c r="M607" t="s">
        <v>3363</v>
      </c>
      <c r="N607" t="s">
        <v>3386</v>
      </c>
      <c r="O607" t="s">
        <v>3</v>
      </c>
      <c r="P607" t="s">
        <v>3368</v>
      </c>
      <c r="Q607" t="s">
        <v>3368</v>
      </c>
      <c r="R607" t="s">
        <v>3363</v>
      </c>
      <c r="S607" t="s">
        <v>3363</v>
      </c>
      <c r="T607" t="s">
        <v>3368</v>
      </c>
      <c r="U607" t="s">
        <v>4</v>
      </c>
      <c r="V607" t="s">
        <v>5</v>
      </c>
      <c r="W607" t="s">
        <v>5</v>
      </c>
    </row>
    <row r="608" spans="1:23" x14ac:dyDescent="0.25">
      <c r="A608" t="s">
        <v>723</v>
      </c>
      <c r="B608" t="s">
        <v>2476</v>
      </c>
      <c r="C608" t="s">
        <v>3123</v>
      </c>
      <c r="D608" t="s">
        <v>7</v>
      </c>
      <c r="E608" t="s">
        <v>3387</v>
      </c>
      <c r="F608" t="s">
        <v>3388</v>
      </c>
      <c r="G608" t="s">
        <v>3389</v>
      </c>
      <c r="H608" t="s">
        <v>3390</v>
      </c>
      <c r="I608" t="s">
        <v>3391</v>
      </c>
      <c r="J608" t="s">
        <v>244</v>
      </c>
      <c r="K608" t="s">
        <v>3392</v>
      </c>
      <c r="L608" t="s">
        <v>3367</v>
      </c>
      <c r="M608" t="s">
        <v>3363</v>
      </c>
      <c r="N608" t="s">
        <v>3389</v>
      </c>
      <c r="O608" t="s">
        <v>3</v>
      </c>
      <c r="P608" t="s">
        <v>3368</v>
      </c>
      <c r="Q608" t="s">
        <v>3368</v>
      </c>
      <c r="R608" t="s">
        <v>3363</v>
      </c>
      <c r="S608" t="s">
        <v>3363</v>
      </c>
      <c r="T608" t="s">
        <v>3368</v>
      </c>
      <c r="U608" t="s">
        <v>4</v>
      </c>
      <c r="V608" t="s">
        <v>5</v>
      </c>
      <c r="W608" t="s">
        <v>5</v>
      </c>
    </row>
    <row r="609" spans="1:23" x14ac:dyDescent="0.25">
      <c r="A609" t="s">
        <v>723</v>
      </c>
      <c r="B609" t="s">
        <v>2476</v>
      </c>
      <c r="C609" t="s">
        <v>3123</v>
      </c>
      <c r="D609" t="s">
        <v>7</v>
      </c>
      <c r="E609" t="s">
        <v>3393</v>
      </c>
      <c r="F609" t="s">
        <v>3394</v>
      </c>
      <c r="G609" t="s">
        <v>3395</v>
      </c>
      <c r="H609" t="s">
        <v>1311</v>
      </c>
      <c r="I609" t="s">
        <v>3365</v>
      </c>
      <c r="J609" t="s">
        <v>244</v>
      </c>
      <c r="K609" t="s">
        <v>3396</v>
      </c>
      <c r="L609" t="s">
        <v>3367</v>
      </c>
      <c r="M609" t="s">
        <v>3363</v>
      </c>
      <c r="N609" t="s">
        <v>3395</v>
      </c>
      <c r="O609" t="s">
        <v>3</v>
      </c>
      <c r="P609" t="s">
        <v>3368</v>
      </c>
      <c r="Q609" t="s">
        <v>3368</v>
      </c>
      <c r="R609" t="s">
        <v>3363</v>
      </c>
      <c r="S609" t="s">
        <v>3363</v>
      </c>
      <c r="T609" t="s">
        <v>3368</v>
      </c>
      <c r="U609" t="s">
        <v>4</v>
      </c>
      <c r="V609" t="s">
        <v>5</v>
      </c>
      <c r="W609" t="s">
        <v>5</v>
      </c>
    </row>
    <row r="610" spans="1:23" x14ac:dyDescent="0.25">
      <c r="A610" t="s">
        <v>723</v>
      </c>
      <c r="B610" t="s">
        <v>2476</v>
      </c>
      <c r="C610" t="s">
        <v>3123</v>
      </c>
      <c r="D610" t="s">
        <v>7</v>
      </c>
      <c r="E610" t="s">
        <v>3397</v>
      </c>
      <c r="F610" t="s">
        <v>3398</v>
      </c>
      <c r="G610" t="s">
        <v>502</v>
      </c>
      <c r="H610" t="s">
        <v>176</v>
      </c>
      <c r="I610" t="s">
        <v>2965</v>
      </c>
      <c r="J610" t="s">
        <v>244</v>
      </c>
      <c r="K610" t="s">
        <v>3399</v>
      </c>
      <c r="L610" t="s">
        <v>3367</v>
      </c>
      <c r="M610" t="s">
        <v>3363</v>
      </c>
      <c r="N610" t="s">
        <v>502</v>
      </c>
      <c r="O610" t="s">
        <v>3</v>
      </c>
      <c r="P610" t="s">
        <v>3368</v>
      </c>
      <c r="Q610" t="s">
        <v>3368</v>
      </c>
      <c r="R610" t="s">
        <v>3363</v>
      </c>
      <c r="S610" t="s">
        <v>3363</v>
      </c>
      <c r="T610" t="s">
        <v>3368</v>
      </c>
      <c r="U610" t="s">
        <v>4</v>
      </c>
      <c r="V610" t="s">
        <v>5</v>
      </c>
      <c r="W610" t="s">
        <v>5</v>
      </c>
    </row>
    <row r="611" spans="1:23" x14ac:dyDescent="0.25">
      <c r="A611" t="s">
        <v>723</v>
      </c>
      <c r="B611" t="s">
        <v>2476</v>
      </c>
      <c r="C611" t="s">
        <v>3123</v>
      </c>
      <c r="D611" t="s">
        <v>10</v>
      </c>
      <c r="E611" t="s">
        <v>3400</v>
      </c>
      <c r="F611" t="s">
        <v>3401</v>
      </c>
      <c r="G611" t="s">
        <v>3402</v>
      </c>
      <c r="H611" t="s">
        <v>3403</v>
      </c>
      <c r="I611" t="s">
        <v>3365</v>
      </c>
      <c r="J611" t="s">
        <v>244</v>
      </c>
      <c r="K611" t="s">
        <v>3404</v>
      </c>
      <c r="L611" t="s">
        <v>3367</v>
      </c>
      <c r="M611" t="s">
        <v>3363</v>
      </c>
      <c r="N611" t="s">
        <v>3363</v>
      </c>
      <c r="O611" t="s">
        <v>3</v>
      </c>
      <c r="P611" t="s">
        <v>3368</v>
      </c>
      <c r="Q611" t="s">
        <v>3368</v>
      </c>
      <c r="R611" t="s">
        <v>3363</v>
      </c>
      <c r="S611" t="s">
        <v>3363</v>
      </c>
      <c r="T611" t="s">
        <v>3368</v>
      </c>
      <c r="U611" t="s">
        <v>4</v>
      </c>
      <c r="V611" t="s">
        <v>6</v>
      </c>
      <c r="W611" t="s">
        <v>5</v>
      </c>
    </row>
    <row r="612" spans="1:23" x14ac:dyDescent="0.25">
      <c r="A612" t="s">
        <v>723</v>
      </c>
      <c r="B612" t="s">
        <v>2476</v>
      </c>
      <c r="C612" t="s">
        <v>3123</v>
      </c>
      <c r="D612" t="s">
        <v>10</v>
      </c>
      <c r="E612" t="s">
        <v>3405</v>
      </c>
      <c r="F612" t="s">
        <v>3406</v>
      </c>
      <c r="G612" t="s">
        <v>3407</v>
      </c>
      <c r="H612" t="s">
        <v>3408</v>
      </c>
      <c r="I612" t="s">
        <v>3365</v>
      </c>
      <c r="J612" t="s">
        <v>244</v>
      </c>
      <c r="K612" t="s">
        <v>3409</v>
      </c>
      <c r="L612" t="s">
        <v>3367</v>
      </c>
      <c r="M612" t="s">
        <v>3363</v>
      </c>
      <c r="N612" t="s">
        <v>3410</v>
      </c>
      <c r="O612" t="s">
        <v>3</v>
      </c>
      <c r="P612" t="s">
        <v>3368</v>
      </c>
      <c r="Q612" t="s">
        <v>3368</v>
      </c>
      <c r="R612" t="s">
        <v>3363</v>
      </c>
      <c r="S612" t="s">
        <v>3363</v>
      </c>
      <c r="T612" t="s">
        <v>3368</v>
      </c>
      <c r="U612" t="s">
        <v>4</v>
      </c>
      <c r="V612" t="s">
        <v>5</v>
      </c>
      <c r="W612" t="s">
        <v>5</v>
      </c>
    </row>
    <row r="613" spans="1:23" x14ac:dyDescent="0.25">
      <c r="A613" t="s">
        <v>723</v>
      </c>
      <c r="B613" t="s">
        <v>2476</v>
      </c>
      <c r="C613" t="s">
        <v>3123</v>
      </c>
      <c r="D613" t="s">
        <v>10</v>
      </c>
      <c r="E613" t="s">
        <v>3411</v>
      </c>
      <c r="F613" t="s">
        <v>3412</v>
      </c>
      <c r="G613" t="s">
        <v>3413</v>
      </c>
      <c r="H613" t="s">
        <v>3390</v>
      </c>
      <c r="I613" t="s">
        <v>3391</v>
      </c>
      <c r="J613" t="s">
        <v>244</v>
      </c>
      <c r="K613" t="s">
        <v>3392</v>
      </c>
      <c r="L613" t="s">
        <v>3367</v>
      </c>
      <c r="M613" t="s">
        <v>3363</v>
      </c>
      <c r="N613" t="s">
        <v>3414</v>
      </c>
      <c r="O613" t="s">
        <v>3</v>
      </c>
      <c r="P613" t="s">
        <v>3368</v>
      </c>
      <c r="Q613" t="s">
        <v>3368</v>
      </c>
      <c r="R613" t="s">
        <v>3363</v>
      </c>
      <c r="S613" t="s">
        <v>3363</v>
      </c>
      <c r="T613" t="s">
        <v>3368</v>
      </c>
      <c r="U613" t="s">
        <v>4</v>
      </c>
      <c r="V613" t="s">
        <v>5</v>
      </c>
      <c r="W613" t="s">
        <v>5</v>
      </c>
    </row>
    <row r="614" spans="1:23" x14ac:dyDescent="0.25">
      <c r="A614" t="s">
        <v>723</v>
      </c>
      <c r="B614" t="s">
        <v>2476</v>
      </c>
      <c r="C614" t="s">
        <v>3123</v>
      </c>
      <c r="D614" t="s">
        <v>10</v>
      </c>
      <c r="E614" t="s">
        <v>3415</v>
      </c>
      <c r="F614" t="s">
        <v>3416</v>
      </c>
      <c r="G614" t="s">
        <v>3417</v>
      </c>
      <c r="H614" t="s">
        <v>1311</v>
      </c>
      <c r="I614" t="s">
        <v>3365</v>
      </c>
      <c r="J614" t="s">
        <v>244</v>
      </c>
      <c r="K614" t="s">
        <v>3396</v>
      </c>
      <c r="L614" t="s">
        <v>3367</v>
      </c>
      <c r="M614" t="s">
        <v>3363</v>
      </c>
      <c r="N614" t="s">
        <v>3418</v>
      </c>
      <c r="O614" t="s">
        <v>3</v>
      </c>
      <c r="P614" t="s">
        <v>3368</v>
      </c>
      <c r="Q614" t="s">
        <v>3368</v>
      </c>
      <c r="R614" t="s">
        <v>3363</v>
      </c>
      <c r="S614" t="s">
        <v>3363</v>
      </c>
      <c r="T614" t="s">
        <v>3368</v>
      </c>
      <c r="U614" t="s">
        <v>4</v>
      </c>
      <c r="V614" t="s">
        <v>5</v>
      </c>
      <c r="W614" t="s">
        <v>5</v>
      </c>
    </row>
    <row r="615" spans="1:23" x14ac:dyDescent="0.25">
      <c r="A615" t="s">
        <v>723</v>
      </c>
      <c r="B615" t="s">
        <v>2476</v>
      </c>
      <c r="C615" t="s">
        <v>3123</v>
      </c>
      <c r="D615" t="s">
        <v>20</v>
      </c>
      <c r="E615" t="s">
        <v>3368</v>
      </c>
      <c r="F615" t="s">
        <v>3368</v>
      </c>
      <c r="G615" t="s">
        <v>3363</v>
      </c>
      <c r="H615" t="s">
        <v>3364</v>
      </c>
      <c r="I615" t="s">
        <v>3365</v>
      </c>
      <c r="J615" t="s">
        <v>244</v>
      </c>
      <c r="K615" t="s">
        <v>3366</v>
      </c>
      <c r="L615" t="s">
        <v>3367</v>
      </c>
      <c r="M615" t="s">
        <v>3363</v>
      </c>
      <c r="N615" t="s">
        <v>3363</v>
      </c>
      <c r="O615" t="s">
        <v>3</v>
      </c>
      <c r="P615" t="s">
        <v>3368</v>
      </c>
      <c r="Q615" t="s">
        <v>3368</v>
      </c>
      <c r="R615" t="s">
        <v>3363</v>
      </c>
      <c r="S615" t="s">
        <v>3363</v>
      </c>
      <c r="T615" t="s">
        <v>3368</v>
      </c>
      <c r="U615" t="s">
        <v>6</v>
      </c>
      <c r="V615" t="s">
        <v>5</v>
      </c>
      <c r="W615" t="s">
        <v>3419</v>
      </c>
    </row>
    <row r="616" spans="1:23" x14ac:dyDescent="0.25">
      <c r="A616" t="s">
        <v>723</v>
      </c>
      <c r="B616" t="s">
        <v>2476</v>
      </c>
      <c r="C616" t="s">
        <v>3123</v>
      </c>
      <c r="D616" t="s">
        <v>21</v>
      </c>
      <c r="E616" t="s">
        <v>3420</v>
      </c>
      <c r="F616" t="s">
        <v>3421</v>
      </c>
      <c r="G616" t="s">
        <v>3422</v>
      </c>
      <c r="H616" t="s">
        <v>3364</v>
      </c>
      <c r="I616" t="s">
        <v>3365</v>
      </c>
      <c r="J616" t="s">
        <v>244</v>
      </c>
      <c r="K616" t="s">
        <v>3366</v>
      </c>
      <c r="L616" t="s">
        <v>3367</v>
      </c>
      <c r="M616" t="s">
        <v>3363</v>
      </c>
      <c r="N616" t="s">
        <v>3363</v>
      </c>
      <c r="O616" t="s">
        <v>3</v>
      </c>
      <c r="P616" t="s">
        <v>3368</v>
      </c>
      <c r="Q616" t="s">
        <v>3368</v>
      </c>
      <c r="R616" t="s">
        <v>3363</v>
      </c>
      <c r="S616" t="s">
        <v>3363</v>
      </c>
      <c r="T616" t="s">
        <v>3368</v>
      </c>
      <c r="U616" t="s">
        <v>4</v>
      </c>
      <c r="V616" t="s">
        <v>6</v>
      </c>
      <c r="W616" t="s">
        <v>5</v>
      </c>
    </row>
    <row r="617" spans="1:23" x14ac:dyDescent="0.25">
      <c r="A617" t="s">
        <v>723</v>
      </c>
      <c r="B617" t="s">
        <v>2476</v>
      </c>
      <c r="C617" t="s">
        <v>3123</v>
      </c>
      <c r="D617" t="s">
        <v>1</v>
      </c>
      <c r="E617" t="s">
        <v>3423</v>
      </c>
      <c r="F617" t="s">
        <v>3424</v>
      </c>
      <c r="G617" t="s">
        <v>418</v>
      </c>
      <c r="H617" t="s">
        <v>3425</v>
      </c>
      <c r="I617" t="s">
        <v>3426</v>
      </c>
      <c r="J617" t="s">
        <v>25</v>
      </c>
      <c r="K617" t="s">
        <v>3427</v>
      </c>
      <c r="L617" t="s">
        <v>3428</v>
      </c>
      <c r="M617" t="s">
        <v>3429</v>
      </c>
      <c r="N617" t="s">
        <v>3430</v>
      </c>
      <c r="O617" t="s">
        <v>3</v>
      </c>
      <c r="P617" t="s">
        <v>3431</v>
      </c>
      <c r="Q617" t="s">
        <v>3431</v>
      </c>
      <c r="R617" t="s">
        <v>418</v>
      </c>
      <c r="S617" t="s">
        <v>3429</v>
      </c>
      <c r="T617" t="s">
        <v>3431</v>
      </c>
      <c r="U617" t="s">
        <v>4</v>
      </c>
      <c r="V617" t="s">
        <v>6</v>
      </c>
      <c r="W617" t="s">
        <v>5</v>
      </c>
    </row>
    <row r="618" spans="1:23" x14ac:dyDescent="0.25">
      <c r="A618" t="s">
        <v>723</v>
      </c>
      <c r="B618" t="s">
        <v>2476</v>
      </c>
      <c r="C618" t="s">
        <v>3123</v>
      </c>
      <c r="D618" t="s">
        <v>7</v>
      </c>
      <c r="E618" t="s">
        <v>3432</v>
      </c>
      <c r="F618" t="s">
        <v>3433</v>
      </c>
      <c r="G618" t="s">
        <v>3434</v>
      </c>
      <c r="H618" t="s">
        <v>3435</v>
      </c>
      <c r="I618" t="s">
        <v>3426</v>
      </c>
      <c r="J618" t="s">
        <v>25</v>
      </c>
      <c r="K618" t="s">
        <v>3436</v>
      </c>
      <c r="L618" t="s">
        <v>3428</v>
      </c>
      <c r="M618" t="s">
        <v>3429</v>
      </c>
      <c r="N618" t="s">
        <v>3437</v>
      </c>
      <c r="O618" t="s">
        <v>3</v>
      </c>
      <c r="P618" t="s">
        <v>3431</v>
      </c>
      <c r="Q618" t="s">
        <v>3431</v>
      </c>
      <c r="R618" t="s">
        <v>418</v>
      </c>
      <c r="S618" t="s">
        <v>3429</v>
      </c>
      <c r="T618" t="s">
        <v>3431</v>
      </c>
      <c r="U618" t="s">
        <v>4</v>
      </c>
      <c r="V618" t="s">
        <v>5</v>
      </c>
      <c r="W618" t="s">
        <v>5</v>
      </c>
    </row>
    <row r="619" spans="1:23" x14ac:dyDescent="0.25">
      <c r="A619" t="s">
        <v>723</v>
      </c>
      <c r="B619" t="s">
        <v>2476</v>
      </c>
      <c r="C619" t="s">
        <v>3123</v>
      </c>
      <c r="D619" t="s">
        <v>7</v>
      </c>
      <c r="E619" t="s">
        <v>3438</v>
      </c>
      <c r="F619" t="s">
        <v>3439</v>
      </c>
      <c r="G619" t="s">
        <v>3440</v>
      </c>
      <c r="H619" t="s">
        <v>274</v>
      </c>
      <c r="I619" t="s">
        <v>3441</v>
      </c>
      <c r="J619" t="s">
        <v>25</v>
      </c>
      <c r="K619" t="s">
        <v>3442</v>
      </c>
      <c r="L619" t="s">
        <v>3428</v>
      </c>
      <c r="M619" t="s">
        <v>3429</v>
      </c>
      <c r="N619" t="s">
        <v>3430</v>
      </c>
      <c r="O619" t="s">
        <v>3</v>
      </c>
      <c r="P619" t="s">
        <v>3431</v>
      </c>
      <c r="Q619" t="s">
        <v>3431</v>
      </c>
      <c r="R619" t="s">
        <v>418</v>
      </c>
      <c r="S619" t="s">
        <v>3429</v>
      </c>
      <c r="T619" t="s">
        <v>3431</v>
      </c>
      <c r="U619" t="s">
        <v>4</v>
      </c>
      <c r="V619" t="s">
        <v>5</v>
      </c>
      <c r="W619" t="s">
        <v>5</v>
      </c>
    </row>
    <row r="620" spans="1:23" x14ac:dyDescent="0.25">
      <c r="A620" t="s">
        <v>723</v>
      </c>
      <c r="B620" t="s">
        <v>2476</v>
      </c>
      <c r="C620" t="s">
        <v>3123</v>
      </c>
      <c r="D620" t="s">
        <v>7</v>
      </c>
      <c r="E620" t="s">
        <v>3443</v>
      </c>
      <c r="F620" t="s">
        <v>3444</v>
      </c>
      <c r="G620" t="s">
        <v>3445</v>
      </c>
      <c r="H620" t="s">
        <v>3446</v>
      </c>
      <c r="I620" t="s">
        <v>3426</v>
      </c>
      <c r="J620" t="s">
        <v>25</v>
      </c>
      <c r="K620" t="s">
        <v>3447</v>
      </c>
      <c r="L620" t="s">
        <v>3428</v>
      </c>
      <c r="M620" t="s">
        <v>3429</v>
      </c>
      <c r="N620" t="s">
        <v>22</v>
      </c>
      <c r="O620" t="s">
        <v>3</v>
      </c>
      <c r="P620" t="s">
        <v>3431</v>
      </c>
      <c r="Q620" t="s">
        <v>3431</v>
      </c>
      <c r="R620" t="s">
        <v>418</v>
      </c>
      <c r="S620" t="s">
        <v>3429</v>
      </c>
      <c r="T620" t="s">
        <v>3431</v>
      </c>
      <c r="U620" t="s">
        <v>4</v>
      </c>
      <c r="V620" t="s">
        <v>5</v>
      </c>
      <c r="W620" t="s">
        <v>5</v>
      </c>
    </row>
    <row r="621" spans="1:23" x14ac:dyDescent="0.25">
      <c r="A621" t="s">
        <v>723</v>
      </c>
      <c r="B621" t="s">
        <v>2476</v>
      </c>
      <c r="C621" t="s">
        <v>3123</v>
      </c>
      <c r="D621" t="s">
        <v>10</v>
      </c>
      <c r="E621" t="s">
        <v>3448</v>
      </c>
      <c r="F621" t="s">
        <v>3449</v>
      </c>
      <c r="G621" t="s">
        <v>3450</v>
      </c>
      <c r="H621" t="s">
        <v>3451</v>
      </c>
      <c r="I621" t="s">
        <v>3426</v>
      </c>
      <c r="J621" t="s">
        <v>25</v>
      </c>
      <c r="K621" t="s">
        <v>3447</v>
      </c>
      <c r="L621" t="s">
        <v>3428</v>
      </c>
      <c r="M621" t="s">
        <v>3429</v>
      </c>
      <c r="N621" t="s">
        <v>3429</v>
      </c>
      <c r="O621" t="s">
        <v>3</v>
      </c>
      <c r="P621" t="s">
        <v>3431</v>
      </c>
      <c r="Q621" t="s">
        <v>3431</v>
      </c>
      <c r="R621" t="s">
        <v>418</v>
      </c>
      <c r="S621" t="s">
        <v>3429</v>
      </c>
      <c r="T621" t="s">
        <v>3431</v>
      </c>
      <c r="U621" t="s">
        <v>4</v>
      </c>
      <c r="V621" t="s">
        <v>5</v>
      </c>
      <c r="W621" t="s">
        <v>5</v>
      </c>
    </row>
    <row r="622" spans="1:23" x14ac:dyDescent="0.25">
      <c r="A622" t="s">
        <v>723</v>
      </c>
      <c r="B622" t="s">
        <v>2476</v>
      </c>
      <c r="C622" t="s">
        <v>3123</v>
      </c>
      <c r="D622" t="s">
        <v>10</v>
      </c>
      <c r="E622" t="s">
        <v>3452</v>
      </c>
      <c r="F622" t="s">
        <v>3453</v>
      </c>
      <c r="G622" t="s">
        <v>3454</v>
      </c>
      <c r="H622" t="s">
        <v>3455</v>
      </c>
      <c r="I622" t="s">
        <v>3441</v>
      </c>
      <c r="J622" t="s">
        <v>25</v>
      </c>
      <c r="K622" t="s">
        <v>3456</v>
      </c>
      <c r="L622" t="s">
        <v>3428</v>
      </c>
      <c r="M622" t="s">
        <v>3429</v>
      </c>
      <c r="N622" t="s">
        <v>3457</v>
      </c>
      <c r="O622" t="s">
        <v>3</v>
      </c>
      <c r="P622" t="s">
        <v>3431</v>
      </c>
      <c r="Q622" t="s">
        <v>3431</v>
      </c>
      <c r="R622" t="s">
        <v>418</v>
      </c>
      <c r="S622" t="s">
        <v>3429</v>
      </c>
      <c r="T622" t="s">
        <v>3431</v>
      </c>
      <c r="U622" t="s">
        <v>4</v>
      </c>
      <c r="V622" t="s">
        <v>6</v>
      </c>
      <c r="W622" t="s">
        <v>5</v>
      </c>
    </row>
    <row r="623" spans="1:23" x14ac:dyDescent="0.25">
      <c r="A623" t="s">
        <v>723</v>
      </c>
      <c r="B623" t="s">
        <v>2476</v>
      </c>
      <c r="C623" t="s">
        <v>3123</v>
      </c>
      <c r="D623" t="s">
        <v>20</v>
      </c>
      <c r="E623" t="s">
        <v>3431</v>
      </c>
      <c r="F623" t="s">
        <v>3431</v>
      </c>
      <c r="G623" t="s">
        <v>418</v>
      </c>
      <c r="H623" t="s">
        <v>3425</v>
      </c>
      <c r="I623" t="s">
        <v>3426</v>
      </c>
      <c r="J623" t="s">
        <v>25</v>
      </c>
      <c r="K623" t="s">
        <v>3427</v>
      </c>
      <c r="L623" t="s">
        <v>3428</v>
      </c>
      <c r="M623" t="s">
        <v>3429</v>
      </c>
      <c r="N623" t="s">
        <v>3430</v>
      </c>
      <c r="O623" t="s">
        <v>3</v>
      </c>
      <c r="P623" t="s">
        <v>3431</v>
      </c>
      <c r="Q623" t="s">
        <v>3431</v>
      </c>
      <c r="R623" t="s">
        <v>418</v>
      </c>
      <c r="S623" t="s">
        <v>3429</v>
      </c>
      <c r="T623" t="s">
        <v>3431</v>
      </c>
      <c r="U623" t="s">
        <v>6</v>
      </c>
      <c r="V623" t="s">
        <v>5</v>
      </c>
      <c r="W623" t="s">
        <v>3458</v>
      </c>
    </row>
    <row r="624" spans="1:23" x14ac:dyDescent="0.25">
      <c r="A624" t="s">
        <v>723</v>
      </c>
      <c r="B624" t="s">
        <v>2476</v>
      </c>
      <c r="C624" t="s">
        <v>3123</v>
      </c>
      <c r="D624" t="s">
        <v>21</v>
      </c>
      <c r="E624" t="s">
        <v>3459</v>
      </c>
      <c r="F624" t="s">
        <v>3460</v>
      </c>
      <c r="G624" t="s">
        <v>3461</v>
      </c>
      <c r="H624" t="s">
        <v>3462</v>
      </c>
      <c r="I624" t="s">
        <v>3426</v>
      </c>
      <c r="J624" t="s">
        <v>25</v>
      </c>
      <c r="K624" t="s">
        <v>3427</v>
      </c>
      <c r="L624" t="s">
        <v>3428</v>
      </c>
      <c r="M624" t="s">
        <v>3429</v>
      </c>
      <c r="N624" t="s">
        <v>3463</v>
      </c>
      <c r="O624" t="s">
        <v>3</v>
      </c>
      <c r="P624" t="s">
        <v>3431</v>
      </c>
      <c r="Q624" t="s">
        <v>3431</v>
      </c>
      <c r="R624" t="s">
        <v>418</v>
      </c>
      <c r="S624" t="s">
        <v>3429</v>
      </c>
      <c r="T624" t="s">
        <v>3431</v>
      </c>
      <c r="U624" t="s">
        <v>4</v>
      </c>
      <c r="V624" t="s">
        <v>6</v>
      </c>
      <c r="W624" t="s">
        <v>5</v>
      </c>
    </row>
    <row r="625" spans="1:23" x14ac:dyDescent="0.25">
      <c r="A625" t="s">
        <v>723</v>
      </c>
      <c r="B625" t="s">
        <v>2476</v>
      </c>
      <c r="C625" t="s">
        <v>2523</v>
      </c>
      <c r="D625" t="s">
        <v>1</v>
      </c>
      <c r="E625" t="s">
        <v>3464</v>
      </c>
      <c r="F625" t="s">
        <v>3465</v>
      </c>
      <c r="G625" t="s">
        <v>3466</v>
      </c>
      <c r="H625" t="s">
        <v>192</v>
      </c>
      <c r="I625" t="s">
        <v>3467</v>
      </c>
      <c r="J625" t="s">
        <v>216</v>
      </c>
      <c r="K625" t="s">
        <v>3468</v>
      </c>
      <c r="L625" t="s">
        <v>3469</v>
      </c>
      <c r="M625" t="s">
        <v>3466</v>
      </c>
      <c r="N625" t="s">
        <v>22</v>
      </c>
      <c r="O625" t="s">
        <v>3</v>
      </c>
      <c r="P625" t="s">
        <v>3470</v>
      </c>
      <c r="Q625" t="s">
        <v>3470</v>
      </c>
      <c r="R625" t="s">
        <v>3466</v>
      </c>
      <c r="S625" t="s">
        <v>3466</v>
      </c>
      <c r="T625" t="s">
        <v>3470</v>
      </c>
      <c r="U625" t="s">
        <v>4</v>
      </c>
      <c r="V625" t="s">
        <v>6</v>
      </c>
      <c r="W625" t="s">
        <v>5</v>
      </c>
    </row>
    <row r="626" spans="1:23" x14ac:dyDescent="0.25">
      <c r="A626" t="s">
        <v>723</v>
      </c>
      <c r="B626" t="s">
        <v>2476</v>
      </c>
      <c r="C626" t="s">
        <v>2523</v>
      </c>
      <c r="D626" t="s">
        <v>7</v>
      </c>
      <c r="E626" t="s">
        <v>3471</v>
      </c>
      <c r="F626" t="s">
        <v>3472</v>
      </c>
      <c r="G626" t="s">
        <v>3473</v>
      </c>
      <c r="H626" t="s">
        <v>585</v>
      </c>
      <c r="I626" t="s">
        <v>3467</v>
      </c>
      <c r="J626" t="s">
        <v>216</v>
      </c>
      <c r="K626" t="s">
        <v>3474</v>
      </c>
      <c r="L626" t="s">
        <v>3469</v>
      </c>
      <c r="M626" t="s">
        <v>3466</v>
      </c>
      <c r="N626" t="s">
        <v>22</v>
      </c>
      <c r="O626" t="s">
        <v>3</v>
      </c>
      <c r="P626" t="s">
        <v>3470</v>
      </c>
      <c r="Q626" t="s">
        <v>3470</v>
      </c>
      <c r="R626" t="s">
        <v>3466</v>
      </c>
      <c r="S626" t="s">
        <v>3466</v>
      </c>
      <c r="T626" t="s">
        <v>3470</v>
      </c>
      <c r="U626" t="s">
        <v>4</v>
      </c>
      <c r="V626" t="s">
        <v>5</v>
      </c>
      <c r="W626" t="s">
        <v>5</v>
      </c>
    </row>
    <row r="627" spans="1:23" x14ac:dyDescent="0.25">
      <c r="A627" t="s">
        <v>723</v>
      </c>
      <c r="B627" t="s">
        <v>2476</v>
      </c>
      <c r="C627" t="s">
        <v>2523</v>
      </c>
      <c r="D627" t="s">
        <v>7</v>
      </c>
      <c r="E627" t="s">
        <v>3475</v>
      </c>
      <c r="F627" t="s">
        <v>3476</v>
      </c>
      <c r="G627" t="s">
        <v>396</v>
      </c>
      <c r="H627" t="s">
        <v>3477</v>
      </c>
      <c r="I627" t="s">
        <v>3467</v>
      </c>
      <c r="J627" t="s">
        <v>216</v>
      </c>
      <c r="K627" t="s">
        <v>3478</v>
      </c>
      <c r="L627" t="s">
        <v>3469</v>
      </c>
      <c r="M627" t="s">
        <v>3466</v>
      </c>
      <c r="N627" t="s">
        <v>22</v>
      </c>
      <c r="O627" t="s">
        <v>3</v>
      </c>
      <c r="P627" t="s">
        <v>3470</v>
      </c>
      <c r="Q627" t="s">
        <v>3470</v>
      </c>
      <c r="R627" t="s">
        <v>3466</v>
      </c>
      <c r="S627" t="s">
        <v>3466</v>
      </c>
      <c r="T627" t="s">
        <v>3470</v>
      </c>
      <c r="U627" t="s">
        <v>4</v>
      </c>
      <c r="V627" t="s">
        <v>5</v>
      </c>
      <c r="W627" t="s">
        <v>5</v>
      </c>
    </row>
    <row r="628" spans="1:23" x14ac:dyDescent="0.25">
      <c r="A628" t="s">
        <v>723</v>
      </c>
      <c r="B628" t="s">
        <v>2476</v>
      </c>
      <c r="C628" t="s">
        <v>2523</v>
      </c>
      <c r="D628" t="s">
        <v>10</v>
      </c>
      <c r="E628" t="s">
        <v>3479</v>
      </c>
      <c r="F628" t="s">
        <v>3480</v>
      </c>
      <c r="G628" t="s">
        <v>3481</v>
      </c>
      <c r="H628" t="s">
        <v>3482</v>
      </c>
      <c r="I628" t="s">
        <v>3467</v>
      </c>
      <c r="J628" t="s">
        <v>216</v>
      </c>
      <c r="K628" t="s">
        <v>3483</v>
      </c>
      <c r="L628" t="s">
        <v>3469</v>
      </c>
      <c r="M628" t="s">
        <v>3466</v>
      </c>
      <c r="N628" t="s">
        <v>3466</v>
      </c>
      <c r="O628" t="s">
        <v>3</v>
      </c>
      <c r="P628" t="s">
        <v>3470</v>
      </c>
      <c r="Q628" t="s">
        <v>3470</v>
      </c>
      <c r="R628" t="s">
        <v>3466</v>
      </c>
      <c r="S628" t="s">
        <v>3466</v>
      </c>
      <c r="T628" t="s">
        <v>3470</v>
      </c>
      <c r="U628" t="s">
        <v>4</v>
      </c>
      <c r="V628" t="s">
        <v>5</v>
      </c>
      <c r="W628" t="s">
        <v>5</v>
      </c>
    </row>
    <row r="629" spans="1:23" x14ac:dyDescent="0.25">
      <c r="A629" t="s">
        <v>723</v>
      </c>
      <c r="B629" t="s">
        <v>2476</v>
      </c>
      <c r="C629" t="s">
        <v>2523</v>
      </c>
      <c r="D629" t="s">
        <v>10</v>
      </c>
      <c r="E629" t="s">
        <v>3484</v>
      </c>
      <c r="F629" t="s">
        <v>3485</v>
      </c>
      <c r="G629" t="s">
        <v>3486</v>
      </c>
      <c r="H629" t="s">
        <v>3487</v>
      </c>
      <c r="I629" t="s">
        <v>2570</v>
      </c>
      <c r="J629" t="s">
        <v>216</v>
      </c>
      <c r="K629" t="s">
        <v>3488</v>
      </c>
      <c r="L629" t="s">
        <v>3469</v>
      </c>
      <c r="M629" t="s">
        <v>3466</v>
      </c>
      <c r="N629" t="s">
        <v>3489</v>
      </c>
      <c r="O629" t="s">
        <v>3</v>
      </c>
      <c r="P629" t="s">
        <v>3470</v>
      </c>
      <c r="Q629" t="s">
        <v>3470</v>
      </c>
      <c r="R629" t="s">
        <v>3466</v>
      </c>
      <c r="S629" t="s">
        <v>3466</v>
      </c>
      <c r="T629" t="s">
        <v>3470</v>
      </c>
      <c r="U629" t="s">
        <v>4</v>
      </c>
      <c r="V629" t="s">
        <v>5</v>
      </c>
      <c r="W629" t="s">
        <v>5</v>
      </c>
    </row>
    <row r="630" spans="1:23" x14ac:dyDescent="0.25">
      <c r="A630" t="s">
        <v>723</v>
      </c>
      <c r="B630" t="s">
        <v>2476</v>
      </c>
      <c r="C630" t="s">
        <v>2523</v>
      </c>
      <c r="D630" t="s">
        <v>10</v>
      </c>
      <c r="E630" t="s">
        <v>3490</v>
      </c>
      <c r="F630" t="s">
        <v>3491</v>
      </c>
      <c r="G630" t="s">
        <v>119</v>
      </c>
      <c r="H630" t="s">
        <v>577</v>
      </c>
      <c r="I630" t="s">
        <v>3467</v>
      </c>
      <c r="J630" t="s">
        <v>216</v>
      </c>
      <c r="K630" t="s">
        <v>3492</v>
      </c>
      <c r="L630" t="s">
        <v>3469</v>
      </c>
      <c r="M630" t="s">
        <v>3466</v>
      </c>
      <c r="N630" t="s">
        <v>3466</v>
      </c>
      <c r="O630" t="s">
        <v>3</v>
      </c>
      <c r="P630" t="s">
        <v>3470</v>
      </c>
      <c r="Q630" t="s">
        <v>3470</v>
      </c>
      <c r="R630" t="s">
        <v>3466</v>
      </c>
      <c r="S630" t="s">
        <v>3466</v>
      </c>
      <c r="T630" t="s">
        <v>3470</v>
      </c>
      <c r="U630" t="s">
        <v>4</v>
      </c>
      <c r="V630" t="s">
        <v>6</v>
      </c>
      <c r="W630" t="s">
        <v>5</v>
      </c>
    </row>
    <row r="631" spans="1:23" x14ac:dyDescent="0.25">
      <c r="A631" t="s">
        <v>723</v>
      </c>
      <c r="B631" t="s">
        <v>2476</v>
      </c>
      <c r="C631" t="s">
        <v>2523</v>
      </c>
      <c r="D631" t="s">
        <v>20</v>
      </c>
      <c r="E631" t="s">
        <v>3470</v>
      </c>
      <c r="F631" t="s">
        <v>3470</v>
      </c>
      <c r="G631" t="s">
        <v>3466</v>
      </c>
      <c r="H631" t="s">
        <v>192</v>
      </c>
      <c r="I631" t="s">
        <v>3467</v>
      </c>
      <c r="J631" t="s">
        <v>216</v>
      </c>
      <c r="K631" t="s">
        <v>3468</v>
      </c>
      <c r="L631" t="s">
        <v>3469</v>
      </c>
      <c r="M631" t="s">
        <v>3466</v>
      </c>
      <c r="N631" t="s">
        <v>22</v>
      </c>
      <c r="O631" t="s">
        <v>3</v>
      </c>
      <c r="P631" t="s">
        <v>3470</v>
      </c>
      <c r="Q631" t="s">
        <v>3470</v>
      </c>
      <c r="R631" t="s">
        <v>3466</v>
      </c>
      <c r="S631" t="s">
        <v>3466</v>
      </c>
      <c r="T631" t="s">
        <v>3470</v>
      </c>
      <c r="U631" t="s">
        <v>6</v>
      </c>
      <c r="V631" t="s">
        <v>5</v>
      </c>
      <c r="W631" t="s">
        <v>3493</v>
      </c>
    </row>
    <row r="632" spans="1:23" x14ac:dyDescent="0.25">
      <c r="A632" t="s">
        <v>723</v>
      </c>
      <c r="B632" t="s">
        <v>2476</v>
      </c>
      <c r="C632" t="s">
        <v>2523</v>
      </c>
      <c r="D632" t="s">
        <v>21</v>
      </c>
      <c r="E632" t="s">
        <v>3494</v>
      </c>
      <c r="F632" t="s">
        <v>3495</v>
      </c>
      <c r="G632" t="s">
        <v>3496</v>
      </c>
      <c r="H632" t="s">
        <v>3497</v>
      </c>
      <c r="I632" t="s">
        <v>3467</v>
      </c>
      <c r="J632" t="s">
        <v>216</v>
      </c>
      <c r="K632" t="s">
        <v>3468</v>
      </c>
      <c r="L632" t="s">
        <v>3469</v>
      </c>
      <c r="M632" t="s">
        <v>3466</v>
      </c>
      <c r="N632" t="s">
        <v>22</v>
      </c>
      <c r="O632" t="s">
        <v>3</v>
      </c>
      <c r="P632" t="s">
        <v>3470</v>
      </c>
      <c r="Q632" t="s">
        <v>3470</v>
      </c>
      <c r="R632" t="s">
        <v>3466</v>
      </c>
      <c r="S632" t="s">
        <v>3466</v>
      </c>
      <c r="T632" t="s">
        <v>3470</v>
      </c>
      <c r="U632" t="s">
        <v>4</v>
      </c>
      <c r="V632" t="s">
        <v>6</v>
      </c>
      <c r="W632" t="s">
        <v>5</v>
      </c>
    </row>
    <row r="633" spans="1:23" x14ac:dyDescent="0.25">
      <c r="A633" t="s">
        <v>723</v>
      </c>
      <c r="B633" t="s">
        <v>2476</v>
      </c>
      <c r="C633" t="s">
        <v>3123</v>
      </c>
      <c r="D633" t="s">
        <v>1</v>
      </c>
      <c r="E633" t="s">
        <v>3498</v>
      </c>
      <c r="F633" t="s">
        <v>3499</v>
      </c>
      <c r="G633" t="s">
        <v>3500</v>
      </c>
      <c r="H633" t="s">
        <v>3501</v>
      </c>
      <c r="I633" t="s">
        <v>3502</v>
      </c>
      <c r="J633" t="s">
        <v>25</v>
      </c>
      <c r="K633" t="s">
        <v>3503</v>
      </c>
      <c r="L633" t="s">
        <v>3504</v>
      </c>
      <c r="M633" t="s">
        <v>3505</v>
      </c>
      <c r="N633" t="s">
        <v>3500</v>
      </c>
      <c r="O633" t="s">
        <v>3</v>
      </c>
      <c r="P633" t="s">
        <v>3506</v>
      </c>
      <c r="Q633" t="s">
        <v>3506</v>
      </c>
      <c r="R633" t="s">
        <v>3500</v>
      </c>
      <c r="S633" t="s">
        <v>3505</v>
      </c>
      <c r="T633" t="s">
        <v>3506</v>
      </c>
      <c r="U633" t="s">
        <v>4</v>
      </c>
      <c r="V633" t="s">
        <v>6</v>
      </c>
      <c r="W633" t="s">
        <v>5</v>
      </c>
    </row>
    <row r="634" spans="1:23" x14ac:dyDescent="0.25">
      <c r="A634" t="s">
        <v>723</v>
      </c>
      <c r="B634" t="s">
        <v>2476</v>
      </c>
      <c r="C634" t="s">
        <v>3123</v>
      </c>
      <c r="D634" t="s">
        <v>7</v>
      </c>
      <c r="E634" t="s">
        <v>3507</v>
      </c>
      <c r="F634" t="s">
        <v>3508</v>
      </c>
      <c r="G634" t="s">
        <v>3509</v>
      </c>
      <c r="H634" t="s">
        <v>3510</v>
      </c>
      <c r="I634" t="s">
        <v>3502</v>
      </c>
      <c r="J634" t="s">
        <v>25</v>
      </c>
      <c r="K634" t="s">
        <v>3511</v>
      </c>
      <c r="L634" t="s">
        <v>3504</v>
      </c>
      <c r="M634" t="s">
        <v>3505</v>
      </c>
      <c r="N634" t="s">
        <v>3512</v>
      </c>
      <c r="O634" t="s">
        <v>3</v>
      </c>
      <c r="P634" t="s">
        <v>3506</v>
      </c>
      <c r="Q634" t="s">
        <v>3506</v>
      </c>
      <c r="R634" t="s">
        <v>3500</v>
      </c>
      <c r="S634" t="s">
        <v>3505</v>
      </c>
      <c r="T634" t="s">
        <v>3506</v>
      </c>
      <c r="U634" t="s">
        <v>4</v>
      </c>
      <c r="V634" t="s">
        <v>5</v>
      </c>
      <c r="W634" t="s">
        <v>5</v>
      </c>
    </row>
    <row r="635" spans="1:23" x14ac:dyDescent="0.25">
      <c r="A635" t="s">
        <v>723</v>
      </c>
      <c r="B635" t="s">
        <v>2476</v>
      </c>
      <c r="C635" t="s">
        <v>3123</v>
      </c>
      <c r="D635" t="s">
        <v>7</v>
      </c>
      <c r="E635" t="s">
        <v>3513</v>
      </c>
      <c r="F635" t="s">
        <v>3514</v>
      </c>
      <c r="G635" t="s">
        <v>3515</v>
      </c>
      <c r="H635" t="s">
        <v>3516</v>
      </c>
      <c r="I635" t="s">
        <v>3502</v>
      </c>
      <c r="J635" t="s">
        <v>25</v>
      </c>
      <c r="K635" t="s">
        <v>3517</v>
      </c>
      <c r="L635" t="s">
        <v>3504</v>
      </c>
      <c r="M635" t="s">
        <v>3505</v>
      </c>
      <c r="N635" t="s">
        <v>3518</v>
      </c>
      <c r="O635" t="s">
        <v>3</v>
      </c>
      <c r="P635" t="s">
        <v>3506</v>
      </c>
      <c r="Q635" t="s">
        <v>3506</v>
      </c>
      <c r="R635" t="s">
        <v>3500</v>
      </c>
      <c r="S635" t="s">
        <v>3505</v>
      </c>
      <c r="T635" t="s">
        <v>3506</v>
      </c>
      <c r="U635" t="s">
        <v>4</v>
      </c>
      <c r="V635" t="s">
        <v>5</v>
      </c>
      <c r="W635" t="s">
        <v>5</v>
      </c>
    </row>
    <row r="636" spans="1:23" x14ac:dyDescent="0.25">
      <c r="A636" t="s">
        <v>723</v>
      </c>
      <c r="B636" t="s">
        <v>2476</v>
      </c>
      <c r="C636" t="s">
        <v>3123</v>
      </c>
      <c r="D636" t="s">
        <v>7</v>
      </c>
      <c r="E636" t="s">
        <v>3519</v>
      </c>
      <c r="F636" t="s">
        <v>3520</v>
      </c>
      <c r="G636" t="s">
        <v>3521</v>
      </c>
      <c r="H636" t="s">
        <v>3522</v>
      </c>
      <c r="I636" t="s">
        <v>3523</v>
      </c>
      <c r="J636" t="s">
        <v>25</v>
      </c>
      <c r="K636" t="s">
        <v>3524</v>
      </c>
      <c r="L636" t="s">
        <v>3504</v>
      </c>
      <c r="M636" t="s">
        <v>3505</v>
      </c>
      <c r="N636" t="s">
        <v>3525</v>
      </c>
      <c r="O636" t="s">
        <v>3</v>
      </c>
      <c r="P636" t="s">
        <v>3506</v>
      </c>
      <c r="Q636" t="s">
        <v>3506</v>
      </c>
      <c r="R636" t="s">
        <v>3500</v>
      </c>
      <c r="S636" t="s">
        <v>3505</v>
      </c>
      <c r="T636" t="s">
        <v>3506</v>
      </c>
      <c r="U636" t="s">
        <v>4</v>
      </c>
      <c r="V636" t="s">
        <v>5</v>
      </c>
      <c r="W636" t="s">
        <v>5</v>
      </c>
    </row>
    <row r="637" spans="1:23" x14ac:dyDescent="0.25">
      <c r="A637" t="s">
        <v>723</v>
      </c>
      <c r="B637" t="s">
        <v>2476</v>
      </c>
      <c r="C637" t="s">
        <v>3123</v>
      </c>
      <c r="D637" t="s">
        <v>7</v>
      </c>
      <c r="E637" t="s">
        <v>3526</v>
      </c>
      <c r="F637" t="s">
        <v>3527</v>
      </c>
      <c r="G637" t="s">
        <v>3528</v>
      </c>
      <c r="H637" t="s">
        <v>650</v>
      </c>
      <c r="I637" t="s">
        <v>3502</v>
      </c>
      <c r="J637" t="s">
        <v>25</v>
      </c>
      <c r="K637" t="s">
        <v>3529</v>
      </c>
      <c r="L637" t="s">
        <v>3504</v>
      </c>
      <c r="M637" t="s">
        <v>3505</v>
      </c>
      <c r="N637" t="s">
        <v>22</v>
      </c>
      <c r="O637" t="s">
        <v>3</v>
      </c>
      <c r="P637" t="s">
        <v>3506</v>
      </c>
      <c r="Q637" t="s">
        <v>3506</v>
      </c>
      <c r="R637" t="s">
        <v>3500</v>
      </c>
      <c r="S637" t="s">
        <v>3505</v>
      </c>
      <c r="T637" t="s">
        <v>3506</v>
      </c>
      <c r="U637" t="s">
        <v>4</v>
      </c>
      <c r="V637" t="s">
        <v>5</v>
      </c>
      <c r="W637" t="s">
        <v>5</v>
      </c>
    </row>
    <row r="638" spans="1:23" x14ac:dyDescent="0.25">
      <c r="A638" t="s">
        <v>723</v>
      </c>
      <c r="B638" t="s">
        <v>2476</v>
      </c>
      <c r="C638" t="s">
        <v>3123</v>
      </c>
      <c r="D638" t="s">
        <v>7</v>
      </c>
      <c r="E638" t="s">
        <v>3530</v>
      </c>
      <c r="F638" t="s">
        <v>3530</v>
      </c>
      <c r="G638" t="s">
        <v>124</v>
      </c>
      <c r="H638" t="s">
        <v>3531</v>
      </c>
      <c r="I638" t="s">
        <v>3502</v>
      </c>
      <c r="J638" t="s">
        <v>25</v>
      </c>
      <c r="K638" t="s">
        <v>3532</v>
      </c>
      <c r="L638" t="s">
        <v>3504</v>
      </c>
      <c r="M638" t="s">
        <v>3505</v>
      </c>
      <c r="N638" t="s">
        <v>22</v>
      </c>
      <c r="O638" t="s">
        <v>3</v>
      </c>
      <c r="P638" t="s">
        <v>3506</v>
      </c>
      <c r="Q638" t="s">
        <v>3506</v>
      </c>
      <c r="R638" t="s">
        <v>3500</v>
      </c>
      <c r="S638" t="s">
        <v>3505</v>
      </c>
      <c r="T638" t="s">
        <v>3506</v>
      </c>
      <c r="U638" t="s">
        <v>4</v>
      </c>
      <c r="V638" t="s">
        <v>5</v>
      </c>
      <c r="W638" t="s">
        <v>5</v>
      </c>
    </row>
    <row r="639" spans="1:23" x14ac:dyDescent="0.25">
      <c r="A639" t="s">
        <v>723</v>
      </c>
      <c r="B639" t="s">
        <v>2476</v>
      </c>
      <c r="C639" t="s">
        <v>3123</v>
      </c>
      <c r="D639" t="s">
        <v>10</v>
      </c>
      <c r="E639" t="s">
        <v>3533</v>
      </c>
      <c r="F639" t="s">
        <v>3534</v>
      </c>
      <c r="G639" t="s">
        <v>3535</v>
      </c>
      <c r="H639" t="s">
        <v>3536</v>
      </c>
      <c r="I639" t="s">
        <v>3523</v>
      </c>
      <c r="J639" t="s">
        <v>25</v>
      </c>
      <c r="K639" t="s">
        <v>3537</v>
      </c>
      <c r="L639" t="s">
        <v>3504</v>
      </c>
      <c r="M639" t="s">
        <v>3505</v>
      </c>
      <c r="N639" t="s">
        <v>3525</v>
      </c>
      <c r="O639" t="s">
        <v>3</v>
      </c>
      <c r="P639" t="s">
        <v>3506</v>
      </c>
      <c r="Q639" t="s">
        <v>3506</v>
      </c>
      <c r="R639" t="s">
        <v>3500</v>
      </c>
      <c r="S639" t="s">
        <v>3505</v>
      </c>
      <c r="T639" t="s">
        <v>3506</v>
      </c>
      <c r="U639" t="s">
        <v>4</v>
      </c>
      <c r="V639" t="s">
        <v>5</v>
      </c>
      <c r="W639" t="s">
        <v>5</v>
      </c>
    </row>
    <row r="640" spans="1:23" x14ac:dyDescent="0.25">
      <c r="A640" t="s">
        <v>723</v>
      </c>
      <c r="B640" t="s">
        <v>2476</v>
      </c>
      <c r="C640" t="s">
        <v>3123</v>
      </c>
      <c r="D640" t="s">
        <v>10</v>
      </c>
      <c r="E640" t="s">
        <v>3538</v>
      </c>
      <c r="F640" t="s">
        <v>3539</v>
      </c>
      <c r="G640" t="s">
        <v>3540</v>
      </c>
      <c r="H640" t="s">
        <v>3541</v>
      </c>
      <c r="I640" t="s">
        <v>3542</v>
      </c>
      <c r="J640" t="s">
        <v>25</v>
      </c>
      <c r="K640" t="s">
        <v>3543</v>
      </c>
      <c r="L640" t="s">
        <v>3504</v>
      </c>
      <c r="M640" t="s">
        <v>3505</v>
      </c>
      <c r="N640" t="s">
        <v>3512</v>
      </c>
      <c r="O640" t="s">
        <v>3</v>
      </c>
      <c r="P640" t="s">
        <v>3506</v>
      </c>
      <c r="Q640" t="s">
        <v>3506</v>
      </c>
      <c r="R640" t="s">
        <v>3500</v>
      </c>
      <c r="S640" t="s">
        <v>3505</v>
      </c>
      <c r="T640" t="s">
        <v>3506</v>
      </c>
      <c r="U640" t="s">
        <v>4</v>
      </c>
      <c r="V640" t="s">
        <v>5</v>
      </c>
      <c r="W640" t="s">
        <v>5</v>
      </c>
    </row>
    <row r="641" spans="1:23" x14ac:dyDescent="0.25">
      <c r="A641" t="s">
        <v>723</v>
      </c>
      <c r="B641" t="s">
        <v>2476</v>
      </c>
      <c r="C641" t="s">
        <v>3123</v>
      </c>
      <c r="D641" t="s">
        <v>10</v>
      </c>
      <c r="E641" t="s">
        <v>3544</v>
      </c>
      <c r="F641" t="s">
        <v>3545</v>
      </c>
      <c r="G641" t="s">
        <v>3546</v>
      </c>
      <c r="H641" t="s">
        <v>3547</v>
      </c>
      <c r="I641" t="s">
        <v>3502</v>
      </c>
      <c r="J641" t="s">
        <v>25</v>
      </c>
      <c r="K641" t="s">
        <v>3548</v>
      </c>
      <c r="L641" t="s">
        <v>3504</v>
      </c>
      <c r="M641" t="s">
        <v>3505</v>
      </c>
      <c r="N641" t="s">
        <v>424</v>
      </c>
      <c r="O641" t="s">
        <v>3</v>
      </c>
      <c r="P641" t="s">
        <v>3506</v>
      </c>
      <c r="Q641" t="s">
        <v>3506</v>
      </c>
      <c r="R641" t="s">
        <v>3500</v>
      </c>
      <c r="S641" t="s">
        <v>3505</v>
      </c>
      <c r="T641" t="s">
        <v>3506</v>
      </c>
      <c r="U641" t="s">
        <v>4</v>
      </c>
      <c r="V641" t="s">
        <v>5</v>
      </c>
      <c r="W641" t="s">
        <v>5</v>
      </c>
    </row>
    <row r="642" spans="1:23" x14ac:dyDescent="0.25">
      <c r="A642" t="s">
        <v>723</v>
      </c>
      <c r="B642" t="s">
        <v>2476</v>
      </c>
      <c r="C642" t="s">
        <v>3123</v>
      </c>
      <c r="D642" t="s">
        <v>10</v>
      </c>
      <c r="E642" t="s">
        <v>3549</v>
      </c>
      <c r="F642" t="s">
        <v>3550</v>
      </c>
      <c r="G642" t="s">
        <v>3551</v>
      </c>
      <c r="H642" t="s">
        <v>3552</v>
      </c>
      <c r="I642" t="s">
        <v>3502</v>
      </c>
      <c r="J642" t="s">
        <v>25</v>
      </c>
      <c r="K642" t="s">
        <v>3553</v>
      </c>
      <c r="L642" t="s">
        <v>3504</v>
      </c>
      <c r="M642" t="s">
        <v>3505</v>
      </c>
      <c r="N642" t="s">
        <v>22</v>
      </c>
      <c r="O642" t="s">
        <v>3</v>
      </c>
      <c r="P642" t="s">
        <v>3506</v>
      </c>
      <c r="Q642" t="s">
        <v>3506</v>
      </c>
      <c r="R642" t="s">
        <v>3500</v>
      </c>
      <c r="S642" t="s">
        <v>3505</v>
      </c>
      <c r="T642" t="s">
        <v>3506</v>
      </c>
      <c r="U642" t="s">
        <v>4</v>
      </c>
      <c r="V642" t="s">
        <v>6</v>
      </c>
      <c r="W642" t="s">
        <v>5</v>
      </c>
    </row>
    <row r="643" spans="1:23" x14ac:dyDescent="0.25">
      <c r="A643" t="s">
        <v>723</v>
      </c>
      <c r="B643" t="s">
        <v>2476</v>
      </c>
      <c r="C643" t="s">
        <v>3123</v>
      </c>
      <c r="D643" t="s">
        <v>20</v>
      </c>
      <c r="E643" t="s">
        <v>3506</v>
      </c>
      <c r="F643" t="s">
        <v>3506</v>
      </c>
      <c r="G643" t="s">
        <v>3500</v>
      </c>
      <c r="H643" t="s">
        <v>3501</v>
      </c>
      <c r="I643" t="s">
        <v>3502</v>
      </c>
      <c r="J643" t="s">
        <v>25</v>
      </c>
      <c r="K643" t="s">
        <v>3503</v>
      </c>
      <c r="L643" t="s">
        <v>3504</v>
      </c>
      <c r="M643" t="s">
        <v>3505</v>
      </c>
      <c r="N643" t="s">
        <v>3500</v>
      </c>
      <c r="O643" t="s">
        <v>3</v>
      </c>
      <c r="P643" t="s">
        <v>3506</v>
      </c>
      <c r="Q643" t="s">
        <v>3506</v>
      </c>
      <c r="R643" t="s">
        <v>3500</v>
      </c>
      <c r="S643" t="s">
        <v>3505</v>
      </c>
      <c r="T643" t="s">
        <v>3506</v>
      </c>
      <c r="U643" t="s">
        <v>6</v>
      </c>
      <c r="V643" t="s">
        <v>5</v>
      </c>
      <c r="W643" t="s">
        <v>3554</v>
      </c>
    </row>
    <row r="644" spans="1:23" x14ac:dyDescent="0.25">
      <c r="A644" t="s">
        <v>723</v>
      </c>
      <c r="B644" t="s">
        <v>2476</v>
      </c>
      <c r="C644" t="s">
        <v>3123</v>
      </c>
      <c r="D644" t="s">
        <v>21</v>
      </c>
      <c r="E644" t="s">
        <v>3555</v>
      </c>
      <c r="F644" t="s">
        <v>3556</v>
      </c>
      <c r="G644" t="s">
        <v>3557</v>
      </c>
      <c r="H644" t="s">
        <v>3558</v>
      </c>
      <c r="I644" t="s">
        <v>3502</v>
      </c>
      <c r="J644" t="s">
        <v>25</v>
      </c>
      <c r="K644" t="s">
        <v>3503</v>
      </c>
      <c r="L644" t="s">
        <v>3504</v>
      </c>
      <c r="M644" t="s">
        <v>3505</v>
      </c>
      <c r="N644" t="s">
        <v>22</v>
      </c>
      <c r="O644" t="s">
        <v>3</v>
      </c>
      <c r="P644" t="s">
        <v>3506</v>
      </c>
      <c r="Q644" t="s">
        <v>3506</v>
      </c>
      <c r="R644" t="s">
        <v>3500</v>
      </c>
      <c r="S644" t="s">
        <v>3505</v>
      </c>
      <c r="T644" t="s">
        <v>3506</v>
      </c>
      <c r="U644" t="s">
        <v>4</v>
      </c>
      <c r="V644" t="s">
        <v>6</v>
      </c>
      <c r="W644" t="s">
        <v>5</v>
      </c>
    </row>
    <row r="645" spans="1:23" x14ac:dyDescent="0.25">
      <c r="A645" t="s">
        <v>723</v>
      </c>
      <c r="B645" t="s">
        <v>2476</v>
      </c>
      <c r="C645" t="s">
        <v>2698</v>
      </c>
      <c r="D645" t="s">
        <v>1</v>
      </c>
      <c r="E645" t="s">
        <v>3559</v>
      </c>
      <c r="F645" t="s">
        <v>3560</v>
      </c>
      <c r="G645" t="s">
        <v>3561</v>
      </c>
      <c r="H645" t="s">
        <v>3562</v>
      </c>
      <c r="I645" t="s">
        <v>3563</v>
      </c>
      <c r="J645" t="s">
        <v>18</v>
      </c>
      <c r="K645" t="s">
        <v>3564</v>
      </c>
      <c r="L645" t="s">
        <v>3565</v>
      </c>
      <c r="M645" t="s">
        <v>3561</v>
      </c>
      <c r="N645" t="s">
        <v>3561</v>
      </c>
      <c r="O645" t="s">
        <v>3</v>
      </c>
      <c r="P645" t="s">
        <v>3566</v>
      </c>
      <c r="Q645" t="s">
        <v>3566</v>
      </c>
      <c r="R645" t="s">
        <v>3561</v>
      </c>
      <c r="S645" t="s">
        <v>3561</v>
      </c>
      <c r="T645" t="s">
        <v>3566</v>
      </c>
      <c r="U645" t="s">
        <v>4</v>
      </c>
      <c r="V645" t="s">
        <v>6</v>
      </c>
      <c r="W645" t="s">
        <v>5</v>
      </c>
    </row>
    <row r="646" spans="1:23" x14ac:dyDescent="0.25">
      <c r="A646" t="s">
        <v>723</v>
      </c>
      <c r="B646" t="s">
        <v>2476</v>
      </c>
      <c r="C646" t="s">
        <v>2698</v>
      </c>
      <c r="D646" t="s">
        <v>7</v>
      </c>
      <c r="E646" t="s">
        <v>3567</v>
      </c>
      <c r="F646" t="s">
        <v>3568</v>
      </c>
      <c r="G646" t="s">
        <v>171</v>
      </c>
      <c r="H646" t="s">
        <v>3569</v>
      </c>
      <c r="I646" t="s">
        <v>3563</v>
      </c>
      <c r="J646" t="s">
        <v>18</v>
      </c>
      <c r="K646" t="s">
        <v>3570</v>
      </c>
      <c r="L646" t="s">
        <v>3565</v>
      </c>
      <c r="M646" t="s">
        <v>3561</v>
      </c>
      <c r="N646" t="s">
        <v>3561</v>
      </c>
      <c r="O646" t="s">
        <v>3</v>
      </c>
      <c r="P646" t="s">
        <v>3566</v>
      </c>
      <c r="Q646" t="s">
        <v>3566</v>
      </c>
      <c r="R646" t="s">
        <v>3561</v>
      </c>
      <c r="S646" t="s">
        <v>3561</v>
      </c>
      <c r="T646" t="s">
        <v>3566</v>
      </c>
      <c r="U646" t="s">
        <v>4</v>
      </c>
      <c r="V646" t="s">
        <v>5</v>
      </c>
      <c r="W646" t="s">
        <v>5</v>
      </c>
    </row>
    <row r="647" spans="1:23" x14ac:dyDescent="0.25">
      <c r="A647" t="s">
        <v>723</v>
      </c>
      <c r="B647" t="s">
        <v>2476</v>
      </c>
      <c r="C647" t="s">
        <v>2698</v>
      </c>
      <c r="D647" t="s">
        <v>7</v>
      </c>
      <c r="E647" t="s">
        <v>3571</v>
      </c>
      <c r="F647" t="s">
        <v>3572</v>
      </c>
      <c r="G647" t="s">
        <v>123</v>
      </c>
      <c r="H647" t="s">
        <v>3573</v>
      </c>
      <c r="I647" t="s">
        <v>3563</v>
      </c>
      <c r="J647" t="s">
        <v>18</v>
      </c>
      <c r="K647" t="s">
        <v>3574</v>
      </c>
      <c r="L647" t="s">
        <v>3565</v>
      </c>
      <c r="M647" t="s">
        <v>3561</v>
      </c>
      <c r="N647" t="s">
        <v>3575</v>
      </c>
      <c r="O647" t="s">
        <v>3</v>
      </c>
      <c r="P647" t="s">
        <v>3566</v>
      </c>
      <c r="Q647" t="s">
        <v>3566</v>
      </c>
      <c r="R647" t="s">
        <v>3561</v>
      </c>
      <c r="S647" t="s">
        <v>3561</v>
      </c>
      <c r="T647" t="s">
        <v>3566</v>
      </c>
      <c r="U647" t="s">
        <v>4</v>
      </c>
      <c r="V647" t="s">
        <v>5</v>
      </c>
      <c r="W647" t="s">
        <v>5</v>
      </c>
    </row>
    <row r="648" spans="1:23" x14ac:dyDescent="0.25">
      <c r="A648" t="s">
        <v>723</v>
      </c>
      <c r="B648" t="s">
        <v>2476</v>
      </c>
      <c r="C648" t="s">
        <v>2698</v>
      </c>
      <c r="D648" t="s">
        <v>7</v>
      </c>
      <c r="E648" t="s">
        <v>3576</v>
      </c>
      <c r="F648" t="s">
        <v>3577</v>
      </c>
      <c r="G648" t="s">
        <v>124</v>
      </c>
      <c r="H648" t="s">
        <v>3578</v>
      </c>
      <c r="I648" t="s">
        <v>3579</v>
      </c>
      <c r="J648" t="s">
        <v>18</v>
      </c>
      <c r="K648" t="s">
        <v>3580</v>
      </c>
      <c r="L648" t="s">
        <v>3565</v>
      </c>
      <c r="M648" t="s">
        <v>3561</v>
      </c>
      <c r="N648" t="s">
        <v>3581</v>
      </c>
      <c r="O648" t="s">
        <v>3</v>
      </c>
      <c r="P648" t="s">
        <v>3566</v>
      </c>
      <c r="Q648" t="s">
        <v>3566</v>
      </c>
      <c r="R648" t="s">
        <v>3561</v>
      </c>
      <c r="S648" t="s">
        <v>3561</v>
      </c>
      <c r="T648" t="s">
        <v>3566</v>
      </c>
      <c r="U648" t="s">
        <v>4</v>
      </c>
      <c r="V648" t="s">
        <v>5</v>
      </c>
      <c r="W648" t="s">
        <v>5</v>
      </c>
    </row>
    <row r="649" spans="1:23" x14ac:dyDescent="0.25">
      <c r="A649" t="s">
        <v>723</v>
      </c>
      <c r="B649" t="s">
        <v>2476</v>
      </c>
      <c r="C649" t="s">
        <v>2698</v>
      </c>
      <c r="D649" t="s">
        <v>7</v>
      </c>
      <c r="E649" t="s">
        <v>3582</v>
      </c>
      <c r="F649" t="s">
        <v>3583</v>
      </c>
      <c r="G649" t="s">
        <v>23</v>
      </c>
      <c r="H649" t="s">
        <v>3584</v>
      </c>
      <c r="I649" t="s">
        <v>3563</v>
      </c>
      <c r="J649" t="s">
        <v>18</v>
      </c>
      <c r="K649" t="s">
        <v>3585</v>
      </c>
      <c r="L649" t="s">
        <v>3565</v>
      </c>
      <c r="M649" t="s">
        <v>3561</v>
      </c>
      <c r="N649" t="s">
        <v>3561</v>
      </c>
      <c r="O649" t="s">
        <v>3</v>
      </c>
      <c r="P649" t="s">
        <v>3566</v>
      </c>
      <c r="Q649" t="s">
        <v>3566</v>
      </c>
      <c r="R649" t="s">
        <v>3561</v>
      </c>
      <c r="S649" t="s">
        <v>3561</v>
      </c>
      <c r="T649" t="s">
        <v>3566</v>
      </c>
      <c r="U649" t="s">
        <v>4</v>
      </c>
      <c r="V649" t="s">
        <v>5</v>
      </c>
      <c r="W649" t="s">
        <v>5</v>
      </c>
    </row>
    <row r="650" spans="1:23" x14ac:dyDescent="0.25">
      <c r="A650" t="s">
        <v>723</v>
      </c>
      <c r="B650" t="s">
        <v>2476</v>
      </c>
      <c r="C650" t="s">
        <v>2698</v>
      </c>
      <c r="D650" t="s">
        <v>7</v>
      </c>
      <c r="E650" t="s">
        <v>3586</v>
      </c>
      <c r="F650" t="s">
        <v>3586</v>
      </c>
      <c r="G650" t="s">
        <v>3587</v>
      </c>
      <c r="H650" t="s">
        <v>3588</v>
      </c>
      <c r="I650" t="s">
        <v>3563</v>
      </c>
      <c r="J650" t="s">
        <v>18</v>
      </c>
      <c r="K650" t="s">
        <v>3589</v>
      </c>
      <c r="L650" t="s">
        <v>3565</v>
      </c>
      <c r="M650" t="s">
        <v>3561</v>
      </c>
      <c r="N650" t="s">
        <v>3561</v>
      </c>
      <c r="O650" t="s">
        <v>3</v>
      </c>
      <c r="P650" t="s">
        <v>3566</v>
      </c>
      <c r="Q650" t="s">
        <v>3566</v>
      </c>
      <c r="R650" t="s">
        <v>3561</v>
      </c>
      <c r="S650" t="s">
        <v>3561</v>
      </c>
      <c r="T650" t="s">
        <v>3566</v>
      </c>
      <c r="U650" t="s">
        <v>4</v>
      </c>
      <c r="V650" t="s">
        <v>5</v>
      </c>
      <c r="W650" t="s">
        <v>5</v>
      </c>
    </row>
    <row r="651" spans="1:23" x14ac:dyDescent="0.25">
      <c r="A651" t="s">
        <v>723</v>
      </c>
      <c r="B651" t="s">
        <v>2476</v>
      </c>
      <c r="C651" t="s">
        <v>2698</v>
      </c>
      <c r="D651" t="s">
        <v>10</v>
      </c>
      <c r="E651" t="s">
        <v>3590</v>
      </c>
      <c r="F651" t="s">
        <v>3591</v>
      </c>
      <c r="G651" t="s">
        <v>316</v>
      </c>
      <c r="H651" t="s">
        <v>3592</v>
      </c>
      <c r="I651" t="s">
        <v>3563</v>
      </c>
      <c r="J651" t="s">
        <v>18</v>
      </c>
      <c r="K651" t="s">
        <v>3593</v>
      </c>
      <c r="L651" t="s">
        <v>3565</v>
      </c>
      <c r="M651" t="s">
        <v>3561</v>
      </c>
      <c r="N651" t="s">
        <v>3561</v>
      </c>
      <c r="O651" t="s">
        <v>3</v>
      </c>
      <c r="P651" t="s">
        <v>3566</v>
      </c>
      <c r="Q651" t="s">
        <v>3566</v>
      </c>
      <c r="R651" t="s">
        <v>3561</v>
      </c>
      <c r="S651" t="s">
        <v>3561</v>
      </c>
      <c r="T651" t="s">
        <v>3566</v>
      </c>
      <c r="U651" t="s">
        <v>4</v>
      </c>
      <c r="V651" t="s">
        <v>6</v>
      </c>
      <c r="W651" t="s">
        <v>5</v>
      </c>
    </row>
    <row r="652" spans="1:23" x14ac:dyDescent="0.25">
      <c r="A652" t="s">
        <v>723</v>
      </c>
      <c r="B652" t="s">
        <v>2476</v>
      </c>
      <c r="C652" t="s">
        <v>2698</v>
      </c>
      <c r="D652" t="s">
        <v>10</v>
      </c>
      <c r="E652" t="s">
        <v>3594</v>
      </c>
      <c r="F652" t="s">
        <v>3595</v>
      </c>
      <c r="G652" t="s">
        <v>3596</v>
      </c>
      <c r="H652" t="s">
        <v>3597</v>
      </c>
      <c r="I652" t="s">
        <v>3563</v>
      </c>
      <c r="J652" t="s">
        <v>18</v>
      </c>
      <c r="K652" t="s">
        <v>3598</v>
      </c>
      <c r="L652" t="s">
        <v>3565</v>
      </c>
      <c r="M652" t="s">
        <v>3561</v>
      </c>
      <c r="N652" t="s">
        <v>3599</v>
      </c>
      <c r="O652" t="s">
        <v>3</v>
      </c>
      <c r="P652" t="s">
        <v>3566</v>
      </c>
      <c r="Q652" t="s">
        <v>3566</v>
      </c>
      <c r="R652" t="s">
        <v>3561</v>
      </c>
      <c r="S652" t="s">
        <v>3561</v>
      </c>
      <c r="T652" t="s">
        <v>3566</v>
      </c>
      <c r="U652" t="s">
        <v>4</v>
      </c>
      <c r="V652" t="s">
        <v>5</v>
      </c>
      <c r="W652" t="s">
        <v>5</v>
      </c>
    </row>
    <row r="653" spans="1:23" x14ac:dyDescent="0.25">
      <c r="A653" t="s">
        <v>723</v>
      </c>
      <c r="B653" t="s">
        <v>2476</v>
      </c>
      <c r="C653" t="s">
        <v>2698</v>
      </c>
      <c r="D653" t="s">
        <v>10</v>
      </c>
      <c r="E653" t="s">
        <v>3600</v>
      </c>
      <c r="F653" t="s">
        <v>3601</v>
      </c>
      <c r="G653" t="s">
        <v>248</v>
      </c>
      <c r="H653" t="s">
        <v>3602</v>
      </c>
      <c r="I653" t="s">
        <v>3579</v>
      </c>
      <c r="J653" t="s">
        <v>18</v>
      </c>
      <c r="K653" t="s">
        <v>3603</v>
      </c>
      <c r="L653" t="s">
        <v>3565</v>
      </c>
      <c r="M653" t="s">
        <v>3561</v>
      </c>
      <c r="N653" t="s">
        <v>3604</v>
      </c>
      <c r="O653" t="s">
        <v>3</v>
      </c>
      <c r="P653" t="s">
        <v>3566</v>
      </c>
      <c r="Q653" t="s">
        <v>3566</v>
      </c>
      <c r="R653" t="s">
        <v>3561</v>
      </c>
      <c r="S653" t="s">
        <v>3561</v>
      </c>
      <c r="T653" t="s">
        <v>3566</v>
      </c>
      <c r="U653" t="s">
        <v>4</v>
      </c>
      <c r="V653" t="s">
        <v>5</v>
      </c>
      <c r="W653" t="s">
        <v>5</v>
      </c>
    </row>
    <row r="654" spans="1:23" x14ac:dyDescent="0.25">
      <c r="A654" t="s">
        <v>723</v>
      </c>
      <c r="B654" t="s">
        <v>2476</v>
      </c>
      <c r="C654" t="s">
        <v>2698</v>
      </c>
      <c r="D654" t="s">
        <v>20</v>
      </c>
      <c r="E654" t="s">
        <v>3566</v>
      </c>
      <c r="F654" t="s">
        <v>3566</v>
      </c>
      <c r="G654" t="s">
        <v>3561</v>
      </c>
      <c r="H654" t="s">
        <v>3562</v>
      </c>
      <c r="I654" t="s">
        <v>3563</v>
      </c>
      <c r="J654" t="s">
        <v>18</v>
      </c>
      <c r="K654" t="s">
        <v>3564</v>
      </c>
      <c r="L654" t="s">
        <v>3565</v>
      </c>
      <c r="M654" t="s">
        <v>3561</v>
      </c>
      <c r="N654" t="s">
        <v>3561</v>
      </c>
      <c r="O654" t="s">
        <v>3</v>
      </c>
      <c r="P654" t="s">
        <v>3566</v>
      </c>
      <c r="Q654" t="s">
        <v>3566</v>
      </c>
      <c r="R654" t="s">
        <v>3561</v>
      </c>
      <c r="S654" t="s">
        <v>3561</v>
      </c>
      <c r="T654" t="s">
        <v>3566</v>
      </c>
      <c r="U654" t="s">
        <v>6</v>
      </c>
      <c r="V654" t="s">
        <v>5</v>
      </c>
      <c r="W654" t="s">
        <v>3605</v>
      </c>
    </row>
    <row r="655" spans="1:23" x14ac:dyDescent="0.25">
      <c r="A655" t="s">
        <v>723</v>
      </c>
      <c r="B655" t="s">
        <v>2476</v>
      </c>
      <c r="C655" t="s">
        <v>2698</v>
      </c>
      <c r="D655" t="s">
        <v>21</v>
      </c>
      <c r="E655" t="s">
        <v>3606</v>
      </c>
      <c r="F655" t="s">
        <v>3607</v>
      </c>
      <c r="G655" t="s">
        <v>3608</v>
      </c>
      <c r="H655" t="s">
        <v>3609</v>
      </c>
      <c r="I655" t="s">
        <v>3563</v>
      </c>
      <c r="J655" t="s">
        <v>18</v>
      </c>
      <c r="K655" t="s">
        <v>3564</v>
      </c>
      <c r="L655" t="s">
        <v>3565</v>
      </c>
      <c r="M655" t="s">
        <v>3561</v>
      </c>
      <c r="N655" t="s">
        <v>22</v>
      </c>
      <c r="O655" t="s">
        <v>3</v>
      </c>
      <c r="P655" t="s">
        <v>3566</v>
      </c>
      <c r="Q655" t="s">
        <v>3566</v>
      </c>
      <c r="R655" t="s">
        <v>3561</v>
      </c>
      <c r="S655" t="s">
        <v>3561</v>
      </c>
      <c r="T655" t="s">
        <v>3566</v>
      </c>
      <c r="U655" t="s">
        <v>4</v>
      </c>
      <c r="V655" t="s">
        <v>6</v>
      </c>
      <c r="W655" t="s">
        <v>5</v>
      </c>
    </row>
    <row r="656" spans="1:23" x14ac:dyDescent="0.25">
      <c r="A656" t="s">
        <v>723</v>
      </c>
      <c r="B656" t="s">
        <v>2476</v>
      </c>
      <c r="C656" t="s">
        <v>2477</v>
      </c>
      <c r="D656" t="s">
        <v>1</v>
      </c>
      <c r="E656" t="s">
        <v>3610</v>
      </c>
      <c r="F656" t="s">
        <v>3611</v>
      </c>
      <c r="G656" t="s">
        <v>3612</v>
      </c>
      <c r="H656" t="s">
        <v>3613</v>
      </c>
      <c r="I656" t="s">
        <v>3614</v>
      </c>
      <c r="J656" t="s">
        <v>219</v>
      </c>
      <c r="K656" t="s">
        <v>3615</v>
      </c>
      <c r="L656" t="s">
        <v>3616</v>
      </c>
      <c r="M656" t="s">
        <v>3617</v>
      </c>
      <c r="N656" t="s">
        <v>3618</v>
      </c>
      <c r="O656" t="s">
        <v>3</v>
      </c>
      <c r="P656" t="s">
        <v>3619</v>
      </c>
      <c r="Q656" t="s">
        <v>3619</v>
      </c>
      <c r="R656" t="s">
        <v>3612</v>
      </c>
      <c r="S656" t="s">
        <v>3617</v>
      </c>
      <c r="T656" t="s">
        <v>3619</v>
      </c>
      <c r="U656" t="s">
        <v>4</v>
      </c>
      <c r="V656" t="s">
        <v>6</v>
      </c>
      <c r="W656" t="s">
        <v>5</v>
      </c>
    </row>
    <row r="657" spans="1:23" x14ac:dyDescent="0.25">
      <c r="A657" t="s">
        <v>723</v>
      </c>
      <c r="B657" t="s">
        <v>2476</v>
      </c>
      <c r="C657" t="s">
        <v>2477</v>
      </c>
      <c r="D657" t="s">
        <v>7</v>
      </c>
      <c r="E657" t="s">
        <v>3620</v>
      </c>
      <c r="F657" t="s">
        <v>3621</v>
      </c>
      <c r="G657" t="s">
        <v>3622</v>
      </c>
      <c r="H657" t="s">
        <v>230</v>
      </c>
      <c r="I657" t="s">
        <v>3623</v>
      </c>
      <c r="J657" t="s">
        <v>219</v>
      </c>
      <c r="K657" t="s">
        <v>3624</v>
      </c>
      <c r="L657" t="s">
        <v>3616</v>
      </c>
      <c r="M657" t="s">
        <v>3617</v>
      </c>
      <c r="N657" t="s">
        <v>3622</v>
      </c>
      <c r="O657" t="s">
        <v>3</v>
      </c>
      <c r="P657" t="s">
        <v>3619</v>
      </c>
      <c r="Q657" t="s">
        <v>3619</v>
      </c>
      <c r="R657" t="s">
        <v>3612</v>
      </c>
      <c r="S657" t="s">
        <v>3617</v>
      </c>
      <c r="T657" t="s">
        <v>3619</v>
      </c>
      <c r="U657" t="s">
        <v>4</v>
      </c>
      <c r="V657" t="s">
        <v>5</v>
      </c>
      <c r="W657" t="s">
        <v>5</v>
      </c>
    </row>
    <row r="658" spans="1:23" x14ac:dyDescent="0.25">
      <c r="A658" t="s">
        <v>723</v>
      </c>
      <c r="B658" t="s">
        <v>2476</v>
      </c>
      <c r="C658" t="s">
        <v>2477</v>
      </c>
      <c r="D658" t="s">
        <v>7</v>
      </c>
      <c r="E658" t="s">
        <v>3625</v>
      </c>
      <c r="F658" t="s">
        <v>3626</v>
      </c>
      <c r="G658" t="s">
        <v>3618</v>
      </c>
      <c r="H658" t="s">
        <v>3627</v>
      </c>
      <c r="I658" t="s">
        <v>3614</v>
      </c>
      <c r="J658" t="s">
        <v>219</v>
      </c>
      <c r="K658" t="s">
        <v>3628</v>
      </c>
      <c r="L658" t="s">
        <v>3616</v>
      </c>
      <c r="M658" t="s">
        <v>3617</v>
      </c>
      <c r="N658" t="s">
        <v>22</v>
      </c>
      <c r="O658" t="s">
        <v>3</v>
      </c>
      <c r="P658" t="s">
        <v>3619</v>
      </c>
      <c r="Q658" t="s">
        <v>3619</v>
      </c>
      <c r="R658" t="s">
        <v>3612</v>
      </c>
      <c r="S658" t="s">
        <v>3617</v>
      </c>
      <c r="T658" t="s">
        <v>3619</v>
      </c>
      <c r="U658" t="s">
        <v>4</v>
      </c>
      <c r="V658" t="s">
        <v>5</v>
      </c>
      <c r="W658" t="s">
        <v>5</v>
      </c>
    </row>
    <row r="659" spans="1:23" x14ac:dyDescent="0.25">
      <c r="A659" t="s">
        <v>723</v>
      </c>
      <c r="B659" t="s">
        <v>2476</v>
      </c>
      <c r="C659" t="s">
        <v>2477</v>
      </c>
      <c r="D659" t="s">
        <v>10</v>
      </c>
      <c r="E659" t="s">
        <v>3629</v>
      </c>
      <c r="F659" t="s">
        <v>3630</v>
      </c>
      <c r="G659" t="s">
        <v>3631</v>
      </c>
      <c r="H659" t="s">
        <v>3632</v>
      </c>
      <c r="I659" t="s">
        <v>3623</v>
      </c>
      <c r="J659" t="s">
        <v>219</v>
      </c>
      <c r="K659" t="s">
        <v>3633</v>
      </c>
      <c r="L659" t="s">
        <v>3616</v>
      </c>
      <c r="M659" t="s">
        <v>3617</v>
      </c>
      <c r="N659" t="s">
        <v>3622</v>
      </c>
      <c r="O659" t="s">
        <v>3</v>
      </c>
      <c r="P659" t="s">
        <v>3619</v>
      </c>
      <c r="Q659" t="s">
        <v>3619</v>
      </c>
      <c r="R659" t="s">
        <v>3612</v>
      </c>
      <c r="S659" t="s">
        <v>3617</v>
      </c>
      <c r="T659" t="s">
        <v>3619</v>
      </c>
      <c r="U659" t="s">
        <v>4</v>
      </c>
      <c r="V659" t="s">
        <v>6</v>
      </c>
      <c r="W659" t="s">
        <v>5</v>
      </c>
    </row>
    <row r="660" spans="1:23" x14ac:dyDescent="0.25">
      <c r="A660" t="s">
        <v>723</v>
      </c>
      <c r="B660" t="s">
        <v>2476</v>
      </c>
      <c r="C660" t="s">
        <v>2477</v>
      </c>
      <c r="D660" t="s">
        <v>10</v>
      </c>
      <c r="E660" t="s">
        <v>3634</v>
      </c>
      <c r="F660" t="s">
        <v>3635</v>
      </c>
      <c r="G660" t="s">
        <v>3636</v>
      </c>
      <c r="H660" t="s">
        <v>3637</v>
      </c>
      <c r="I660" t="s">
        <v>3614</v>
      </c>
      <c r="J660" t="s">
        <v>219</v>
      </c>
      <c r="K660" t="s">
        <v>3638</v>
      </c>
      <c r="L660" t="s">
        <v>3616</v>
      </c>
      <c r="M660" t="s">
        <v>3617</v>
      </c>
      <c r="N660" t="s">
        <v>22</v>
      </c>
      <c r="O660" t="s">
        <v>3</v>
      </c>
      <c r="P660" t="s">
        <v>3619</v>
      </c>
      <c r="Q660" t="s">
        <v>3619</v>
      </c>
      <c r="R660" t="s">
        <v>3612</v>
      </c>
      <c r="S660" t="s">
        <v>3617</v>
      </c>
      <c r="T660" t="s">
        <v>3619</v>
      </c>
      <c r="U660" t="s">
        <v>4</v>
      </c>
      <c r="V660" t="s">
        <v>5</v>
      </c>
      <c r="W660" t="s">
        <v>5</v>
      </c>
    </row>
    <row r="661" spans="1:23" x14ac:dyDescent="0.25">
      <c r="A661" t="s">
        <v>723</v>
      </c>
      <c r="B661" t="s">
        <v>2476</v>
      </c>
      <c r="C661" t="s">
        <v>2477</v>
      </c>
      <c r="D661" t="s">
        <v>20</v>
      </c>
      <c r="E661" t="s">
        <v>3619</v>
      </c>
      <c r="F661" t="s">
        <v>3619</v>
      </c>
      <c r="G661" t="s">
        <v>3612</v>
      </c>
      <c r="H661" t="s">
        <v>3613</v>
      </c>
      <c r="I661" t="s">
        <v>3614</v>
      </c>
      <c r="J661" t="s">
        <v>219</v>
      </c>
      <c r="K661" t="s">
        <v>3615</v>
      </c>
      <c r="L661" t="s">
        <v>3616</v>
      </c>
      <c r="M661" t="s">
        <v>3617</v>
      </c>
      <c r="N661" t="s">
        <v>3618</v>
      </c>
      <c r="O661" t="s">
        <v>3</v>
      </c>
      <c r="P661" t="s">
        <v>3619</v>
      </c>
      <c r="Q661" t="s">
        <v>3619</v>
      </c>
      <c r="R661" t="s">
        <v>3612</v>
      </c>
      <c r="S661" t="s">
        <v>3617</v>
      </c>
      <c r="T661" t="s">
        <v>3619</v>
      </c>
      <c r="U661" t="s">
        <v>6</v>
      </c>
      <c r="V661" t="s">
        <v>5</v>
      </c>
      <c r="W661" t="s">
        <v>3639</v>
      </c>
    </row>
    <row r="662" spans="1:23" x14ac:dyDescent="0.25">
      <c r="A662" t="s">
        <v>723</v>
      </c>
      <c r="B662" t="s">
        <v>2476</v>
      </c>
      <c r="C662" t="s">
        <v>2477</v>
      </c>
      <c r="D662" t="s">
        <v>21</v>
      </c>
      <c r="E662" t="s">
        <v>3640</v>
      </c>
      <c r="F662" t="s">
        <v>3641</v>
      </c>
      <c r="G662" t="s">
        <v>3642</v>
      </c>
      <c r="H662" t="s">
        <v>3643</v>
      </c>
      <c r="I662" t="s">
        <v>3623</v>
      </c>
      <c r="J662" t="s">
        <v>219</v>
      </c>
      <c r="K662" t="s">
        <v>3644</v>
      </c>
      <c r="L662" t="s">
        <v>3616</v>
      </c>
      <c r="M662" t="s">
        <v>3617</v>
      </c>
      <c r="N662" t="s">
        <v>3622</v>
      </c>
      <c r="O662" t="s">
        <v>3</v>
      </c>
      <c r="P662" t="s">
        <v>3619</v>
      </c>
      <c r="Q662" t="s">
        <v>3619</v>
      </c>
      <c r="R662" t="s">
        <v>3612</v>
      </c>
      <c r="S662" t="s">
        <v>3617</v>
      </c>
      <c r="T662" t="s">
        <v>3619</v>
      </c>
      <c r="U662" t="s">
        <v>4</v>
      </c>
      <c r="V662" t="s">
        <v>5</v>
      </c>
      <c r="W662" t="s">
        <v>5</v>
      </c>
    </row>
    <row r="663" spans="1:23" x14ac:dyDescent="0.25">
      <c r="A663" t="s">
        <v>723</v>
      </c>
      <c r="B663" t="s">
        <v>2476</v>
      </c>
      <c r="C663" t="s">
        <v>2477</v>
      </c>
      <c r="D663" t="s">
        <v>21</v>
      </c>
      <c r="E663" t="s">
        <v>3645</v>
      </c>
      <c r="F663" t="s">
        <v>3646</v>
      </c>
      <c r="G663" t="s">
        <v>3647</v>
      </c>
      <c r="H663" t="s">
        <v>3648</v>
      </c>
      <c r="I663" t="s">
        <v>3614</v>
      </c>
      <c r="J663" t="s">
        <v>219</v>
      </c>
      <c r="K663" t="s">
        <v>3615</v>
      </c>
      <c r="L663" t="s">
        <v>3616</v>
      </c>
      <c r="M663" t="s">
        <v>3617</v>
      </c>
      <c r="N663" t="s">
        <v>22</v>
      </c>
      <c r="O663" t="s">
        <v>3</v>
      </c>
      <c r="P663" t="s">
        <v>3619</v>
      </c>
      <c r="Q663" t="s">
        <v>3619</v>
      </c>
      <c r="R663" t="s">
        <v>3612</v>
      </c>
      <c r="S663" t="s">
        <v>3617</v>
      </c>
      <c r="T663" t="s">
        <v>3619</v>
      </c>
      <c r="U663" t="s">
        <v>4</v>
      </c>
      <c r="V663" t="s">
        <v>6</v>
      </c>
      <c r="W663" t="s">
        <v>5</v>
      </c>
    </row>
    <row r="664" spans="1:23" x14ac:dyDescent="0.25">
      <c r="A664" t="s">
        <v>723</v>
      </c>
      <c r="B664" t="s">
        <v>2476</v>
      </c>
      <c r="C664" t="s">
        <v>2477</v>
      </c>
      <c r="D664" t="s">
        <v>1</v>
      </c>
      <c r="E664" t="s">
        <v>3649</v>
      </c>
      <c r="F664" t="s">
        <v>3649</v>
      </c>
      <c r="G664" t="s">
        <v>3650</v>
      </c>
      <c r="H664" t="s">
        <v>3651</v>
      </c>
      <c r="I664" t="s">
        <v>3652</v>
      </c>
      <c r="J664" t="s">
        <v>219</v>
      </c>
      <c r="K664" t="s">
        <v>3653</v>
      </c>
      <c r="L664" t="s">
        <v>3654</v>
      </c>
      <c r="M664" t="s">
        <v>3650</v>
      </c>
      <c r="N664" t="s">
        <v>3650</v>
      </c>
      <c r="O664" t="s">
        <v>3</v>
      </c>
      <c r="P664" t="s">
        <v>3655</v>
      </c>
      <c r="Q664" t="s">
        <v>3655</v>
      </c>
      <c r="R664" t="s">
        <v>3650</v>
      </c>
      <c r="S664" t="s">
        <v>3650</v>
      </c>
      <c r="T664" t="s">
        <v>3655</v>
      </c>
      <c r="U664" t="s">
        <v>4</v>
      </c>
      <c r="V664" t="s">
        <v>6</v>
      </c>
      <c r="W664" t="s">
        <v>5</v>
      </c>
    </row>
    <row r="665" spans="1:23" x14ac:dyDescent="0.25">
      <c r="A665" t="s">
        <v>723</v>
      </c>
      <c r="B665" t="s">
        <v>2476</v>
      </c>
      <c r="C665" t="s">
        <v>2477</v>
      </c>
      <c r="D665" t="s">
        <v>7</v>
      </c>
      <c r="E665" t="s">
        <v>3656</v>
      </c>
      <c r="F665" t="s">
        <v>3657</v>
      </c>
      <c r="G665" t="s">
        <v>3658</v>
      </c>
      <c r="H665" t="s">
        <v>3659</v>
      </c>
      <c r="I665" t="s">
        <v>2965</v>
      </c>
      <c r="J665" t="s">
        <v>219</v>
      </c>
      <c r="K665" t="s">
        <v>3660</v>
      </c>
      <c r="L665" t="s">
        <v>3654</v>
      </c>
      <c r="M665" t="s">
        <v>3650</v>
      </c>
      <c r="N665" t="s">
        <v>3661</v>
      </c>
      <c r="O665" t="s">
        <v>3</v>
      </c>
      <c r="P665" t="s">
        <v>3655</v>
      </c>
      <c r="Q665" t="s">
        <v>3655</v>
      </c>
      <c r="R665" t="s">
        <v>3650</v>
      </c>
      <c r="S665" t="s">
        <v>3650</v>
      </c>
      <c r="T665" t="s">
        <v>3655</v>
      </c>
      <c r="U665" t="s">
        <v>4</v>
      </c>
      <c r="V665" t="s">
        <v>5</v>
      </c>
      <c r="W665" t="s">
        <v>5</v>
      </c>
    </row>
    <row r="666" spans="1:23" x14ac:dyDescent="0.25">
      <c r="A666" t="s">
        <v>723</v>
      </c>
      <c r="B666" t="s">
        <v>2476</v>
      </c>
      <c r="C666" t="s">
        <v>2477</v>
      </c>
      <c r="D666" t="s">
        <v>7</v>
      </c>
      <c r="E666" t="s">
        <v>3662</v>
      </c>
      <c r="F666" t="s">
        <v>3663</v>
      </c>
      <c r="G666" t="s">
        <v>3664</v>
      </c>
      <c r="H666" t="s">
        <v>3665</v>
      </c>
      <c r="I666" t="s">
        <v>3652</v>
      </c>
      <c r="J666" t="s">
        <v>219</v>
      </c>
      <c r="K666" t="s">
        <v>3666</v>
      </c>
      <c r="L666" t="s">
        <v>3654</v>
      </c>
      <c r="M666" t="s">
        <v>3650</v>
      </c>
      <c r="N666" t="s">
        <v>22</v>
      </c>
      <c r="O666" t="s">
        <v>3</v>
      </c>
      <c r="P666" t="s">
        <v>3655</v>
      </c>
      <c r="Q666" t="s">
        <v>3655</v>
      </c>
      <c r="R666" t="s">
        <v>3650</v>
      </c>
      <c r="S666" t="s">
        <v>3650</v>
      </c>
      <c r="T666" t="s">
        <v>3655</v>
      </c>
      <c r="U666" t="s">
        <v>4</v>
      </c>
      <c r="V666" t="s">
        <v>5</v>
      </c>
      <c r="W666" t="s">
        <v>5</v>
      </c>
    </row>
    <row r="667" spans="1:23" x14ac:dyDescent="0.25">
      <c r="A667" t="s">
        <v>723</v>
      </c>
      <c r="B667" t="s">
        <v>2476</v>
      </c>
      <c r="C667" t="s">
        <v>2477</v>
      </c>
      <c r="D667" t="s">
        <v>10</v>
      </c>
      <c r="E667" t="s">
        <v>3667</v>
      </c>
      <c r="F667" t="s">
        <v>3668</v>
      </c>
      <c r="G667" t="s">
        <v>3669</v>
      </c>
      <c r="H667" t="s">
        <v>562</v>
      </c>
      <c r="I667" t="s">
        <v>3652</v>
      </c>
      <c r="J667" t="s">
        <v>219</v>
      </c>
      <c r="K667" t="s">
        <v>3670</v>
      </c>
      <c r="L667" t="s">
        <v>3654</v>
      </c>
      <c r="M667" t="s">
        <v>3650</v>
      </c>
      <c r="N667" t="s">
        <v>22</v>
      </c>
      <c r="O667" t="s">
        <v>3</v>
      </c>
      <c r="P667" t="s">
        <v>3655</v>
      </c>
      <c r="Q667" t="s">
        <v>3655</v>
      </c>
      <c r="R667" t="s">
        <v>3650</v>
      </c>
      <c r="S667" t="s">
        <v>3650</v>
      </c>
      <c r="T667" t="s">
        <v>3655</v>
      </c>
      <c r="U667" t="s">
        <v>4</v>
      </c>
      <c r="V667" t="s">
        <v>6</v>
      </c>
      <c r="W667" t="s">
        <v>5</v>
      </c>
    </row>
    <row r="668" spans="1:23" x14ac:dyDescent="0.25">
      <c r="A668" t="s">
        <v>723</v>
      </c>
      <c r="B668" t="s">
        <v>2476</v>
      </c>
      <c r="C668" t="s">
        <v>2477</v>
      </c>
      <c r="D668" t="s">
        <v>10</v>
      </c>
      <c r="E668" t="s">
        <v>3671</v>
      </c>
      <c r="F668" t="s">
        <v>3672</v>
      </c>
      <c r="G668" t="s">
        <v>3673</v>
      </c>
      <c r="H668" t="s">
        <v>3674</v>
      </c>
      <c r="I668" t="s">
        <v>2965</v>
      </c>
      <c r="J668" t="s">
        <v>219</v>
      </c>
      <c r="K668" t="s">
        <v>3675</v>
      </c>
      <c r="L668" t="s">
        <v>3654</v>
      </c>
      <c r="M668" t="s">
        <v>3650</v>
      </c>
      <c r="N668" t="s">
        <v>3661</v>
      </c>
      <c r="O668" t="s">
        <v>3</v>
      </c>
      <c r="P668" t="s">
        <v>3655</v>
      </c>
      <c r="Q668" t="s">
        <v>3655</v>
      </c>
      <c r="R668" t="s">
        <v>3650</v>
      </c>
      <c r="S668" t="s">
        <v>3650</v>
      </c>
      <c r="T668" t="s">
        <v>3655</v>
      </c>
      <c r="U668" t="s">
        <v>4</v>
      </c>
      <c r="V668" t="s">
        <v>5</v>
      </c>
      <c r="W668" t="s">
        <v>5</v>
      </c>
    </row>
    <row r="669" spans="1:23" x14ac:dyDescent="0.25">
      <c r="A669" t="s">
        <v>723</v>
      </c>
      <c r="B669" t="s">
        <v>2476</v>
      </c>
      <c r="C669" t="s">
        <v>2477</v>
      </c>
      <c r="D669" t="s">
        <v>20</v>
      </c>
      <c r="E669" t="s">
        <v>3655</v>
      </c>
      <c r="F669" t="s">
        <v>3655</v>
      </c>
      <c r="G669" t="s">
        <v>3650</v>
      </c>
      <c r="H669" t="s">
        <v>3651</v>
      </c>
      <c r="I669" t="s">
        <v>3652</v>
      </c>
      <c r="J669" t="s">
        <v>219</v>
      </c>
      <c r="K669" t="s">
        <v>3653</v>
      </c>
      <c r="L669" t="s">
        <v>3654</v>
      </c>
      <c r="M669" t="s">
        <v>3650</v>
      </c>
      <c r="N669" t="s">
        <v>3650</v>
      </c>
      <c r="O669" t="s">
        <v>3</v>
      </c>
      <c r="P669" t="s">
        <v>3655</v>
      </c>
      <c r="Q669" t="s">
        <v>3655</v>
      </c>
      <c r="R669" t="s">
        <v>3650</v>
      </c>
      <c r="S669" t="s">
        <v>3650</v>
      </c>
      <c r="T669" t="s">
        <v>3655</v>
      </c>
      <c r="U669" t="s">
        <v>6</v>
      </c>
      <c r="V669" t="s">
        <v>5</v>
      </c>
      <c r="W669" t="s">
        <v>3676</v>
      </c>
    </row>
    <row r="670" spans="1:23" x14ac:dyDescent="0.25">
      <c r="A670" t="s">
        <v>723</v>
      </c>
      <c r="B670" t="s">
        <v>2476</v>
      </c>
      <c r="C670" t="s">
        <v>2477</v>
      </c>
      <c r="D670" t="s">
        <v>21</v>
      </c>
      <c r="E670" t="s">
        <v>3677</v>
      </c>
      <c r="F670" t="s">
        <v>3678</v>
      </c>
      <c r="G670" t="s">
        <v>97</v>
      </c>
      <c r="H670" t="s">
        <v>3679</v>
      </c>
      <c r="I670" t="s">
        <v>3652</v>
      </c>
      <c r="J670" t="s">
        <v>219</v>
      </c>
      <c r="K670" t="s">
        <v>3653</v>
      </c>
      <c r="L670" t="s">
        <v>3654</v>
      </c>
      <c r="M670" t="s">
        <v>3650</v>
      </c>
      <c r="N670" t="s">
        <v>22</v>
      </c>
      <c r="O670" t="s">
        <v>3</v>
      </c>
      <c r="P670" t="s">
        <v>3655</v>
      </c>
      <c r="Q670" t="s">
        <v>3655</v>
      </c>
      <c r="R670" t="s">
        <v>3650</v>
      </c>
      <c r="S670" t="s">
        <v>3650</v>
      </c>
      <c r="T670" t="s">
        <v>3655</v>
      </c>
      <c r="U670" t="s">
        <v>4</v>
      </c>
      <c r="V670" t="s">
        <v>6</v>
      </c>
      <c r="W670" t="s">
        <v>5</v>
      </c>
    </row>
    <row r="671" spans="1:23" x14ac:dyDescent="0.25">
      <c r="A671" t="s">
        <v>723</v>
      </c>
      <c r="B671" t="s">
        <v>2476</v>
      </c>
      <c r="C671" t="s">
        <v>2477</v>
      </c>
      <c r="D671" t="s">
        <v>1</v>
      </c>
      <c r="E671" t="s">
        <v>3680</v>
      </c>
      <c r="F671" t="s">
        <v>3681</v>
      </c>
      <c r="G671" t="s">
        <v>3682</v>
      </c>
      <c r="H671" t="s">
        <v>3683</v>
      </c>
      <c r="I671" t="s">
        <v>3684</v>
      </c>
      <c r="J671" t="s">
        <v>219</v>
      </c>
      <c r="K671" t="s">
        <v>3685</v>
      </c>
      <c r="L671" t="s">
        <v>3686</v>
      </c>
      <c r="M671" t="s">
        <v>3682</v>
      </c>
      <c r="N671" t="s">
        <v>501</v>
      </c>
      <c r="O671" t="s">
        <v>3</v>
      </c>
      <c r="P671" t="s">
        <v>3687</v>
      </c>
      <c r="Q671" t="s">
        <v>3687</v>
      </c>
      <c r="R671" t="s">
        <v>3682</v>
      </c>
      <c r="S671" t="s">
        <v>3682</v>
      </c>
      <c r="T671" t="s">
        <v>3687</v>
      </c>
      <c r="U671" t="s">
        <v>4</v>
      </c>
      <c r="V671" t="s">
        <v>6</v>
      </c>
      <c r="W671" t="s">
        <v>5</v>
      </c>
    </row>
    <row r="672" spans="1:23" x14ac:dyDescent="0.25">
      <c r="A672" t="s">
        <v>723</v>
      </c>
      <c r="B672" t="s">
        <v>2476</v>
      </c>
      <c r="C672" t="s">
        <v>2477</v>
      </c>
      <c r="D672" t="s">
        <v>7</v>
      </c>
      <c r="E672" t="s">
        <v>3688</v>
      </c>
      <c r="F672" t="s">
        <v>3689</v>
      </c>
      <c r="G672" t="s">
        <v>3690</v>
      </c>
      <c r="H672" t="s">
        <v>3691</v>
      </c>
      <c r="I672" t="s">
        <v>2965</v>
      </c>
      <c r="J672" t="s">
        <v>219</v>
      </c>
      <c r="K672" t="s">
        <v>3692</v>
      </c>
      <c r="L672" t="s">
        <v>3686</v>
      </c>
      <c r="M672" t="s">
        <v>3682</v>
      </c>
      <c r="N672" t="s">
        <v>3693</v>
      </c>
      <c r="O672" t="s">
        <v>3</v>
      </c>
      <c r="P672" t="s">
        <v>3687</v>
      </c>
      <c r="Q672" t="s">
        <v>3687</v>
      </c>
      <c r="R672" t="s">
        <v>3682</v>
      </c>
      <c r="S672" t="s">
        <v>3682</v>
      </c>
      <c r="T672" t="s">
        <v>3687</v>
      </c>
      <c r="U672" t="s">
        <v>4</v>
      </c>
      <c r="V672" t="s">
        <v>5</v>
      </c>
      <c r="W672" t="s">
        <v>5</v>
      </c>
    </row>
    <row r="673" spans="1:23" x14ac:dyDescent="0.25">
      <c r="A673" t="s">
        <v>723</v>
      </c>
      <c r="B673" t="s">
        <v>2476</v>
      </c>
      <c r="C673" t="s">
        <v>2477</v>
      </c>
      <c r="D673" t="s">
        <v>7</v>
      </c>
      <c r="E673" t="s">
        <v>3694</v>
      </c>
      <c r="F673" t="s">
        <v>3695</v>
      </c>
      <c r="G673" t="s">
        <v>3696</v>
      </c>
      <c r="H673" t="s">
        <v>3697</v>
      </c>
      <c r="I673" t="s">
        <v>3684</v>
      </c>
      <c r="J673" t="s">
        <v>219</v>
      </c>
      <c r="K673" t="s">
        <v>3698</v>
      </c>
      <c r="L673" t="s">
        <v>3686</v>
      </c>
      <c r="M673" t="s">
        <v>3682</v>
      </c>
      <c r="N673" t="s">
        <v>3699</v>
      </c>
      <c r="O673" t="s">
        <v>3</v>
      </c>
      <c r="P673" t="s">
        <v>3687</v>
      </c>
      <c r="Q673" t="s">
        <v>3687</v>
      </c>
      <c r="R673" t="s">
        <v>3682</v>
      </c>
      <c r="S673" t="s">
        <v>3682</v>
      </c>
      <c r="T673" t="s">
        <v>3687</v>
      </c>
      <c r="U673" t="s">
        <v>4</v>
      </c>
      <c r="V673" t="s">
        <v>5</v>
      </c>
      <c r="W673" t="s">
        <v>5</v>
      </c>
    </row>
    <row r="674" spans="1:23" x14ac:dyDescent="0.25">
      <c r="A674" t="s">
        <v>723</v>
      </c>
      <c r="B674" t="s">
        <v>2476</v>
      </c>
      <c r="C674" t="s">
        <v>2477</v>
      </c>
      <c r="D674" t="s">
        <v>10</v>
      </c>
      <c r="E674" t="s">
        <v>3700</v>
      </c>
      <c r="F674" t="s">
        <v>3701</v>
      </c>
      <c r="G674" t="s">
        <v>70</v>
      </c>
      <c r="H674" t="s">
        <v>3702</v>
      </c>
      <c r="I674" t="s">
        <v>3684</v>
      </c>
      <c r="J674" t="s">
        <v>219</v>
      </c>
      <c r="K674" t="s">
        <v>3703</v>
      </c>
      <c r="L674" t="s">
        <v>3686</v>
      </c>
      <c r="M674" t="s">
        <v>3682</v>
      </c>
      <c r="N674" t="s">
        <v>3704</v>
      </c>
      <c r="O674" t="s">
        <v>3</v>
      </c>
      <c r="P674" t="s">
        <v>3687</v>
      </c>
      <c r="Q674" t="s">
        <v>3687</v>
      </c>
      <c r="R674" t="s">
        <v>3682</v>
      </c>
      <c r="S674" t="s">
        <v>3682</v>
      </c>
      <c r="T674" t="s">
        <v>3687</v>
      </c>
      <c r="U674" t="s">
        <v>4</v>
      </c>
      <c r="V674" t="s">
        <v>5</v>
      </c>
      <c r="W674" t="s">
        <v>5</v>
      </c>
    </row>
    <row r="675" spans="1:23" x14ac:dyDescent="0.25">
      <c r="A675" t="s">
        <v>723</v>
      </c>
      <c r="B675" t="s">
        <v>2476</v>
      </c>
      <c r="C675" t="s">
        <v>2477</v>
      </c>
      <c r="D675" t="s">
        <v>10</v>
      </c>
      <c r="E675" t="s">
        <v>3705</v>
      </c>
      <c r="F675" t="s">
        <v>3706</v>
      </c>
      <c r="G675" t="s">
        <v>3707</v>
      </c>
      <c r="H675" t="s">
        <v>3708</v>
      </c>
      <c r="I675" t="s">
        <v>2965</v>
      </c>
      <c r="J675" t="s">
        <v>219</v>
      </c>
      <c r="K675" t="s">
        <v>3709</v>
      </c>
      <c r="L675" t="s">
        <v>3686</v>
      </c>
      <c r="M675" t="s">
        <v>3682</v>
      </c>
      <c r="N675" t="s">
        <v>3682</v>
      </c>
      <c r="O675" t="s">
        <v>3</v>
      </c>
      <c r="P675" t="s">
        <v>3687</v>
      </c>
      <c r="Q675" t="s">
        <v>3687</v>
      </c>
      <c r="R675" t="s">
        <v>3682</v>
      </c>
      <c r="S675" t="s">
        <v>3682</v>
      </c>
      <c r="T675" t="s">
        <v>3687</v>
      </c>
      <c r="U675" t="s">
        <v>4</v>
      </c>
      <c r="V675" t="s">
        <v>6</v>
      </c>
      <c r="W675" t="s">
        <v>5</v>
      </c>
    </row>
    <row r="676" spans="1:23" x14ac:dyDescent="0.25">
      <c r="A676" t="s">
        <v>723</v>
      </c>
      <c r="B676" t="s">
        <v>2476</v>
      </c>
      <c r="C676" t="s">
        <v>2477</v>
      </c>
      <c r="D676" t="s">
        <v>20</v>
      </c>
      <c r="E676" t="s">
        <v>3687</v>
      </c>
      <c r="F676" t="s">
        <v>3687</v>
      </c>
      <c r="G676" t="s">
        <v>3682</v>
      </c>
      <c r="H676" t="s">
        <v>3683</v>
      </c>
      <c r="I676" t="s">
        <v>3684</v>
      </c>
      <c r="J676" t="s">
        <v>219</v>
      </c>
      <c r="K676" t="s">
        <v>3685</v>
      </c>
      <c r="L676" t="s">
        <v>3686</v>
      </c>
      <c r="M676" t="s">
        <v>3682</v>
      </c>
      <c r="N676" t="s">
        <v>501</v>
      </c>
      <c r="O676" t="s">
        <v>3</v>
      </c>
      <c r="P676" t="s">
        <v>3687</v>
      </c>
      <c r="Q676" t="s">
        <v>3687</v>
      </c>
      <c r="R676" t="s">
        <v>3682</v>
      </c>
      <c r="S676" t="s">
        <v>3682</v>
      </c>
      <c r="T676" t="s">
        <v>3687</v>
      </c>
      <c r="U676" t="s">
        <v>6</v>
      </c>
      <c r="V676" t="s">
        <v>5</v>
      </c>
      <c r="W676" t="s">
        <v>3710</v>
      </c>
    </row>
    <row r="677" spans="1:23" x14ac:dyDescent="0.25">
      <c r="A677" t="s">
        <v>723</v>
      </c>
      <c r="B677" t="s">
        <v>2476</v>
      </c>
      <c r="C677" t="s">
        <v>2477</v>
      </c>
      <c r="D677" t="s">
        <v>21</v>
      </c>
      <c r="E677" t="s">
        <v>3711</v>
      </c>
      <c r="F677" t="s">
        <v>3712</v>
      </c>
      <c r="G677" t="s">
        <v>3713</v>
      </c>
      <c r="H677" t="s">
        <v>3714</v>
      </c>
      <c r="I677" t="s">
        <v>3684</v>
      </c>
      <c r="J677" t="s">
        <v>219</v>
      </c>
      <c r="K677" t="s">
        <v>3685</v>
      </c>
      <c r="L677" t="s">
        <v>3686</v>
      </c>
      <c r="M677" t="s">
        <v>3682</v>
      </c>
      <c r="N677" t="s">
        <v>501</v>
      </c>
      <c r="O677" t="s">
        <v>3</v>
      </c>
      <c r="P677" t="s">
        <v>3687</v>
      </c>
      <c r="Q677" t="s">
        <v>3687</v>
      </c>
      <c r="R677" t="s">
        <v>3682</v>
      </c>
      <c r="S677" t="s">
        <v>3682</v>
      </c>
      <c r="T677" t="s">
        <v>3687</v>
      </c>
      <c r="U677" t="s">
        <v>4</v>
      </c>
      <c r="V677" t="s">
        <v>6</v>
      </c>
      <c r="W677" t="s">
        <v>5</v>
      </c>
    </row>
    <row r="678" spans="1:23" x14ac:dyDescent="0.25">
      <c r="A678" t="s">
        <v>723</v>
      </c>
      <c r="B678" t="s">
        <v>2476</v>
      </c>
      <c r="C678" t="s">
        <v>2523</v>
      </c>
      <c r="D678" t="s">
        <v>1</v>
      </c>
      <c r="E678" t="s">
        <v>3715</v>
      </c>
      <c r="F678" t="s">
        <v>3715</v>
      </c>
      <c r="G678" t="s">
        <v>3716</v>
      </c>
      <c r="H678" t="s">
        <v>626</v>
      </c>
      <c r="I678" t="s">
        <v>2658</v>
      </c>
      <c r="J678" t="s">
        <v>229</v>
      </c>
      <c r="K678" t="s">
        <v>3717</v>
      </c>
      <c r="L678" t="s">
        <v>2660</v>
      </c>
      <c r="M678" t="s">
        <v>2657</v>
      </c>
      <c r="N678" t="s">
        <v>2657</v>
      </c>
      <c r="O678" t="s">
        <v>3</v>
      </c>
      <c r="P678" t="s">
        <v>3718</v>
      </c>
      <c r="Q678" t="s">
        <v>3718</v>
      </c>
      <c r="R678" t="s">
        <v>3716</v>
      </c>
      <c r="S678" t="s">
        <v>2657</v>
      </c>
      <c r="T678" t="s">
        <v>3718</v>
      </c>
      <c r="U678" t="s">
        <v>4</v>
      </c>
      <c r="V678" t="s">
        <v>6</v>
      </c>
      <c r="W678" t="s">
        <v>5</v>
      </c>
    </row>
    <row r="679" spans="1:23" x14ac:dyDescent="0.25">
      <c r="A679" t="s">
        <v>723</v>
      </c>
      <c r="B679" t="s">
        <v>2476</v>
      </c>
      <c r="C679" t="s">
        <v>2523</v>
      </c>
      <c r="D679" t="s">
        <v>7</v>
      </c>
      <c r="E679" t="s">
        <v>3719</v>
      </c>
      <c r="F679" t="s">
        <v>3720</v>
      </c>
      <c r="G679" t="s">
        <v>156</v>
      </c>
      <c r="H679" t="s">
        <v>3721</v>
      </c>
      <c r="I679" t="s">
        <v>2658</v>
      </c>
      <c r="J679" t="s">
        <v>229</v>
      </c>
      <c r="K679" t="s">
        <v>3722</v>
      </c>
      <c r="L679" t="s">
        <v>2660</v>
      </c>
      <c r="M679" t="s">
        <v>2657</v>
      </c>
      <c r="N679" t="s">
        <v>2657</v>
      </c>
      <c r="O679" t="s">
        <v>3</v>
      </c>
      <c r="P679" t="s">
        <v>3718</v>
      </c>
      <c r="Q679" t="s">
        <v>3718</v>
      </c>
      <c r="R679" t="s">
        <v>3716</v>
      </c>
      <c r="S679" t="s">
        <v>2657</v>
      </c>
      <c r="T679" t="s">
        <v>3718</v>
      </c>
      <c r="U679" t="s">
        <v>4</v>
      </c>
      <c r="V679" t="s">
        <v>5</v>
      </c>
      <c r="W679" t="s">
        <v>5</v>
      </c>
    </row>
    <row r="680" spans="1:23" x14ac:dyDescent="0.25">
      <c r="A680" t="s">
        <v>723</v>
      </c>
      <c r="B680" t="s">
        <v>2476</v>
      </c>
      <c r="C680" t="s">
        <v>2523</v>
      </c>
      <c r="D680" t="s">
        <v>7</v>
      </c>
      <c r="E680" t="s">
        <v>3723</v>
      </c>
      <c r="F680" t="s">
        <v>3724</v>
      </c>
      <c r="G680" t="s">
        <v>3725</v>
      </c>
      <c r="H680" t="s">
        <v>3726</v>
      </c>
      <c r="I680" t="s">
        <v>2658</v>
      </c>
      <c r="J680" t="s">
        <v>229</v>
      </c>
      <c r="K680" t="s">
        <v>3727</v>
      </c>
      <c r="L680" t="s">
        <v>2660</v>
      </c>
      <c r="M680" t="s">
        <v>2657</v>
      </c>
      <c r="N680" t="s">
        <v>3728</v>
      </c>
      <c r="O680" t="s">
        <v>3</v>
      </c>
      <c r="P680" t="s">
        <v>3718</v>
      </c>
      <c r="Q680" t="s">
        <v>3718</v>
      </c>
      <c r="R680" t="s">
        <v>3716</v>
      </c>
      <c r="S680" t="s">
        <v>2657</v>
      </c>
      <c r="T680" t="s">
        <v>3718</v>
      </c>
      <c r="U680" t="s">
        <v>4</v>
      </c>
      <c r="V680" t="s">
        <v>5</v>
      </c>
      <c r="W680" t="s">
        <v>5</v>
      </c>
    </row>
    <row r="681" spans="1:23" x14ac:dyDescent="0.25">
      <c r="A681" t="s">
        <v>723</v>
      </c>
      <c r="B681" t="s">
        <v>2476</v>
      </c>
      <c r="C681" t="s">
        <v>2523</v>
      </c>
      <c r="D681" t="s">
        <v>10</v>
      </c>
      <c r="E681" t="s">
        <v>3729</v>
      </c>
      <c r="F681" t="s">
        <v>3730</v>
      </c>
      <c r="G681" t="s">
        <v>3731</v>
      </c>
      <c r="H681" t="s">
        <v>3732</v>
      </c>
      <c r="I681" t="s">
        <v>2658</v>
      </c>
      <c r="J681" t="s">
        <v>229</v>
      </c>
      <c r="K681" t="s">
        <v>3733</v>
      </c>
      <c r="L681" t="s">
        <v>2660</v>
      </c>
      <c r="M681" t="s">
        <v>2657</v>
      </c>
      <c r="N681" t="s">
        <v>2657</v>
      </c>
      <c r="O681" t="s">
        <v>3</v>
      </c>
      <c r="P681" t="s">
        <v>3718</v>
      </c>
      <c r="Q681" t="s">
        <v>3718</v>
      </c>
      <c r="R681" t="s">
        <v>3716</v>
      </c>
      <c r="S681" t="s">
        <v>2657</v>
      </c>
      <c r="T681" t="s">
        <v>3718</v>
      </c>
      <c r="U681" t="s">
        <v>4</v>
      </c>
      <c r="V681" t="s">
        <v>6</v>
      </c>
      <c r="W681" t="s">
        <v>5</v>
      </c>
    </row>
    <row r="682" spans="1:23" x14ac:dyDescent="0.25">
      <c r="A682" t="s">
        <v>723</v>
      </c>
      <c r="B682" t="s">
        <v>2476</v>
      </c>
      <c r="C682" t="s">
        <v>2523</v>
      </c>
      <c r="D682" t="s">
        <v>10</v>
      </c>
      <c r="E682" t="s">
        <v>3734</v>
      </c>
      <c r="F682" t="s">
        <v>3735</v>
      </c>
      <c r="G682" t="s">
        <v>3736</v>
      </c>
      <c r="H682" t="s">
        <v>3737</v>
      </c>
      <c r="I682" t="s">
        <v>2658</v>
      </c>
      <c r="J682" t="s">
        <v>229</v>
      </c>
      <c r="K682" t="s">
        <v>3738</v>
      </c>
      <c r="L682" t="s">
        <v>2660</v>
      </c>
      <c r="M682" t="s">
        <v>2657</v>
      </c>
      <c r="N682" t="s">
        <v>3739</v>
      </c>
      <c r="O682" t="s">
        <v>3</v>
      </c>
      <c r="P682" t="s">
        <v>3718</v>
      </c>
      <c r="Q682" t="s">
        <v>3718</v>
      </c>
      <c r="R682" t="s">
        <v>3716</v>
      </c>
      <c r="S682" t="s">
        <v>2657</v>
      </c>
      <c r="T682" t="s">
        <v>3718</v>
      </c>
      <c r="U682" t="s">
        <v>4</v>
      </c>
      <c r="V682" t="s">
        <v>5</v>
      </c>
      <c r="W682" t="s">
        <v>5</v>
      </c>
    </row>
    <row r="683" spans="1:23" x14ac:dyDescent="0.25">
      <c r="A683" t="s">
        <v>723</v>
      </c>
      <c r="B683" t="s">
        <v>2476</v>
      </c>
      <c r="C683" t="s">
        <v>2523</v>
      </c>
      <c r="D683" t="s">
        <v>20</v>
      </c>
      <c r="E683" t="s">
        <v>3718</v>
      </c>
      <c r="F683" t="s">
        <v>3718</v>
      </c>
      <c r="G683" t="s">
        <v>3716</v>
      </c>
      <c r="H683" t="s">
        <v>626</v>
      </c>
      <c r="I683" t="s">
        <v>2658</v>
      </c>
      <c r="J683" t="s">
        <v>229</v>
      </c>
      <c r="K683" t="s">
        <v>3717</v>
      </c>
      <c r="L683" t="s">
        <v>2660</v>
      </c>
      <c r="M683" t="s">
        <v>2657</v>
      </c>
      <c r="N683" t="s">
        <v>2657</v>
      </c>
      <c r="O683" t="s">
        <v>3</v>
      </c>
      <c r="P683" t="s">
        <v>3718</v>
      </c>
      <c r="Q683" t="s">
        <v>3718</v>
      </c>
      <c r="R683" t="s">
        <v>3716</v>
      </c>
      <c r="S683" t="s">
        <v>2657</v>
      </c>
      <c r="T683" t="s">
        <v>3718</v>
      </c>
      <c r="U683" t="s">
        <v>6</v>
      </c>
      <c r="V683" t="s">
        <v>5</v>
      </c>
      <c r="W683" t="s">
        <v>3740</v>
      </c>
    </row>
    <row r="684" spans="1:23" x14ac:dyDescent="0.25">
      <c r="A684" t="s">
        <v>723</v>
      </c>
      <c r="B684" t="s">
        <v>2476</v>
      </c>
      <c r="C684" t="s">
        <v>2523</v>
      </c>
      <c r="D684" t="s">
        <v>21</v>
      </c>
      <c r="E684" t="s">
        <v>3741</v>
      </c>
      <c r="F684" t="s">
        <v>3742</v>
      </c>
      <c r="G684" t="s">
        <v>3716</v>
      </c>
      <c r="H684" t="s">
        <v>3743</v>
      </c>
      <c r="I684" t="s">
        <v>2658</v>
      </c>
      <c r="J684" t="s">
        <v>229</v>
      </c>
      <c r="K684" t="s">
        <v>3717</v>
      </c>
      <c r="L684" t="s">
        <v>2660</v>
      </c>
      <c r="M684" t="s">
        <v>2657</v>
      </c>
      <c r="N684" t="s">
        <v>2657</v>
      </c>
      <c r="O684" t="s">
        <v>3</v>
      </c>
      <c r="P684" t="s">
        <v>3718</v>
      </c>
      <c r="Q684" t="s">
        <v>3718</v>
      </c>
      <c r="R684" t="s">
        <v>3716</v>
      </c>
      <c r="S684" t="s">
        <v>2657</v>
      </c>
      <c r="T684" t="s">
        <v>3718</v>
      </c>
      <c r="U684" t="s">
        <v>4</v>
      </c>
      <c r="V684" t="s">
        <v>6</v>
      </c>
      <c r="W684" t="s">
        <v>5</v>
      </c>
    </row>
    <row r="685" spans="1:23" x14ac:dyDescent="0.25">
      <c r="A685" t="s">
        <v>723</v>
      </c>
      <c r="B685" t="s">
        <v>2476</v>
      </c>
      <c r="C685" t="s">
        <v>2698</v>
      </c>
      <c r="D685" t="s">
        <v>1</v>
      </c>
      <c r="E685" t="s">
        <v>3744</v>
      </c>
      <c r="F685" t="s">
        <v>3745</v>
      </c>
      <c r="G685" t="s">
        <v>3746</v>
      </c>
      <c r="H685" t="s">
        <v>587</v>
      </c>
      <c r="I685" t="s">
        <v>3747</v>
      </c>
      <c r="J685" t="s">
        <v>218</v>
      </c>
      <c r="K685" t="s">
        <v>3748</v>
      </c>
      <c r="L685" t="s">
        <v>3749</v>
      </c>
      <c r="M685" t="s">
        <v>3750</v>
      </c>
      <c r="N685" t="s">
        <v>3750</v>
      </c>
      <c r="O685" t="s">
        <v>3</v>
      </c>
      <c r="P685" t="s">
        <v>3751</v>
      </c>
      <c r="Q685" t="s">
        <v>3751</v>
      </c>
      <c r="R685" t="s">
        <v>3746</v>
      </c>
      <c r="S685" t="s">
        <v>3750</v>
      </c>
      <c r="T685" t="s">
        <v>3751</v>
      </c>
      <c r="U685" t="s">
        <v>4</v>
      </c>
      <c r="V685" t="s">
        <v>6</v>
      </c>
      <c r="W685" t="s">
        <v>5</v>
      </c>
    </row>
    <row r="686" spans="1:23" x14ac:dyDescent="0.25">
      <c r="A686" t="s">
        <v>723</v>
      </c>
      <c r="B686" t="s">
        <v>2476</v>
      </c>
      <c r="C686" t="s">
        <v>2698</v>
      </c>
      <c r="D686" t="s">
        <v>7</v>
      </c>
      <c r="E686" t="s">
        <v>3752</v>
      </c>
      <c r="F686" t="s">
        <v>3753</v>
      </c>
      <c r="G686" t="s">
        <v>2753</v>
      </c>
      <c r="H686" t="s">
        <v>556</v>
      </c>
      <c r="I686" t="s">
        <v>3747</v>
      </c>
      <c r="J686" t="s">
        <v>218</v>
      </c>
      <c r="K686" t="s">
        <v>3754</v>
      </c>
      <c r="L686" t="s">
        <v>3749</v>
      </c>
      <c r="M686" t="s">
        <v>3750</v>
      </c>
      <c r="N686" t="s">
        <v>3750</v>
      </c>
      <c r="O686" t="s">
        <v>3</v>
      </c>
      <c r="P686" t="s">
        <v>3751</v>
      </c>
      <c r="Q686" t="s">
        <v>3751</v>
      </c>
      <c r="R686" t="s">
        <v>3746</v>
      </c>
      <c r="S686" t="s">
        <v>3750</v>
      </c>
      <c r="T686" t="s">
        <v>3751</v>
      </c>
      <c r="U686" t="s">
        <v>4</v>
      </c>
      <c r="V686" t="s">
        <v>5</v>
      </c>
      <c r="W686" t="s">
        <v>5</v>
      </c>
    </row>
    <row r="687" spans="1:23" x14ac:dyDescent="0.25">
      <c r="A687" t="s">
        <v>723</v>
      </c>
      <c r="B687" t="s">
        <v>2476</v>
      </c>
      <c r="C687" t="s">
        <v>2698</v>
      </c>
      <c r="D687" t="s">
        <v>7</v>
      </c>
      <c r="E687" t="s">
        <v>3755</v>
      </c>
      <c r="F687" t="s">
        <v>3756</v>
      </c>
      <c r="G687" t="s">
        <v>121</v>
      </c>
      <c r="H687" t="s">
        <v>3757</v>
      </c>
      <c r="I687" t="s">
        <v>3747</v>
      </c>
      <c r="J687" t="s">
        <v>218</v>
      </c>
      <c r="K687" t="s">
        <v>3758</v>
      </c>
      <c r="L687" t="s">
        <v>3749</v>
      </c>
      <c r="M687" t="s">
        <v>3750</v>
      </c>
      <c r="N687" t="s">
        <v>523</v>
      </c>
      <c r="O687" t="s">
        <v>3</v>
      </c>
      <c r="P687" t="s">
        <v>3751</v>
      </c>
      <c r="Q687" t="s">
        <v>3751</v>
      </c>
      <c r="R687" t="s">
        <v>3746</v>
      </c>
      <c r="S687" t="s">
        <v>3750</v>
      </c>
      <c r="T687" t="s">
        <v>3751</v>
      </c>
      <c r="U687" t="s">
        <v>4</v>
      </c>
      <c r="V687" t="s">
        <v>5</v>
      </c>
      <c r="W687" t="s">
        <v>5</v>
      </c>
    </row>
    <row r="688" spans="1:23" x14ac:dyDescent="0.25">
      <c r="A688" t="s">
        <v>723</v>
      </c>
      <c r="B688" t="s">
        <v>2476</v>
      </c>
      <c r="C688" t="s">
        <v>2698</v>
      </c>
      <c r="D688" t="s">
        <v>7</v>
      </c>
      <c r="E688" t="s">
        <v>3759</v>
      </c>
      <c r="F688" t="s">
        <v>3760</v>
      </c>
      <c r="G688" t="s">
        <v>3761</v>
      </c>
      <c r="H688" t="s">
        <v>3762</v>
      </c>
      <c r="I688" t="s">
        <v>3747</v>
      </c>
      <c r="J688" t="s">
        <v>218</v>
      </c>
      <c r="K688" t="s">
        <v>3763</v>
      </c>
      <c r="L688" t="s">
        <v>3749</v>
      </c>
      <c r="M688" t="s">
        <v>3750</v>
      </c>
      <c r="N688" t="s">
        <v>3764</v>
      </c>
      <c r="O688" t="s">
        <v>3</v>
      </c>
      <c r="P688" t="s">
        <v>3751</v>
      </c>
      <c r="Q688" t="s">
        <v>3751</v>
      </c>
      <c r="R688" t="s">
        <v>3746</v>
      </c>
      <c r="S688" t="s">
        <v>3750</v>
      </c>
      <c r="T688" t="s">
        <v>3751</v>
      </c>
      <c r="U688" t="s">
        <v>4</v>
      </c>
      <c r="V688" t="s">
        <v>5</v>
      </c>
      <c r="W688" t="s">
        <v>5</v>
      </c>
    </row>
    <row r="689" spans="1:23" x14ac:dyDescent="0.25">
      <c r="A689" t="s">
        <v>723</v>
      </c>
      <c r="B689" t="s">
        <v>2476</v>
      </c>
      <c r="C689" t="s">
        <v>2698</v>
      </c>
      <c r="D689" t="s">
        <v>7</v>
      </c>
      <c r="E689" t="s">
        <v>3765</v>
      </c>
      <c r="F689" t="s">
        <v>3766</v>
      </c>
      <c r="G689" t="s">
        <v>499</v>
      </c>
      <c r="H689" t="s">
        <v>3767</v>
      </c>
      <c r="I689" t="s">
        <v>3747</v>
      </c>
      <c r="J689" t="s">
        <v>218</v>
      </c>
      <c r="K689" t="s">
        <v>3768</v>
      </c>
      <c r="L689" t="s">
        <v>3749</v>
      </c>
      <c r="M689" t="s">
        <v>3750</v>
      </c>
      <c r="N689" t="s">
        <v>3750</v>
      </c>
      <c r="O689" t="s">
        <v>3</v>
      </c>
      <c r="P689" t="s">
        <v>3751</v>
      </c>
      <c r="Q689" t="s">
        <v>3751</v>
      </c>
      <c r="R689" t="s">
        <v>3746</v>
      </c>
      <c r="S689" t="s">
        <v>3750</v>
      </c>
      <c r="T689" t="s">
        <v>3751</v>
      </c>
      <c r="U689" t="s">
        <v>4</v>
      </c>
      <c r="V689" t="s">
        <v>5</v>
      </c>
      <c r="W689" t="s">
        <v>5</v>
      </c>
    </row>
    <row r="690" spans="1:23" x14ac:dyDescent="0.25">
      <c r="A690" t="s">
        <v>723</v>
      </c>
      <c r="B690" t="s">
        <v>2476</v>
      </c>
      <c r="C690" t="s">
        <v>2698</v>
      </c>
      <c r="D690" t="s">
        <v>7</v>
      </c>
      <c r="E690" t="s">
        <v>3769</v>
      </c>
      <c r="F690" t="s">
        <v>3770</v>
      </c>
      <c r="G690" t="s">
        <v>3771</v>
      </c>
      <c r="H690" t="s">
        <v>3772</v>
      </c>
      <c r="I690" t="s">
        <v>3747</v>
      </c>
      <c r="J690" t="s">
        <v>218</v>
      </c>
      <c r="K690" t="s">
        <v>3773</v>
      </c>
      <c r="L690" t="s">
        <v>3749</v>
      </c>
      <c r="M690" t="s">
        <v>3750</v>
      </c>
      <c r="N690" t="s">
        <v>3750</v>
      </c>
      <c r="O690" t="s">
        <v>3</v>
      </c>
      <c r="P690" t="s">
        <v>3751</v>
      </c>
      <c r="Q690" t="s">
        <v>3751</v>
      </c>
      <c r="R690" t="s">
        <v>3746</v>
      </c>
      <c r="S690" t="s">
        <v>3750</v>
      </c>
      <c r="T690" t="s">
        <v>3751</v>
      </c>
      <c r="U690" t="s">
        <v>4</v>
      </c>
      <c r="V690" t="s">
        <v>5</v>
      </c>
      <c r="W690" t="s">
        <v>5</v>
      </c>
    </row>
    <row r="691" spans="1:23" x14ac:dyDescent="0.25">
      <c r="A691" t="s">
        <v>723</v>
      </c>
      <c r="B691" t="s">
        <v>2476</v>
      </c>
      <c r="C691" t="s">
        <v>2698</v>
      </c>
      <c r="D691" t="s">
        <v>10</v>
      </c>
      <c r="E691" t="s">
        <v>3774</v>
      </c>
      <c r="F691" t="s">
        <v>3775</v>
      </c>
      <c r="G691" t="s">
        <v>3776</v>
      </c>
      <c r="H691" t="s">
        <v>3777</v>
      </c>
      <c r="I691" t="s">
        <v>3747</v>
      </c>
      <c r="J691" t="s">
        <v>218</v>
      </c>
      <c r="K691" t="s">
        <v>3778</v>
      </c>
      <c r="L691" t="s">
        <v>3749</v>
      </c>
      <c r="M691" t="s">
        <v>3750</v>
      </c>
      <c r="N691" t="s">
        <v>3779</v>
      </c>
      <c r="O691" t="s">
        <v>3</v>
      </c>
      <c r="P691" t="s">
        <v>3751</v>
      </c>
      <c r="Q691" t="s">
        <v>3751</v>
      </c>
      <c r="R691" t="s">
        <v>3746</v>
      </c>
      <c r="S691" t="s">
        <v>3750</v>
      </c>
      <c r="T691" t="s">
        <v>3751</v>
      </c>
      <c r="U691" t="s">
        <v>4</v>
      </c>
      <c r="V691" t="s">
        <v>5</v>
      </c>
      <c r="W691" t="s">
        <v>5</v>
      </c>
    </row>
    <row r="692" spans="1:23" x14ac:dyDescent="0.25">
      <c r="A692" t="s">
        <v>723</v>
      </c>
      <c r="B692" t="s">
        <v>2476</v>
      </c>
      <c r="C692" t="s">
        <v>2698</v>
      </c>
      <c r="D692" t="s">
        <v>10</v>
      </c>
      <c r="E692" t="s">
        <v>3780</v>
      </c>
      <c r="F692" t="s">
        <v>3781</v>
      </c>
      <c r="G692" t="s">
        <v>3782</v>
      </c>
      <c r="H692" t="s">
        <v>556</v>
      </c>
      <c r="I692" t="s">
        <v>3747</v>
      </c>
      <c r="J692" t="s">
        <v>218</v>
      </c>
      <c r="K692" t="s">
        <v>3783</v>
      </c>
      <c r="L692" t="s">
        <v>3749</v>
      </c>
      <c r="M692" t="s">
        <v>3750</v>
      </c>
      <c r="N692" t="s">
        <v>22</v>
      </c>
      <c r="O692" t="s">
        <v>3</v>
      </c>
      <c r="P692" t="s">
        <v>3751</v>
      </c>
      <c r="Q692" t="s">
        <v>3751</v>
      </c>
      <c r="R692" t="s">
        <v>3746</v>
      </c>
      <c r="S692" t="s">
        <v>3750</v>
      </c>
      <c r="T692" t="s">
        <v>3751</v>
      </c>
      <c r="U692" t="s">
        <v>4</v>
      </c>
      <c r="V692" t="s">
        <v>6</v>
      </c>
      <c r="W692" t="s">
        <v>5</v>
      </c>
    </row>
    <row r="693" spans="1:23" x14ac:dyDescent="0.25">
      <c r="A693" t="s">
        <v>723</v>
      </c>
      <c r="B693" t="s">
        <v>2476</v>
      </c>
      <c r="C693" t="s">
        <v>2698</v>
      </c>
      <c r="D693" t="s">
        <v>20</v>
      </c>
      <c r="E693" t="s">
        <v>3751</v>
      </c>
      <c r="F693" t="s">
        <v>3751</v>
      </c>
      <c r="G693" t="s">
        <v>3746</v>
      </c>
      <c r="H693" t="s">
        <v>587</v>
      </c>
      <c r="I693" t="s">
        <v>3747</v>
      </c>
      <c r="J693" t="s">
        <v>218</v>
      </c>
      <c r="K693" t="s">
        <v>3748</v>
      </c>
      <c r="L693" t="s">
        <v>3749</v>
      </c>
      <c r="M693" t="s">
        <v>3750</v>
      </c>
      <c r="N693" t="s">
        <v>3750</v>
      </c>
      <c r="O693" t="s">
        <v>3</v>
      </c>
      <c r="P693" t="s">
        <v>3751</v>
      </c>
      <c r="Q693" t="s">
        <v>3751</v>
      </c>
      <c r="R693" t="s">
        <v>3746</v>
      </c>
      <c r="S693" t="s">
        <v>3750</v>
      </c>
      <c r="T693" t="s">
        <v>3751</v>
      </c>
      <c r="U693" t="s">
        <v>6</v>
      </c>
      <c r="V693" t="s">
        <v>5</v>
      </c>
      <c r="W693" t="s">
        <v>3784</v>
      </c>
    </row>
    <row r="694" spans="1:23" x14ac:dyDescent="0.25">
      <c r="A694" t="s">
        <v>723</v>
      </c>
      <c r="B694" t="s">
        <v>2476</v>
      </c>
      <c r="C694" t="s">
        <v>2698</v>
      </c>
      <c r="D694" t="s">
        <v>21</v>
      </c>
      <c r="E694" t="s">
        <v>3785</v>
      </c>
      <c r="F694" t="s">
        <v>3786</v>
      </c>
      <c r="G694" t="s">
        <v>3787</v>
      </c>
      <c r="H694" t="s">
        <v>3788</v>
      </c>
      <c r="I694" t="s">
        <v>3747</v>
      </c>
      <c r="J694" t="s">
        <v>218</v>
      </c>
      <c r="K694" t="s">
        <v>3748</v>
      </c>
      <c r="L694" t="s">
        <v>3749</v>
      </c>
      <c r="M694" t="s">
        <v>3750</v>
      </c>
      <c r="N694" t="s">
        <v>22</v>
      </c>
      <c r="O694" t="s">
        <v>3</v>
      </c>
      <c r="P694" t="s">
        <v>3751</v>
      </c>
      <c r="Q694" t="s">
        <v>3751</v>
      </c>
      <c r="R694" t="s">
        <v>3746</v>
      </c>
      <c r="S694" t="s">
        <v>3750</v>
      </c>
      <c r="T694" t="s">
        <v>3751</v>
      </c>
      <c r="U694" t="s">
        <v>4</v>
      </c>
      <c r="V694" t="s">
        <v>6</v>
      </c>
      <c r="W694" t="s">
        <v>5</v>
      </c>
    </row>
    <row r="695" spans="1:23" x14ac:dyDescent="0.25">
      <c r="A695" t="s">
        <v>723</v>
      </c>
      <c r="B695" t="s">
        <v>2476</v>
      </c>
      <c r="C695" t="s">
        <v>2698</v>
      </c>
      <c r="D695" t="s">
        <v>1</v>
      </c>
      <c r="E695" t="s">
        <v>3789</v>
      </c>
      <c r="F695" t="s">
        <v>3790</v>
      </c>
      <c r="G695" t="s">
        <v>3791</v>
      </c>
      <c r="H695" t="s">
        <v>3792</v>
      </c>
      <c r="I695" t="s">
        <v>3747</v>
      </c>
      <c r="J695" t="s">
        <v>218</v>
      </c>
      <c r="K695" t="s">
        <v>3793</v>
      </c>
      <c r="L695" t="s">
        <v>3749</v>
      </c>
      <c r="M695" t="s">
        <v>3750</v>
      </c>
      <c r="N695" t="s">
        <v>3750</v>
      </c>
      <c r="O695" t="s">
        <v>3</v>
      </c>
      <c r="P695" t="s">
        <v>3794</v>
      </c>
      <c r="Q695" t="s">
        <v>3794</v>
      </c>
      <c r="R695" t="s">
        <v>3791</v>
      </c>
      <c r="S695" t="s">
        <v>3750</v>
      </c>
      <c r="T695" t="s">
        <v>3794</v>
      </c>
      <c r="U695" t="s">
        <v>4</v>
      </c>
      <c r="V695" t="s">
        <v>6</v>
      </c>
      <c r="W695" t="s">
        <v>5</v>
      </c>
    </row>
    <row r="696" spans="1:23" x14ac:dyDescent="0.25">
      <c r="A696" t="s">
        <v>723</v>
      </c>
      <c r="B696" t="s">
        <v>2476</v>
      </c>
      <c r="C696" t="s">
        <v>2698</v>
      </c>
      <c r="D696" t="s">
        <v>7</v>
      </c>
      <c r="E696" t="s">
        <v>3795</v>
      </c>
      <c r="F696" t="s">
        <v>3796</v>
      </c>
      <c r="G696" t="s">
        <v>3797</v>
      </c>
      <c r="H696" t="s">
        <v>3798</v>
      </c>
      <c r="I696" t="s">
        <v>3747</v>
      </c>
      <c r="J696" t="s">
        <v>218</v>
      </c>
      <c r="K696" t="s">
        <v>3799</v>
      </c>
      <c r="L696" t="s">
        <v>3749</v>
      </c>
      <c r="M696" t="s">
        <v>3750</v>
      </c>
      <c r="N696" t="s">
        <v>3800</v>
      </c>
      <c r="O696" t="s">
        <v>3</v>
      </c>
      <c r="P696" t="s">
        <v>3794</v>
      </c>
      <c r="Q696" t="s">
        <v>3794</v>
      </c>
      <c r="R696" t="s">
        <v>3791</v>
      </c>
      <c r="S696" t="s">
        <v>3750</v>
      </c>
      <c r="T696" t="s">
        <v>3794</v>
      </c>
      <c r="U696" t="s">
        <v>4</v>
      </c>
      <c r="V696" t="s">
        <v>5</v>
      </c>
      <c r="W696" t="s">
        <v>5</v>
      </c>
    </row>
    <row r="697" spans="1:23" x14ac:dyDescent="0.25">
      <c r="A697" t="s">
        <v>723</v>
      </c>
      <c r="B697" t="s">
        <v>2476</v>
      </c>
      <c r="C697" t="s">
        <v>2698</v>
      </c>
      <c r="D697" t="s">
        <v>7</v>
      </c>
      <c r="E697" t="s">
        <v>3801</v>
      </c>
      <c r="F697" t="s">
        <v>3801</v>
      </c>
      <c r="G697" t="s">
        <v>3473</v>
      </c>
      <c r="H697" t="s">
        <v>3802</v>
      </c>
      <c r="I697" t="s">
        <v>3747</v>
      </c>
      <c r="J697" t="s">
        <v>218</v>
      </c>
      <c r="K697" t="s">
        <v>3803</v>
      </c>
      <c r="L697" t="s">
        <v>3749</v>
      </c>
      <c r="M697" t="s">
        <v>3750</v>
      </c>
      <c r="N697" t="s">
        <v>3750</v>
      </c>
      <c r="O697" t="s">
        <v>3</v>
      </c>
      <c r="P697" t="s">
        <v>3794</v>
      </c>
      <c r="Q697" t="s">
        <v>3794</v>
      </c>
      <c r="R697" t="s">
        <v>3791</v>
      </c>
      <c r="S697" t="s">
        <v>3750</v>
      </c>
      <c r="T697" t="s">
        <v>3794</v>
      </c>
      <c r="U697" t="s">
        <v>4</v>
      </c>
      <c r="V697" t="s">
        <v>5</v>
      </c>
      <c r="W697" t="s">
        <v>5</v>
      </c>
    </row>
    <row r="698" spans="1:23" x14ac:dyDescent="0.25">
      <c r="A698" t="s">
        <v>723</v>
      </c>
      <c r="B698" t="s">
        <v>2476</v>
      </c>
      <c r="C698" t="s">
        <v>2698</v>
      </c>
      <c r="D698" t="s">
        <v>7</v>
      </c>
      <c r="E698" t="s">
        <v>3804</v>
      </c>
      <c r="F698" t="s">
        <v>3805</v>
      </c>
      <c r="G698" t="s">
        <v>3806</v>
      </c>
      <c r="H698" t="s">
        <v>3807</v>
      </c>
      <c r="I698" t="s">
        <v>3747</v>
      </c>
      <c r="J698" t="s">
        <v>218</v>
      </c>
      <c r="K698" t="s">
        <v>3808</v>
      </c>
      <c r="L698" t="s">
        <v>3749</v>
      </c>
      <c r="M698" t="s">
        <v>3750</v>
      </c>
      <c r="N698" t="s">
        <v>3806</v>
      </c>
      <c r="O698" t="s">
        <v>3</v>
      </c>
      <c r="P698" t="s">
        <v>3794</v>
      </c>
      <c r="Q698" t="s">
        <v>3794</v>
      </c>
      <c r="R698" t="s">
        <v>3791</v>
      </c>
      <c r="S698" t="s">
        <v>3750</v>
      </c>
      <c r="T698" t="s">
        <v>3794</v>
      </c>
      <c r="U698" t="s">
        <v>4</v>
      </c>
      <c r="V698" t="s">
        <v>5</v>
      </c>
      <c r="W698" t="s">
        <v>5</v>
      </c>
    </row>
    <row r="699" spans="1:23" x14ac:dyDescent="0.25">
      <c r="A699" t="s">
        <v>723</v>
      </c>
      <c r="B699" t="s">
        <v>2476</v>
      </c>
      <c r="C699" t="s">
        <v>2698</v>
      </c>
      <c r="D699" t="s">
        <v>7</v>
      </c>
      <c r="E699" t="s">
        <v>3809</v>
      </c>
      <c r="F699" t="s">
        <v>3810</v>
      </c>
      <c r="G699" t="s">
        <v>3811</v>
      </c>
      <c r="H699" t="s">
        <v>3812</v>
      </c>
      <c r="I699" t="s">
        <v>3747</v>
      </c>
      <c r="J699" t="s">
        <v>218</v>
      </c>
      <c r="K699" t="s">
        <v>3813</v>
      </c>
      <c r="L699" t="s">
        <v>3749</v>
      </c>
      <c r="M699" t="s">
        <v>3750</v>
      </c>
      <c r="N699" t="s">
        <v>3811</v>
      </c>
      <c r="O699" t="s">
        <v>3</v>
      </c>
      <c r="P699" t="s">
        <v>3794</v>
      </c>
      <c r="Q699" t="s">
        <v>3794</v>
      </c>
      <c r="R699" t="s">
        <v>3791</v>
      </c>
      <c r="S699" t="s">
        <v>3750</v>
      </c>
      <c r="T699" t="s">
        <v>3794</v>
      </c>
      <c r="U699" t="s">
        <v>4</v>
      </c>
      <c r="V699" t="s">
        <v>5</v>
      </c>
      <c r="W699" t="s">
        <v>5</v>
      </c>
    </row>
    <row r="700" spans="1:23" x14ac:dyDescent="0.25">
      <c r="A700" t="s">
        <v>723</v>
      </c>
      <c r="B700" t="s">
        <v>2476</v>
      </c>
      <c r="C700" t="s">
        <v>2698</v>
      </c>
      <c r="D700" t="s">
        <v>10</v>
      </c>
      <c r="E700" t="s">
        <v>3814</v>
      </c>
      <c r="F700" t="s">
        <v>3815</v>
      </c>
      <c r="G700" t="s">
        <v>541</v>
      </c>
      <c r="H700" t="s">
        <v>3816</v>
      </c>
      <c r="I700" t="s">
        <v>3747</v>
      </c>
      <c r="J700" t="s">
        <v>218</v>
      </c>
      <c r="K700" t="s">
        <v>3817</v>
      </c>
      <c r="L700" t="s">
        <v>3749</v>
      </c>
      <c r="M700" t="s">
        <v>3750</v>
      </c>
      <c r="N700" t="s">
        <v>3818</v>
      </c>
      <c r="O700" t="s">
        <v>3</v>
      </c>
      <c r="P700" t="s">
        <v>3794</v>
      </c>
      <c r="Q700" t="s">
        <v>3794</v>
      </c>
      <c r="R700" t="s">
        <v>3791</v>
      </c>
      <c r="S700" t="s">
        <v>3750</v>
      </c>
      <c r="T700" t="s">
        <v>3794</v>
      </c>
      <c r="U700" t="s">
        <v>4</v>
      </c>
      <c r="V700" t="s">
        <v>6</v>
      </c>
      <c r="W700" t="s">
        <v>5</v>
      </c>
    </row>
    <row r="701" spans="1:23" x14ac:dyDescent="0.25">
      <c r="A701" t="s">
        <v>723</v>
      </c>
      <c r="B701" t="s">
        <v>2476</v>
      </c>
      <c r="C701" t="s">
        <v>2698</v>
      </c>
      <c r="D701" t="s">
        <v>10</v>
      </c>
      <c r="E701" t="s">
        <v>3819</v>
      </c>
      <c r="F701" t="s">
        <v>3820</v>
      </c>
      <c r="G701" t="s">
        <v>3821</v>
      </c>
      <c r="H701" t="s">
        <v>3822</v>
      </c>
      <c r="I701" t="s">
        <v>3747</v>
      </c>
      <c r="J701" t="s">
        <v>218</v>
      </c>
      <c r="K701" t="s">
        <v>3823</v>
      </c>
      <c r="L701" t="s">
        <v>3749</v>
      </c>
      <c r="M701" t="s">
        <v>3750</v>
      </c>
      <c r="N701" t="s">
        <v>3750</v>
      </c>
      <c r="O701" t="s">
        <v>3</v>
      </c>
      <c r="P701" t="s">
        <v>3794</v>
      </c>
      <c r="Q701" t="s">
        <v>3794</v>
      </c>
      <c r="R701" t="s">
        <v>3791</v>
      </c>
      <c r="S701" t="s">
        <v>3750</v>
      </c>
      <c r="T701" t="s">
        <v>3794</v>
      </c>
      <c r="U701" t="s">
        <v>4</v>
      </c>
      <c r="V701" t="s">
        <v>5</v>
      </c>
      <c r="W701" t="s">
        <v>5</v>
      </c>
    </row>
    <row r="702" spans="1:23" x14ac:dyDescent="0.25">
      <c r="A702" t="s">
        <v>723</v>
      </c>
      <c r="B702" t="s">
        <v>2476</v>
      </c>
      <c r="C702" t="s">
        <v>2698</v>
      </c>
      <c r="D702" t="s">
        <v>10</v>
      </c>
      <c r="E702" t="s">
        <v>3824</v>
      </c>
      <c r="F702" t="s">
        <v>3825</v>
      </c>
      <c r="G702" t="s">
        <v>3826</v>
      </c>
      <c r="H702" t="s">
        <v>3827</v>
      </c>
      <c r="I702" t="s">
        <v>3542</v>
      </c>
      <c r="J702" t="s">
        <v>218</v>
      </c>
      <c r="K702" t="s">
        <v>3828</v>
      </c>
      <c r="L702" t="s">
        <v>3749</v>
      </c>
      <c r="M702" t="s">
        <v>3750</v>
      </c>
      <c r="N702" t="s">
        <v>3829</v>
      </c>
      <c r="O702" t="s">
        <v>3</v>
      </c>
      <c r="P702" t="s">
        <v>3794</v>
      </c>
      <c r="Q702" t="s">
        <v>3794</v>
      </c>
      <c r="R702" t="s">
        <v>3791</v>
      </c>
      <c r="S702" t="s">
        <v>3750</v>
      </c>
      <c r="T702" t="s">
        <v>3794</v>
      </c>
      <c r="U702" t="s">
        <v>4</v>
      </c>
      <c r="V702" t="s">
        <v>5</v>
      </c>
      <c r="W702" t="s">
        <v>5</v>
      </c>
    </row>
    <row r="703" spans="1:23" x14ac:dyDescent="0.25">
      <c r="A703" t="s">
        <v>723</v>
      </c>
      <c r="B703" t="s">
        <v>2476</v>
      </c>
      <c r="C703" t="s">
        <v>2698</v>
      </c>
      <c r="D703" t="s">
        <v>20</v>
      </c>
      <c r="E703" t="s">
        <v>3794</v>
      </c>
      <c r="F703" t="s">
        <v>3794</v>
      </c>
      <c r="G703" t="s">
        <v>3791</v>
      </c>
      <c r="H703" t="s">
        <v>3792</v>
      </c>
      <c r="I703" t="s">
        <v>3747</v>
      </c>
      <c r="J703" t="s">
        <v>218</v>
      </c>
      <c r="K703" t="s">
        <v>3793</v>
      </c>
      <c r="L703" t="s">
        <v>3749</v>
      </c>
      <c r="M703" t="s">
        <v>3750</v>
      </c>
      <c r="N703" t="s">
        <v>3750</v>
      </c>
      <c r="O703" t="s">
        <v>3</v>
      </c>
      <c r="P703" t="s">
        <v>3794</v>
      </c>
      <c r="Q703" t="s">
        <v>3794</v>
      </c>
      <c r="R703" t="s">
        <v>3791</v>
      </c>
      <c r="S703" t="s">
        <v>3750</v>
      </c>
      <c r="T703" t="s">
        <v>3794</v>
      </c>
      <c r="U703" t="s">
        <v>6</v>
      </c>
      <c r="V703" t="s">
        <v>5</v>
      </c>
      <c r="W703" t="s">
        <v>3830</v>
      </c>
    </row>
    <row r="704" spans="1:23" x14ac:dyDescent="0.25">
      <c r="A704" t="s">
        <v>723</v>
      </c>
      <c r="B704" t="s">
        <v>2476</v>
      </c>
      <c r="C704" t="s">
        <v>2698</v>
      </c>
      <c r="D704" t="s">
        <v>21</v>
      </c>
      <c r="E704" t="s">
        <v>3831</v>
      </c>
      <c r="F704" t="s">
        <v>3832</v>
      </c>
      <c r="G704" t="s">
        <v>411</v>
      </c>
      <c r="H704" t="s">
        <v>3833</v>
      </c>
      <c r="I704" t="s">
        <v>3747</v>
      </c>
      <c r="J704" t="s">
        <v>218</v>
      </c>
      <c r="K704" t="s">
        <v>3793</v>
      </c>
      <c r="L704" t="s">
        <v>3749</v>
      </c>
      <c r="M704" t="s">
        <v>3750</v>
      </c>
      <c r="N704" t="s">
        <v>22</v>
      </c>
      <c r="O704" t="s">
        <v>3</v>
      </c>
      <c r="P704" t="s">
        <v>3794</v>
      </c>
      <c r="Q704" t="s">
        <v>3794</v>
      </c>
      <c r="R704" t="s">
        <v>3791</v>
      </c>
      <c r="S704" t="s">
        <v>3750</v>
      </c>
      <c r="T704" t="s">
        <v>3794</v>
      </c>
      <c r="U704" t="s">
        <v>4</v>
      </c>
      <c r="V704" t="s">
        <v>6</v>
      </c>
      <c r="W704" t="s">
        <v>5</v>
      </c>
    </row>
    <row r="705" spans="1:23" x14ac:dyDescent="0.25">
      <c r="A705" t="s">
        <v>723</v>
      </c>
      <c r="B705" t="s">
        <v>2476</v>
      </c>
      <c r="C705" t="s">
        <v>2698</v>
      </c>
      <c r="D705" t="s">
        <v>1</v>
      </c>
      <c r="E705" t="s">
        <v>3834</v>
      </c>
      <c r="F705" t="s">
        <v>3834</v>
      </c>
      <c r="G705" t="s">
        <v>3835</v>
      </c>
      <c r="H705" t="s">
        <v>3836</v>
      </c>
      <c r="I705" t="s">
        <v>3747</v>
      </c>
      <c r="J705" t="s">
        <v>218</v>
      </c>
      <c r="K705" t="s">
        <v>3837</v>
      </c>
      <c r="L705" t="s">
        <v>3749</v>
      </c>
      <c r="M705" t="s">
        <v>3750</v>
      </c>
      <c r="N705" t="s">
        <v>3750</v>
      </c>
      <c r="O705" t="s">
        <v>3</v>
      </c>
      <c r="P705" t="s">
        <v>3838</v>
      </c>
      <c r="Q705" t="s">
        <v>3838</v>
      </c>
      <c r="R705" t="s">
        <v>3835</v>
      </c>
      <c r="S705" t="s">
        <v>3750</v>
      </c>
      <c r="T705" t="s">
        <v>3838</v>
      </c>
      <c r="U705" t="s">
        <v>4</v>
      </c>
      <c r="V705" t="s">
        <v>6</v>
      </c>
      <c r="W705" t="s">
        <v>5</v>
      </c>
    </row>
    <row r="706" spans="1:23" x14ac:dyDescent="0.25">
      <c r="A706" t="s">
        <v>723</v>
      </c>
      <c r="B706" t="s">
        <v>2476</v>
      </c>
      <c r="C706" t="s">
        <v>2698</v>
      </c>
      <c r="D706" t="s">
        <v>7</v>
      </c>
      <c r="E706" t="s">
        <v>3839</v>
      </c>
      <c r="F706" t="s">
        <v>3840</v>
      </c>
      <c r="G706" t="s">
        <v>385</v>
      </c>
      <c r="H706" t="s">
        <v>3841</v>
      </c>
      <c r="I706" t="s">
        <v>3747</v>
      </c>
      <c r="J706" t="s">
        <v>218</v>
      </c>
      <c r="K706" t="s">
        <v>3842</v>
      </c>
      <c r="L706" t="s">
        <v>3749</v>
      </c>
      <c r="M706" t="s">
        <v>3750</v>
      </c>
      <c r="N706" t="s">
        <v>3843</v>
      </c>
      <c r="O706" t="s">
        <v>3</v>
      </c>
      <c r="P706" t="s">
        <v>3838</v>
      </c>
      <c r="Q706" t="s">
        <v>3838</v>
      </c>
      <c r="R706" t="s">
        <v>3835</v>
      </c>
      <c r="S706" t="s">
        <v>3750</v>
      </c>
      <c r="T706" t="s">
        <v>3838</v>
      </c>
      <c r="U706" t="s">
        <v>4</v>
      </c>
      <c r="V706" t="s">
        <v>5</v>
      </c>
      <c r="W706" t="s">
        <v>5</v>
      </c>
    </row>
    <row r="707" spans="1:23" x14ac:dyDescent="0.25">
      <c r="A707" t="s">
        <v>723</v>
      </c>
      <c r="B707" t="s">
        <v>2476</v>
      </c>
      <c r="C707" t="s">
        <v>2698</v>
      </c>
      <c r="D707" t="s">
        <v>7</v>
      </c>
      <c r="E707" t="s">
        <v>3844</v>
      </c>
      <c r="F707" t="s">
        <v>3845</v>
      </c>
      <c r="G707" t="s">
        <v>317</v>
      </c>
      <c r="H707" t="s">
        <v>3846</v>
      </c>
      <c r="I707" t="s">
        <v>3747</v>
      </c>
      <c r="J707" t="s">
        <v>218</v>
      </c>
      <c r="K707" t="s">
        <v>3847</v>
      </c>
      <c r="L707" t="s">
        <v>3749</v>
      </c>
      <c r="M707" t="s">
        <v>3750</v>
      </c>
      <c r="N707" t="s">
        <v>570</v>
      </c>
      <c r="O707" t="s">
        <v>3</v>
      </c>
      <c r="P707" t="s">
        <v>3838</v>
      </c>
      <c r="Q707" t="s">
        <v>3838</v>
      </c>
      <c r="R707" t="s">
        <v>3835</v>
      </c>
      <c r="S707" t="s">
        <v>3750</v>
      </c>
      <c r="T707" t="s">
        <v>3838</v>
      </c>
      <c r="U707" t="s">
        <v>4</v>
      </c>
      <c r="V707" t="s">
        <v>5</v>
      </c>
      <c r="W707" t="s">
        <v>5</v>
      </c>
    </row>
    <row r="708" spans="1:23" x14ac:dyDescent="0.25">
      <c r="A708" t="s">
        <v>723</v>
      </c>
      <c r="B708" t="s">
        <v>2476</v>
      </c>
      <c r="C708" t="s">
        <v>2698</v>
      </c>
      <c r="D708" t="s">
        <v>10</v>
      </c>
      <c r="E708" t="s">
        <v>3848</v>
      </c>
      <c r="F708" t="s">
        <v>3849</v>
      </c>
      <c r="G708" t="s">
        <v>293</v>
      </c>
      <c r="H708" t="s">
        <v>3850</v>
      </c>
      <c r="I708" t="s">
        <v>3747</v>
      </c>
      <c r="J708" t="s">
        <v>218</v>
      </c>
      <c r="K708" t="s">
        <v>3837</v>
      </c>
      <c r="L708" t="s">
        <v>3749</v>
      </c>
      <c r="M708" t="s">
        <v>3750</v>
      </c>
      <c r="N708" t="s">
        <v>3843</v>
      </c>
      <c r="O708" t="s">
        <v>3</v>
      </c>
      <c r="P708" t="s">
        <v>3838</v>
      </c>
      <c r="Q708" t="s">
        <v>3838</v>
      </c>
      <c r="R708" t="s">
        <v>3835</v>
      </c>
      <c r="S708" t="s">
        <v>3750</v>
      </c>
      <c r="T708" t="s">
        <v>3838</v>
      </c>
      <c r="U708" t="s">
        <v>4</v>
      </c>
      <c r="V708" t="s">
        <v>6</v>
      </c>
      <c r="W708" t="s">
        <v>5</v>
      </c>
    </row>
    <row r="709" spans="1:23" x14ac:dyDescent="0.25">
      <c r="A709" t="s">
        <v>723</v>
      </c>
      <c r="B709" t="s">
        <v>2476</v>
      </c>
      <c r="C709" t="s">
        <v>2698</v>
      </c>
      <c r="D709" t="s">
        <v>10</v>
      </c>
      <c r="E709" t="s">
        <v>3851</v>
      </c>
      <c r="F709" t="s">
        <v>3852</v>
      </c>
      <c r="G709" t="s">
        <v>3853</v>
      </c>
      <c r="H709" t="s">
        <v>3854</v>
      </c>
      <c r="I709" t="s">
        <v>3747</v>
      </c>
      <c r="J709" t="s">
        <v>218</v>
      </c>
      <c r="K709" t="s">
        <v>3855</v>
      </c>
      <c r="L709" t="s">
        <v>3749</v>
      </c>
      <c r="M709" t="s">
        <v>3750</v>
      </c>
      <c r="N709" t="s">
        <v>3856</v>
      </c>
      <c r="O709" t="s">
        <v>3</v>
      </c>
      <c r="P709" t="s">
        <v>3838</v>
      </c>
      <c r="Q709" t="s">
        <v>3838</v>
      </c>
      <c r="R709" t="s">
        <v>3835</v>
      </c>
      <c r="S709" t="s">
        <v>3750</v>
      </c>
      <c r="T709" t="s">
        <v>3838</v>
      </c>
      <c r="U709" t="s">
        <v>4</v>
      </c>
      <c r="V709" t="s">
        <v>5</v>
      </c>
      <c r="W709" t="s">
        <v>5</v>
      </c>
    </row>
    <row r="710" spans="1:23" x14ac:dyDescent="0.25">
      <c r="A710" t="s">
        <v>723</v>
      </c>
      <c r="B710" t="s">
        <v>2476</v>
      </c>
      <c r="C710" t="s">
        <v>2698</v>
      </c>
      <c r="D710" t="s">
        <v>20</v>
      </c>
      <c r="E710" t="s">
        <v>3838</v>
      </c>
      <c r="F710" t="s">
        <v>3838</v>
      </c>
      <c r="G710" t="s">
        <v>3835</v>
      </c>
      <c r="H710" t="s">
        <v>3836</v>
      </c>
      <c r="I710" t="s">
        <v>3747</v>
      </c>
      <c r="J710" t="s">
        <v>218</v>
      </c>
      <c r="K710" t="s">
        <v>3837</v>
      </c>
      <c r="L710" t="s">
        <v>3749</v>
      </c>
      <c r="M710" t="s">
        <v>3750</v>
      </c>
      <c r="N710" t="s">
        <v>3750</v>
      </c>
      <c r="O710" t="s">
        <v>3</v>
      </c>
      <c r="P710" t="s">
        <v>3838</v>
      </c>
      <c r="Q710" t="s">
        <v>3838</v>
      </c>
      <c r="R710" t="s">
        <v>3835</v>
      </c>
      <c r="S710" t="s">
        <v>3750</v>
      </c>
      <c r="T710" t="s">
        <v>3838</v>
      </c>
      <c r="U710" t="s">
        <v>6</v>
      </c>
      <c r="V710" t="s">
        <v>5</v>
      </c>
      <c r="W710" t="s">
        <v>3857</v>
      </c>
    </row>
    <row r="711" spans="1:23" x14ac:dyDescent="0.25">
      <c r="A711" t="s">
        <v>723</v>
      </c>
      <c r="B711" t="s">
        <v>2476</v>
      </c>
      <c r="C711" t="s">
        <v>2698</v>
      </c>
      <c r="D711" t="s">
        <v>21</v>
      </c>
      <c r="E711" t="s">
        <v>3858</v>
      </c>
      <c r="F711" t="s">
        <v>3859</v>
      </c>
      <c r="G711" t="s">
        <v>487</v>
      </c>
      <c r="H711" t="s">
        <v>3860</v>
      </c>
      <c r="I711" t="s">
        <v>3747</v>
      </c>
      <c r="J711" t="s">
        <v>218</v>
      </c>
      <c r="K711" t="s">
        <v>3861</v>
      </c>
      <c r="L711" t="s">
        <v>3749</v>
      </c>
      <c r="M711" t="s">
        <v>3750</v>
      </c>
      <c r="N711" t="s">
        <v>22</v>
      </c>
      <c r="O711" t="s">
        <v>3</v>
      </c>
      <c r="P711" t="s">
        <v>3838</v>
      </c>
      <c r="Q711" t="s">
        <v>3838</v>
      </c>
      <c r="R711" t="s">
        <v>3835</v>
      </c>
      <c r="S711" t="s">
        <v>3750</v>
      </c>
      <c r="T711" t="s">
        <v>3838</v>
      </c>
      <c r="U711" t="s">
        <v>4</v>
      </c>
      <c r="V711" t="s">
        <v>6</v>
      </c>
      <c r="W711" t="s">
        <v>5</v>
      </c>
    </row>
    <row r="712" spans="1:23" x14ac:dyDescent="0.25">
      <c r="A712" t="s">
        <v>723</v>
      </c>
      <c r="B712" t="s">
        <v>2476</v>
      </c>
      <c r="C712" t="s">
        <v>2893</v>
      </c>
      <c r="D712" t="s">
        <v>1</v>
      </c>
      <c r="E712" t="s">
        <v>3862</v>
      </c>
      <c r="F712" t="s">
        <v>3862</v>
      </c>
      <c r="G712" t="s">
        <v>3863</v>
      </c>
      <c r="H712" t="s">
        <v>3864</v>
      </c>
      <c r="I712" t="s">
        <v>3865</v>
      </c>
      <c r="J712" t="s">
        <v>109</v>
      </c>
      <c r="K712" t="s">
        <v>3866</v>
      </c>
      <c r="L712" t="s">
        <v>2899</v>
      </c>
      <c r="M712" t="s">
        <v>2900</v>
      </c>
      <c r="N712" t="s">
        <v>2900</v>
      </c>
      <c r="O712" t="s">
        <v>3</v>
      </c>
      <c r="P712" t="s">
        <v>3867</v>
      </c>
      <c r="Q712" t="s">
        <v>3867</v>
      </c>
      <c r="R712" t="s">
        <v>3863</v>
      </c>
      <c r="S712" t="s">
        <v>2900</v>
      </c>
      <c r="T712" t="s">
        <v>3867</v>
      </c>
      <c r="U712" t="s">
        <v>4</v>
      </c>
      <c r="V712" t="s">
        <v>6</v>
      </c>
      <c r="W712" t="s">
        <v>5</v>
      </c>
    </row>
    <row r="713" spans="1:23" x14ac:dyDescent="0.25">
      <c r="A713" t="s">
        <v>723</v>
      </c>
      <c r="B713" t="s">
        <v>2476</v>
      </c>
      <c r="C713" t="s">
        <v>2893</v>
      </c>
      <c r="D713" t="s">
        <v>7</v>
      </c>
      <c r="E713" t="s">
        <v>3868</v>
      </c>
      <c r="F713" t="s">
        <v>3869</v>
      </c>
      <c r="G713" t="s">
        <v>3870</v>
      </c>
      <c r="H713" t="s">
        <v>3871</v>
      </c>
      <c r="I713" t="s">
        <v>3865</v>
      </c>
      <c r="J713" t="s">
        <v>109</v>
      </c>
      <c r="K713" t="s">
        <v>3872</v>
      </c>
      <c r="L713" t="s">
        <v>2899</v>
      </c>
      <c r="M713" t="s">
        <v>2900</v>
      </c>
      <c r="N713" t="s">
        <v>2900</v>
      </c>
      <c r="O713" t="s">
        <v>3</v>
      </c>
      <c r="P713" t="s">
        <v>3867</v>
      </c>
      <c r="Q713" t="s">
        <v>3867</v>
      </c>
      <c r="R713" t="s">
        <v>3863</v>
      </c>
      <c r="S713" t="s">
        <v>2900</v>
      </c>
      <c r="T713" t="s">
        <v>3867</v>
      </c>
      <c r="U713" t="s">
        <v>4</v>
      </c>
      <c r="V713" t="s">
        <v>5</v>
      </c>
      <c r="W713" t="s">
        <v>5</v>
      </c>
    </row>
    <row r="714" spans="1:23" x14ac:dyDescent="0.25">
      <c r="A714" t="s">
        <v>723</v>
      </c>
      <c r="B714" t="s">
        <v>2476</v>
      </c>
      <c r="C714" t="s">
        <v>2893</v>
      </c>
      <c r="D714" t="s">
        <v>7</v>
      </c>
      <c r="E714" t="s">
        <v>3873</v>
      </c>
      <c r="F714" t="s">
        <v>3874</v>
      </c>
      <c r="G714" t="s">
        <v>3875</v>
      </c>
      <c r="H714" t="s">
        <v>3876</v>
      </c>
      <c r="I714" t="s">
        <v>3865</v>
      </c>
      <c r="J714" t="s">
        <v>109</v>
      </c>
      <c r="K714" t="s">
        <v>3877</v>
      </c>
      <c r="L714" t="s">
        <v>2899</v>
      </c>
      <c r="M714" t="s">
        <v>2900</v>
      </c>
      <c r="N714" t="s">
        <v>2900</v>
      </c>
      <c r="O714" t="s">
        <v>3</v>
      </c>
      <c r="P714" t="s">
        <v>3867</v>
      </c>
      <c r="Q714" t="s">
        <v>3867</v>
      </c>
      <c r="R714" t="s">
        <v>3863</v>
      </c>
      <c r="S714" t="s">
        <v>2900</v>
      </c>
      <c r="T714" t="s">
        <v>3867</v>
      </c>
      <c r="U714" t="s">
        <v>4</v>
      </c>
      <c r="V714" t="s">
        <v>5</v>
      </c>
      <c r="W714" t="s">
        <v>5</v>
      </c>
    </row>
    <row r="715" spans="1:23" x14ac:dyDescent="0.25">
      <c r="A715" t="s">
        <v>723</v>
      </c>
      <c r="B715" t="s">
        <v>2476</v>
      </c>
      <c r="C715" t="s">
        <v>2893</v>
      </c>
      <c r="D715" t="s">
        <v>10</v>
      </c>
      <c r="E715" t="s">
        <v>3878</v>
      </c>
      <c r="F715" t="s">
        <v>3879</v>
      </c>
      <c r="G715" t="s">
        <v>321</v>
      </c>
      <c r="H715" t="s">
        <v>3880</v>
      </c>
      <c r="I715" t="s">
        <v>3865</v>
      </c>
      <c r="J715" t="s">
        <v>109</v>
      </c>
      <c r="K715" t="s">
        <v>3881</v>
      </c>
      <c r="L715" t="s">
        <v>2899</v>
      </c>
      <c r="M715" t="s">
        <v>2900</v>
      </c>
      <c r="N715" t="s">
        <v>2900</v>
      </c>
      <c r="O715" t="s">
        <v>3</v>
      </c>
      <c r="P715" t="s">
        <v>3867</v>
      </c>
      <c r="Q715" t="s">
        <v>3867</v>
      </c>
      <c r="R715" t="s">
        <v>3863</v>
      </c>
      <c r="S715" t="s">
        <v>2900</v>
      </c>
      <c r="T715" t="s">
        <v>3867</v>
      </c>
      <c r="U715" t="s">
        <v>4</v>
      </c>
      <c r="V715" t="s">
        <v>6</v>
      </c>
      <c r="W715" t="s">
        <v>5</v>
      </c>
    </row>
    <row r="716" spans="1:23" x14ac:dyDescent="0.25">
      <c r="A716" t="s">
        <v>723</v>
      </c>
      <c r="B716" t="s">
        <v>2476</v>
      </c>
      <c r="C716" t="s">
        <v>2893</v>
      </c>
      <c r="D716" t="s">
        <v>10</v>
      </c>
      <c r="E716" t="s">
        <v>3882</v>
      </c>
      <c r="F716" t="s">
        <v>3883</v>
      </c>
      <c r="G716" t="s">
        <v>449</v>
      </c>
      <c r="H716" t="s">
        <v>3884</v>
      </c>
      <c r="I716" t="s">
        <v>3865</v>
      </c>
      <c r="J716" t="s">
        <v>109</v>
      </c>
      <c r="K716" t="s">
        <v>3885</v>
      </c>
      <c r="L716" t="s">
        <v>2899</v>
      </c>
      <c r="M716" t="s">
        <v>2900</v>
      </c>
      <c r="N716" t="s">
        <v>2900</v>
      </c>
      <c r="O716" t="s">
        <v>3</v>
      </c>
      <c r="P716" t="s">
        <v>3867</v>
      </c>
      <c r="Q716" t="s">
        <v>3867</v>
      </c>
      <c r="R716" t="s">
        <v>3863</v>
      </c>
      <c r="S716" t="s">
        <v>2900</v>
      </c>
      <c r="T716" t="s">
        <v>3867</v>
      </c>
      <c r="U716" t="s">
        <v>4</v>
      </c>
      <c r="V716" t="s">
        <v>5</v>
      </c>
      <c r="W716" t="s">
        <v>5</v>
      </c>
    </row>
    <row r="717" spans="1:23" x14ac:dyDescent="0.25">
      <c r="A717" t="s">
        <v>723</v>
      </c>
      <c r="B717" t="s">
        <v>2476</v>
      </c>
      <c r="C717" t="s">
        <v>2893</v>
      </c>
      <c r="D717" t="s">
        <v>20</v>
      </c>
      <c r="E717" t="s">
        <v>3867</v>
      </c>
      <c r="F717" t="s">
        <v>3867</v>
      </c>
      <c r="G717" t="s">
        <v>3863</v>
      </c>
      <c r="H717" t="s">
        <v>3864</v>
      </c>
      <c r="I717" t="s">
        <v>3865</v>
      </c>
      <c r="J717" t="s">
        <v>109</v>
      </c>
      <c r="K717" t="s">
        <v>3866</v>
      </c>
      <c r="L717" t="s">
        <v>2899</v>
      </c>
      <c r="M717" t="s">
        <v>2900</v>
      </c>
      <c r="N717" t="s">
        <v>2900</v>
      </c>
      <c r="O717" t="s">
        <v>3</v>
      </c>
      <c r="P717" t="s">
        <v>3867</v>
      </c>
      <c r="Q717" t="s">
        <v>3867</v>
      </c>
      <c r="R717" t="s">
        <v>3863</v>
      </c>
      <c r="S717" t="s">
        <v>2900</v>
      </c>
      <c r="T717" t="s">
        <v>3867</v>
      </c>
      <c r="U717" t="s">
        <v>6</v>
      </c>
      <c r="V717" t="s">
        <v>5</v>
      </c>
      <c r="W717" t="s">
        <v>3886</v>
      </c>
    </row>
    <row r="718" spans="1:23" x14ac:dyDescent="0.25">
      <c r="A718" t="s">
        <v>723</v>
      </c>
      <c r="B718" t="s">
        <v>2476</v>
      </c>
      <c r="C718" t="s">
        <v>2893</v>
      </c>
      <c r="D718" t="s">
        <v>21</v>
      </c>
      <c r="E718" t="s">
        <v>3887</v>
      </c>
      <c r="F718" t="s">
        <v>3888</v>
      </c>
      <c r="G718" t="s">
        <v>3863</v>
      </c>
      <c r="H718" t="s">
        <v>3889</v>
      </c>
      <c r="I718" t="s">
        <v>3865</v>
      </c>
      <c r="J718" t="s">
        <v>109</v>
      </c>
      <c r="K718" t="s">
        <v>3866</v>
      </c>
      <c r="L718" t="s">
        <v>2899</v>
      </c>
      <c r="M718" t="s">
        <v>2900</v>
      </c>
      <c r="N718" t="s">
        <v>2900</v>
      </c>
      <c r="O718" t="s">
        <v>3</v>
      </c>
      <c r="P718" t="s">
        <v>3867</v>
      </c>
      <c r="Q718" t="s">
        <v>3867</v>
      </c>
      <c r="R718" t="s">
        <v>3863</v>
      </c>
      <c r="S718" t="s">
        <v>2900</v>
      </c>
      <c r="T718" t="s">
        <v>3867</v>
      </c>
      <c r="U718" t="s">
        <v>4</v>
      </c>
      <c r="V718" t="s">
        <v>6</v>
      </c>
      <c r="W718" t="s">
        <v>5</v>
      </c>
    </row>
    <row r="719" spans="1:23" x14ac:dyDescent="0.25">
      <c r="A719" t="s">
        <v>723</v>
      </c>
      <c r="B719" t="s">
        <v>2476</v>
      </c>
      <c r="C719" t="s">
        <v>2893</v>
      </c>
      <c r="D719" t="s">
        <v>1</v>
      </c>
      <c r="E719" t="s">
        <v>3890</v>
      </c>
      <c r="F719" t="s">
        <v>3891</v>
      </c>
      <c r="G719" t="s">
        <v>681</v>
      </c>
      <c r="H719" t="s">
        <v>3892</v>
      </c>
      <c r="I719" t="s">
        <v>3865</v>
      </c>
      <c r="J719" t="s">
        <v>109</v>
      </c>
      <c r="K719" t="s">
        <v>3893</v>
      </c>
      <c r="L719" t="s">
        <v>2899</v>
      </c>
      <c r="M719" t="s">
        <v>2900</v>
      </c>
      <c r="N719" t="s">
        <v>2900</v>
      </c>
      <c r="O719" t="s">
        <v>3</v>
      </c>
      <c r="P719" t="s">
        <v>3894</v>
      </c>
      <c r="Q719" t="s">
        <v>3894</v>
      </c>
      <c r="R719" t="s">
        <v>681</v>
      </c>
      <c r="S719" t="s">
        <v>2900</v>
      </c>
      <c r="T719" t="s">
        <v>3894</v>
      </c>
      <c r="U719" t="s">
        <v>4</v>
      </c>
      <c r="V719" t="s">
        <v>6</v>
      </c>
      <c r="W719" t="s">
        <v>5</v>
      </c>
    </row>
    <row r="720" spans="1:23" x14ac:dyDescent="0.25">
      <c r="A720" t="s">
        <v>723</v>
      </c>
      <c r="B720" t="s">
        <v>2476</v>
      </c>
      <c r="C720" t="s">
        <v>2893</v>
      </c>
      <c r="D720" t="s">
        <v>7</v>
      </c>
      <c r="E720" t="s">
        <v>3895</v>
      </c>
      <c r="F720" t="s">
        <v>3896</v>
      </c>
      <c r="G720" t="s">
        <v>3897</v>
      </c>
      <c r="H720" t="s">
        <v>3898</v>
      </c>
      <c r="I720" t="s">
        <v>3865</v>
      </c>
      <c r="J720" t="s">
        <v>109</v>
      </c>
      <c r="K720" t="s">
        <v>3899</v>
      </c>
      <c r="L720" t="s">
        <v>2899</v>
      </c>
      <c r="M720" t="s">
        <v>2900</v>
      </c>
      <c r="N720" t="s">
        <v>22</v>
      </c>
      <c r="O720" t="s">
        <v>3</v>
      </c>
      <c r="P720" t="s">
        <v>3894</v>
      </c>
      <c r="Q720" t="s">
        <v>3894</v>
      </c>
      <c r="R720" t="s">
        <v>681</v>
      </c>
      <c r="S720" t="s">
        <v>2900</v>
      </c>
      <c r="T720" t="s">
        <v>3894</v>
      </c>
      <c r="U720" t="s">
        <v>4</v>
      </c>
      <c r="V720" t="s">
        <v>5</v>
      </c>
      <c r="W720" t="s">
        <v>5</v>
      </c>
    </row>
    <row r="721" spans="1:23" x14ac:dyDescent="0.25">
      <c r="A721" t="s">
        <v>723</v>
      </c>
      <c r="B721" t="s">
        <v>2476</v>
      </c>
      <c r="C721" t="s">
        <v>2893</v>
      </c>
      <c r="D721" t="s">
        <v>10</v>
      </c>
      <c r="E721" t="s">
        <v>3900</v>
      </c>
      <c r="F721" t="s">
        <v>3901</v>
      </c>
      <c r="G721" t="s">
        <v>3902</v>
      </c>
      <c r="H721" t="s">
        <v>3903</v>
      </c>
      <c r="I721" t="s">
        <v>3865</v>
      </c>
      <c r="J721" t="s">
        <v>109</v>
      </c>
      <c r="K721" t="s">
        <v>3904</v>
      </c>
      <c r="L721" t="s">
        <v>2899</v>
      </c>
      <c r="M721" t="s">
        <v>2900</v>
      </c>
      <c r="N721" t="s">
        <v>22</v>
      </c>
      <c r="O721" t="s">
        <v>3</v>
      </c>
      <c r="P721" t="s">
        <v>3894</v>
      </c>
      <c r="Q721" t="s">
        <v>3894</v>
      </c>
      <c r="R721" t="s">
        <v>681</v>
      </c>
      <c r="S721" t="s">
        <v>2900</v>
      </c>
      <c r="T721" t="s">
        <v>3894</v>
      </c>
      <c r="U721" t="s">
        <v>4</v>
      </c>
      <c r="V721" t="s">
        <v>5</v>
      </c>
      <c r="W721" t="s">
        <v>5</v>
      </c>
    </row>
    <row r="722" spans="1:23" x14ac:dyDescent="0.25">
      <c r="A722" t="s">
        <v>723</v>
      </c>
      <c r="B722" t="s">
        <v>2476</v>
      </c>
      <c r="C722" t="s">
        <v>2893</v>
      </c>
      <c r="D722" t="s">
        <v>10</v>
      </c>
      <c r="E722" t="s">
        <v>3905</v>
      </c>
      <c r="F722" t="s">
        <v>3906</v>
      </c>
      <c r="G722" t="s">
        <v>3907</v>
      </c>
      <c r="H722" t="s">
        <v>3908</v>
      </c>
      <c r="I722" t="s">
        <v>3865</v>
      </c>
      <c r="J722" t="s">
        <v>109</v>
      </c>
      <c r="K722" t="s">
        <v>3909</v>
      </c>
      <c r="L722" t="s">
        <v>2899</v>
      </c>
      <c r="M722" t="s">
        <v>2900</v>
      </c>
      <c r="N722" t="s">
        <v>22</v>
      </c>
      <c r="O722" t="s">
        <v>3</v>
      </c>
      <c r="P722" t="s">
        <v>3894</v>
      </c>
      <c r="Q722" t="s">
        <v>3894</v>
      </c>
      <c r="R722" t="s">
        <v>681</v>
      </c>
      <c r="S722" t="s">
        <v>2900</v>
      </c>
      <c r="T722" t="s">
        <v>3894</v>
      </c>
      <c r="U722" t="s">
        <v>4</v>
      </c>
      <c r="V722" t="s">
        <v>5</v>
      </c>
      <c r="W722" t="s">
        <v>5</v>
      </c>
    </row>
    <row r="723" spans="1:23" x14ac:dyDescent="0.25">
      <c r="A723" t="s">
        <v>723</v>
      </c>
      <c r="B723" t="s">
        <v>2476</v>
      </c>
      <c r="C723" t="s">
        <v>2893</v>
      </c>
      <c r="D723" t="s">
        <v>10</v>
      </c>
      <c r="E723" t="s">
        <v>3910</v>
      </c>
      <c r="F723" t="s">
        <v>3911</v>
      </c>
      <c r="G723" t="s">
        <v>3912</v>
      </c>
      <c r="H723" t="s">
        <v>3913</v>
      </c>
      <c r="I723" t="s">
        <v>3865</v>
      </c>
      <c r="J723" t="s">
        <v>109</v>
      </c>
      <c r="K723" t="s">
        <v>3914</v>
      </c>
      <c r="L723" t="s">
        <v>2899</v>
      </c>
      <c r="M723" t="s">
        <v>2900</v>
      </c>
      <c r="N723" t="s">
        <v>2900</v>
      </c>
      <c r="O723" t="s">
        <v>3</v>
      </c>
      <c r="P723" t="s">
        <v>3894</v>
      </c>
      <c r="Q723" t="s">
        <v>3894</v>
      </c>
      <c r="R723" t="s">
        <v>681</v>
      </c>
      <c r="S723" t="s">
        <v>2900</v>
      </c>
      <c r="T723" t="s">
        <v>3894</v>
      </c>
      <c r="U723" t="s">
        <v>4</v>
      </c>
      <c r="V723" t="s">
        <v>6</v>
      </c>
      <c r="W723" t="s">
        <v>5</v>
      </c>
    </row>
    <row r="724" spans="1:23" x14ac:dyDescent="0.25">
      <c r="A724" t="s">
        <v>723</v>
      </c>
      <c r="B724" t="s">
        <v>2476</v>
      </c>
      <c r="C724" t="s">
        <v>2893</v>
      </c>
      <c r="D724" t="s">
        <v>20</v>
      </c>
      <c r="E724" t="s">
        <v>3894</v>
      </c>
      <c r="F724" t="s">
        <v>3894</v>
      </c>
      <c r="G724" t="s">
        <v>681</v>
      </c>
      <c r="H724" t="s">
        <v>3892</v>
      </c>
      <c r="I724" t="s">
        <v>3865</v>
      </c>
      <c r="J724" t="s">
        <v>109</v>
      </c>
      <c r="K724" t="s">
        <v>3893</v>
      </c>
      <c r="L724" t="s">
        <v>2899</v>
      </c>
      <c r="M724" t="s">
        <v>2900</v>
      </c>
      <c r="N724" t="s">
        <v>2900</v>
      </c>
      <c r="O724" t="s">
        <v>3</v>
      </c>
      <c r="P724" t="s">
        <v>3894</v>
      </c>
      <c r="Q724" t="s">
        <v>3894</v>
      </c>
      <c r="R724" t="s">
        <v>681</v>
      </c>
      <c r="S724" t="s">
        <v>2900</v>
      </c>
      <c r="T724" t="s">
        <v>3894</v>
      </c>
      <c r="U724" t="s">
        <v>6</v>
      </c>
      <c r="V724" t="s">
        <v>5</v>
      </c>
      <c r="W724" t="s">
        <v>3915</v>
      </c>
    </row>
    <row r="725" spans="1:23" x14ac:dyDescent="0.25">
      <c r="A725" t="s">
        <v>723</v>
      </c>
      <c r="B725" t="s">
        <v>2476</v>
      </c>
      <c r="C725" t="s">
        <v>2893</v>
      </c>
      <c r="D725" t="s">
        <v>21</v>
      </c>
      <c r="E725" t="s">
        <v>3916</v>
      </c>
      <c r="F725" t="s">
        <v>3917</v>
      </c>
      <c r="G725" t="s">
        <v>681</v>
      </c>
      <c r="H725" t="s">
        <v>3918</v>
      </c>
      <c r="I725" t="s">
        <v>5</v>
      </c>
      <c r="J725" t="s">
        <v>109</v>
      </c>
      <c r="K725" t="s">
        <v>5</v>
      </c>
      <c r="L725" t="s">
        <v>2899</v>
      </c>
      <c r="M725" t="s">
        <v>2900</v>
      </c>
      <c r="N725" t="s">
        <v>2900</v>
      </c>
      <c r="O725" t="s">
        <v>3</v>
      </c>
      <c r="P725" t="s">
        <v>3894</v>
      </c>
      <c r="Q725" t="s">
        <v>3894</v>
      </c>
      <c r="R725" t="s">
        <v>681</v>
      </c>
      <c r="S725" t="s">
        <v>2900</v>
      </c>
      <c r="T725" t="s">
        <v>3894</v>
      </c>
      <c r="U725" t="s">
        <v>4</v>
      </c>
      <c r="V725" t="s">
        <v>6</v>
      </c>
      <c r="W725" t="s">
        <v>5</v>
      </c>
    </row>
    <row r="726" spans="1:23" x14ac:dyDescent="0.25">
      <c r="A726" t="s">
        <v>723</v>
      </c>
      <c r="B726" t="s">
        <v>2476</v>
      </c>
      <c r="C726" t="s">
        <v>2893</v>
      </c>
      <c r="D726" t="s">
        <v>1</v>
      </c>
      <c r="E726" t="s">
        <v>3919</v>
      </c>
      <c r="F726" t="s">
        <v>3920</v>
      </c>
      <c r="G726" t="s">
        <v>3921</v>
      </c>
      <c r="H726" t="s">
        <v>3922</v>
      </c>
      <c r="I726" t="s">
        <v>3923</v>
      </c>
      <c r="J726" t="s">
        <v>112</v>
      </c>
      <c r="K726" t="s">
        <v>3924</v>
      </c>
      <c r="L726" t="s">
        <v>2899</v>
      </c>
      <c r="M726" t="s">
        <v>2900</v>
      </c>
      <c r="N726" t="s">
        <v>2900</v>
      </c>
      <c r="O726" t="s">
        <v>3</v>
      </c>
      <c r="P726" t="s">
        <v>3925</v>
      </c>
      <c r="Q726" t="s">
        <v>3925</v>
      </c>
      <c r="R726" t="s">
        <v>3921</v>
      </c>
      <c r="S726" t="s">
        <v>2900</v>
      </c>
      <c r="T726" t="s">
        <v>3925</v>
      </c>
      <c r="U726" t="s">
        <v>4</v>
      </c>
      <c r="V726" t="s">
        <v>6</v>
      </c>
      <c r="W726" t="s">
        <v>5</v>
      </c>
    </row>
    <row r="727" spans="1:23" x14ac:dyDescent="0.25">
      <c r="A727" t="s">
        <v>723</v>
      </c>
      <c r="B727" t="s">
        <v>2476</v>
      </c>
      <c r="C727" t="s">
        <v>2893</v>
      </c>
      <c r="D727" t="s">
        <v>7</v>
      </c>
      <c r="E727" t="s">
        <v>3926</v>
      </c>
      <c r="F727" t="s">
        <v>3927</v>
      </c>
      <c r="G727" t="s">
        <v>3928</v>
      </c>
      <c r="H727" t="s">
        <v>3929</v>
      </c>
      <c r="I727" t="s">
        <v>3930</v>
      </c>
      <c r="J727" t="s">
        <v>112</v>
      </c>
      <c r="K727" t="s">
        <v>3931</v>
      </c>
      <c r="L727" t="s">
        <v>2899</v>
      </c>
      <c r="M727" t="s">
        <v>2900</v>
      </c>
      <c r="N727" t="s">
        <v>22</v>
      </c>
      <c r="O727" t="s">
        <v>3</v>
      </c>
      <c r="P727" t="s">
        <v>3925</v>
      </c>
      <c r="Q727" t="s">
        <v>3925</v>
      </c>
      <c r="R727" t="s">
        <v>3921</v>
      </c>
      <c r="S727" t="s">
        <v>2900</v>
      </c>
      <c r="T727" t="s">
        <v>3925</v>
      </c>
      <c r="U727" t="s">
        <v>4</v>
      </c>
      <c r="V727" t="s">
        <v>5</v>
      </c>
      <c r="W727" t="s">
        <v>5</v>
      </c>
    </row>
    <row r="728" spans="1:23" x14ac:dyDescent="0.25">
      <c r="A728" t="s">
        <v>723</v>
      </c>
      <c r="B728" t="s">
        <v>2476</v>
      </c>
      <c r="C728" t="s">
        <v>2893</v>
      </c>
      <c r="D728" t="s">
        <v>7</v>
      </c>
      <c r="E728" t="s">
        <v>3932</v>
      </c>
      <c r="F728" t="s">
        <v>3933</v>
      </c>
      <c r="G728" t="s">
        <v>529</v>
      </c>
      <c r="H728" t="s">
        <v>3934</v>
      </c>
      <c r="I728" t="s">
        <v>3923</v>
      </c>
      <c r="J728" t="s">
        <v>112</v>
      </c>
      <c r="K728" t="s">
        <v>3935</v>
      </c>
      <c r="L728" t="s">
        <v>2899</v>
      </c>
      <c r="M728" t="s">
        <v>2900</v>
      </c>
      <c r="N728" t="s">
        <v>3936</v>
      </c>
      <c r="O728" t="s">
        <v>3</v>
      </c>
      <c r="P728" t="s">
        <v>3925</v>
      </c>
      <c r="Q728" t="s">
        <v>3925</v>
      </c>
      <c r="R728" t="s">
        <v>3921</v>
      </c>
      <c r="S728" t="s">
        <v>2900</v>
      </c>
      <c r="T728" t="s">
        <v>3925</v>
      </c>
      <c r="U728" t="s">
        <v>4</v>
      </c>
      <c r="V728" t="s">
        <v>5</v>
      </c>
      <c r="W728" t="s">
        <v>5</v>
      </c>
    </row>
    <row r="729" spans="1:23" x14ac:dyDescent="0.25">
      <c r="A729" t="s">
        <v>723</v>
      </c>
      <c r="B729" t="s">
        <v>2476</v>
      </c>
      <c r="C729" t="s">
        <v>2893</v>
      </c>
      <c r="D729" t="s">
        <v>7</v>
      </c>
      <c r="E729" t="s">
        <v>3937</v>
      </c>
      <c r="F729" t="s">
        <v>3938</v>
      </c>
      <c r="G729" t="s">
        <v>3939</v>
      </c>
      <c r="H729" t="s">
        <v>3940</v>
      </c>
      <c r="I729" t="s">
        <v>3930</v>
      </c>
      <c r="J729" t="s">
        <v>112</v>
      </c>
      <c r="K729" t="s">
        <v>3941</v>
      </c>
      <c r="L729" t="s">
        <v>2899</v>
      </c>
      <c r="M729" t="s">
        <v>2900</v>
      </c>
      <c r="N729" t="s">
        <v>22</v>
      </c>
      <c r="O729" t="s">
        <v>3</v>
      </c>
      <c r="P729" t="s">
        <v>3925</v>
      </c>
      <c r="Q729" t="s">
        <v>3925</v>
      </c>
      <c r="R729" t="s">
        <v>3921</v>
      </c>
      <c r="S729" t="s">
        <v>2900</v>
      </c>
      <c r="T729" t="s">
        <v>3925</v>
      </c>
      <c r="U729" t="s">
        <v>4</v>
      </c>
      <c r="V729" t="s">
        <v>5</v>
      </c>
      <c r="W729" t="s">
        <v>5</v>
      </c>
    </row>
    <row r="730" spans="1:23" x14ac:dyDescent="0.25">
      <c r="A730" t="s">
        <v>723</v>
      </c>
      <c r="B730" t="s">
        <v>2476</v>
      </c>
      <c r="C730" t="s">
        <v>2893</v>
      </c>
      <c r="D730" t="s">
        <v>7</v>
      </c>
      <c r="E730" t="s">
        <v>3942</v>
      </c>
      <c r="F730" t="s">
        <v>3943</v>
      </c>
      <c r="G730" t="s">
        <v>613</v>
      </c>
      <c r="H730" t="s">
        <v>3944</v>
      </c>
      <c r="I730" t="s">
        <v>3923</v>
      </c>
      <c r="J730" t="s">
        <v>112</v>
      </c>
      <c r="K730" t="s">
        <v>3945</v>
      </c>
      <c r="L730" t="s">
        <v>2899</v>
      </c>
      <c r="M730" t="s">
        <v>2900</v>
      </c>
      <c r="N730" t="s">
        <v>22</v>
      </c>
      <c r="O730" t="s">
        <v>3</v>
      </c>
      <c r="P730" t="s">
        <v>3925</v>
      </c>
      <c r="Q730" t="s">
        <v>3925</v>
      </c>
      <c r="R730" t="s">
        <v>3921</v>
      </c>
      <c r="S730" t="s">
        <v>2900</v>
      </c>
      <c r="T730" t="s">
        <v>3925</v>
      </c>
      <c r="U730" t="s">
        <v>4</v>
      </c>
      <c r="V730" t="s">
        <v>5</v>
      </c>
      <c r="W730" t="s">
        <v>5</v>
      </c>
    </row>
    <row r="731" spans="1:23" x14ac:dyDescent="0.25">
      <c r="A731" t="s">
        <v>723</v>
      </c>
      <c r="B731" t="s">
        <v>2476</v>
      </c>
      <c r="C731" t="s">
        <v>2893</v>
      </c>
      <c r="D731" t="s">
        <v>10</v>
      </c>
      <c r="E731" t="s">
        <v>3946</v>
      </c>
      <c r="F731" t="s">
        <v>3947</v>
      </c>
      <c r="G731" t="s">
        <v>99</v>
      </c>
      <c r="H731" t="s">
        <v>3948</v>
      </c>
      <c r="I731" t="s">
        <v>3923</v>
      </c>
      <c r="J731" t="s">
        <v>112</v>
      </c>
      <c r="K731" t="s">
        <v>3945</v>
      </c>
      <c r="L731" t="s">
        <v>2899</v>
      </c>
      <c r="M731" t="s">
        <v>2900</v>
      </c>
      <c r="N731" t="s">
        <v>22</v>
      </c>
      <c r="O731" t="s">
        <v>3</v>
      </c>
      <c r="P731" t="s">
        <v>3925</v>
      </c>
      <c r="Q731" t="s">
        <v>3925</v>
      </c>
      <c r="R731" t="s">
        <v>3921</v>
      </c>
      <c r="S731" t="s">
        <v>2900</v>
      </c>
      <c r="T731" t="s">
        <v>3925</v>
      </c>
      <c r="U731" t="s">
        <v>4</v>
      </c>
      <c r="V731" t="s">
        <v>5</v>
      </c>
      <c r="W731" t="s">
        <v>5</v>
      </c>
    </row>
    <row r="732" spans="1:23" x14ac:dyDescent="0.25">
      <c r="A732" t="s">
        <v>723</v>
      </c>
      <c r="B732" t="s">
        <v>2476</v>
      </c>
      <c r="C732" t="s">
        <v>2893</v>
      </c>
      <c r="D732" t="s">
        <v>10</v>
      </c>
      <c r="E732" t="s">
        <v>3949</v>
      </c>
      <c r="F732" t="s">
        <v>3950</v>
      </c>
      <c r="G732" t="s">
        <v>529</v>
      </c>
      <c r="H732" t="s">
        <v>3934</v>
      </c>
      <c r="I732" t="s">
        <v>3923</v>
      </c>
      <c r="J732" t="s">
        <v>112</v>
      </c>
      <c r="K732" t="s">
        <v>3951</v>
      </c>
      <c r="L732" t="s">
        <v>2899</v>
      </c>
      <c r="M732" t="s">
        <v>2900</v>
      </c>
      <c r="N732" t="s">
        <v>22</v>
      </c>
      <c r="O732" t="s">
        <v>3</v>
      </c>
      <c r="P732" t="s">
        <v>3925</v>
      </c>
      <c r="Q732" t="s">
        <v>3925</v>
      </c>
      <c r="R732" t="s">
        <v>3921</v>
      </c>
      <c r="S732" t="s">
        <v>2900</v>
      </c>
      <c r="T732" t="s">
        <v>3925</v>
      </c>
      <c r="U732" t="s">
        <v>4</v>
      </c>
      <c r="V732" t="s">
        <v>5</v>
      </c>
      <c r="W732" t="s">
        <v>5</v>
      </c>
    </row>
    <row r="733" spans="1:23" x14ac:dyDescent="0.25">
      <c r="A733" t="s">
        <v>723</v>
      </c>
      <c r="B733" t="s">
        <v>2476</v>
      </c>
      <c r="C733" t="s">
        <v>2893</v>
      </c>
      <c r="D733" t="s">
        <v>10</v>
      </c>
      <c r="E733" t="s">
        <v>3952</v>
      </c>
      <c r="F733" t="s">
        <v>3953</v>
      </c>
      <c r="G733" t="s">
        <v>3928</v>
      </c>
      <c r="H733" t="s">
        <v>3929</v>
      </c>
      <c r="I733" t="s">
        <v>3930</v>
      </c>
      <c r="J733" t="s">
        <v>112</v>
      </c>
      <c r="K733" t="s">
        <v>3954</v>
      </c>
      <c r="L733" t="s">
        <v>2899</v>
      </c>
      <c r="M733" t="s">
        <v>2900</v>
      </c>
      <c r="N733" t="s">
        <v>22</v>
      </c>
      <c r="O733" t="s">
        <v>3</v>
      </c>
      <c r="P733" t="s">
        <v>3925</v>
      </c>
      <c r="Q733" t="s">
        <v>3925</v>
      </c>
      <c r="R733" t="s">
        <v>3921</v>
      </c>
      <c r="S733" t="s">
        <v>2900</v>
      </c>
      <c r="T733" t="s">
        <v>3925</v>
      </c>
      <c r="U733" t="s">
        <v>4</v>
      </c>
      <c r="V733" t="s">
        <v>5</v>
      </c>
      <c r="W733" t="s">
        <v>5</v>
      </c>
    </row>
    <row r="734" spans="1:23" x14ac:dyDescent="0.25">
      <c r="A734" t="s">
        <v>723</v>
      </c>
      <c r="B734" t="s">
        <v>2476</v>
      </c>
      <c r="C734" t="s">
        <v>2893</v>
      </c>
      <c r="D734" t="s">
        <v>10</v>
      </c>
      <c r="E734" t="s">
        <v>3955</v>
      </c>
      <c r="F734" t="s">
        <v>3956</v>
      </c>
      <c r="G734" t="s">
        <v>554</v>
      </c>
      <c r="H734" t="s">
        <v>3957</v>
      </c>
      <c r="I734" t="s">
        <v>3923</v>
      </c>
      <c r="J734" t="s">
        <v>112</v>
      </c>
      <c r="K734" t="s">
        <v>3958</v>
      </c>
      <c r="L734" t="s">
        <v>2899</v>
      </c>
      <c r="M734" t="s">
        <v>2900</v>
      </c>
      <c r="N734" t="s">
        <v>22</v>
      </c>
      <c r="O734" t="s">
        <v>3</v>
      </c>
      <c r="P734" t="s">
        <v>3925</v>
      </c>
      <c r="Q734" t="s">
        <v>3925</v>
      </c>
      <c r="R734" t="s">
        <v>3921</v>
      </c>
      <c r="S734" t="s">
        <v>2900</v>
      </c>
      <c r="T734" t="s">
        <v>3925</v>
      </c>
      <c r="U734" t="s">
        <v>4</v>
      </c>
      <c r="V734" t="s">
        <v>6</v>
      </c>
      <c r="W734" t="s">
        <v>5</v>
      </c>
    </row>
    <row r="735" spans="1:23" x14ac:dyDescent="0.25">
      <c r="A735" t="s">
        <v>723</v>
      </c>
      <c r="B735" t="s">
        <v>2476</v>
      </c>
      <c r="C735" t="s">
        <v>2893</v>
      </c>
      <c r="D735" t="s">
        <v>20</v>
      </c>
      <c r="E735" t="s">
        <v>3925</v>
      </c>
      <c r="F735" t="s">
        <v>3925</v>
      </c>
      <c r="G735" t="s">
        <v>3921</v>
      </c>
      <c r="H735" t="s">
        <v>3922</v>
      </c>
      <c r="I735" t="s">
        <v>3923</v>
      </c>
      <c r="J735" t="s">
        <v>112</v>
      </c>
      <c r="K735" t="s">
        <v>3924</v>
      </c>
      <c r="L735" t="s">
        <v>2899</v>
      </c>
      <c r="M735" t="s">
        <v>2900</v>
      </c>
      <c r="N735" t="s">
        <v>2900</v>
      </c>
      <c r="O735" t="s">
        <v>3</v>
      </c>
      <c r="P735" t="s">
        <v>3925</v>
      </c>
      <c r="Q735" t="s">
        <v>3925</v>
      </c>
      <c r="R735" t="s">
        <v>3921</v>
      </c>
      <c r="S735" t="s">
        <v>2900</v>
      </c>
      <c r="T735" t="s">
        <v>3925</v>
      </c>
      <c r="U735" t="s">
        <v>6</v>
      </c>
      <c r="V735" t="s">
        <v>5</v>
      </c>
      <c r="W735" t="s">
        <v>3959</v>
      </c>
    </row>
    <row r="736" spans="1:23" x14ac:dyDescent="0.25">
      <c r="A736" t="s">
        <v>723</v>
      </c>
      <c r="B736" t="s">
        <v>2476</v>
      </c>
      <c r="C736" t="s">
        <v>2893</v>
      </c>
      <c r="D736" t="s">
        <v>21</v>
      </c>
      <c r="E736" t="s">
        <v>3960</v>
      </c>
      <c r="F736" t="s">
        <v>3961</v>
      </c>
      <c r="G736" t="s">
        <v>3962</v>
      </c>
      <c r="H736" t="s">
        <v>3963</v>
      </c>
      <c r="I736" t="s">
        <v>3923</v>
      </c>
      <c r="J736" t="s">
        <v>112</v>
      </c>
      <c r="K736" t="s">
        <v>3964</v>
      </c>
      <c r="L736" t="s">
        <v>2899</v>
      </c>
      <c r="M736" t="s">
        <v>2900</v>
      </c>
      <c r="N736" t="s">
        <v>22</v>
      </c>
      <c r="O736" t="s">
        <v>3</v>
      </c>
      <c r="P736" t="s">
        <v>3925</v>
      </c>
      <c r="Q736" t="s">
        <v>3925</v>
      </c>
      <c r="R736" t="s">
        <v>3921</v>
      </c>
      <c r="S736" t="s">
        <v>2900</v>
      </c>
      <c r="T736" t="s">
        <v>3925</v>
      </c>
      <c r="U736" t="s">
        <v>4</v>
      </c>
      <c r="V736" t="s">
        <v>6</v>
      </c>
      <c r="W736" t="s">
        <v>5</v>
      </c>
    </row>
    <row r="737" spans="1:23" x14ac:dyDescent="0.25">
      <c r="A737" t="s">
        <v>723</v>
      </c>
      <c r="B737" t="s">
        <v>2476</v>
      </c>
      <c r="C737" t="s">
        <v>2893</v>
      </c>
      <c r="D737" t="s">
        <v>1</v>
      </c>
      <c r="E737" t="s">
        <v>3965</v>
      </c>
      <c r="F737" t="s">
        <v>3966</v>
      </c>
      <c r="G737" t="s">
        <v>3967</v>
      </c>
      <c r="H737" t="s">
        <v>3968</v>
      </c>
      <c r="I737" t="s">
        <v>3969</v>
      </c>
      <c r="J737" t="s">
        <v>2</v>
      </c>
      <c r="K737" t="s">
        <v>3970</v>
      </c>
      <c r="L737" t="s">
        <v>2899</v>
      </c>
      <c r="M737" t="s">
        <v>2900</v>
      </c>
      <c r="N737" t="s">
        <v>2900</v>
      </c>
      <c r="O737" t="s">
        <v>3</v>
      </c>
      <c r="P737" t="s">
        <v>3971</v>
      </c>
      <c r="Q737" t="s">
        <v>3971</v>
      </c>
      <c r="R737" t="s">
        <v>3967</v>
      </c>
      <c r="S737" t="s">
        <v>2900</v>
      </c>
      <c r="T737" t="s">
        <v>3971</v>
      </c>
      <c r="U737" t="s">
        <v>4</v>
      </c>
      <c r="V737" t="s">
        <v>6</v>
      </c>
      <c r="W737" t="s">
        <v>5</v>
      </c>
    </row>
    <row r="738" spans="1:23" x14ac:dyDescent="0.25">
      <c r="A738" t="s">
        <v>723</v>
      </c>
      <c r="B738" t="s">
        <v>2476</v>
      </c>
      <c r="C738" t="s">
        <v>2893</v>
      </c>
      <c r="D738" t="s">
        <v>7</v>
      </c>
      <c r="E738" t="s">
        <v>3972</v>
      </c>
      <c r="F738" t="s">
        <v>3973</v>
      </c>
      <c r="G738" t="s">
        <v>3974</v>
      </c>
      <c r="H738" t="s">
        <v>3975</v>
      </c>
      <c r="I738" t="s">
        <v>3923</v>
      </c>
      <c r="J738" t="s">
        <v>112</v>
      </c>
      <c r="K738" t="s">
        <v>3976</v>
      </c>
      <c r="L738" t="s">
        <v>2899</v>
      </c>
      <c r="M738" t="s">
        <v>2900</v>
      </c>
      <c r="N738" t="s">
        <v>2900</v>
      </c>
      <c r="O738" t="s">
        <v>3</v>
      </c>
      <c r="P738" t="s">
        <v>3971</v>
      </c>
      <c r="Q738" t="s">
        <v>3971</v>
      </c>
      <c r="R738" t="s">
        <v>3967</v>
      </c>
      <c r="S738" t="s">
        <v>2900</v>
      </c>
      <c r="T738" t="s">
        <v>3971</v>
      </c>
      <c r="U738" t="s">
        <v>4</v>
      </c>
      <c r="V738" t="s">
        <v>5</v>
      </c>
      <c r="W738" t="s">
        <v>5</v>
      </c>
    </row>
    <row r="739" spans="1:23" x14ac:dyDescent="0.25">
      <c r="A739" t="s">
        <v>723</v>
      </c>
      <c r="B739" t="s">
        <v>2476</v>
      </c>
      <c r="C739" t="s">
        <v>2893</v>
      </c>
      <c r="D739" t="s">
        <v>7</v>
      </c>
      <c r="E739" t="s">
        <v>3977</v>
      </c>
      <c r="F739" t="s">
        <v>3977</v>
      </c>
      <c r="G739" t="s">
        <v>3978</v>
      </c>
      <c r="H739" t="s">
        <v>3979</v>
      </c>
      <c r="I739" t="s">
        <v>3969</v>
      </c>
      <c r="J739" t="s">
        <v>2</v>
      </c>
      <c r="K739" t="s">
        <v>5</v>
      </c>
      <c r="L739" t="s">
        <v>2899</v>
      </c>
      <c r="M739" t="s">
        <v>2900</v>
      </c>
      <c r="N739" t="s">
        <v>22</v>
      </c>
      <c r="O739" t="s">
        <v>3</v>
      </c>
      <c r="P739" t="s">
        <v>3971</v>
      </c>
      <c r="Q739" t="s">
        <v>3971</v>
      </c>
      <c r="R739" t="s">
        <v>3967</v>
      </c>
      <c r="S739" t="s">
        <v>2900</v>
      </c>
      <c r="T739" t="s">
        <v>3971</v>
      </c>
      <c r="U739" t="s">
        <v>4</v>
      </c>
      <c r="V739" t="s">
        <v>5</v>
      </c>
      <c r="W739" t="s">
        <v>5</v>
      </c>
    </row>
    <row r="740" spans="1:23" x14ac:dyDescent="0.25">
      <c r="A740" t="s">
        <v>723</v>
      </c>
      <c r="B740" t="s">
        <v>2476</v>
      </c>
      <c r="C740" t="s">
        <v>2893</v>
      </c>
      <c r="D740" t="s">
        <v>10</v>
      </c>
      <c r="E740" t="s">
        <v>3980</v>
      </c>
      <c r="F740" t="s">
        <v>3981</v>
      </c>
      <c r="G740" t="s">
        <v>3982</v>
      </c>
      <c r="H740" t="s">
        <v>3983</v>
      </c>
      <c r="I740" t="s">
        <v>3984</v>
      </c>
      <c r="J740" t="s">
        <v>2</v>
      </c>
      <c r="K740" t="s">
        <v>3985</v>
      </c>
      <c r="L740" t="s">
        <v>2899</v>
      </c>
      <c r="M740" t="s">
        <v>2900</v>
      </c>
      <c r="N740" t="s">
        <v>2900</v>
      </c>
      <c r="O740" t="s">
        <v>41</v>
      </c>
      <c r="P740" t="s">
        <v>3971</v>
      </c>
      <c r="Q740" t="s">
        <v>3971</v>
      </c>
      <c r="R740" t="s">
        <v>3967</v>
      </c>
      <c r="S740" t="s">
        <v>2900</v>
      </c>
      <c r="T740" t="s">
        <v>3971</v>
      </c>
      <c r="U740" t="s">
        <v>4</v>
      </c>
      <c r="V740" t="s">
        <v>6</v>
      </c>
      <c r="W740" t="s">
        <v>5</v>
      </c>
    </row>
    <row r="741" spans="1:23" x14ac:dyDescent="0.25">
      <c r="A741" t="s">
        <v>723</v>
      </c>
      <c r="B741" t="s">
        <v>2476</v>
      </c>
      <c r="C741" t="s">
        <v>2893</v>
      </c>
      <c r="D741" t="s">
        <v>10</v>
      </c>
      <c r="E741" t="s">
        <v>3986</v>
      </c>
      <c r="F741" t="s">
        <v>3987</v>
      </c>
      <c r="G741" t="s">
        <v>3988</v>
      </c>
      <c r="H741" t="s">
        <v>3989</v>
      </c>
      <c r="I741" t="s">
        <v>3990</v>
      </c>
      <c r="J741" t="s">
        <v>2</v>
      </c>
      <c r="K741" t="s">
        <v>3991</v>
      </c>
      <c r="L741" t="s">
        <v>2899</v>
      </c>
      <c r="M741" t="s">
        <v>2900</v>
      </c>
      <c r="N741" t="s">
        <v>22</v>
      </c>
      <c r="O741" t="s">
        <v>3</v>
      </c>
      <c r="P741" t="s">
        <v>3971</v>
      </c>
      <c r="Q741" t="s">
        <v>3971</v>
      </c>
      <c r="R741" t="s">
        <v>3967</v>
      </c>
      <c r="S741" t="s">
        <v>2900</v>
      </c>
      <c r="T741" t="s">
        <v>3971</v>
      </c>
      <c r="U741" t="s">
        <v>4</v>
      </c>
      <c r="V741" t="s">
        <v>5</v>
      </c>
      <c r="W741" t="s">
        <v>5</v>
      </c>
    </row>
    <row r="742" spans="1:23" x14ac:dyDescent="0.25">
      <c r="A742" t="s">
        <v>723</v>
      </c>
      <c r="B742" t="s">
        <v>2476</v>
      </c>
      <c r="C742" t="s">
        <v>2893</v>
      </c>
      <c r="D742" t="s">
        <v>10</v>
      </c>
      <c r="E742" t="s">
        <v>3992</v>
      </c>
      <c r="F742" t="s">
        <v>3993</v>
      </c>
      <c r="G742" t="s">
        <v>494</v>
      </c>
      <c r="H742" t="s">
        <v>3994</v>
      </c>
      <c r="I742" t="s">
        <v>3984</v>
      </c>
      <c r="J742" t="s">
        <v>2</v>
      </c>
      <c r="K742" t="s">
        <v>3995</v>
      </c>
      <c r="L742" t="s">
        <v>2899</v>
      </c>
      <c r="M742" t="s">
        <v>2900</v>
      </c>
      <c r="N742" t="s">
        <v>22</v>
      </c>
      <c r="O742" t="s">
        <v>3</v>
      </c>
      <c r="P742" t="s">
        <v>3971</v>
      </c>
      <c r="Q742" t="s">
        <v>3971</v>
      </c>
      <c r="R742" t="s">
        <v>3967</v>
      </c>
      <c r="S742" t="s">
        <v>2900</v>
      </c>
      <c r="T742" t="s">
        <v>3971</v>
      </c>
      <c r="U742" t="s">
        <v>4</v>
      </c>
      <c r="V742" t="s">
        <v>6</v>
      </c>
      <c r="W742" t="s">
        <v>5</v>
      </c>
    </row>
    <row r="743" spans="1:23" x14ac:dyDescent="0.25">
      <c r="A743" t="s">
        <v>723</v>
      </c>
      <c r="B743" t="s">
        <v>2476</v>
      </c>
      <c r="C743" t="s">
        <v>2893</v>
      </c>
      <c r="D743" t="s">
        <v>10</v>
      </c>
      <c r="E743" t="s">
        <v>3996</v>
      </c>
      <c r="F743" t="s">
        <v>3997</v>
      </c>
      <c r="G743" t="s">
        <v>3998</v>
      </c>
      <c r="H743" t="s">
        <v>3999</v>
      </c>
      <c r="I743" t="s">
        <v>3969</v>
      </c>
      <c r="J743" t="s">
        <v>2</v>
      </c>
      <c r="K743" t="s">
        <v>3970</v>
      </c>
      <c r="L743" t="s">
        <v>2899</v>
      </c>
      <c r="M743" t="s">
        <v>2900</v>
      </c>
      <c r="N743" t="s">
        <v>22</v>
      </c>
      <c r="O743" t="s">
        <v>3</v>
      </c>
      <c r="P743" t="s">
        <v>3971</v>
      </c>
      <c r="Q743" t="s">
        <v>3971</v>
      </c>
      <c r="R743" t="s">
        <v>3967</v>
      </c>
      <c r="S743" t="s">
        <v>2900</v>
      </c>
      <c r="T743" t="s">
        <v>3971</v>
      </c>
      <c r="U743" t="s">
        <v>4</v>
      </c>
      <c r="V743" t="s">
        <v>5</v>
      </c>
      <c r="W743" t="s">
        <v>5</v>
      </c>
    </row>
    <row r="744" spans="1:23" x14ac:dyDescent="0.25">
      <c r="A744" t="s">
        <v>723</v>
      </c>
      <c r="B744" t="s">
        <v>2476</v>
      </c>
      <c r="C744" t="s">
        <v>2893</v>
      </c>
      <c r="D744" t="s">
        <v>20</v>
      </c>
      <c r="E744" t="s">
        <v>3971</v>
      </c>
      <c r="F744" t="s">
        <v>3971</v>
      </c>
      <c r="G744" t="s">
        <v>3967</v>
      </c>
      <c r="H744" t="s">
        <v>3968</v>
      </c>
      <c r="I744" t="s">
        <v>3969</v>
      </c>
      <c r="J744" t="s">
        <v>2</v>
      </c>
      <c r="K744" t="s">
        <v>3970</v>
      </c>
      <c r="L744" t="s">
        <v>2899</v>
      </c>
      <c r="M744" t="s">
        <v>2900</v>
      </c>
      <c r="N744" t="s">
        <v>2900</v>
      </c>
      <c r="O744" t="s">
        <v>3</v>
      </c>
      <c r="P744" t="s">
        <v>3971</v>
      </c>
      <c r="Q744" t="s">
        <v>3971</v>
      </c>
      <c r="R744" t="s">
        <v>3967</v>
      </c>
      <c r="S744" t="s">
        <v>2900</v>
      </c>
      <c r="T744" t="s">
        <v>3971</v>
      </c>
      <c r="U744" t="s">
        <v>6</v>
      </c>
      <c r="V744" t="s">
        <v>5</v>
      </c>
      <c r="W744" t="s">
        <v>4000</v>
      </c>
    </row>
    <row r="745" spans="1:23" x14ac:dyDescent="0.25">
      <c r="A745" t="s">
        <v>723</v>
      </c>
      <c r="B745" t="s">
        <v>2476</v>
      </c>
      <c r="C745" t="s">
        <v>2893</v>
      </c>
      <c r="D745" t="s">
        <v>21</v>
      </c>
      <c r="E745" t="s">
        <v>4001</v>
      </c>
      <c r="F745" t="s">
        <v>4002</v>
      </c>
      <c r="G745" t="s">
        <v>4003</v>
      </c>
      <c r="H745" t="s">
        <v>4004</v>
      </c>
      <c r="I745" t="s">
        <v>3984</v>
      </c>
      <c r="J745" t="s">
        <v>2</v>
      </c>
      <c r="K745" t="s">
        <v>3985</v>
      </c>
      <c r="L745" t="s">
        <v>2899</v>
      </c>
      <c r="M745" t="s">
        <v>2900</v>
      </c>
      <c r="N745" t="s">
        <v>22</v>
      </c>
      <c r="O745" t="s">
        <v>547</v>
      </c>
      <c r="P745" t="s">
        <v>3971</v>
      </c>
      <c r="Q745" t="s">
        <v>3971</v>
      </c>
      <c r="R745" t="s">
        <v>3967</v>
      </c>
      <c r="S745" t="s">
        <v>2900</v>
      </c>
      <c r="T745" t="s">
        <v>3971</v>
      </c>
      <c r="U745" t="s">
        <v>4</v>
      </c>
      <c r="V745" t="s">
        <v>6</v>
      </c>
      <c r="W745" t="s">
        <v>5</v>
      </c>
    </row>
    <row r="746" spans="1:23" x14ac:dyDescent="0.25">
      <c r="A746" t="s">
        <v>723</v>
      </c>
      <c r="B746" t="s">
        <v>2476</v>
      </c>
      <c r="C746" t="s">
        <v>2893</v>
      </c>
      <c r="D746" t="s">
        <v>21</v>
      </c>
      <c r="E746" t="s">
        <v>4005</v>
      </c>
      <c r="F746" t="s">
        <v>4006</v>
      </c>
      <c r="G746" t="s">
        <v>278</v>
      </c>
      <c r="H746" t="s">
        <v>4007</v>
      </c>
      <c r="I746" t="s">
        <v>3969</v>
      </c>
      <c r="J746" t="s">
        <v>2</v>
      </c>
      <c r="K746" t="s">
        <v>4008</v>
      </c>
      <c r="L746" t="s">
        <v>2899</v>
      </c>
      <c r="M746" t="s">
        <v>2900</v>
      </c>
      <c r="N746" t="s">
        <v>22</v>
      </c>
      <c r="O746" t="s">
        <v>3</v>
      </c>
      <c r="P746" t="s">
        <v>3971</v>
      </c>
      <c r="Q746" t="s">
        <v>3971</v>
      </c>
      <c r="R746" t="s">
        <v>3967</v>
      </c>
      <c r="S746" t="s">
        <v>2900</v>
      </c>
      <c r="T746" t="s">
        <v>3971</v>
      </c>
      <c r="U746" t="s">
        <v>4</v>
      </c>
      <c r="V746" t="s">
        <v>6</v>
      </c>
      <c r="W746" t="s">
        <v>5</v>
      </c>
    </row>
    <row r="747" spans="1:23" x14ac:dyDescent="0.25">
      <c r="A747" t="s">
        <v>723</v>
      </c>
      <c r="B747" t="s">
        <v>2476</v>
      </c>
      <c r="C747" t="s">
        <v>2893</v>
      </c>
      <c r="D747" t="s">
        <v>1</v>
      </c>
      <c r="E747" t="s">
        <v>4009</v>
      </c>
      <c r="F747" t="s">
        <v>4010</v>
      </c>
      <c r="G747" t="s">
        <v>513</v>
      </c>
      <c r="H747" t="s">
        <v>4011</v>
      </c>
      <c r="I747" t="s">
        <v>4012</v>
      </c>
      <c r="J747" t="s">
        <v>109</v>
      </c>
      <c r="K747" t="s">
        <v>4013</v>
      </c>
      <c r="L747" t="s">
        <v>2899</v>
      </c>
      <c r="M747" t="s">
        <v>2900</v>
      </c>
      <c r="N747" t="s">
        <v>22</v>
      </c>
      <c r="O747" t="s">
        <v>3</v>
      </c>
      <c r="P747" t="s">
        <v>4014</v>
      </c>
      <c r="Q747" t="s">
        <v>4014</v>
      </c>
      <c r="R747" t="s">
        <v>513</v>
      </c>
      <c r="S747" t="s">
        <v>2900</v>
      </c>
      <c r="T747" t="s">
        <v>4014</v>
      </c>
      <c r="U747" t="s">
        <v>4</v>
      </c>
      <c r="V747" t="s">
        <v>6</v>
      </c>
      <c r="W747" t="s">
        <v>5</v>
      </c>
    </row>
    <row r="748" spans="1:23" x14ac:dyDescent="0.25">
      <c r="A748" t="s">
        <v>723</v>
      </c>
      <c r="B748" t="s">
        <v>2476</v>
      </c>
      <c r="C748" t="s">
        <v>2893</v>
      </c>
      <c r="D748" t="s">
        <v>7</v>
      </c>
      <c r="E748" t="s">
        <v>4015</v>
      </c>
      <c r="F748" t="s">
        <v>4016</v>
      </c>
      <c r="G748" t="s">
        <v>396</v>
      </c>
      <c r="H748" t="s">
        <v>4017</v>
      </c>
      <c r="I748" t="s">
        <v>4012</v>
      </c>
      <c r="J748" t="s">
        <v>109</v>
      </c>
      <c r="K748" t="s">
        <v>4018</v>
      </c>
      <c r="L748" t="s">
        <v>2899</v>
      </c>
      <c r="M748" t="s">
        <v>2900</v>
      </c>
      <c r="N748" t="s">
        <v>22</v>
      </c>
      <c r="O748" t="s">
        <v>3</v>
      </c>
      <c r="P748" t="s">
        <v>4014</v>
      </c>
      <c r="Q748" t="s">
        <v>4014</v>
      </c>
      <c r="R748" t="s">
        <v>513</v>
      </c>
      <c r="S748" t="s">
        <v>2900</v>
      </c>
      <c r="T748" t="s">
        <v>4014</v>
      </c>
      <c r="U748" t="s">
        <v>4</v>
      </c>
      <c r="V748" t="s">
        <v>5</v>
      </c>
      <c r="W748" t="s">
        <v>5</v>
      </c>
    </row>
    <row r="749" spans="1:23" x14ac:dyDescent="0.25">
      <c r="A749" t="s">
        <v>723</v>
      </c>
      <c r="B749" t="s">
        <v>2476</v>
      </c>
      <c r="C749" t="s">
        <v>2893</v>
      </c>
      <c r="D749" t="s">
        <v>7</v>
      </c>
      <c r="E749" t="s">
        <v>4019</v>
      </c>
      <c r="F749" t="s">
        <v>4020</v>
      </c>
      <c r="G749" t="s">
        <v>4021</v>
      </c>
      <c r="H749" t="s">
        <v>236</v>
      </c>
      <c r="I749" t="s">
        <v>3865</v>
      </c>
      <c r="J749" t="s">
        <v>109</v>
      </c>
      <c r="K749" t="s">
        <v>4022</v>
      </c>
      <c r="L749" t="s">
        <v>2899</v>
      </c>
      <c r="M749" t="s">
        <v>2900</v>
      </c>
      <c r="N749" t="s">
        <v>4023</v>
      </c>
      <c r="O749" t="s">
        <v>3</v>
      </c>
      <c r="P749" t="s">
        <v>4014</v>
      </c>
      <c r="Q749" t="s">
        <v>4014</v>
      </c>
      <c r="R749" t="s">
        <v>513</v>
      </c>
      <c r="S749" t="s">
        <v>2900</v>
      </c>
      <c r="T749" t="s">
        <v>4014</v>
      </c>
      <c r="U749" t="s">
        <v>4</v>
      </c>
      <c r="V749" t="s">
        <v>5</v>
      </c>
      <c r="W749" t="s">
        <v>5</v>
      </c>
    </row>
    <row r="750" spans="1:23" x14ac:dyDescent="0.25">
      <c r="A750" t="s">
        <v>723</v>
      </c>
      <c r="B750" t="s">
        <v>2476</v>
      </c>
      <c r="C750" t="s">
        <v>2893</v>
      </c>
      <c r="D750" t="s">
        <v>10</v>
      </c>
      <c r="E750" t="s">
        <v>4024</v>
      </c>
      <c r="F750" t="s">
        <v>4025</v>
      </c>
      <c r="G750" t="s">
        <v>4026</v>
      </c>
      <c r="H750" t="s">
        <v>4027</v>
      </c>
      <c r="I750" t="s">
        <v>4012</v>
      </c>
      <c r="J750" t="s">
        <v>109</v>
      </c>
      <c r="K750" t="s">
        <v>4028</v>
      </c>
      <c r="L750" t="s">
        <v>2899</v>
      </c>
      <c r="M750" t="s">
        <v>2900</v>
      </c>
      <c r="N750" t="s">
        <v>22</v>
      </c>
      <c r="O750" t="s">
        <v>3</v>
      </c>
      <c r="P750" t="s">
        <v>4014</v>
      </c>
      <c r="Q750" t="s">
        <v>4014</v>
      </c>
      <c r="R750" t="s">
        <v>513</v>
      </c>
      <c r="S750" t="s">
        <v>2900</v>
      </c>
      <c r="T750" t="s">
        <v>4014</v>
      </c>
      <c r="U750" t="s">
        <v>4</v>
      </c>
      <c r="V750" t="s">
        <v>5</v>
      </c>
      <c r="W750" t="s">
        <v>5</v>
      </c>
    </row>
    <row r="751" spans="1:23" x14ac:dyDescent="0.25">
      <c r="A751" t="s">
        <v>723</v>
      </c>
      <c r="B751" t="s">
        <v>2476</v>
      </c>
      <c r="C751" t="s">
        <v>2893</v>
      </c>
      <c r="D751" t="s">
        <v>10</v>
      </c>
      <c r="E751" t="s">
        <v>4029</v>
      </c>
      <c r="F751" t="s">
        <v>4030</v>
      </c>
      <c r="G751" t="s">
        <v>116</v>
      </c>
      <c r="H751" t="s">
        <v>4031</v>
      </c>
      <c r="I751" t="s">
        <v>4012</v>
      </c>
      <c r="J751" t="s">
        <v>109</v>
      </c>
      <c r="K751" t="s">
        <v>4032</v>
      </c>
      <c r="L751" t="s">
        <v>2899</v>
      </c>
      <c r="M751" t="s">
        <v>2900</v>
      </c>
      <c r="N751" t="s">
        <v>22</v>
      </c>
      <c r="O751" t="s">
        <v>3</v>
      </c>
      <c r="P751" t="s">
        <v>4014</v>
      </c>
      <c r="Q751" t="s">
        <v>4014</v>
      </c>
      <c r="R751" t="s">
        <v>513</v>
      </c>
      <c r="S751" t="s">
        <v>2900</v>
      </c>
      <c r="T751" t="s">
        <v>4014</v>
      </c>
      <c r="U751" t="s">
        <v>4</v>
      </c>
      <c r="V751" t="s">
        <v>6</v>
      </c>
      <c r="W751" t="s">
        <v>5</v>
      </c>
    </row>
    <row r="752" spans="1:23" x14ac:dyDescent="0.25">
      <c r="A752" t="s">
        <v>723</v>
      </c>
      <c r="B752" t="s">
        <v>2476</v>
      </c>
      <c r="C752" t="s">
        <v>2893</v>
      </c>
      <c r="D752" t="s">
        <v>20</v>
      </c>
      <c r="E752" t="s">
        <v>4014</v>
      </c>
      <c r="F752" t="s">
        <v>4014</v>
      </c>
      <c r="G752" t="s">
        <v>513</v>
      </c>
      <c r="H752" t="s">
        <v>4011</v>
      </c>
      <c r="I752" t="s">
        <v>4012</v>
      </c>
      <c r="J752" t="s">
        <v>109</v>
      </c>
      <c r="K752" t="s">
        <v>4013</v>
      </c>
      <c r="L752" t="s">
        <v>2899</v>
      </c>
      <c r="M752" t="s">
        <v>2900</v>
      </c>
      <c r="N752" t="s">
        <v>22</v>
      </c>
      <c r="O752" t="s">
        <v>3</v>
      </c>
      <c r="P752" t="s">
        <v>4014</v>
      </c>
      <c r="Q752" t="s">
        <v>4014</v>
      </c>
      <c r="R752" t="s">
        <v>513</v>
      </c>
      <c r="S752" t="s">
        <v>2900</v>
      </c>
      <c r="T752" t="s">
        <v>4014</v>
      </c>
      <c r="U752" t="s">
        <v>6</v>
      </c>
      <c r="V752" t="s">
        <v>5</v>
      </c>
      <c r="W752" t="s">
        <v>4033</v>
      </c>
    </row>
    <row r="753" spans="1:23" x14ac:dyDescent="0.25">
      <c r="A753" t="s">
        <v>723</v>
      </c>
      <c r="B753" t="s">
        <v>2476</v>
      </c>
      <c r="C753" t="s">
        <v>2893</v>
      </c>
      <c r="D753" t="s">
        <v>21</v>
      </c>
      <c r="E753" t="s">
        <v>4034</v>
      </c>
      <c r="F753" t="s">
        <v>4035</v>
      </c>
      <c r="G753" t="s">
        <v>513</v>
      </c>
      <c r="H753" t="s">
        <v>4036</v>
      </c>
      <c r="I753" t="s">
        <v>5</v>
      </c>
      <c r="J753" t="s">
        <v>109</v>
      </c>
      <c r="K753" t="s">
        <v>4013</v>
      </c>
      <c r="L753" t="s">
        <v>2899</v>
      </c>
      <c r="M753" t="s">
        <v>2900</v>
      </c>
      <c r="N753" t="s">
        <v>22</v>
      </c>
      <c r="O753" t="s">
        <v>3</v>
      </c>
      <c r="P753" t="s">
        <v>4014</v>
      </c>
      <c r="Q753" t="s">
        <v>4014</v>
      </c>
      <c r="R753" t="s">
        <v>513</v>
      </c>
      <c r="S753" t="s">
        <v>2900</v>
      </c>
      <c r="T753" t="s">
        <v>4014</v>
      </c>
      <c r="U753" t="s">
        <v>4</v>
      </c>
      <c r="V753" t="s">
        <v>6</v>
      </c>
      <c r="W753" t="s">
        <v>5</v>
      </c>
    </row>
    <row r="754" spans="1:23" x14ac:dyDescent="0.25">
      <c r="A754" t="s">
        <v>723</v>
      </c>
      <c r="B754" t="s">
        <v>2476</v>
      </c>
      <c r="C754" t="s">
        <v>2893</v>
      </c>
      <c r="D754" t="s">
        <v>1</v>
      </c>
      <c r="E754" t="s">
        <v>4037</v>
      </c>
      <c r="F754" t="s">
        <v>4038</v>
      </c>
      <c r="G754" t="s">
        <v>4039</v>
      </c>
      <c r="H754" t="s">
        <v>4040</v>
      </c>
      <c r="I754" t="s">
        <v>3865</v>
      </c>
      <c r="J754" t="s">
        <v>109</v>
      </c>
      <c r="K754" t="s">
        <v>4041</v>
      </c>
      <c r="L754" t="s">
        <v>2899</v>
      </c>
      <c r="M754" t="s">
        <v>2900</v>
      </c>
      <c r="N754" t="s">
        <v>2900</v>
      </c>
      <c r="O754" t="s">
        <v>3</v>
      </c>
      <c r="P754" t="s">
        <v>4042</v>
      </c>
      <c r="Q754" t="s">
        <v>4042</v>
      </c>
      <c r="R754" t="s">
        <v>4039</v>
      </c>
      <c r="S754" t="s">
        <v>2900</v>
      </c>
      <c r="T754" t="s">
        <v>4042</v>
      </c>
      <c r="U754" t="s">
        <v>4</v>
      </c>
      <c r="V754" t="s">
        <v>6</v>
      </c>
      <c r="W754" t="s">
        <v>5</v>
      </c>
    </row>
    <row r="755" spans="1:23" x14ac:dyDescent="0.25">
      <c r="A755" t="s">
        <v>723</v>
      </c>
      <c r="B755" t="s">
        <v>2476</v>
      </c>
      <c r="C755" t="s">
        <v>2893</v>
      </c>
      <c r="D755" t="s">
        <v>7</v>
      </c>
      <c r="E755" t="s">
        <v>4043</v>
      </c>
      <c r="F755" t="s">
        <v>4044</v>
      </c>
      <c r="G755" t="s">
        <v>4045</v>
      </c>
      <c r="H755" t="s">
        <v>4046</v>
      </c>
      <c r="I755" t="s">
        <v>3865</v>
      </c>
      <c r="J755" t="s">
        <v>109</v>
      </c>
      <c r="K755" t="s">
        <v>4047</v>
      </c>
      <c r="L755" t="s">
        <v>2899</v>
      </c>
      <c r="M755" t="s">
        <v>2900</v>
      </c>
      <c r="N755" t="s">
        <v>22</v>
      </c>
      <c r="O755" t="s">
        <v>3</v>
      </c>
      <c r="P755" t="s">
        <v>4042</v>
      </c>
      <c r="Q755" t="s">
        <v>4042</v>
      </c>
      <c r="R755" t="s">
        <v>4039</v>
      </c>
      <c r="S755" t="s">
        <v>2900</v>
      </c>
      <c r="T755" t="s">
        <v>4042</v>
      </c>
      <c r="U755" t="s">
        <v>4</v>
      </c>
      <c r="V755" t="s">
        <v>5</v>
      </c>
      <c r="W755" t="s">
        <v>5</v>
      </c>
    </row>
    <row r="756" spans="1:23" x14ac:dyDescent="0.25">
      <c r="A756" t="s">
        <v>723</v>
      </c>
      <c r="B756" t="s">
        <v>2476</v>
      </c>
      <c r="C756" t="s">
        <v>2893</v>
      </c>
      <c r="D756" t="s">
        <v>7</v>
      </c>
      <c r="E756" t="s">
        <v>4048</v>
      </c>
      <c r="F756" t="s">
        <v>4049</v>
      </c>
      <c r="G756" t="s">
        <v>4050</v>
      </c>
      <c r="H756" t="s">
        <v>4051</v>
      </c>
      <c r="I756" t="s">
        <v>3865</v>
      </c>
      <c r="J756" t="s">
        <v>109</v>
      </c>
      <c r="K756" t="s">
        <v>4052</v>
      </c>
      <c r="L756" t="s">
        <v>2899</v>
      </c>
      <c r="M756" t="s">
        <v>2900</v>
      </c>
      <c r="N756" t="s">
        <v>22</v>
      </c>
      <c r="O756" t="s">
        <v>3</v>
      </c>
      <c r="P756" t="s">
        <v>4042</v>
      </c>
      <c r="Q756" t="s">
        <v>4042</v>
      </c>
      <c r="R756" t="s">
        <v>4039</v>
      </c>
      <c r="S756" t="s">
        <v>2900</v>
      </c>
      <c r="T756" t="s">
        <v>4042</v>
      </c>
      <c r="U756" t="s">
        <v>4</v>
      </c>
      <c r="V756" t="s">
        <v>5</v>
      </c>
      <c r="W756" t="s">
        <v>5</v>
      </c>
    </row>
    <row r="757" spans="1:23" x14ac:dyDescent="0.25">
      <c r="A757" t="s">
        <v>723</v>
      </c>
      <c r="B757" t="s">
        <v>2476</v>
      </c>
      <c r="C757" t="s">
        <v>2893</v>
      </c>
      <c r="D757" t="s">
        <v>7</v>
      </c>
      <c r="E757" t="s">
        <v>4053</v>
      </c>
      <c r="F757" t="s">
        <v>4054</v>
      </c>
      <c r="G757" t="s">
        <v>432</v>
      </c>
      <c r="H757" t="s">
        <v>4055</v>
      </c>
      <c r="I757" t="s">
        <v>3865</v>
      </c>
      <c r="J757" t="s">
        <v>109</v>
      </c>
      <c r="K757" t="s">
        <v>4056</v>
      </c>
      <c r="L757" t="s">
        <v>2899</v>
      </c>
      <c r="M757" t="s">
        <v>2900</v>
      </c>
      <c r="N757" t="s">
        <v>22</v>
      </c>
      <c r="O757" t="s">
        <v>3</v>
      </c>
      <c r="P757" t="s">
        <v>4042</v>
      </c>
      <c r="Q757" t="s">
        <v>4042</v>
      </c>
      <c r="R757" t="s">
        <v>4039</v>
      </c>
      <c r="S757" t="s">
        <v>2900</v>
      </c>
      <c r="T757" t="s">
        <v>4042</v>
      </c>
      <c r="U757" t="s">
        <v>4</v>
      </c>
      <c r="V757" t="s">
        <v>5</v>
      </c>
      <c r="W757" t="s">
        <v>5</v>
      </c>
    </row>
    <row r="758" spans="1:23" x14ac:dyDescent="0.25">
      <c r="A758" t="s">
        <v>723</v>
      </c>
      <c r="B758" t="s">
        <v>2476</v>
      </c>
      <c r="C758" t="s">
        <v>2893</v>
      </c>
      <c r="D758" t="s">
        <v>10</v>
      </c>
      <c r="E758" t="s">
        <v>4057</v>
      </c>
      <c r="F758" t="s">
        <v>4058</v>
      </c>
      <c r="G758" t="s">
        <v>713</v>
      </c>
      <c r="H758" t="s">
        <v>4059</v>
      </c>
      <c r="I758" t="s">
        <v>3865</v>
      </c>
      <c r="J758" t="s">
        <v>109</v>
      </c>
      <c r="K758" t="s">
        <v>4060</v>
      </c>
      <c r="L758" t="s">
        <v>2899</v>
      </c>
      <c r="M758" t="s">
        <v>2900</v>
      </c>
      <c r="N758" t="s">
        <v>22</v>
      </c>
      <c r="O758" t="s">
        <v>3</v>
      </c>
      <c r="P758" t="s">
        <v>4042</v>
      </c>
      <c r="Q758" t="s">
        <v>4042</v>
      </c>
      <c r="R758" t="s">
        <v>4039</v>
      </c>
      <c r="S758" t="s">
        <v>2900</v>
      </c>
      <c r="T758" t="s">
        <v>4042</v>
      </c>
      <c r="U758" t="s">
        <v>4</v>
      </c>
      <c r="V758" t="s">
        <v>5</v>
      </c>
      <c r="W758" t="s">
        <v>5</v>
      </c>
    </row>
    <row r="759" spans="1:23" x14ac:dyDescent="0.25">
      <c r="A759" t="s">
        <v>723</v>
      </c>
      <c r="B759" t="s">
        <v>2476</v>
      </c>
      <c r="C759" t="s">
        <v>2893</v>
      </c>
      <c r="D759" t="s">
        <v>10</v>
      </c>
      <c r="E759" t="s">
        <v>4061</v>
      </c>
      <c r="F759" t="s">
        <v>4062</v>
      </c>
      <c r="G759" t="s">
        <v>4063</v>
      </c>
      <c r="H759" t="s">
        <v>4064</v>
      </c>
      <c r="I759" t="s">
        <v>3865</v>
      </c>
      <c r="J759" t="s">
        <v>109</v>
      </c>
      <c r="K759" t="s">
        <v>4041</v>
      </c>
      <c r="L759" t="s">
        <v>2899</v>
      </c>
      <c r="M759" t="s">
        <v>2900</v>
      </c>
      <c r="N759" t="s">
        <v>22</v>
      </c>
      <c r="O759" t="s">
        <v>3</v>
      </c>
      <c r="P759" t="s">
        <v>4042</v>
      </c>
      <c r="Q759" t="s">
        <v>4042</v>
      </c>
      <c r="R759" t="s">
        <v>4039</v>
      </c>
      <c r="S759" t="s">
        <v>2900</v>
      </c>
      <c r="T759" t="s">
        <v>4042</v>
      </c>
      <c r="U759" t="s">
        <v>4</v>
      </c>
      <c r="V759" t="s">
        <v>6</v>
      </c>
      <c r="W759" t="s">
        <v>5</v>
      </c>
    </row>
    <row r="760" spans="1:23" x14ac:dyDescent="0.25">
      <c r="A760" t="s">
        <v>723</v>
      </c>
      <c r="B760" t="s">
        <v>2476</v>
      </c>
      <c r="C760" t="s">
        <v>2893</v>
      </c>
      <c r="D760" t="s">
        <v>20</v>
      </c>
      <c r="E760" t="s">
        <v>4042</v>
      </c>
      <c r="F760" t="s">
        <v>4042</v>
      </c>
      <c r="G760" t="s">
        <v>4039</v>
      </c>
      <c r="H760" t="s">
        <v>4040</v>
      </c>
      <c r="I760" t="s">
        <v>3865</v>
      </c>
      <c r="J760" t="s">
        <v>109</v>
      </c>
      <c r="K760" t="s">
        <v>4041</v>
      </c>
      <c r="L760" t="s">
        <v>2899</v>
      </c>
      <c r="M760" t="s">
        <v>2900</v>
      </c>
      <c r="N760" t="s">
        <v>2900</v>
      </c>
      <c r="O760" t="s">
        <v>3</v>
      </c>
      <c r="P760" t="s">
        <v>4042</v>
      </c>
      <c r="Q760" t="s">
        <v>4042</v>
      </c>
      <c r="R760" t="s">
        <v>4039</v>
      </c>
      <c r="S760" t="s">
        <v>2900</v>
      </c>
      <c r="T760" t="s">
        <v>4042</v>
      </c>
      <c r="U760" t="s">
        <v>6</v>
      </c>
      <c r="V760" t="s">
        <v>5</v>
      </c>
      <c r="W760" t="s">
        <v>4065</v>
      </c>
    </row>
    <row r="761" spans="1:23" x14ac:dyDescent="0.25">
      <c r="A761" t="s">
        <v>723</v>
      </c>
      <c r="B761" t="s">
        <v>2476</v>
      </c>
      <c r="C761" t="s">
        <v>2893</v>
      </c>
      <c r="D761" t="s">
        <v>21</v>
      </c>
      <c r="E761" t="s">
        <v>4066</v>
      </c>
      <c r="F761" t="s">
        <v>4067</v>
      </c>
      <c r="G761" t="s">
        <v>692</v>
      </c>
      <c r="H761" t="s">
        <v>4068</v>
      </c>
      <c r="I761" t="s">
        <v>3865</v>
      </c>
      <c r="J761" t="s">
        <v>109</v>
      </c>
      <c r="K761" t="s">
        <v>4069</v>
      </c>
      <c r="L761" t="s">
        <v>2899</v>
      </c>
      <c r="M761" t="s">
        <v>2900</v>
      </c>
      <c r="N761" t="s">
        <v>2900</v>
      </c>
      <c r="O761" t="s">
        <v>3</v>
      </c>
      <c r="P761" t="s">
        <v>4042</v>
      </c>
      <c r="Q761" t="s">
        <v>4042</v>
      </c>
      <c r="R761" t="s">
        <v>4039</v>
      </c>
      <c r="S761" t="s">
        <v>2900</v>
      </c>
      <c r="T761" t="s">
        <v>4042</v>
      </c>
      <c r="U761" t="s">
        <v>4</v>
      </c>
      <c r="V761" t="s">
        <v>6</v>
      </c>
      <c r="W761" t="s">
        <v>5</v>
      </c>
    </row>
    <row r="762" spans="1:23" x14ac:dyDescent="0.25">
      <c r="A762" t="s">
        <v>723</v>
      </c>
      <c r="B762" t="s">
        <v>2476</v>
      </c>
      <c r="C762" t="s">
        <v>2893</v>
      </c>
      <c r="D762" t="s">
        <v>1</v>
      </c>
      <c r="E762" t="s">
        <v>4070</v>
      </c>
      <c r="F762" t="s">
        <v>4071</v>
      </c>
      <c r="G762" t="s">
        <v>4072</v>
      </c>
      <c r="H762" t="s">
        <v>4073</v>
      </c>
      <c r="I762" t="s">
        <v>4012</v>
      </c>
      <c r="J762" t="s">
        <v>109</v>
      </c>
      <c r="K762" t="s">
        <v>4074</v>
      </c>
      <c r="L762" t="s">
        <v>2899</v>
      </c>
      <c r="M762" t="s">
        <v>2900</v>
      </c>
      <c r="N762" t="s">
        <v>2900</v>
      </c>
      <c r="O762" t="s">
        <v>3</v>
      </c>
      <c r="P762" t="s">
        <v>4075</v>
      </c>
      <c r="Q762" t="s">
        <v>4075</v>
      </c>
      <c r="R762" t="s">
        <v>4072</v>
      </c>
      <c r="S762" t="s">
        <v>2900</v>
      </c>
      <c r="T762" t="s">
        <v>4075</v>
      </c>
      <c r="U762" t="s">
        <v>4</v>
      </c>
      <c r="V762" t="s">
        <v>6</v>
      </c>
      <c r="W762" t="s">
        <v>5</v>
      </c>
    </row>
    <row r="763" spans="1:23" x14ac:dyDescent="0.25">
      <c r="A763" t="s">
        <v>723</v>
      </c>
      <c r="B763" t="s">
        <v>2476</v>
      </c>
      <c r="C763" t="s">
        <v>2893</v>
      </c>
      <c r="D763" t="s">
        <v>7</v>
      </c>
      <c r="E763" t="s">
        <v>4076</v>
      </c>
      <c r="F763" t="s">
        <v>4077</v>
      </c>
      <c r="G763" t="s">
        <v>4078</v>
      </c>
      <c r="H763" t="s">
        <v>4079</v>
      </c>
      <c r="I763" t="s">
        <v>3865</v>
      </c>
      <c r="J763" t="s">
        <v>109</v>
      </c>
      <c r="K763" t="s">
        <v>4080</v>
      </c>
      <c r="L763" t="s">
        <v>2899</v>
      </c>
      <c r="M763" t="s">
        <v>2900</v>
      </c>
      <c r="N763" t="s">
        <v>22</v>
      </c>
      <c r="O763" t="s">
        <v>3</v>
      </c>
      <c r="P763" t="s">
        <v>4075</v>
      </c>
      <c r="Q763" t="s">
        <v>4075</v>
      </c>
      <c r="R763" t="s">
        <v>4072</v>
      </c>
      <c r="S763" t="s">
        <v>2900</v>
      </c>
      <c r="T763" t="s">
        <v>4075</v>
      </c>
      <c r="U763" t="s">
        <v>4</v>
      </c>
      <c r="V763" t="s">
        <v>5</v>
      </c>
      <c r="W763" t="s">
        <v>5</v>
      </c>
    </row>
    <row r="764" spans="1:23" x14ac:dyDescent="0.25">
      <c r="A764" t="s">
        <v>723</v>
      </c>
      <c r="B764" t="s">
        <v>2476</v>
      </c>
      <c r="C764" t="s">
        <v>2893</v>
      </c>
      <c r="D764" t="s">
        <v>10</v>
      </c>
      <c r="E764" t="s">
        <v>4081</v>
      </c>
      <c r="F764" t="s">
        <v>4082</v>
      </c>
      <c r="G764" t="s">
        <v>248</v>
      </c>
      <c r="H764" t="s">
        <v>4083</v>
      </c>
      <c r="I764" t="s">
        <v>4012</v>
      </c>
      <c r="J764" t="s">
        <v>109</v>
      </c>
      <c r="K764" t="s">
        <v>4084</v>
      </c>
      <c r="L764" t="s">
        <v>2899</v>
      </c>
      <c r="M764" t="s">
        <v>2900</v>
      </c>
      <c r="N764" t="s">
        <v>22</v>
      </c>
      <c r="O764" t="s">
        <v>3</v>
      </c>
      <c r="P764" t="s">
        <v>4075</v>
      </c>
      <c r="Q764" t="s">
        <v>4075</v>
      </c>
      <c r="R764" t="s">
        <v>4072</v>
      </c>
      <c r="S764" t="s">
        <v>2900</v>
      </c>
      <c r="T764" t="s">
        <v>4075</v>
      </c>
      <c r="U764" t="s">
        <v>4</v>
      </c>
      <c r="V764" t="s">
        <v>5</v>
      </c>
      <c r="W764" t="s">
        <v>5</v>
      </c>
    </row>
    <row r="765" spans="1:23" x14ac:dyDescent="0.25">
      <c r="A765" t="s">
        <v>723</v>
      </c>
      <c r="B765" t="s">
        <v>2476</v>
      </c>
      <c r="C765" t="s">
        <v>2893</v>
      </c>
      <c r="D765" t="s">
        <v>10</v>
      </c>
      <c r="E765" t="s">
        <v>4085</v>
      </c>
      <c r="F765" t="s">
        <v>4086</v>
      </c>
      <c r="G765" t="s">
        <v>4087</v>
      </c>
      <c r="H765" t="s">
        <v>4088</v>
      </c>
      <c r="I765" t="s">
        <v>4012</v>
      </c>
      <c r="J765" t="s">
        <v>109</v>
      </c>
      <c r="K765" t="s">
        <v>4074</v>
      </c>
      <c r="L765" t="s">
        <v>2899</v>
      </c>
      <c r="M765" t="s">
        <v>2900</v>
      </c>
      <c r="N765" t="s">
        <v>22</v>
      </c>
      <c r="O765" t="s">
        <v>3</v>
      </c>
      <c r="P765" t="s">
        <v>4075</v>
      </c>
      <c r="Q765" t="s">
        <v>4075</v>
      </c>
      <c r="R765" t="s">
        <v>4072</v>
      </c>
      <c r="S765" t="s">
        <v>2900</v>
      </c>
      <c r="T765" t="s">
        <v>4075</v>
      </c>
      <c r="U765" t="s">
        <v>4</v>
      </c>
      <c r="V765" t="s">
        <v>6</v>
      </c>
      <c r="W765" t="s">
        <v>5</v>
      </c>
    </row>
    <row r="766" spans="1:23" x14ac:dyDescent="0.25">
      <c r="A766" t="s">
        <v>723</v>
      </c>
      <c r="B766" t="s">
        <v>2476</v>
      </c>
      <c r="C766" t="s">
        <v>2893</v>
      </c>
      <c r="D766" t="s">
        <v>20</v>
      </c>
      <c r="E766" t="s">
        <v>4075</v>
      </c>
      <c r="F766" t="s">
        <v>4075</v>
      </c>
      <c r="G766" t="s">
        <v>4072</v>
      </c>
      <c r="H766" t="s">
        <v>4073</v>
      </c>
      <c r="I766" t="s">
        <v>4012</v>
      </c>
      <c r="J766" t="s">
        <v>109</v>
      </c>
      <c r="K766" t="s">
        <v>4074</v>
      </c>
      <c r="L766" t="s">
        <v>2899</v>
      </c>
      <c r="M766" t="s">
        <v>2900</v>
      </c>
      <c r="N766" t="s">
        <v>2900</v>
      </c>
      <c r="O766" t="s">
        <v>3</v>
      </c>
      <c r="P766" t="s">
        <v>4075</v>
      </c>
      <c r="Q766" t="s">
        <v>4075</v>
      </c>
      <c r="R766" t="s">
        <v>4072</v>
      </c>
      <c r="S766" t="s">
        <v>2900</v>
      </c>
      <c r="T766" t="s">
        <v>4075</v>
      </c>
      <c r="U766" t="s">
        <v>6</v>
      </c>
      <c r="V766" t="s">
        <v>5</v>
      </c>
      <c r="W766" t="s">
        <v>4089</v>
      </c>
    </row>
    <row r="767" spans="1:23" x14ac:dyDescent="0.25">
      <c r="A767" t="s">
        <v>723</v>
      </c>
      <c r="B767" t="s">
        <v>2476</v>
      </c>
      <c r="C767" t="s">
        <v>2893</v>
      </c>
      <c r="D767" t="s">
        <v>21</v>
      </c>
      <c r="E767" t="s">
        <v>4090</v>
      </c>
      <c r="F767" t="s">
        <v>4091</v>
      </c>
      <c r="G767" t="s">
        <v>4072</v>
      </c>
      <c r="H767" t="s">
        <v>4092</v>
      </c>
      <c r="I767" t="s">
        <v>4012</v>
      </c>
      <c r="J767" t="s">
        <v>109</v>
      </c>
      <c r="K767" t="s">
        <v>4093</v>
      </c>
      <c r="L767" t="s">
        <v>2899</v>
      </c>
      <c r="M767" t="s">
        <v>2900</v>
      </c>
      <c r="N767" t="s">
        <v>22</v>
      </c>
      <c r="O767" t="s">
        <v>3</v>
      </c>
      <c r="P767" t="s">
        <v>4075</v>
      </c>
      <c r="Q767" t="s">
        <v>4075</v>
      </c>
      <c r="R767" t="s">
        <v>4072</v>
      </c>
      <c r="S767" t="s">
        <v>2900</v>
      </c>
      <c r="T767" t="s">
        <v>4075</v>
      </c>
      <c r="U767" t="s">
        <v>4</v>
      </c>
      <c r="V767" t="s">
        <v>6</v>
      </c>
      <c r="W767" t="s">
        <v>5</v>
      </c>
    </row>
    <row r="768" spans="1:23" x14ac:dyDescent="0.25">
      <c r="A768" t="s">
        <v>723</v>
      </c>
      <c r="B768" t="s">
        <v>2476</v>
      </c>
      <c r="C768" t="s">
        <v>2893</v>
      </c>
      <c r="D768" t="s">
        <v>1</v>
      </c>
      <c r="E768" t="s">
        <v>4094</v>
      </c>
      <c r="F768" t="s">
        <v>4094</v>
      </c>
      <c r="G768" t="s">
        <v>4095</v>
      </c>
      <c r="H768" t="s">
        <v>4096</v>
      </c>
      <c r="I768" t="s">
        <v>3930</v>
      </c>
      <c r="J768" t="s">
        <v>112</v>
      </c>
      <c r="K768" t="s">
        <v>4097</v>
      </c>
      <c r="L768" t="s">
        <v>2899</v>
      </c>
      <c r="M768" t="s">
        <v>2900</v>
      </c>
      <c r="N768" t="s">
        <v>2900</v>
      </c>
      <c r="O768" t="s">
        <v>3</v>
      </c>
      <c r="P768" t="s">
        <v>4098</v>
      </c>
      <c r="Q768" t="s">
        <v>4098</v>
      </c>
      <c r="R768" t="s">
        <v>4095</v>
      </c>
      <c r="S768" t="s">
        <v>2900</v>
      </c>
      <c r="T768" t="s">
        <v>4098</v>
      </c>
      <c r="U768" t="s">
        <v>4</v>
      </c>
      <c r="V768" t="s">
        <v>6</v>
      </c>
      <c r="W768" t="s">
        <v>5</v>
      </c>
    </row>
    <row r="769" spans="1:23" x14ac:dyDescent="0.25">
      <c r="A769" t="s">
        <v>723</v>
      </c>
      <c r="B769" t="s">
        <v>2476</v>
      </c>
      <c r="C769" t="s">
        <v>2893</v>
      </c>
      <c r="D769" t="s">
        <v>7</v>
      </c>
      <c r="E769" t="s">
        <v>4099</v>
      </c>
      <c r="F769" t="s">
        <v>4100</v>
      </c>
      <c r="G769" t="s">
        <v>4101</v>
      </c>
      <c r="H769" t="s">
        <v>4102</v>
      </c>
      <c r="I769" t="s">
        <v>3923</v>
      </c>
      <c r="J769" t="s">
        <v>112</v>
      </c>
      <c r="K769" t="s">
        <v>4103</v>
      </c>
      <c r="L769" t="s">
        <v>2899</v>
      </c>
      <c r="M769" t="s">
        <v>2900</v>
      </c>
      <c r="N769" t="s">
        <v>22</v>
      </c>
      <c r="O769" t="s">
        <v>3</v>
      </c>
      <c r="P769" t="s">
        <v>4098</v>
      </c>
      <c r="Q769" t="s">
        <v>4098</v>
      </c>
      <c r="R769" t="s">
        <v>4095</v>
      </c>
      <c r="S769" t="s">
        <v>2900</v>
      </c>
      <c r="T769" t="s">
        <v>4098</v>
      </c>
      <c r="U769" t="s">
        <v>4</v>
      </c>
      <c r="V769" t="s">
        <v>5</v>
      </c>
      <c r="W769" t="s">
        <v>5</v>
      </c>
    </row>
    <row r="770" spans="1:23" x14ac:dyDescent="0.25">
      <c r="A770" t="s">
        <v>723</v>
      </c>
      <c r="B770" t="s">
        <v>2476</v>
      </c>
      <c r="C770" t="s">
        <v>2893</v>
      </c>
      <c r="D770" t="s">
        <v>7</v>
      </c>
      <c r="E770" t="s">
        <v>4104</v>
      </c>
      <c r="F770" t="s">
        <v>4104</v>
      </c>
      <c r="G770" t="s">
        <v>4105</v>
      </c>
      <c r="H770" t="s">
        <v>4106</v>
      </c>
      <c r="I770" t="s">
        <v>5</v>
      </c>
      <c r="J770" t="s">
        <v>112</v>
      </c>
      <c r="K770" t="s">
        <v>5</v>
      </c>
      <c r="L770" t="s">
        <v>2899</v>
      </c>
      <c r="M770" t="s">
        <v>2900</v>
      </c>
      <c r="N770" t="s">
        <v>2900</v>
      </c>
      <c r="O770" t="s">
        <v>3</v>
      </c>
      <c r="P770" t="s">
        <v>4098</v>
      </c>
      <c r="Q770" t="s">
        <v>4098</v>
      </c>
      <c r="R770" t="s">
        <v>4095</v>
      </c>
      <c r="S770" t="s">
        <v>2900</v>
      </c>
      <c r="T770" t="s">
        <v>4098</v>
      </c>
      <c r="U770" t="s">
        <v>4</v>
      </c>
      <c r="V770" t="s">
        <v>5</v>
      </c>
      <c r="W770" t="s">
        <v>5</v>
      </c>
    </row>
    <row r="771" spans="1:23" x14ac:dyDescent="0.25">
      <c r="A771" t="s">
        <v>723</v>
      </c>
      <c r="B771" t="s">
        <v>2476</v>
      </c>
      <c r="C771" t="s">
        <v>2893</v>
      </c>
      <c r="D771" t="s">
        <v>10</v>
      </c>
      <c r="E771" t="s">
        <v>4107</v>
      </c>
      <c r="F771" t="s">
        <v>4108</v>
      </c>
      <c r="G771" t="s">
        <v>4105</v>
      </c>
      <c r="H771" t="s">
        <v>4109</v>
      </c>
      <c r="I771" t="s">
        <v>3990</v>
      </c>
      <c r="J771" t="s">
        <v>2</v>
      </c>
      <c r="K771" t="s">
        <v>4110</v>
      </c>
      <c r="L771" t="s">
        <v>2899</v>
      </c>
      <c r="M771" t="s">
        <v>2900</v>
      </c>
      <c r="N771" t="s">
        <v>22</v>
      </c>
      <c r="O771" t="s">
        <v>3</v>
      </c>
      <c r="P771" t="s">
        <v>4098</v>
      </c>
      <c r="Q771" t="s">
        <v>4098</v>
      </c>
      <c r="R771" t="s">
        <v>4095</v>
      </c>
      <c r="S771" t="s">
        <v>2900</v>
      </c>
      <c r="T771" t="s">
        <v>4098</v>
      </c>
      <c r="U771" t="s">
        <v>4</v>
      </c>
      <c r="V771" t="s">
        <v>5</v>
      </c>
      <c r="W771" t="s">
        <v>5</v>
      </c>
    </row>
    <row r="772" spans="1:23" x14ac:dyDescent="0.25">
      <c r="A772" t="s">
        <v>723</v>
      </c>
      <c r="B772" t="s">
        <v>2476</v>
      </c>
      <c r="C772" t="s">
        <v>2893</v>
      </c>
      <c r="D772" t="s">
        <v>10</v>
      </c>
      <c r="E772" t="s">
        <v>4111</v>
      </c>
      <c r="F772" t="s">
        <v>4112</v>
      </c>
      <c r="G772" t="s">
        <v>4113</v>
      </c>
      <c r="H772" t="s">
        <v>4102</v>
      </c>
      <c r="I772" t="s">
        <v>3923</v>
      </c>
      <c r="J772" t="s">
        <v>112</v>
      </c>
      <c r="K772" t="s">
        <v>4114</v>
      </c>
      <c r="L772" t="s">
        <v>2899</v>
      </c>
      <c r="M772" t="s">
        <v>2900</v>
      </c>
      <c r="N772" t="s">
        <v>22</v>
      </c>
      <c r="O772" t="s">
        <v>3</v>
      </c>
      <c r="P772" t="s">
        <v>4098</v>
      </c>
      <c r="Q772" t="s">
        <v>4098</v>
      </c>
      <c r="R772" t="s">
        <v>4095</v>
      </c>
      <c r="S772" t="s">
        <v>2900</v>
      </c>
      <c r="T772" t="s">
        <v>4098</v>
      </c>
      <c r="U772" t="s">
        <v>4</v>
      </c>
      <c r="V772" t="s">
        <v>6</v>
      </c>
      <c r="W772" t="s">
        <v>5</v>
      </c>
    </row>
    <row r="773" spans="1:23" x14ac:dyDescent="0.25">
      <c r="A773" t="s">
        <v>723</v>
      </c>
      <c r="B773" t="s">
        <v>2476</v>
      </c>
      <c r="C773" t="s">
        <v>2893</v>
      </c>
      <c r="D773" t="s">
        <v>10</v>
      </c>
      <c r="E773" t="s">
        <v>4115</v>
      </c>
      <c r="F773" t="s">
        <v>4116</v>
      </c>
      <c r="G773" t="s">
        <v>615</v>
      </c>
      <c r="H773" t="s">
        <v>4117</v>
      </c>
      <c r="I773" t="s">
        <v>3923</v>
      </c>
      <c r="J773" t="s">
        <v>112</v>
      </c>
      <c r="K773" t="s">
        <v>4118</v>
      </c>
      <c r="L773" t="s">
        <v>2899</v>
      </c>
      <c r="M773" t="s">
        <v>2900</v>
      </c>
      <c r="N773" t="s">
        <v>22</v>
      </c>
      <c r="O773" t="s">
        <v>3</v>
      </c>
      <c r="P773" t="s">
        <v>4098</v>
      </c>
      <c r="Q773" t="s">
        <v>4098</v>
      </c>
      <c r="R773" t="s">
        <v>4095</v>
      </c>
      <c r="S773" t="s">
        <v>2900</v>
      </c>
      <c r="T773" t="s">
        <v>4098</v>
      </c>
      <c r="U773" t="s">
        <v>4</v>
      </c>
      <c r="V773" t="s">
        <v>5</v>
      </c>
      <c r="W773" t="s">
        <v>5</v>
      </c>
    </row>
    <row r="774" spans="1:23" x14ac:dyDescent="0.25">
      <c r="A774" t="s">
        <v>723</v>
      </c>
      <c r="B774" t="s">
        <v>2476</v>
      </c>
      <c r="C774" t="s">
        <v>2893</v>
      </c>
      <c r="D774" t="s">
        <v>20</v>
      </c>
      <c r="E774" t="s">
        <v>4098</v>
      </c>
      <c r="F774" t="s">
        <v>4098</v>
      </c>
      <c r="G774" t="s">
        <v>4095</v>
      </c>
      <c r="H774" t="s">
        <v>4096</v>
      </c>
      <c r="I774" t="s">
        <v>3930</v>
      </c>
      <c r="J774" t="s">
        <v>112</v>
      </c>
      <c r="K774" t="s">
        <v>4097</v>
      </c>
      <c r="L774" t="s">
        <v>2899</v>
      </c>
      <c r="M774" t="s">
        <v>2900</v>
      </c>
      <c r="N774" t="s">
        <v>2900</v>
      </c>
      <c r="O774" t="s">
        <v>3</v>
      </c>
      <c r="P774" t="s">
        <v>4098</v>
      </c>
      <c r="Q774" t="s">
        <v>4098</v>
      </c>
      <c r="R774" t="s">
        <v>4095</v>
      </c>
      <c r="S774" t="s">
        <v>2900</v>
      </c>
      <c r="T774" t="s">
        <v>4098</v>
      </c>
      <c r="U774" t="s">
        <v>6</v>
      </c>
      <c r="V774" t="s">
        <v>5</v>
      </c>
      <c r="W774" t="s">
        <v>4119</v>
      </c>
    </row>
    <row r="775" spans="1:23" x14ac:dyDescent="0.25">
      <c r="A775" t="s">
        <v>723</v>
      </c>
      <c r="B775" t="s">
        <v>2476</v>
      </c>
      <c r="C775" t="s">
        <v>2893</v>
      </c>
      <c r="D775" t="s">
        <v>21</v>
      </c>
      <c r="E775" t="s">
        <v>4120</v>
      </c>
      <c r="F775" t="s">
        <v>4121</v>
      </c>
      <c r="G775" t="s">
        <v>4122</v>
      </c>
      <c r="H775" t="s">
        <v>4096</v>
      </c>
      <c r="I775" t="s">
        <v>3930</v>
      </c>
      <c r="J775" t="s">
        <v>112</v>
      </c>
      <c r="K775" t="s">
        <v>4097</v>
      </c>
      <c r="L775" t="s">
        <v>2899</v>
      </c>
      <c r="M775" t="s">
        <v>2900</v>
      </c>
      <c r="N775" t="s">
        <v>22</v>
      </c>
      <c r="O775" t="s">
        <v>3</v>
      </c>
      <c r="P775" t="s">
        <v>4098</v>
      </c>
      <c r="Q775" t="s">
        <v>4098</v>
      </c>
      <c r="R775" t="s">
        <v>4095</v>
      </c>
      <c r="S775" t="s">
        <v>2900</v>
      </c>
      <c r="T775" t="s">
        <v>4098</v>
      </c>
      <c r="U775" t="s">
        <v>4</v>
      </c>
      <c r="V775" t="s">
        <v>6</v>
      </c>
      <c r="W775" t="s">
        <v>5</v>
      </c>
    </row>
    <row r="776" spans="1:23" x14ac:dyDescent="0.25">
      <c r="A776" t="s">
        <v>723</v>
      </c>
      <c r="B776" t="s">
        <v>2476</v>
      </c>
      <c r="C776" t="s">
        <v>3123</v>
      </c>
      <c r="D776" t="s">
        <v>1</v>
      </c>
      <c r="E776" t="s">
        <v>4123</v>
      </c>
      <c r="F776" t="s">
        <v>4124</v>
      </c>
      <c r="G776" t="s">
        <v>4125</v>
      </c>
      <c r="H776" t="s">
        <v>4126</v>
      </c>
      <c r="I776" t="s">
        <v>4127</v>
      </c>
      <c r="J776" t="s">
        <v>25</v>
      </c>
      <c r="K776" t="s">
        <v>4128</v>
      </c>
      <c r="L776" t="s">
        <v>4129</v>
      </c>
      <c r="M776" t="s">
        <v>4130</v>
      </c>
      <c r="N776" t="s">
        <v>4130</v>
      </c>
      <c r="O776" t="s">
        <v>3</v>
      </c>
      <c r="P776" t="s">
        <v>4131</v>
      </c>
      <c r="Q776" t="s">
        <v>4131</v>
      </c>
      <c r="R776" t="s">
        <v>4125</v>
      </c>
      <c r="S776" t="s">
        <v>4130</v>
      </c>
      <c r="T776" t="s">
        <v>4131</v>
      </c>
      <c r="U776" t="s">
        <v>4</v>
      </c>
      <c r="V776" t="s">
        <v>6</v>
      </c>
      <c r="W776" t="s">
        <v>5</v>
      </c>
    </row>
    <row r="777" spans="1:23" x14ac:dyDescent="0.25">
      <c r="A777" t="s">
        <v>723</v>
      </c>
      <c r="B777" t="s">
        <v>2476</v>
      </c>
      <c r="C777" t="s">
        <v>3123</v>
      </c>
      <c r="D777" t="s">
        <v>7</v>
      </c>
      <c r="E777" t="s">
        <v>4132</v>
      </c>
      <c r="F777" t="s">
        <v>4133</v>
      </c>
      <c r="G777" t="s">
        <v>4134</v>
      </c>
      <c r="H777" t="s">
        <v>4135</v>
      </c>
      <c r="I777" t="s">
        <v>4127</v>
      </c>
      <c r="J777" t="s">
        <v>25</v>
      </c>
      <c r="K777" t="s">
        <v>4136</v>
      </c>
      <c r="L777" t="s">
        <v>4129</v>
      </c>
      <c r="M777" t="s">
        <v>4130</v>
      </c>
      <c r="N777" t="s">
        <v>4137</v>
      </c>
      <c r="O777" t="s">
        <v>3</v>
      </c>
      <c r="P777" t="s">
        <v>4131</v>
      </c>
      <c r="Q777" t="s">
        <v>4131</v>
      </c>
      <c r="R777" t="s">
        <v>4125</v>
      </c>
      <c r="S777" t="s">
        <v>4130</v>
      </c>
      <c r="T777" t="s">
        <v>4131</v>
      </c>
      <c r="U777" t="s">
        <v>4</v>
      </c>
      <c r="V777" t="s">
        <v>5</v>
      </c>
      <c r="W777" t="s">
        <v>5</v>
      </c>
    </row>
    <row r="778" spans="1:23" x14ac:dyDescent="0.25">
      <c r="A778" t="s">
        <v>723</v>
      </c>
      <c r="B778" t="s">
        <v>2476</v>
      </c>
      <c r="C778" t="s">
        <v>3123</v>
      </c>
      <c r="D778" t="s">
        <v>7</v>
      </c>
      <c r="E778" t="s">
        <v>4138</v>
      </c>
      <c r="F778" t="s">
        <v>4139</v>
      </c>
      <c r="G778" t="s">
        <v>4140</v>
      </c>
      <c r="H778" t="s">
        <v>4141</v>
      </c>
      <c r="I778" t="s">
        <v>4127</v>
      </c>
      <c r="J778" t="s">
        <v>25</v>
      </c>
      <c r="K778" t="s">
        <v>4142</v>
      </c>
      <c r="L778" t="s">
        <v>4129</v>
      </c>
      <c r="M778" t="s">
        <v>4130</v>
      </c>
      <c r="N778" t="s">
        <v>4143</v>
      </c>
      <c r="O778" t="s">
        <v>3</v>
      </c>
      <c r="P778" t="s">
        <v>4131</v>
      </c>
      <c r="Q778" t="s">
        <v>4131</v>
      </c>
      <c r="R778" t="s">
        <v>4125</v>
      </c>
      <c r="S778" t="s">
        <v>4130</v>
      </c>
      <c r="T778" t="s">
        <v>4131</v>
      </c>
      <c r="U778" t="s">
        <v>4</v>
      </c>
      <c r="V778" t="s">
        <v>5</v>
      </c>
      <c r="W778" t="s">
        <v>5</v>
      </c>
    </row>
    <row r="779" spans="1:23" x14ac:dyDescent="0.25">
      <c r="A779" t="s">
        <v>723</v>
      </c>
      <c r="B779" t="s">
        <v>2476</v>
      </c>
      <c r="C779" t="s">
        <v>3123</v>
      </c>
      <c r="D779" t="s">
        <v>7</v>
      </c>
      <c r="E779" t="s">
        <v>4144</v>
      </c>
      <c r="F779" t="s">
        <v>4145</v>
      </c>
      <c r="G779" t="s">
        <v>4146</v>
      </c>
      <c r="H779" t="s">
        <v>4147</v>
      </c>
      <c r="I779" t="s">
        <v>4127</v>
      </c>
      <c r="J779" t="s">
        <v>25</v>
      </c>
      <c r="K779" t="s">
        <v>4148</v>
      </c>
      <c r="L779" t="s">
        <v>4129</v>
      </c>
      <c r="M779" t="s">
        <v>4130</v>
      </c>
      <c r="N779" t="s">
        <v>22</v>
      </c>
      <c r="O779" t="s">
        <v>3</v>
      </c>
      <c r="P779" t="s">
        <v>4131</v>
      </c>
      <c r="Q779" t="s">
        <v>4131</v>
      </c>
      <c r="R779" t="s">
        <v>4125</v>
      </c>
      <c r="S779" t="s">
        <v>4130</v>
      </c>
      <c r="T779" t="s">
        <v>4131</v>
      </c>
      <c r="U779" t="s">
        <v>4</v>
      </c>
      <c r="V779" t="s">
        <v>5</v>
      </c>
      <c r="W779" t="s">
        <v>5</v>
      </c>
    </row>
    <row r="780" spans="1:23" x14ac:dyDescent="0.25">
      <c r="A780" t="s">
        <v>723</v>
      </c>
      <c r="B780" t="s">
        <v>2476</v>
      </c>
      <c r="C780" t="s">
        <v>3123</v>
      </c>
      <c r="D780" t="s">
        <v>10</v>
      </c>
      <c r="E780" t="s">
        <v>4149</v>
      </c>
      <c r="F780" t="s">
        <v>4150</v>
      </c>
      <c r="G780" t="s">
        <v>4151</v>
      </c>
      <c r="H780" t="s">
        <v>4135</v>
      </c>
      <c r="I780" t="s">
        <v>4127</v>
      </c>
      <c r="J780" t="s">
        <v>25</v>
      </c>
      <c r="K780" t="s">
        <v>4136</v>
      </c>
      <c r="L780" t="s">
        <v>4129</v>
      </c>
      <c r="M780" t="s">
        <v>4130</v>
      </c>
      <c r="N780" t="s">
        <v>4137</v>
      </c>
      <c r="O780" t="s">
        <v>3</v>
      </c>
      <c r="P780" t="s">
        <v>4131</v>
      </c>
      <c r="Q780" t="s">
        <v>4131</v>
      </c>
      <c r="R780" t="s">
        <v>4125</v>
      </c>
      <c r="S780" t="s">
        <v>4130</v>
      </c>
      <c r="T780" t="s">
        <v>4131</v>
      </c>
      <c r="U780" t="s">
        <v>4</v>
      </c>
      <c r="V780" t="s">
        <v>5</v>
      </c>
      <c r="W780" t="s">
        <v>5</v>
      </c>
    </row>
    <row r="781" spans="1:23" x14ac:dyDescent="0.25">
      <c r="A781" t="s">
        <v>723</v>
      </c>
      <c r="B781" t="s">
        <v>2476</v>
      </c>
      <c r="C781" t="s">
        <v>3123</v>
      </c>
      <c r="D781" t="s">
        <v>10</v>
      </c>
      <c r="E781" t="s">
        <v>4152</v>
      </c>
      <c r="F781" t="s">
        <v>4153</v>
      </c>
      <c r="G781" t="s">
        <v>4154</v>
      </c>
      <c r="H781" t="s">
        <v>4155</v>
      </c>
      <c r="I781" t="s">
        <v>4127</v>
      </c>
      <c r="J781" t="s">
        <v>25</v>
      </c>
      <c r="K781" t="s">
        <v>4156</v>
      </c>
      <c r="L781" t="s">
        <v>4129</v>
      </c>
      <c r="M781" t="s">
        <v>4130</v>
      </c>
      <c r="N781" t="s">
        <v>4157</v>
      </c>
      <c r="O781" t="s">
        <v>3</v>
      </c>
      <c r="P781" t="s">
        <v>4131</v>
      </c>
      <c r="Q781" t="s">
        <v>4131</v>
      </c>
      <c r="R781" t="s">
        <v>4125</v>
      </c>
      <c r="S781" t="s">
        <v>4130</v>
      </c>
      <c r="T781" t="s">
        <v>4131</v>
      </c>
      <c r="U781" t="s">
        <v>4</v>
      </c>
      <c r="V781" t="s">
        <v>6</v>
      </c>
      <c r="W781" t="s">
        <v>5</v>
      </c>
    </row>
    <row r="782" spans="1:23" x14ac:dyDescent="0.25">
      <c r="A782" t="s">
        <v>723</v>
      </c>
      <c r="B782" t="s">
        <v>2476</v>
      </c>
      <c r="C782" t="s">
        <v>3123</v>
      </c>
      <c r="D782" t="s">
        <v>20</v>
      </c>
      <c r="E782" t="s">
        <v>4131</v>
      </c>
      <c r="F782" t="s">
        <v>4131</v>
      </c>
      <c r="G782" t="s">
        <v>4125</v>
      </c>
      <c r="H782" t="s">
        <v>4126</v>
      </c>
      <c r="I782" t="s">
        <v>4127</v>
      </c>
      <c r="J782" t="s">
        <v>25</v>
      </c>
      <c r="K782" t="s">
        <v>4128</v>
      </c>
      <c r="L782" t="s">
        <v>4129</v>
      </c>
      <c r="M782" t="s">
        <v>4130</v>
      </c>
      <c r="N782" t="s">
        <v>4130</v>
      </c>
      <c r="O782" t="s">
        <v>3</v>
      </c>
      <c r="P782" t="s">
        <v>4131</v>
      </c>
      <c r="Q782" t="s">
        <v>4131</v>
      </c>
      <c r="R782" t="s">
        <v>4125</v>
      </c>
      <c r="S782" t="s">
        <v>4130</v>
      </c>
      <c r="T782" t="s">
        <v>4131</v>
      </c>
      <c r="U782" t="s">
        <v>6</v>
      </c>
      <c r="V782" t="s">
        <v>5</v>
      </c>
      <c r="W782" t="s">
        <v>4158</v>
      </c>
    </row>
    <row r="783" spans="1:23" x14ac:dyDescent="0.25">
      <c r="A783" t="s">
        <v>723</v>
      </c>
      <c r="B783" t="s">
        <v>2476</v>
      </c>
      <c r="C783" t="s">
        <v>3123</v>
      </c>
      <c r="D783" t="s">
        <v>21</v>
      </c>
      <c r="E783" t="s">
        <v>4159</v>
      </c>
      <c r="F783" t="s">
        <v>4160</v>
      </c>
      <c r="G783" t="s">
        <v>4161</v>
      </c>
      <c r="H783" t="s">
        <v>4162</v>
      </c>
      <c r="I783" t="s">
        <v>4127</v>
      </c>
      <c r="J783" t="s">
        <v>25</v>
      </c>
      <c r="K783" t="s">
        <v>4163</v>
      </c>
      <c r="L783" t="s">
        <v>4129</v>
      </c>
      <c r="M783" t="s">
        <v>4130</v>
      </c>
      <c r="N783" t="s">
        <v>22</v>
      </c>
      <c r="O783" t="s">
        <v>3</v>
      </c>
      <c r="P783" t="s">
        <v>4131</v>
      </c>
      <c r="Q783" t="s">
        <v>4131</v>
      </c>
      <c r="R783" t="s">
        <v>4125</v>
      </c>
      <c r="S783" t="s">
        <v>4130</v>
      </c>
      <c r="T783" t="s">
        <v>4131</v>
      </c>
      <c r="U783" t="s">
        <v>4</v>
      </c>
      <c r="V783" t="s">
        <v>6</v>
      </c>
      <c r="W783" t="s">
        <v>5</v>
      </c>
    </row>
    <row r="784" spans="1:23" x14ac:dyDescent="0.25">
      <c r="A784" t="s">
        <v>723</v>
      </c>
      <c r="B784" t="s">
        <v>2476</v>
      </c>
      <c r="C784" t="s">
        <v>3123</v>
      </c>
      <c r="D784" t="s">
        <v>1</v>
      </c>
      <c r="E784" t="s">
        <v>4164</v>
      </c>
      <c r="F784" t="s">
        <v>4165</v>
      </c>
      <c r="G784" t="s">
        <v>696</v>
      </c>
      <c r="H784" t="s">
        <v>4166</v>
      </c>
      <c r="I784" t="s">
        <v>4127</v>
      </c>
      <c r="J784" t="s">
        <v>25</v>
      </c>
      <c r="K784" t="s">
        <v>4167</v>
      </c>
      <c r="L784" t="s">
        <v>4129</v>
      </c>
      <c r="M784" t="s">
        <v>4130</v>
      </c>
      <c r="N784" t="s">
        <v>4168</v>
      </c>
      <c r="O784" t="s">
        <v>3</v>
      </c>
      <c r="P784" t="s">
        <v>4169</v>
      </c>
      <c r="Q784" t="s">
        <v>4169</v>
      </c>
      <c r="R784" t="s">
        <v>696</v>
      </c>
      <c r="S784" t="s">
        <v>4130</v>
      </c>
      <c r="T784" t="s">
        <v>4169</v>
      </c>
      <c r="U784" t="s">
        <v>4</v>
      </c>
      <c r="V784" t="s">
        <v>6</v>
      </c>
      <c r="W784" t="s">
        <v>5</v>
      </c>
    </row>
    <row r="785" spans="1:23" x14ac:dyDescent="0.25">
      <c r="A785" t="s">
        <v>723</v>
      </c>
      <c r="B785" t="s">
        <v>2476</v>
      </c>
      <c r="C785" t="s">
        <v>3123</v>
      </c>
      <c r="D785" t="s">
        <v>7</v>
      </c>
      <c r="E785" t="s">
        <v>4170</v>
      </c>
      <c r="F785" t="s">
        <v>4171</v>
      </c>
      <c r="G785" t="s">
        <v>4172</v>
      </c>
      <c r="H785" t="s">
        <v>4173</v>
      </c>
      <c r="I785" t="s">
        <v>4127</v>
      </c>
      <c r="J785" t="s">
        <v>25</v>
      </c>
      <c r="K785" t="s">
        <v>4174</v>
      </c>
      <c r="L785" t="s">
        <v>4129</v>
      </c>
      <c r="M785" t="s">
        <v>4130</v>
      </c>
      <c r="N785" t="s">
        <v>4175</v>
      </c>
      <c r="O785" t="s">
        <v>3</v>
      </c>
      <c r="P785" t="s">
        <v>4169</v>
      </c>
      <c r="Q785" t="s">
        <v>4169</v>
      </c>
      <c r="R785" t="s">
        <v>696</v>
      </c>
      <c r="S785" t="s">
        <v>4130</v>
      </c>
      <c r="T785" t="s">
        <v>4169</v>
      </c>
      <c r="U785" t="s">
        <v>4</v>
      </c>
      <c r="V785" t="s">
        <v>5</v>
      </c>
      <c r="W785" t="s">
        <v>5</v>
      </c>
    </row>
    <row r="786" spans="1:23" x14ac:dyDescent="0.25">
      <c r="A786" t="s">
        <v>723</v>
      </c>
      <c r="B786" t="s">
        <v>2476</v>
      </c>
      <c r="C786" t="s">
        <v>3123</v>
      </c>
      <c r="D786" t="s">
        <v>7</v>
      </c>
      <c r="E786" t="s">
        <v>4176</v>
      </c>
      <c r="F786" t="s">
        <v>4177</v>
      </c>
      <c r="G786" t="s">
        <v>4178</v>
      </c>
      <c r="H786" t="s">
        <v>4179</v>
      </c>
      <c r="I786" t="s">
        <v>4127</v>
      </c>
      <c r="J786" t="s">
        <v>25</v>
      </c>
      <c r="K786" t="s">
        <v>4180</v>
      </c>
      <c r="L786" t="s">
        <v>4129</v>
      </c>
      <c r="M786" t="s">
        <v>4130</v>
      </c>
      <c r="N786" t="s">
        <v>4181</v>
      </c>
      <c r="O786" t="s">
        <v>3</v>
      </c>
      <c r="P786" t="s">
        <v>4169</v>
      </c>
      <c r="Q786" t="s">
        <v>4169</v>
      </c>
      <c r="R786" t="s">
        <v>696</v>
      </c>
      <c r="S786" t="s">
        <v>4130</v>
      </c>
      <c r="T786" t="s">
        <v>4169</v>
      </c>
      <c r="U786" t="s">
        <v>4</v>
      </c>
      <c r="V786" t="s">
        <v>5</v>
      </c>
      <c r="W786" t="s">
        <v>5</v>
      </c>
    </row>
    <row r="787" spans="1:23" x14ac:dyDescent="0.25">
      <c r="A787" t="s">
        <v>723</v>
      </c>
      <c r="B787" t="s">
        <v>2476</v>
      </c>
      <c r="C787" t="s">
        <v>3123</v>
      </c>
      <c r="D787" t="s">
        <v>7</v>
      </c>
      <c r="E787" t="s">
        <v>4182</v>
      </c>
      <c r="F787" t="s">
        <v>4183</v>
      </c>
      <c r="G787" t="s">
        <v>4184</v>
      </c>
      <c r="H787" t="s">
        <v>4185</v>
      </c>
      <c r="I787" t="s">
        <v>4127</v>
      </c>
      <c r="J787" t="s">
        <v>25</v>
      </c>
      <c r="K787" t="s">
        <v>4186</v>
      </c>
      <c r="L787" t="s">
        <v>4129</v>
      </c>
      <c r="M787" t="s">
        <v>4130</v>
      </c>
      <c r="N787" t="s">
        <v>4187</v>
      </c>
      <c r="O787" t="s">
        <v>3</v>
      </c>
      <c r="P787" t="s">
        <v>4169</v>
      </c>
      <c r="Q787" t="s">
        <v>4169</v>
      </c>
      <c r="R787" t="s">
        <v>696</v>
      </c>
      <c r="S787" t="s">
        <v>4130</v>
      </c>
      <c r="T787" t="s">
        <v>4169</v>
      </c>
      <c r="U787" t="s">
        <v>4</v>
      </c>
      <c r="V787" t="s">
        <v>5</v>
      </c>
      <c r="W787" t="s">
        <v>5</v>
      </c>
    </row>
    <row r="788" spans="1:23" x14ac:dyDescent="0.25">
      <c r="A788" t="s">
        <v>723</v>
      </c>
      <c r="B788" t="s">
        <v>2476</v>
      </c>
      <c r="C788" t="s">
        <v>3123</v>
      </c>
      <c r="D788" t="s">
        <v>7</v>
      </c>
      <c r="E788" t="s">
        <v>4188</v>
      </c>
      <c r="F788" t="s">
        <v>4189</v>
      </c>
      <c r="G788" t="s">
        <v>316</v>
      </c>
      <c r="H788" t="s">
        <v>4190</v>
      </c>
      <c r="I788" t="s">
        <v>4127</v>
      </c>
      <c r="J788" t="s">
        <v>25</v>
      </c>
      <c r="K788" t="s">
        <v>4191</v>
      </c>
      <c r="L788" t="s">
        <v>4129</v>
      </c>
      <c r="M788" t="s">
        <v>4130</v>
      </c>
      <c r="N788" t="s">
        <v>4192</v>
      </c>
      <c r="O788" t="s">
        <v>3</v>
      </c>
      <c r="P788" t="s">
        <v>4169</v>
      </c>
      <c r="Q788" t="s">
        <v>4169</v>
      </c>
      <c r="R788" t="s">
        <v>696</v>
      </c>
      <c r="S788" t="s">
        <v>4130</v>
      </c>
      <c r="T788" t="s">
        <v>4169</v>
      </c>
      <c r="U788" t="s">
        <v>4</v>
      </c>
      <c r="V788" t="s">
        <v>5</v>
      </c>
      <c r="W788" t="s">
        <v>5</v>
      </c>
    </row>
    <row r="789" spans="1:23" x14ac:dyDescent="0.25">
      <c r="A789" t="s">
        <v>723</v>
      </c>
      <c r="B789" t="s">
        <v>2476</v>
      </c>
      <c r="C789" t="s">
        <v>3123</v>
      </c>
      <c r="D789" t="s">
        <v>10</v>
      </c>
      <c r="E789" t="s">
        <v>4193</v>
      </c>
      <c r="F789" t="s">
        <v>4194</v>
      </c>
      <c r="G789" t="s">
        <v>4195</v>
      </c>
      <c r="H789" t="s">
        <v>4196</v>
      </c>
      <c r="I789" t="s">
        <v>4127</v>
      </c>
      <c r="J789" t="s">
        <v>25</v>
      </c>
      <c r="K789" t="s">
        <v>4197</v>
      </c>
      <c r="L789" t="s">
        <v>4129</v>
      </c>
      <c r="M789" t="s">
        <v>4130</v>
      </c>
      <c r="N789" t="s">
        <v>4198</v>
      </c>
      <c r="O789" t="s">
        <v>3</v>
      </c>
      <c r="P789" t="s">
        <v>4169</v>
      </c>
      <c r="Q789" t="s">
        <v>4169</v>
      </c>
      <c r="R789" t="s">
        <v>696</v>
      </c>
      <c r="S789" t="s">
        <v>4130</v>
      </c>
      <c r="T789" t="s">
        <v>4169</v>
      </c>
      <c r="U789" t="s">
        <v>4</v>
      </c>
      <c r="V789" t="s">
        <v>5</v>
      </c>
      <c r="W789" t="s">
        <v>5</v>
      </c>
    </row>
    <row r="790" spans="1:23" x14ac:dyDescent="0.25">
      <c r="A790" t="s">
        <v>723</v>
      </c>
      <c r="B790" t="s">
        <v>2476</v>
      </c>
      <c r="C790" t="s">
        <v>3123</v>
      </c>
      <c r="D790" t="s">
        <v>10</v>
      </c>
      <c r="E790" t="s">
        <v>4199</v>
      </c>
      <c r="F790" t="s">
        <v>4200</v>
      </c>
      <c r="G790" t="s">
        <v>394</v>
      </c>
      <c r="H790" t="s">
        <v>4201</v>
      </c>
      <c r="I790" t="s">
        <v>4127</v>
      </c>
      <c r="J790" t="s">
        <v>25</v>
      </c>
      <c r="K790" t="s">
        <v>4202</v>
      </c>
      <c r="L790" t="s">
        <v>4129</v>
      </c>
      <c r="M790" t="s">
        <v>4130</v>
      </c>
      <c r="N790" t="s">
        <v>4192</v>
      </c>
      <c r="O790" t="s">
        <v>3</v>
      </c>
      <c r="P790" t="s">
        <v>4169</v>
      </c>
      <c r="Q790" t="s">
        <v>4169</v>
      </c>
      <c r="R790" t="s">
        <v>696</v>
      </c>
      <c r="S790" t="s">
        <v>4130</v>
      </c>
      <c r="T790" t="s">
        <v>4169</v>
      </c>
      <c r="U790" t="s">
        <v>4</v>
      </c>
      <c r="V790" t="s">
        <v>6</v>
      </c>
      <c r="W790" t="s">
        <v>5</v>
      </c>
    </row>
    <row r="791" spans="1:23" x14ac:dyDescent="0.25">
      <c r="A791" t="s">
        <v>723</v>
      </c>
      <c r="B791" t="s">
        <v>2476</v>
      </c>
      <c r="C791" t="s">
        <v>3123</v>
      </c>
      <c r="D791" t="s">
        <v>20</v>
      </c>
      <c r="E791" t="s">
        <v>4169</v>
      </c>
      <c r="F791" t="s">
        <v>4169</v>
      </c>
      <c r="G791" t="s">
        <v>696</v>
      </c>
      <c r="H791" t="s">
        <v>4166</v>
      </c>
      <c r="I791" t="s">
        <v>4127</v>
      </c>
      <c r="J791" t="s">
        <v>25</v>
      </c>
      <c r="K791" t="s">
        <v>4167</v>
      </c>
      <c r="L791" t="s">
        <v>4129</v>
      </c>
      <c r="M791" t="s">
        <v>4130</v>
      </c>
      <c r="N791" t="s">
        <v>4168</v>
      </c>
      <c r="O791" t="s">
        <v>3</v>
      </c>
      <c r="P791" t="s">
        <v>4169</v>
      </c>
      <c r="Q791" t="s">
        <v>4169</v>
      </c>
      <c r="R791" t="s">
        <v>696</v>
      </c>
      <c r="S791" t="s">
        <v>4130</v>
      </c>
      <c r="T791" t="s">
        <v>4169</v>
      </c>
      <c r="U791" t="s">
        <v>6</v>
      </c>
      <c r="V791" t="s">
        <v>5</v>
      </c>
      <c r="W791" t="s">
        <v>4203</v>
      </c>
    </row>
    <row r="792" spans="1:23" x14ac:dyDescent="0.25">
      <c r="A792" t="s">
        <v>723</v>
      </c>
      <c r="B792" t="s">
        <v>2476</v>
      </c>
      <c r="C792" t="s">
        <v>3123</v>
      </c>
      <c r="D792" t="s">
        <v>21</v>
      </c>
      <c r="E792" t="s">
        <v>4204</v>
      </c>
      <c r="F792" t="s">
        <v>4205</v>
      </c>
      <c r="G792" t="s">
        <v>702</v>
      </c>
      <c r="H792" t="s">
        <v>4206</v>
      </c>
      <c r="I792" t="s">
        <v>4127</v>
      </c>
      <c r="J792" t="s">
        <v>25</v>
      </c>
      <c r="K792" t="s">
        <v>4167</v>
      </c>
      <c r="L792" t="s">
        <v>4129</v>
      </c>
      <c r="M792" t="s">
        <v>4130</v>
      </c>
      <c r="N792" t="s">
        <v>4168</v>
      </c>
      <c r="O792" t="s">
        <v>3</v>
      </c>
      <c r="P792" t="s">
        <v>4169</v>
      </c>
      <c r="Q792" t="s">
        <v>4169</v>
      </c>
      <c r="R792" t="s">
        <v>696</v>
      </c>
      <c r="S792" t="s">
        <v>4130</v>
      </c>
      <c r="T792" t="s">
        <v>4169</v>
      </c>
      <c r="U792" t="s">
        <v>4</v>
      </c>
      <c r="V792" t="s">
        <v>6</v>
      </c>
      <c r="W792" t="s">
        <v>5</v>
      </c>
    </row>
    <row r="793" spans="1:23" x14ac:dyDescent="0.25">
      <c r="A793" t="s">
        <v>723</v>
      </c>
      <c r="B793" t="s">
        <v>2476</v>
      </c>
      <c r="C793" t="s">
        <v>2893</v>
      </c>
      <c r="D793" t="s">
        <v>1</v>
      </c>
      <c r="E793" t="s">
        <v>4207</v>
      </c>
      <c r="F793" t="s">
        <v>4208</v>
      </c>
      <c r="G793" t="s">
        <v>517</v>
      </c>
      <c r="H793" t="s">
        <v>4209</v>
      </c>
      <c r="I793" t="s">
        <v>4210</v>
      </c>
      <c r="J793" t="s">
        <v>2</v>
      </c>
      <c r="K793" t="s">
        <v>4211</v>
      </c>
      <c r="L793" t="s">
        <v>2899</v>
      </c>
      <c r="M793" t="s">
        <v>2900</v>
      </c>
      <c r="N793" t="s">
        <v>2900</v>
      </c>
      <c r="O793" t="s">
        <v>3</v>
      </c>
      <c r="P793" t="s">
        <v>4212</v>
      </c>
      <c r="Q793" t="s">
        <v>4212</v>
      </c>
      <c r="R793" t="s">
        <v>517</v>
      </c>
      <c r="S793" t="s">
        <v>2900</v>
      </c>
      <c r="T793" t="s">
        <v>4212</v>
      </c>
      <c r="U793" t="s">
        <v>4</v>
      </c>
      <c r="V793" t="s">
        <v>6</v>
      </c>
      <c r="W793" t="s">
        <v>5</v>
      </c>
    </row>
    <row r="794" spans="1:23" x14ac:dyDescent="0.25">
      <c r="A794" t="s">
        <v>723</v>
      </c>
      <c r="B794" t="s">
        <v>2476</v>
      </c>
      <c r="C794" t="s">
        <v>2893</v>
      </c>
      <c r="D794" t="s">
        <v>7</v>
      </c>
      <c r="E794" t="s">
        <v>4213</v>
      </c>
      <c r="F794" t="s">
        <v>4214</v>
      </c>
      <c r="G794" t="s">
        <v>4215</v>
      </c>
      <c r="H794" t="s">
        <v>4216</v>
      </c>
      <c r="I794" t="s">
        <v>4210</v>
      </c>
      <c r="J794" t="s">
        <v>2</v>
      </c>
      <c r="K794" t="s">
        <v>4217</v>
      </c>
      <c r="L794" t="s">
        <v>2899</v>
      </c>
      <c r="M794" t="s">
        <v>2900</v>
      </c>
      <c r="N794" t="s">
        <v>2900</v>
      </c>
      <c r="O794" t="s">
        <v>3</v>
      </c>
      <c r="P794" t="s">
        <v>4212</v>
      </c>
      <c r="Q794" t="s">
        <v>4212</v>
      </c>
      <c r="R794" t="s">
        <v>517</v>
      </c>
      <c r="S794" t="s">
        <v>2900</v>
      </c>
      <c r="T794" t="s">
        <v>4212</v>
      </c>
      <c r="U794" t="s">
        <v>4</v>
      </c>
      <c r="V794" t="s">
        <v>5</v>
      </c>
      <c r="W794" t="s">
        <v>5</v>
      </c>
    </row>
    <row r="795" spans="1:23" x14ac:dyDescent="0.25">
      <c r="A795" t="s">
        <v>723</v>
      </c>
      <c r="B795" t="s">
        <v>2476</v>
      </c>
      <c r="C795" t="s">
        <v>2893</v>
      </c>
      <c r="D795" t="s">
        <v>10</v>
      </c>
      <c r="E795" t="s">
        <v>4218</v>
      </c>
      <c r="F795" t="s">
        <v>4219</v>
      </c>
      <c r="G795" t="s">
        <v>4220</v>
      </c>
      <c r="H795" t="s">
        <v>4221</v>
      </c>
      <c r="I795" t="s">
        <v>4210</v>
      </c>
      <c r="J795" t="s">
        <v>2</v>
      </c>
      <c r="K795" t="s">
        <v>4222</v>
      </c>
      <c r="L795" t="s">
        <v>2899</v>
      </c>
      <c r="M795" t="s">
        <v>2900</v>
      </c>
      <c r="N795" t="s">
        <v>2900</v>
      </c>
      <c r="O795" t="s">
        <v>3</v>
      </c>
      <c r="P795" t="s">
        <v>4212</v>
      </c>
      <c r="Q795" t="s">
        <v>4212</v>
      </c>
      <c r="R795" t="s">
        <v>517</v>
      </c>
      <c r="S795" t="s">
        <v>2900</v>
      </c>
      <c r="T795" t="s">
        <v>4212</v>
      </c>
      <c r="U795" t="s">
        <v>4</v>
      </c>
      <c r="V795" t="s">
        <v>6</v>
      </c>
      <c r="W795" t="s">
        <v>5</v>
      </c>
    </row>
    <row r="796" spans="1:23" x14ac:dyDescent="0.25">
      <c r="A796" t="s">
        <v>723</v>
      </c>
      <c r="B796" t="s">
        <v>2476</v>
      </c>
      <c r="C796" t="s">
        <v>2893</v>
      </c>
      <c r="D796" t="s">
        <v>20</v>
      </c>
      <c r="E796" t="s">
        <v>4212</v>
      </c>
      <c r="F796" t="s">
        <v>4212</v>
      </c>
      <c r="G796" t="s">
        <v>517</v>
      </c>
      <c r="H796" t="s">
        <v>4209</v>
      </c>
      <c r="I796" t="s">
        <v>4210</v>
      </c>
      <c r="J796" t="s">
        <v>2</v>
      </c>
      <c r="K796" t="s">
        <v>4211</v>
      </c>
      <c r="L796" t="s">
        <v>2899</v>
      </c>
      <c r="M796" t="s">
        <v>2900</v>
      </c>
      <c r="N796" t="s">
        <v>2900</v>
      </c>
      <c r="O796" t="s">
        <v>3</v>
      </c>
      <c r="P796" t="s">
        <v>4212</v>
      </c>
      <c r="Q796" t="s">
        <v>4212</v>
      </c>
      <c r="R796" t="s">
        <v>517</v>
      </c>
      <c r="S796" t="s">
        <v>2900</v>
      </c>
      <c r="T796" t="s">
        <v>4212</v>
      </c>
      <c r="U796" t="s">
        <v>6</v>
      </c>
      <c r="V796" t="s">
        <v>5</v>
      </c>
      <c r="W796" t="s">
        <v>4223</v>
      </c>
    </row>
    <row r="797" spans="1:23" x14ac:dyDescent="0.25">
      <c r="A797" t="s">
        <v>723</v>
      </c>
      <c r="B797" t="s">
        <v>2476</v>
      </c>
      <c r="C797" t="s">
        <v>2893</v>
      </c>
      <c r="D797" t="s">
        <v>21</v>
      </c>
      <c r="E797" t="s">
        <v>4224</v>
      </c>
      <c r="F797" t="s">
        <v>4225</v>
      </c>
      <c r="G797" t="s">
        <v>517</v>
      </c>
      <c r="H797" t="s">
        <v>4226</v>
      </c>
      <c r="I797" t="s">
        <v>5</v>
      </c>
      <c r="J797" t="s">
        <v>2</v>
      </c>
      <c r="K797" t="s">
        <v>4211</v>
      </c>
      <c r="L797" t="s">
        <v>2899</v>
      </c>
      <c r="M797" t="s">
        <v>2900</v>
      </c>
      <c r="N797" t="s">
        <v>22</v>
      </c>
      <c r="O797" t="s">
        <v>3</v>
      </c>
      <c r="P797" t="s">
        <v>4212</v>
      </c>
      <c r="Q797" t="s">
        <v>4212</v>
      </c>
      <c r="R797" t="s">
        <v>517</v>
      </c>
      <c r="S797" t="s">
        <v>2900</v>
      </c>
      <c r="T797" t="s">
        <v>4212</v>
      </c>
      <c r="U797" t="s">
        <v>4</v>
      </c>
      <c r="V797" t="s">
        <v>6</v>
      </c>
      <c r="W797" t="s">
        <v>5</v>
      </c>
    </row>
    <row r="798" spans="1:23" x14ac:dyDescent="0.25">
      <c r="A798" t="s">
        <v>723</v>
      </c>
      <c r="B798" t="s">
        <v>2476</v>
      </c>
      <c r="C798" t="s">
        <v>2893</v>
      </c>
      <c r="D798" t="s">
        <v>1</v>
      </c>
      <c r="E798" t="s">
        <v>4227</v>
      </c>
      <c r="F798" t="s">
        <v>4227</v>
      </c>
      <c r="G798" t="s">
        <v>4228</v>
      </c>
      <c r="H798" t="s">
        <v>4229</v>
      </c>
      <c r="I798" t="s">
        <v>4230</v>
      </c>
      <c r="J798" t="s">
        <v>2</v>
      </c>
      <c r="K798" t="s">
        <v>4231</v>
      </c>
      <c r="L798" t="s">
        <v>2899</v>
      </c>
      <c r="M798" t="s">
        <v>2900</v>
      </c>
      <c r="N798" t="s">
        <v>2900</v>
      </c>
      <c r="O798" t="s">
        <v>3</v>
      </c>
      <c r="P798" t="s">
        <v>4232</v>
      </c>
      <c r="Q798" t="s">
        <v>4232</v>
      </c>
      <c r="R798" t="s">
        <v>4228</v>
      </c>
      <c r="S798" t="s">
        <v>2900</v>
      </c>
      <c r="T798" t="s">
        <v>4232</v>
      </c>
      <c r="U798" t="s">
        <v>4</v>
      </c>
      <c r="V798" t="s">
        <v>6</v>
      </c>
      <c r="W798" t="s">
        <v>5</v>
      </c>
    </row>
    <row r="799" spans="1:23" x14ac:dyDescent="0.25">
      <c r="A799" t="s">
        <v>723</v>
      </c>
      <c r="B799" t="s">
        <v>2476</v>
      </c>
      <c r="C799" t="s">
        <v>2893</v>
      </c>
      <c r="D799" t="s">
        <v>7</v>
      </c>
      <c r="E799" t="s">
        <v>4233</v>
      </c>
      <c r="F799" t="s">
        <v>4234</v>
      </c>
      <c r="G799" t="s">
        <v>503</v>
      </c>
      <c r="H799" t="s">
        <v>4235</v>
      </c>
      <c r="I799" t="s">
        <v>4230</v>
      </c>
      <c r="J799" t="s">
        <v>110</v>
      </c>
      <c r="K799" t="s">
        <v>4236</v>
      </c>
      <c r="L799" t="s">
        <v>2899</v>
      </c>
      <c r="M799" t="s">
        <v>2900</v>
      </c>
      <c r="N799" t="s">
        <v>2900</v>
      </c>
      <c r="O799" t="s">
        <v>3</v>
      </c>
      <c r="P799" t="s">
        <v>4232</v>
      </c>
      <c r="Q799" t="s">
        <v>4232</v>
      </c>
      <c r="R799" t="s">
        <v>4228</v>
      </c>
      <c r="S799" t="s">
        <v>2900</v>
      </c>
      <c r="T799" t="s">
        <v>4232</v>
      </c>
      <c r="U799" t="s">
        <v>4</v>
      </c>
      <c r="V799" t="s">
        <v>5</v>
      </c>
      <c r="W799" t="s">
        <v>5</v>
      </c>
    </row>
    <row r="800" spans="1:23" x14ac:dyDescent="0.25">
      <c r="A800" t="s">
        <v>723</v>
      </c>
      <c r="B800" t="s">
        <v>2476</v>
      </c>
      <c r="C800" t="s">
        <v>2893</v>
      </c>
      <c r="D800" t="s">
        <v>7</v>
      </c>
      <c r="E800" t="s">
        <v>4237</v>
      </c>
      <c r="F800" t="s">
        <v>4238</v>
      </c>
      <c r="G800" t="s">
        <v>4239</v>
      </c>
      <c r="H800" t="s">
        <v>4240</v>
      </c>
      <c r="I800" t="s">
        <v>4241</v>
      </c>
      <c r="J800" t="s">
        <v>211</v>
      </c>
      <c r="K800" t="s">
        <v>4242</v>
      </c>
      <c r="L800" t="s">
        <v>2899</v>
      </c>
      <c r="M800" t="s">
        <v>2900</v>
      </c>
      <c r="N800" t="s">
        <v>22</v>
      </c>
      <c r="O800" t="s">
        <v>3</v>
      </c>
      <c r="P800" t="s">
        <v>4232</v>
      </c>
      <c r="Q800" t="s">
        <v>4232</v>
      </c>
      <c r="R800" t="s">
        <v>4228</v>
      </c>
      <c r="S800" t="s">
        <v>2900</v>
      </c>
      <c r="T800" t="s">
        <v>4232</v>
      </c>
      <c r="U800" t="s">
        <v>4</v>
      </c>
      <c r="V800" t="s">
        <v>5</v>
      </c>
      <c r="W800" t="s">
        <v>5</v>
      </c>
    </row>
    <row r="801" spans="1:23" x14ac:dyDescent="0.25">
      <c r="A801" t="s">
        <v>723</v>
      </c>
      <c r="B801" t="s">
        <v>2476</v>
      </c>
      <c r="C801" t="s">
        <v>2893</v>
      </c>
      <c r="D801" t="s">
        <v>7</v>
      </c>
      <c r="E801" t="s">
        <v>4243</v>
      </c>
      <c r="F801" t="s">
        <v>4243</v>
      </c>
      <c r="G801" t="s">
        <v>4244</v>
      </c>
      <c r="H801" t="s">
        <v>4245</v>
      </c>
      <c r="I801" t="s">
        <v>5</v>
      </c>
      <c r="J801" t="s">
        <v>2</v>
      </c>
      <c r="K801" t="s">
        <v>5</v>
      </c>
      <c r="L801" t="s">
        <v>2899</v>
      </c>
      <c r="M801" t="s">
        <v>2900</v>
      </c>
      <c r="N801" t="s">
        <v>22</v>
      </c>
      <c r="O801" t="s">
        <v>3</v>
      </c>
      <c r="P801" t="s">
        <v>4232</v>
      </c>
      <c r="Q801" t="s">
        <v>4232</v>
      </c>
      <c r="R801" t="s">
        <v>4228</v>
      </c>
      <c r="S801" t="s">
        <v>2900</v>
      </c>
      <c r="T801" t="s">
        <v>4232</v>
      </c>
      <c r="U801" t="s">
        <v>4</v>
      </c>
      <c r="V801" t="s">
        <v>5</v>
      </c>
      <c r="W801" t="s">
        <v>5</v>
      </c>
    </row>
    <row r="802" spans="1:23" x14ac:dyDescent="0.25">
      <c r="A802" t="s">
        <v>723</v>
      </c>
      <c r="B802" t="s">
        <v>2476</v>
      </c>
      <c r="C802" t="s">
        <v>2893</v>
      </c>
      <c r="D802" t="s">
        <v>10</v>
      </c>
      <c r="E802" t="s">
        <v>4246</v>
      </c>
      <c r="F802" t="s">
        <v>4247</v>
      </c>
      <c r="G802" t="s">
        <v>4244</v>
      </c>
      <c r="H802" t="s">
        <v>4248</v>
      </c>
      <c r="I802" t="s">
        <v>4230</v>
      </c>
      <c r="J802" t="s">
        <v>2</v>
      </c>
      <c r="K802" t="s">
        <v>4249</v>
      </c>
      <c r="L802" t="s">
        <v>2899</v>
      </c>
      <c r="M802" t="s">
        <v>2900</v>
      </c>
      <c r="N802" t="s">
        <v>2900</v>
      </c>
      <c r="O802" t="s">
        <v>3</v>
      </c>
      <c r="P802" t="s">
        <v>4232</v>
      </c>
      <c r="Q802" t="s">
        <v>4232</v>
      </c>
      <c r="R802" t="s">
        <v>4228</v>
      </c>
      <c r="S802" t="s">
        <v>2900</v>
      </c>
      <c r="T802" t="s">
        <v>4232</v>
      </c>
      <c r="U802" t="s">
        <v>4</v>
      </c>
      <c r="V802" t="s">
        <v>6</v>
      </c>
      <c r="W802" t="s">
        <v>5</v>
      </c>
    </row>
    <row r="803" spans="1:23" x14ac:dyDescent="0.25">
      <c r="A803" t="s">
        <v>723</v>
      </c>
      <c r="B803" t="s">
        <v>2476</v>
      </c>
      <c r="C803" t="s">
        <v>2893</v>
      </c>
      <c r="D803" t="s">
        <v>10</v>
      </c>
      <c r="E803" t="s">
        <v>4250</v>
      </c>
      <c r="F803" t="s">
        <v>4251</v>
      </c>
      <c r="G803" t="s">
        <v>456</v>
      </c>
      <c r="H803" t="s">
        <v>4252</v>
      </c>
      <c r="I803" t="s">
        <v>4230</v>
      </c>
      <c r="J803" t="s">
        <v>110</v>
      </c>
      <c r="K803" t="s">
        <v>4253</v>
      </c>
      <c r="L803" t="s">
        <v>2899</v>
      </c>
      <c r="M803" t="s">
        <v>2900</v>
      </c>
      <c r="N803" t="s">
        <v>2900</v>
      </c>
      <c r="O803" t="s">
        <v>3</v>
      </c>
      <c r="P803" t="s">
        <v>4232</v>
      </c>
      <c r="Q803" t="s">
        <v>4232</v>
      </c>
      <c r="R803" t="s">
        <v>4228</v>
      </c>
      <c r="S803" t="s">
        <v>2900</v>
      </c>
      <c r="T803" t="s">
        <v>4232</v>
      </c>
      <c r="U803" t="s">
        <v>4</v>
      </c>
      <c r="V803" t="s">
        <v>5</v>
      </c>
      <c r="W803" t="s">
        <v>5</v>
      </c>
    </row>
    <row r="804" spans="1:23" x14ac:dyDescent="0.25">
      <c r="A804" t="s">
        <v>723</v>
      </c>
      <c r="B804" t="s">
        <v>2476</v>
      </c>
      <c r="C804" t="s">
        <v>2893</v>
      </c>
      <c r="D804" t="s">
        <v>10</v>
      </c>
      <c r="E804" t="s">
        <v>4254</v>
      </c>
      <c r="F804" t="s">
        <v>4255</v>
      </c>
      <c r="G804" t="s">
        <v>4256</v>
      </c>
      <c r="H804" t="s">
        <v>4240</v>
      </c>
      <c r="I804" t="s">
        <v>4241</v>
      </c>
      <c r="J804" t="s">
        <v>211</v>
      </c>
      <c r="K804" t="s">
        <v>4257</v>
      </c>
      <c r="L804" t="s">
        <v>2899</v>
      </c>
      <c r="M804" t="s">
        <v>2900</v>
      </c>
      <c r="N804" t="s">
        <v>22</v>
      </c>
      <c r="O804" t="s">
        <v>3</v>
      </c>
      <c r="P804" t="s">
        <v>4232</v>
      </c>
      <c r="Q804" t="s">
        <v>4232</v>
      </c>
      <c r="R804" t="s">
        <v>4228</v>
      </c>
      <c r="S804" t="s">
        <v>2900</v>
      </c>
      <c r="T804" t="s">
        <v>4232</v>
      </c>
      <c r="U804" t="s">
        <v>4</v>
      </c>
      <c r="V804" t="s">
        <v>5</v>
      </c>
      <c r="W804" t="s">
        <v>5</v>
      </c>
    </row>
    <row r="805" spans="1:23" x14ac:dyDescent="0.25">
      <c r="A805" t="s">
        <v>723</v>
      </c>
      <c r="B805" t="s">
        <v>2476</v>
      </c>
      <c r="C805" t="s">
        <v>2893</v>
      </c>
      <c r="D805" t="s">
        <v>20</v>
      </c>
      <c r="E805" t="s">
        <v>4232</v>
      </c>
      <c r="F805" t="s">
        <v>4232</v>
      </c>
      <c r="G805" t="s">
        <v>4228</v>
      </c>
      <c r="H805" t="s">
        <v>4229</v>
      </c>
      <c r="I805" t="s">
        <v>4230</v>
      </c>
      <c r="J805" t="s">
        <v>2</v>
      </c>
      <c r="K805" t="s">
        <v>4231</v>
      </c>
      <c r="L805" t="s">
        <v>2899</v>
      </c>
      <c r="M805" t="s">
        <v>2900</v>
      </c>
      <c r="N805" t="s">
        <v>2900</v>
      </c>
      <c r="O805" t="s">
        <v>3</v>
      </c>
      <c r="P805" t="s">
        <v>4232</v>
      </c>
      <c r="Q805" t="s">
        <v>4232</v>
      </c>
      <c r="R805" t="s">
        <v>4228</v>
      </c>
      <c r="S805" t="s">
        <v>2900</v>
      </c>
      <c r="T805" t="s">
        <v>4232</v>
      </c>
      <c r="U805" t="s">
        <v>6</v>
      </c>
      <c r="V805" t="s">
        <v>5</v>
      </c>
      <c r="W805" t="s">
        <v>4258</v>
      </c>
    </row>
    <row r="806" spans="1:23" x14ac:dyDescent="0.25">
      <c r="A806" t="s">
        <v>723</v>
      </c>
      <c r="B806" t="s">
        <v>2476</v>
      </c>
      <c r="C806" t="s">
        <v>2893</v>
      </c>
      <c r="D806" t="s">
        <v>21</v>
      </c>
      <c r="E806" t="s">
        <v>4259</v>
      </c>
      <c r="F806" t="s">
        <v>4260</v>
      </c>
      <c r="G806" t="s">
        <v>4228</v>
      </c>
      <c r="H806" t="s">
        <v>4261</v>
      </c>
      <c r="I806" t="s">
        <v>4230</v>
      </c>
      <c r="J806" t="s">
        <v>2</v>
      </c>
      <c r="K806" t="s">
        <v>4231</v>
      </c>
      <c r="L806" t="s">
        <v>2899</v>
      </c>
      <c r="M806" t="s">
        <v>2900</v>
      </c>
      <c r="N806" t="s">
        <v>22</v>
      </c>
      <c r="O806" t="s">
        <v>3</v>
      </c>
      <c r="P806" t="s">
        <v>4232</v>
      </c>
      <c r="Q806" t="s">
        <v>4232</v>
      </c>
      <c r="R806" t="s">
        <v>4228</v>
      </c>
      <c r="S806" t="s">
        <v>2900</v>
      </c>
      <c r="T806" t="s">
        <v>4232</v>
      </c>
      <c r="U806" t="s">
        <v>4</v>
      </c>
      <c r="V806" t="s">
        <v>6</v>
      </c>
      <c r="W806" t="s">
        <v>5</v>
      </c>
    </row>
    <row r="807" spans="1:23" x14ac:dyDescent="0.25">
      <c r="A807" t="s">
        <v>723</v>
      </c>
      <c r="B807" t="s">
        <v>2476</v>
      </c>
      <c r="C807" t="s">
        <v>2893</v>
      </c>
      <c r="D807" t="s">
        <v>1</v>
      </c>
      <c r="E807" t="s">
        <v>4262</v>
      </c>
      <c r="F807" t="s">
        <v>4263</v>
      </c>
      <c r="G807" t="s">
        <v>1490</v>
      </c>
      <c r="H807" t="s">
        <v>4264</v>
      </c>
      <c r="I807" t="s">
        <v>4265</v>
      </c>
      <c r="J807" t="s">
        <v>211</v>
      </c>
      <c r="K807" t="s">
        <v>4266</v>
      </c>
      <c r="L807" t="s">
        <v>2899</v>
      </c>
      <c r="M807" t="s">
        <v>2900</v>
      </c>
      <c r="N807" t="s">
        <v>2900</v>
      </c>
      <c r="O807" t="s">
        <v>3</v>
      </c>
      <c r="P807" t="s">
        <v>4267</v>
      </c>
      <c r="Q807" t="s">
        <v>4267</v>
      </c>
      <c r="R807" t="s">
        <v>1490</v>
      </c>
      <c r="S807" t="s">
        <v>2900</v>
      </c>
      <c r="T807" t="s">
        <v>4267</v>
      </c>
      <c r="U807" t="s">
        <v>4</v>
      </c>
      <c r="V807" t="s">
        <v>6</v>
      </c>
      <c r="W807" t="s">
        <v>5</v>
      </c>
    </row>
    <row r="808" spans="1:23" x14ac:dyDescent="0.25">
      <c r="A808" t="s">
        <v>723</v>
      </c>
      <c r="B808" t="s">
        <v>2476</v>
      </c>
      <c r="C808" t="s">
        <v>2893</v>
      </c>
      <c r="D808" t="s">
        <v>7</v>
      </c>
      <c r="E808" t="s">
        <v>4268</v>
      </c>
      <c r="F808" t="s">
        <v>4269</v>
      </c>
      <c r="G808" t="s">
        <v>4270</v>
      </c>
      <c r="H808" t="s">
        <v>4271</v>
      </c>
      <c r="I808" t="s">
        <v>4265</v>
      </c>
      <c r="J808" t="s">
        <v>211</v>
      </c>
      <c r="K808" t="s">
        <v>4266</v>
      </c>
      <c r="L808" t="s">
        <v>2899</v>
      </c>
      <c r="M808" t="s">
        <v>2900</v>
      </c>
      <c r="N808" t="s">
        <v>2900</v>
      </c>
      <c r="O808" t="s">
        <v>3</v>
      </c>
      <c r="P808" t="s">
        <v>4267</v>
      </c>
      <c r="Q808" t="s">
        <v>4267</v>
      </c>
      <c r="R808" t="s">
        <v>1490</v>
      </c>
      <c r="S808" t="s">
        <v>2900</v>
      </c>
      <c r="T808" t="s">
        <v>4267</v>
      </c>
      <c r="U808" t="s">
        <v>4</v>
      </c>
      <c r="V808" t="s">
        <v>5</v>
      </c>
      <c r="W808" t="s">
        <v>5</v>
      </c>
    </row>
    <row r="809" spans="1:23" x14ac:dyDescent="0.25">
      <c r="A809" t="s">
        <v>723</v>
      </c>
      <c r="B809" t="s">
        <v>2476</v>
      </c>
      <c r="C809" t="s">
        <v>2893</v>
      </c>
      <c r="D809" t="s">
        <v>10</v>
      </c>
      <c r="E809" t="s">
        <v>4272</v>
      </c>
      <c r="F809" t="s">
        <v>4273</v>
      </c>
      <c r="G809" t="s">
        <v>597</v>
      </c>
      <c r="H809" t="s">
        <v>4274</v>
      </c>
      <c r="I809" t="s">
        <v>4265</v>
      </c>
      <c r="J809" t="s">
        <v>211</v>
      </c>
      <c r="K809" t="s">
        <v>4266</v>
      </c>
      <c r="L809" t="s">
        <v>2899</v>
      </c>
      <c r="M809" t="s">
        <v>2900</v>
      </c>
      <c r="N809" t="s">
        <v>2900</v>
      </c>
      <c r="O809" t="s">
        <v>3</v>
      </c>
      <c r="P809" t="s">
        <v>4267</v>
      </c>
      <c r="Q809" t="s">
        <v>4267</v>
      </c>
      <c r="R809" t="s">
        <v>1490</v>
      </c>
      <c r="S809" t="s">
        <v>2900</v>
      </c>
      <c r="T809" t="s">
        <v>4267</v>
      </c>
      <c r="U809" t="s">
        <v>4</v>
      </c>
      <c r="V809" t="s">
        <v>6</v>
      </c>
      <c r="W809" t="s">
        <v>5</v>
      </c>
    </row>
    <row r="810" spans="1:23" x14ac:dyDescent="0.25">
      <c r="A810" t="s">
        <v>723</v>
      </c>
      <c r="B810" t="s">
        <v>2476</v>
      </c>
      <c r="C810" t="s">
        <v>2893</v>
      </c>
      <c r="D810" t="s">
        <v>10</v>
      </c>
      <c r="E810" t="s">
        <v>4275</v>
      </c>
      <c r="F810" t="s">
        <v>4276</v>
      </c>
      <c r="G810" t="s">
        <v>4277</v>
      </c>
      <c r="H810" t="s">
        <v>4278</v>
      </c>
      <c r="I810" t="s">
        <v>4279</v>
      </c>
      <c r="J810" t="s">
        <v>211</v>
      </c>
      <c r="K810" t="s">
        <v>4280</v>
      </c>
      <c r="L810" t="s">
        <v>2899</v>
      </c>
      <c r="M810" t="s">
        <v>2900</v>
      </c>
      <c r="N810" t="s">
        <v>2900</v>
      </c>
      <c r="O810" t="s">
        <v>3</v>
      </c>
      <c r="P810" t="s">
        <v>4267</v>
      </c>
      <c r="Q810" t="s">
        <v>4267</v>
      </c>
      <c r="R810" t="s">
        <v>1490</v>
      </c>
      <c r="S810" t="s">
        <v>2900</v>
      </c>
      <c r="T810" t="s">
        <v>4267</v>
      </c>
      <c r="U810" t="s">
        <v>4</v>
      </c>
      <c r="V810" t="s">
        <v>5</v>
      </c>
      <c r="W810" t="s">
        <v>5</v>
      </c>
    </row>
    <row r="811" spans="1:23" x14ac:dyDescent="0.25">
      <c r="A811" t="s">
        <v>723</v>
      </c>
      <c r="B811" t="s">
        <v>2476</v>
      </c>
      <c r="C811" t="s">
        <v>2893</v>
      </c>
      <c r="D811" t="s">
        <v>10</v>
      </c>
      <c r="E811" t="s">
        <v>4281</v>
      </c>
      <c r="F811" t="s">
        <v>4282</v>
      </c>
      <c r="G811" t="s">
        <v>4283</v>
      </c>
      <c r="H811" t="s">
        <v>4284</v>
      </c>
      <c r="I811" t="s">
        <v>4285</v>
      </c>
      <c r="J811" t="s">
        <v>211</v>
      </c>
      <c r="K811" t="s">
        <v>4286</v>
      </c>
      <c r="L811" t="s">
        <v>2899</v>
      </c>
      <c r="M811" t="s">
        <v>2900</v>
      </c>
      <c r="N811" t="s">
        <v>2900</v>
      </c>
      <c r="O811" t="s">
        <v>3</v>
      </c>
      <c r="P811" t="s">
        <v>4267</v>
      </c>
      <c r="Q811" t="s">
        <v>4267</v>
      </c>
      <c r="R811" t="s">
        <v>1490</v>
      </c>
      <c r="S811" t="s">
        <v>2900</v>
      </c>
      <c r="T811" t="s">
        <v>4267</v>
      </c>
      <c r="U811" t="s">
        <v>4</v>
      </c>
      <c r="V811" t="s">
        <v>5</v>
      </c>
      <c r="W811" t="s">
        <v>5</v>
      </c>
    </row>
    <row r="812" spans="1:23" x14ac:dyDescent="0.25">
      <c r="A812" t="s">
        <v>723</v>
      </c>
      <c r="B812" t="s">
        <v>2476</v>
      </c>
      <c r="C812" t="s">
        <v>2893</v>
      </c>
      <c r="D812" t="s">
        <v>20</v>
      </c>
      <c r="E812" t="s">
        <v>4267</v>
      </c>
      <c r="F812" t="s">
        <v>4267</v>
      </c>
      <c r="G812" t="s">
        <v>1490</v>
      </c>
      <c r="H812" t="s">
        <v>4264</v>
      </c>
      <c r="I812" t="s">
        <v>4265</v>
      </c>
      <c r="J812" t="s">
        <v>211</v>
      </c>
      <c r="K812" t="s">
        <v>4266</v>
      </c>
      <c r="L812" t="s">
        <v>2899</v>
      </c>
      <c r="M812" t="s">
        <v>2900</v>
      </c>
      <c r="N812" t="s">
        <v>2900</v>
      </c>
      <c r="O812" t="s">
        <v>3</v>
      </c>
      <c r="P812" t="s">
        <v>4267</v>
      </c>
      <c r="Q812" t="s">
        <v>4267</v>
      </c>
      <c r="R812" t="s">
        <v>1490</v>
      </c>
      <c r="S812" t="s">
        <v>2900</v>
      </c>
      <c r="T812" t="s">
        <v>4267</v>
      </c>
      <c r="U812" t="s">
        <v>6</v>
      </c>
      <c r="V812" t="s">
        <v>5</v>
      </c>
      <c r="W812" t="s">
        <v>4287</v>
      </c>
    </row>
    <row r="813" spans="1:23" x14ac:dyDescent="0.25">
      <c r="A813" t="s">
        <v>723</v>
      </c>
      <c r="B813" t="s">
        <v>2476</v>
      </c>
      <c r="C813" t="s">
        <v>2893</v>
      </c>
      <c r="D813" t="s">
        <v>21</v>
      </c>
      <c r="E813" t="s">
        <v>4288</v>
      </c>
      <c r="F813" t="s">
        <v>4289</v>
      </c>
      <c r="G813" t="s">
        <v>1490</v>
      </c>
      <c r="H813" t="s">
        <v>4290</v>
      </c>
      <c r="I813" t="s">
        <v>4285</v>
      </c>
      <c r="J813" t="s">
        <v>211</v>
      </c>
      <c r="K813" t="s">
        <v>4291</v>
      </c>
      <c r="L813" t="s">
        <v>2899</v>
      </c>
      <c r="M813" t="s">
        <v>2900</v>
      </c>
      <c r="N813" t="s">
        <v>22</v>
      </c>
      <c r="O813" t="s">
        <v>3</v>
      </c>
      <c r="P813" t="s">
        <v>4267</v>
      </c>
      <c r="Q813" t="s">
        <v>4267</v>
      </c>
      <c r="R813" t="s">
        <v>1490</v>
      </c>
      <c r="S813" t="s">
        <v>2900</v>
      </c>
      <c r="T813" t="s">
        <v>4267</v>
      </c>
      <c r="U813" t="s">
        <v>4</v>
      </c>
      <c r="V813" t="s">
        <v>6</v>
      </c>
      <c r="W813" t="s">
        <v>5</v>
      </c>
    </row>
    <row r="814" spans="1:23" x14ac:dyDescent="0.25">
      <c r="A814" t="s">
        <v>723</v>
      </c>
      <c r="B814" t="s">
        <v>2476</v>
      </c>
      <c r="C814" t="s">
        <v>2893</v>
      </c>
      <c r="D814" t="s">
        <v>21</v>
      </c>
      <c r="E814" t="s">
        <v>4292</v>
      </c>
      <c r="F814" t="s">
        <v>4292</v>
      </c>
      <c r="G814" t="s">
        <v>4293</v>
      </c>
      <c r="H814" t="s">
        <v>4294</v>
      </c>
      <c r="I814" t="s">
        <v>5</v>
      </c>
      <c r="J814" t="s">
        <v>211</v>
      </c>
      <c r="K814" t="s">
        <v>5</v>
      </c>
      <c r="L814" t="s">
        <v>2899</v>
      </c>
      <c r="M814" t="s">
        <v>2900</v>
      </c>
      <c r="N814" t="s">
        <v>22</v>
      </c>
      <c r="O814" t="s">
        <v>41</v>
      </c>
      <c r="P814" t="s">
        <v>4267</v>
      </c>
      <c r="Q814" t="s">
        <v>4267</v>
      </c>
      <c r="R814" t="s">
        <v>1490</v>
      </c>
      <c r="S814" t="s">
        <v>2900</v>
      </c>
      <c r="T814" t="s">
        <v>4267</v>
      </c>
      <c r="U814" t="s">
        <v>4</v>
      </c>
      <c r="V814" t="s">
        <v>6</v>
      </c>
      <c r="W814" t="s">
        <v>5</v>
      </c>
    </row>
    <row r="815" spans="1:23" x14ac:dyDescent="0.25">
      <c r="A815" t="s">
        <v>723</v>
      </c>
      <c r="B815" t="s">
        <v>2476</v>
      </c>
      <c r="C815" t="s">
        <v>2893</v>
      </c>
      <c r="D815" t="s">
        <v>1</v>
      </c>
      <c r="E815" t="s">
        <v>4295</v>
      </c>
      <c r="F815" t="s">
        <v>4296</v>
      </c>
      <c r="G815" t="s">
        <v>4297</v>
      </c>
      <c r="H815" t="s">
        <v>4298</v>
      </c>
      <c r="I815" t="s">
        <v>4299</v>
      </c>
      <c r="J815" t="s">
        <v>211</v>
      </c>
      <c r="K815" t="s">
        <v>4300</v>
      </c>
      <c r="L815" t="s">
        <v>2899</v>
      </c>
      <c r="M815" t="s">
        <v>2900</v>
      </c>
      <c r="N815" t="s">
        <v>2900</v>
      </c>
      <c r="O815" t="s">
        <v>3</v>
      </c>
      <c r="P815" t="s">
        <v>4301</v>
      </c>
      <c r="Q815" t="s">
        <v>4301</v>
      </c>
      <c r="R815" t="s">
        <v>4297</v>
      </c>
      <c r="S815" t="s">
        <v>2900</v>
      </c>
      <c r="T815" t="s">
        <v>4301</v>
      </c>
      <c r="U815" t="s">
        <v>4</v>
      </c>
      <c r="V815" t="s">
        <v>6</v>
      </c>
      <c r="W815" t="s">
        <v>5</v>
      </c>
    </row>
    <row r="816" spans="1:23" x14ac:dyDescent="0.25">
      <c r="A816" t="s">
        <v>723</v>
      </c>
      <c r="B816" t="s">
        <v>2476</v>
      </c>
      <c r="C816" t="s">
        <v>2893</v>
      </c>
      <c r="D816" t="s">
        <v>7</v>
      </c>
      <c r="E816" t="s">
        <v>4302</v>
      </c>
      <c r="F816" t="s">
        <v>4303</v>
      </c>
      <c r="G816" t="s">
        <v>3496</v>
      </c>
      <c r="H816" t="s">
        <v>4304</v>
      </c>
      <c r="I816" t="s">
        <v>4299</v>
      </c>
      <c r="J816" t="s">
        <v>211</v>
      </c>
      <c r="K816" t="s">
        <v>4305</v>
      </c>
      <c r="L816" t="s">
        <v>2899</v>
      </c>
      <c r="M816" t="s">
        <v>2900</v>
      </c>
      <c r="N816" t="s">
        <v>22</v>
      </c>
      <c r="O816" t="s">
        <v>3</v>
      </c>
      <c r="P816" t="s">
        <v>4301</v>
      </c>
      <c r="Q816" t="s">
        <v>4301</v>
      </c>
      <c r="R816" t="s">
        <v>4297</v>
      </c>
      <c r="S816" t="s">
        <v>2900</v>
      </c>
      <c r="T816" t="s">
        <v>4301</v>
      </c>
      <c r="U816" t="s">
        <v>4</v>
      </c>
      <c r="V816" t="s">
        <v>5</v>
      </c>
      <c r="W816" t="s">
        <v>5</v>
      </c>
    </row>
    <row r="817" spans="1:23" x14ac:dyDescent="0.25">
      <c r="A817" t="s">
        <v>723</v>
      </c>
      <c r="B817" t="s">
        <v>2476</v>
      </c>
      <c r="C817" t="s">
        <v>2893</v>
      </c>
      <c r="D817" t="s">
        <v>7</v>
      </c>
      <c r="E817" t="s">
        <v>4306</v>
      </c>
      <c r="F817" t="s">
        <v>4307</v>
      </c>
      <c r="G817" t="s">
        <v>364</v>
      </c>
      <c r="H817" t="s">
        <v>4308</v>
      </c>
      <c r="I817" t="s">
        <v>4299</v>
      </c>
      <c r="J817" t="s">
        <v>211</v>
      </c>
      <c r="K817" t="s">
        <v>4300</v>
      </c>
      <c r="L817" t="s">
        <v>2899</v>
      </c>
      <c r="M817" t="s">
        <v>2900</v>
      </c>
      <c r="N817" t="s">
        <v>22</v>
      </c>
      <c r="O817" t="s">
        <v>3</v>
      </c>
      <c r="P817" t="s">
        <v>4301</v>
      </c>
      <c r="Q817" t="s">
        <v>4301</v>
      </c>
      <c r="R817" t="s">
        <v>4297</v>
      </c>
      <c r="S817" t="s">
        <v>2900</v>
      </c>
      <c r="T817" t="s">
        <v>4301</v>
      </c>
      <c r="U817" t="s">
        <v>4</v>
      </c>
      <c r="V817" t="s">
        <v>5</v>
      </c>
      <c r="W817" t="s">
        <v>5</v>
      </c>
    </row>
    <row r="818" spans="1:23" x14ac:dyDescent="0.25">
      <c r="A818" t="s">
        <v>723</v>
      </c>
      <c r="B818" t="s">
        <v>2476</v>
      </c>
      <c r="C818" t="s">
        <v>2893</v>
      </c>
      <c r="D818" t="s">
        <v>7</v>
      </c>
      <c r="E818" t="s">
        <v>4309</v>
      </c>
      <c r="F818" t="s">
        <v>4310</v>
      </c>
      <c r="G818" t="s">
        <v>699</v>
      </c>
      <c r="H818" t="s">
        <v>4311</v>
      </c>
      <c r="I818" t="s">
        <v>4299</v>
      </c>
      <c r="J818" t="s">
        <v>211</v>
      </c>
      <c r="K818" t="s">
        <v>4312</v>
      </c>
      <c r="L818" t="s">
        <v>2899</v>
      </c>
      <c r="M818" t="s">
        <v>2900</v>
      </c>
      <c r="N818" t="s">
        <v>22</v>
      </c>
      <c r="O818" t="s">
        <v>3</v>
      </c>
      <c r="P818" t="s">
        <v>4301</v>
      </c>
      <c r="Q818" t="s">
        <v>4301</v>
      </c>
      <c r="R818" t="s">
        <v>4297</v>
      </c>
      <c r="S818" t="s">
        <v>2900</v>
      </c>
      <c r="T818" t="s">
        <v>4301</v>
      </c>
      <c r="U818" t="s">
        <v>4</v>
      </c>
      <c r="V818" t="s">
        <v>5</v>
      </c>
      <c r="W818" t="s">
        <v>5</v>
      </c>
    </row>
    <row r="819" spans="1:23" x14ac:dyDescent="0.25">
      <c r="A819" t="s">
        <v>723</v>
      </c>
      <c r="B819" t="s">
        <v>2476</v>
      </c>
      <c r="C819" t="s">
        <v>2893</v>
      </c>
      <c r="D819" t="s">
        <v>7</v>
      </c>
      <c r="E819" t="s">
        <v>4313</v>
      </c>
      <c r="F819" t="s">
        <v>4314</v>
      </c>
      <c r="G819" t="s">
        <v>272</v>
      </c>
      <c r="H819" t="s">
        <v>4315</v>
      </c>
      <c r="I819" t="s">
        <v>4285</v>
      </c>
      <c r="J819" t="s">
        <v>211</v>
      </c>
      <c r="K819" t="s">
        <v>4316</v>
      </c>
      <c r="L819" t="s">
        <v>2899</v>
      </c>
      <c r="M819" t="s">
        <v>2900</v>
      </c>
      <c r="N819" t="s">
        <v>22</v>
      </c>
      <c r="O819" t="s">
        <v>3</v>
      </c>
      <c r="P819" t="s">
        <v>4301</v>
      </c>
      <c r="Q819" t="s">
        <v>4301</v>
      </c>
      <c r="R819" t="s">
        <v>4297</v>
      </c>
      <c r="S819" t="s">
        <v>2900</v>
      </c>
      <c r="T819" t="s">
        <v>4301</v>
      </c>
      <c r="U819" t="s">
        <v>4</v>
      </c>
      <c r="V819" t="s">
        <v>5</v>
      </c>
      <c r="W819" t="s">
        <v>5</v>
      </c>
    </row>
    <row r="820" spans="1:23" x14ac:dyDescent="0.25">
      <c r="A820" t="s">
        <v>723</v>
      </c>
      <c r="B820" t="s">
        <v>2476</v>
      </c>
      <c r="C820" t="s">
        <v>2893</v>
      </c>
      <c r="D820" t="s">
        <v>10</v>
      </c>
      <c r="E820" t="s">
        <v>4317</v>
      </c>
      <c r="F820" t="s">
        <v>4318</v>
      </c>
      <c r="G820" t="s">
        <v>3496</v>
      </c>
      <c r="H820" t="s">
        <v>4304</v>
      </c>
      <c r="I820" t="s">
        <v>4299</v>
      </c>
      <c r="J820" t="s">
        <v>211</v>
      </c>
      <c r="K820" t="s">
        <v>4305</v>
      </c>
      <c r="L820" t="s">
        <v>2899</v>
      </c>
      <c r="M820" t="s">
        <v>2900</v>
      </c>
      <c r="N820" t="s">
        <v>22</v>
      </c>
      <c r="O820" t="s">
        <v>3</v>
      </c>
      <c r="P820" t="s">
        <v>4301</v>
      </c>
      <c r="Q820" t="s">
        <v>4301</v>
      </c>
      <c r="R820" t="s">
        <v>4297</v>
      </c>
      <c r="S820" t="s">
        <v>2900</v>
      </c>
      <c r="T820" t="s">
        <v>4301</v>
      </c>
      <c r="U820" t="s">
        <v>4</v>
      </c>
      <c r="V820" t="s">
        <v>5</v>
      </c>
      <c r="W820" t="s">
        <v>5</v>
      </c>
    </row>
    <row r="821" spans="1:23" x14ac:dyDescent="0.25">
      <c r="A821" t="s">
        <v>723</v>
      </c>
      <c r="B821" t="s">
        <v>2476</v>
      </c>
      <c r="C821" t="s">
        <v>2893</v>
      </c>
      <c r="D821" t="s">
        <v>10</v>
      </c>
      <c r="E821" t="s">
        <v>4319</v>
      </c>
      <c r="F821" t="s">
        <v>4320</v>
      </c>
      <c r="G821" t="s">
        <v>171</v>
      </c>
      <c r="H821" t="s">
        <v>4321</v>
      </c>
      <c r="I821" t="s">
        <v>4299</v>
      </c>
      <c r="J821" t="s">
        <v>211</v>
      </c>
      <c r="K821" t="s">
        <v>4322</v>
      </c>
      <c r="L821" t="s">
        <v>2899</v>
      </c>
      <c r="M821" t="s">
        <v>2900</v>
      </c>
      <c r="N821" t="s">
        <v>22</v>
      </c>
      <c r="O821" t="s">
        <v>3</v>
      </c>
      <c r="P821" t="s">
        <v>4301</v>
      </c>
      <c r="Q821" t="s">
        <v>4301</v>
      </c>
      <c r="R821" t="s">
        <v>4297</v>
      </c>
      <c r="S821" t="s">
        <v>2900</v>
      </c>
      <c r="T821" t="s">
        <v>4301</v>
      </c>
      <c r="U821" t="s">
        <v>4</v>
      </c>
      <c r="V821" t="s">
        <v>6</v>
      </c>
      <c r="W821" t="s">
        <v>5</v>
      </c>
    </row>
    <row r="822" spans="1:23" x14ac:dyDescent="0.25">
      <c r="A822" t="s">
        <v>723</v>
      </c>
      <c r="B822" t="s">
        <v>2476</v>
      </c>
      <c r="C822" t="s">
        <v>2893</v>
      </c>
      <c r="D822" t="s">
        <v>10</v>
      </c>
      <c r="E822" t="s">
        <v>4323</v>
      </c>
      <c r="F822" t="s">
        <v>4324</v>
      </c>
      <c r="G822" t="s">
        <v>699</v>
      </c>
      <c r="H822" t="s">
        <v>4311</v>
      </c>
      <c r="I822" t="s">
        <v>4299</v>
      </c>
      <c r="J822" t="s">
        <v>211</v>
      </c>
      <c r="K822" t="s">
        <v>4325</v>
      </c>
      <c r="L822" t="s">
        <v>2899</v>
      </c>
      <c r="M822" t="s">
        <v>2900</v>
      </c>
      <c r="N822" t="s">
        <v>2900</v>
      </c>
      <c r="O822" t="s">
        <v>3</v>
      </c>
      <c r="P822" t="s">
        <v>4301</v>
      </c>
      <c r="Q822" t="s">
        <v>4301</v>
      </c>
      <c r="R822" t="s">
        <v>4297</v>
      </c>
      <c r="S822" t="s">
        <v>2900</v>
      </c>
      <c r="T822" t="s">
        <v>4301</v>
      </c>
      <c r="U822" t="s">
        <v>4</v>
      </c>
      <c r="V822" t="s">
        <v>5</v>
      </c>
      <c r="W822" t="s">
        <v>5</v>
      </c>
    </row>
    <row r="823" spans="1:23" x14ac:dyDescent="0.25">
      <c r="A823" t="s">
        <v>723</v>
      </c>
      <c r="B823" t="s">
        <v>2476</v>
      </c>
      <c r="C823" t="s">
        <v>2893</v>
      </c>
      <c r="D823" t="s">
        <v>20</v>
      </c>
      <c r="E823" t="s">
        <v>4301</v>
      </c>
      <c r="F823" t="s">
        <v>4301</v>
      </c>
      <c r="G823" t="s">
        <v>4297</v>
      </c>
      <c r="H823" t="s">
        <v>4298</v>
      </c>
      <c r="I823" t="s">
        <v>4299</v>
      </c>
      <c r="J823" t="s">
        <v>211</v>
      </c>
      <c r="K823" t="s">
        <v>4300</v>
      </c>
      <c r="L823" t="s">
        <v>2899</v>
      </c>
      <c r="M823" t="s">
        <v>2900</v>
      </c>
      <c r="N823" t="s">
        <v>2900</v>
      </c>
      <c r="O823" t="s">
        <v>3</v>
      </c>
      <c r="P823" t="s">
        <v>4301</v>
      </c>
      <c r="Q823" t="s">
        <v>4301</v>
      </c>
      <c r="R823" t="s">
        <v>4297</v>
      </c>
      <c r="S823" t="s">
        <v>2900</v>
      </c>
      <c r="T823" t="s">
        <v>4301</v>
      </c>
      <c r="U823" t="s">
        <v>6</v>
      </c>
      <c r="V823" t="s">
        <v>5</v>
      </c>
      <c r="W823" t="s">
        <v>4326</v>
      </c>
    </row>
    <row r="824" spans="1:23" x14ac:dyDescent="0.25">
      <c r="A824" t="s">
        <v>723</v>
      </c>
      <c r="B824" t="s">
        <v>2476</v>
      </c>
      <c r="C824" t="s">
        <v>2893</v>
      </c>
      <c r="D824" t="s">
        <v>21</v>
      </c>
      <c r="E824" t="s">
        <v>4327</v>
      </c>
      <c r="F824" t="s">
        <v>4328</v>
      </c>
      <c r="G824" t="s">
        <v>3912</v>
      </c>
      <c r="H824" t="s">
        <v>4329</v>
      </c>
      <c r="I824" t="s">
        <v>5</v>
      </c>
      <c r="J824" t="s">
        <v>211</v>
      </c>
      <c r="K824" t="s">
        <v>4330</v>
      </c>
      <c r="L824" t="s">
        <v>2899</v>
      </c>
      <c r="M824" t="s">
        <v>2900</v>
      </c>
      <c r="N824" t="s">
        <v>22</v>
      </c>
      <c r="O824" t="s">
        <v>3</v>
      </c>
      <c r="P824" t="s">
        <v>4301</v>
      </c>
      <c r="Q824" t="s">
        <v>4301</v>
      </c>
      <c r="R824" t="s">
        <v>4297</v>
      </c>
      <c r="S824" t="s">
        <v>2900</v>
      </c>
      <c r="T824" t="s">
        <v>4301</v>
      </c>
      <c r="U824" t="s">
        <v>4</v>
      </c>
      <c r="V824" t="s">
        <v>6</v>
      </c>
      <c r="W824" t="s">
        <v>5</v>
      </c>
    </row>
    <row r="825" spans="1:23" x14ac:dyDescent="0.25">
      <c r="A825" t="s">
        <v>723</v>
      </c>
      <c r="B825" t="s">
        <v>2476</v>
      </c>
      <c r="C825" t="s">
        <v>2893</v>
      </c>
      <c r="D825" t="s">
        <v>1</v>
      </c>
      <c r="E825" t="s">
        <v>4331</v>
      </c>
      <c r="F825" t="s">
        <v>4331</v>
      </c>
      <c r="G825" t="s">
        <v>116</v>
      </c>
      <c r="H825" t="s">
        <v>4332</v>
      </c>
      <c r="I825" t="s">
        <v>4265</v>
      </c>
      <c r="J825" t="s">
        <v>211</v>
      </c>
      <c r="K825" t="s">
        <v>4333</v>
      </c>
      <c r="L825" t="s">
        <v>2899</v>
      </c>
      <c r="M825" t="s">
        <v>2900</v>
      </c>
      <c r="N825" t="s">
        <v>2900</v>
      </c>
      <c r="O825" t="s">
        <v>3</v>
      </c>
      <c r="P825" t="s">
        <v>4334</v>
      </c>
      <c r="Q825" t="s">
        <v>4334</v>
      </c>
      <c r="R825" t="s">
        <v>116</v>
      </c>
      <c r="S825" t="s">
        <v>2900</v>
      </c>
      <c r="T825" t="s">
        <v>4334</v>
      </c>
      <c r="U825" t="s">
        <v>4</v>
      </c>
      <c r="V825" t="s">
        <v>6</v>
      </c>
      <c r="W825" t="s">
        <v>5</v>
      </c>
    </row>
    <row r="826" spans="1:23" x14ac:dyDescent="0.25">
      <c r="A826" t="s">
        <v>723</v>
      </c>
      <c r="B826" t="s">
        <v>2476</v>
      </c>
      <c r="C826" t="s">
        <v>2893</v>
      </c>
      <c r="D826" t="s">
        <v>7</v>
      </c>
      <c r="E826" t="s">
        <v>4335</v>
      </c>
      <c r="F826" t="s">
        <v>4336</v>
      </c>
      <c r="G826" t="s">
        <v>4337</v>
      </c>
      <c r="H826" t="s">
        <v>4338</v>
      </c>
      <c r="I826" t="s">
        <v>4279</v>
      </c>
      <c r="J826" t="s">
        <v>211</v>
      </c>
      <c r="K826" t="s">
        <v>4339</v>
      </c>
      <c r="L826" t="s">
        <v>2899</v>
      </c>
      <c r="M826" t="s">
        <v>2900</v>
      </c>
      <c r="N826" t="s">
        <v>2900</v>
      </c>
      <c r="O826" t="s">
        <v>3</v>
      </c>
      <c r="P826" t="s">
        <v>4334</v>
      </c>
      <c r="Q826" t="s">
        <v>4334</v>
      </c>
      <c r="R826" t="s">
        <v>116</v>
      </c>
      <c r="S826" t="s">
        <v>2900</v>
      </c>
      <c r="T826" t="s">
        <v>4334</v>
      </c>
      <c r="U826" t="s">
        <v>4</v>
      </c>
      <c r="V826" t="s">
        <v>5</v>
      </c>
      <c r="W826" t="s">
        <v>5</v>
      </c>
    </row>
    <row r="827" spans="1:23" x14ac:dyDescent="0.25">
      <c r="A827" t="s">
        <v>723</v>
      </c>
      <c r="B827" t="s">
        <v>2476</v>
      </c>
      <c r="C827" t="s">
        <v>2893</v>
      </c>
      <c r="D827" t="s">
        <v>7</v>
      </c>
      <c r="E827" t="s">
        <v>4340</v>
      </c>
      <c r="F827" t="s">
        <v>4341</v>
      </c>
      <c r="G827" t="s">
        <v>4342</v>
      </c>
      <c r="H827" t="s">
        <v>4343</v>
      </c>
      <c r="I827" t="s">
        <v>4265</v>
      </c>
      <c r="J827" t="s">
        <v>211</v>
      </c>
      <c r="K827" t="s">
        <v>4344</v>
      </c>
      <c r="L827" t="s">
        <v>2899</v>
      </c>
      <c r="M827" t="s">
        <v>2900</v>
      </c>
      <c r="N827" t="s">
        <v>2900</v>
      </c>
      <c r="O827" t="s">
        <v>3</v>
      </c>
      <c r="P827" t="s">
        <v>4334</v>
      </c>
      <c r="Q827" t="s">
        <v>4334</v>
      </c>
      <c r="R827" t="s">
        <v>116</v>
      </c>
      <c r="S827" t="s">
        <v>2900</v>
      </c>
      <c r="T827" t="s">
        <v>4334</v>
      </c>
      <c r="U827" t="s">
        <v>4</v>
      </c>
      <c r="V827" t="s">
        <v>5</v>
      </c>
      <c r="W827" t="s">
        <v>5</v>
      </c>
    </row>
    <row r="828" spans="1:23" x14ac:dyDescent="0.25">
      <c r="A828" t="s">
        <v>723</v>
      </c>
      <c r="B828" t="s">
        <v>2476</v>
      </c>
      <c r="C828" t="s">
        <v>2893</v>
      </c>
      <c r="D828" t="s">
        <v>7</v>
      </c>
      <c r="E828" t="s">
        <v>4345</v>
      </c>
      <c r="F828" t="s">
        <v>4345</v>
      </c>
      <c r="G828" t="s">
        <v>4346</v>
      </c>
      <c r="H828" t="s">
        <v>5</v>
      </c>
      <c r="I828" t="s">
        <v>5</v>
      </c>
      <c r="J828" t="s">
        <v>211</v>
      </c>
      <c r="K828" t="s">
        <v>5</v>
      </c>
      <c r="L828" t="s">
        <v>2899</v>
      </c>
      <c r="M828" t="s">
        <v>2900</v>
      </c>
      <c r="N828" t="s">
        <v>22</v>
      </c>
      <c r="O828" t="s">
        <v>3</v>
      </c>
      <c r="P828" t="s">
        <v>4334</v>
      </c>
      <c r="Q828" t="s">
        <v>4334</v>
      </c>
      <c r="R828" t="s">
        <v>116</v>
      </c>
      <c r="S828" t="s">
        <v>2900</v>
      </c>
      <c r="T828" t="s">
        <v>4334</v>
      </c>
      <c r="U828" t="s">
        <v>4</v>
      </c>
      <c r="V828" t="s">
        <v>5</v>
      </c>
      <c r="W828" t="s">
        <v>5</v>
      </c>
    </row>
    <row r="829" spans="1:23" x14ac:dyDescent="0.25">
      <c r="A829" t="s">
        <v>723</v>
      </c>
      <c r="B829" t="s">
        <v>2476</v>
      </c>
      <c r="C829" t="s">
        <v>2893</v>
      </c>
      <c r="D829" t="s">
        <v>10</v>
      </c>
      <c r="E829" t="s">
        <v>4347</v>
      </c>
      <c r="F829" t="s">
        <v>4348</v>
      </c>
      <c r="G829" t="s">
        <v>4337</v>
      </c>
      <c r="H829" t="s">
        <v>4349</v>
      </c>
      <c r="I829" t="s">
        <v>4279</v>
      </c>
      <c r="J829" t="s">
        <v>211</v>
      </c>
      <c r="K829" t="s">
        <v>4350</v>
      </c>
      <c r="L829" t="s">
        <v>2899</v>
      </c>
      <c r="M829" t="s">
        <v>2900</v>
      </c>
      <c r="N829" t="s">
        <v>22</v>
      </c>
      <c r="O829" t="s">
        <v>3</v>
      </c>
      <c r="P829" t="s">
        <v>4334</v>
      </c>
      <c r="Q829" t="s">
        <v>4334</v>
      </c>
      <c r="R829" t="s">
        <v>116</v>
      </c>
      <c r="S829" t="s">
        <v>2900</v>
      </c>
      <c r="T829" t="s">
        <v>4334</v>
      </c>
      <c r="U829" t="s">
        <v>4</v>
      </c>
      <c r="V829" t="s">
        <v>6</v>
      </c>
      <c r="W829" t="s">
        <v>5</v>
      </c>
    </row>
    <row r="830" spans="1:23" x14ac:dyDescent="0.25">
      <c r="A830" t="s">
        <v>723</v>
      </c>
      <c r="B830" t="s">
        <v>2476</v>
      </c>
      <c r="C830" t="s">
        <v>2893</v>
      </c>
      <c r="D830" t="s">
        <v>10</v>
      </c>
      <c r="E830" t="s">
        <v>4351</v>
      </c>
      <c r="F830" t="s">
        <v>4352</v>
      </c>
      <c r="G830" t="s">
        <v>4342</v>
      </c>
      <c r="H830" t="s">
        <v>4353</v>
      </c>
      <c r="I830" t="s">
        <v>4265</v>
      </c>
      <c r="J830" t="s">
        <v>211</v>
      </c>
      <c r="K830" t="s">
        <v>4354</v>
      </c>
      <c r="L830" t="s">
        <v>2899</v>
      </c>
      <c r="M830" t="s">
        <v>2900</v>
      </c>
      <c r="N830" t="s">
        <v>2900</v>
      </c>
      <c r="O830" t="s">
        <v>3</v>
      </c>
      <c r="P830" t="s">
        <v>4334</v>
      </c>
      <c r="Q830" t="s">
        <v>4334</v>
      </c>
      <c r="R830" t="s">
        <v>116</v>
      </c>
      <c r="S830" t="s">
        <v>2900</v>
      </c>
      <c r="T830" t="s">
        <v>4334</v>
      </c>
      <c r="U830" t="s">
        <v>4</v>
      </c>
      <c r="V830" t="s">
        <v>5</v>
      </c>
      <c r="W830" t="s">
        <v>5</v>
      </c>
    </row>
    <row r="831" spans="1:23" x14ac:dyDescent="0.25">
      <c r="A831" t="s">
        <v>723</v>
      </c>
      <c r="B831" t="s">
        <v>2476</v>
      </c>
      <c r="C831" t="s">
        <v>2893</v>
      </c>
      <c r="D831" t="s">
        <v>10</v>
      </c>
      <c r="E831" t="s">
        <v>4355</v>
      </c>
      <c r="F831" t="s">
        <v>4356</v>
      </c>
      <c r="G831" t="s">
        <v>4357</v>
      </c>
      <c r="H831" t="s">
        <v>4358</v>
      </c>
      <c r="I831" t="s">
        <v>4265</v>
      </c>
      <c r="J831" t="s">
        <v>211</v>
      </c>
      <c r="K831" t="s">
        <v>4359</v>
      </c>
      <c r="L831" t="s">
        <v>2899</v>
      </c>
      <c r="M831" t="s">
        <v>2900</v>
      </c>
      <c r="N831" t="s">
        <v>2900</v>
      </c>
      <c r="O831" t="s">
        <v>3</v>
      </c>
      <c r="P831" t="s">
        <v>4334</v>
      </c>
      <c r="Q831" t="s">
        <v>4334</v>
      </c>
      <c r="R831" t="s">
        <v>116</v>
      </c>
      <c r="S831" t="s">
        <v>2900</v>
      </c>
      <c r="T831" t="s">
        <v>4334</v>
      </c>
      <c r="U831" t="s">
        <v>4</v>
      </c>
      <c r="V831" t="s">
        <v>5</v>
      </c>
      <c r="W831" t="s">
        <v>5</v>
      </c>
    </row>
    <row r="832" spans="1:23" x14ac:dyDescent="0.25">
      <c r="A832" t="s">
        <v>723</v>
      </c>
      <c r="B832" t="s">
        <v>2476</v>
      </c>
      <c r="C832" t="s">
        <v>2893</v>
      </c>
      <c r="D832" t="s">
        <v>20</v>
      </c>
      <c r="E832" t="s">
        <v>4334</v>
      </c>
      <c r="F832" t="s">
        <v>4334</v>
      </c>
      <c r="G832" t="s">
        <v>116</v>
      </c>
      <c r="H832" t="s">
        <v>4332</v>
      </c>
      <c r="I832" t="s">
        <v>4265</v>
      </c>
      <c r="J832" t="s">
        <v>211</v>
      </c>
      <c r="K832" t="s">
        <v>4333</v>
      </c>
      <c r="L832" t="s">
        <v>2899</v>
      </c>
      <c r="M832" t="s">
        <v>2900</v>
      </c>
      <c r="N832" t="s">
        <v>2900</v>
      </c>
      <c r="O832" t="s">
        <v>3</v>
      </c>
      <c r="P832" t="s">
        <v>4334</v>
      </c>
      <c r="Q832" t="s">
        <v>4334</v>
      </c>
      <c r="R832" t="s">
        <v>116</v>
      </c>
      <c r="S832" t="s">
        <v>2900</v>
      </c>
      <c r="T832" t="s">
        <v>4334</v>
      </c>
      <c r="U832" t="s">
        <v>6</v>
      </c>
      <c r="V832" t="s">
        <v>5</v>
      </c>
      <c r="W832" t="s">
        <v>4360</v>
      </c>
    </row>
    <row r="833" spans="1:23" x14ac:dyDescent="0.25">
      <c r="A833" t="s">
        <v>723</v>
      </c>
      <c r="B833" t="s">
        <v>2476</v>
      </c>
      <c r="C833" t="s">
        <v>2893</v>
      </c>
      <c r="D833" t="s">
        <v>21</v>
      </c>
      <c r="E833" t="s">
        <v>4361</v>
      </c>
      <c r="F833" t="s">
        <v>4362</v>
      </c>
      <c r="G833" t="s">
        <v>116</v>
      </c>
      <c r="H833" t="s">
        <v>4363</v>
      </c>
      <c r="I833" t="s">
        <v>5</v>
      </c>
      <c r="J833" t="s">
        <v>211</v>
      </c>
      <c r="K833" t="s">
        <v>4333</v>
      </c>
      <c r="L833" t="s">
        <v>2899</v>
      </c>
      <c r="M833" t="s">
        <v>2900</v>
      </c>
      <c r="N833" t="s">
        <v>22</v>
      </c>
      <c r="O833" t="s">
        <v>3</v>
      </c>
      <c r="P833" t="s">
        <v>4334</v>
      </c>
      <c r="Q833" t="s">
        <v>4334</v>
      </c>
      <c r="R833" t="s">
        <v>116</v>
      </c>
      <c r="S833" t="s">
        <v>2900</v>
      </c>
      <c r="T833" t="s">
        <v>4334</v>
      </c>
      <c r="U833" t="s">
        <v>4</v>
      </c>
      <c r="V833" t="s">
        <v>6</v>
      </c>
      <c r="W833" t="s">
        <v>5</v>
      </c>
    </row>
    <row r="834" spans="1:23" x14ac:dyDescent="0.25">
      <c r="A834" t="s">
        <v>723</v>
      </c>
      <c r="B834" t="s">
        <v>2476</v>
      </c>
      <c r="C834" t="s">
        <v>2893</v>
      </c>
      <c r="D834" t="s">
        <v>1</v>
      </c>
      <c r="E834" t="s">
        <v>4364</v>
      </c>
      <c r="F834" t="s">
        <v>4365</v>
      </c>
      <c r="G834" t="s">
        <v>4366</v>
      </c>
      <c r="H834" t="s">
        <v>4367</v>
      </c>
      <c r="I834" t="s">
        <v>4279</v>
      </c>
      <c r="J834" t="s">
        <v>211</v>
      </c>
      <c r="K834" t="s">
        <v>4368</v>
      </c>
      <c r="L834" t="s">
        <v>2899</v>
      </c>
      <c r="M834" t="s">
        <v>2900</v>
      </c>
      <c r="N834" t="s">
        <v>2900</v>
      </c>
      <c r="O834" t="s">
        <v>3</v>
      </c>
      <c r="P834" t="s">
        <v>4369</v>
      </c>
      <c r="Q834" t="s">
        <v>4369</v>
      </c>
      <c r="R834" t="s">
        <v>4366</v>
      </c>
      <c r="S834" t="s">
        <v>2900</v>
      </c>
      <c r="T834" t="s">
        <v>4369</v>
      </c>
      <c r="U834" t="s">
        <v>4</v>
      </c>
      <c r="V834" t="s">
        <v>6</v>
      </c>
      <c r="W834" t="s">
        <v>5</v>
      </c>
    </row>
    <row r="835" spans="1:23" x14ac:dyDescent="0.25">
      <c r="A835" t="s">
        <v>723</v>
      </c>
      <c r="B835" t="s">
        <v>2476</v>
      </c>
      <c r="C835" t="s">
        <v>2893</v>
      </c>
      <c r="D835" t="s">
        <v>7</v>
      </c>
      <c r="E835" t="s">
        <v>4370</v>
      </c>
      <c r="F835" t="s">
        <v>4371</v>
      </c>
      <c r="G835" t="s">
        <v>4372</v>
      </c>
      <c r="H835" t="s">
        <v>4373</v>
      </c>
      <c r="I835" t="s">
        <v>4279</v>
      </c>
      <c r="J835" t="s">
        <v>211</v>
      </c>
      <c r="K835" t="s">
        <v>4368</v>
      </c>
      <c r="L835" t="s">
        <v>2899</v>
      </c>
      <c r="M835" t="s">
        <v>2900</v>
      </c>
      <c r="N835" t="s">
        <v>22</v>
      </c>
      <c r="O835" t="s">
        <v>3</v>
      </c>
      <c r="P835" t="s">
        <v>4369</v>
      </c>
      <c r="Q835" t="s">
        <v>4369</v>
      </c>
      <c r="R835" t="s">
        <v>4366</v>
      </c>
      <c r="S835" t="s">
        <v>2900</v>
      </c>
      <c r="T835" t="s">
        <v>4369</v>
      </c>
      <c r="U835" t="s">
        <v>4</v>
      </c>
      <c r="V835" t="s">
        <v>5</v>
      </c>
      <c r="W835" t="s">
        <v>5</v>
      </c>
    </row>
    <row r="836" spans="1:23" x14ac:dyDescent="0.25">
      <c r="A836" t="s">
        <v>723</v>
      </c>
      <c r="B836" t="s">
        <v>2476</v>
      </c>
      <c r="C836" t="s">
        <v>2893</v>
      </c>
      <c r="D836" t="s">
        <v>7</v>
      </c>
      <c r="E836" t="s">
        <v>4374</v>
      </c>
      <c r="F836" t="s">
        <v>4375</v>
      </c>
      <c r="G836" t="s">
        <v>2992</v>
      </c>
      <c r="H836" t="s">
        <v>4376</v>
      </c>
      <c r="I836" t="s">
        <v>4279</v>
      </c>
      <c r="J836" t="s">
        <v>211</v>
      </c>
      <c r="K836" t="s">
        <v>4377</v>
      </c>
      <c r="L836" t="s">
        <v>2899</v>
      </c>
      <c r="M836" t="s">
        <v>2900</v>
      </c>
      <c r="N836" t="s">
        <v>4378</v>
      </c>
      <c r="O836" t="s">
        <v>3</v>
      </c>
      <c r="P836" t="s">
        <v>4369</v>
      </c>
      <c r="Q836" t="s">
        <v>4369</v>
      </c>
      <c r="R836" t="s">
        <v>4366</v>
      </c>
      <c r="S836" t="s">
        <v>2900</v>
      </c>
      <c r="T836" t="s">
        <v>4369</v>
      </c>
      <c r="U836" t="s">
        <v>4</v>
      </c>
      <c r="V836" t="s">
        <v>5</v>
      </c>
      <c r="W836" t="s">
        <v>5</v>
      </c>
    </row>
    <row r="837" spans="1:23" x14ac:dyDescent="0.25">
      <c r="A837" t="s">
        <v>723</v>
      </c>
      <c r="B837" t="s">
        <v>2476</v>
      </c>
      <c r="C837" t="s">
        <v>2893</v>
      </c>
      <c r="D837" t="s">
        <v>7</v>
      </c>
      <c r="E837" t="s">
        <v>4379</v>
      </c>
      <c r="F837" t="s">
        <v>4380</v>
      </c>
      <c r="G837" t="s">
        <v>335</v>
      </c>
      <c r="H837" t="s">
        <v>4381</v>
      </c>
      <c r="I837" t="s">
        <v>4279</v>
      </c>
      <c r="J837" t="s">
        <v>211</v>
      </c>
      <c r="K837" t="s">
        <v>4382</v>
      </c>
      <c r="L837" t="s">
        <v>2899</v>
      </c>
      <c r="M837" t="s">
        <v>2900</v>
      </c>
      <c r="N837" t="s">
        <v>22</v>
      </c>
      <c r="O837" t="s">
        <v>3</v>
      </c>
      <c r="P837" t="s">
        <v>4369</v>
      </c>
      <c r="Q837" t="s">
        <v>4369</v>
      </c>
      <c r="R837" t="s">
        <v>4366</v>
      </c>
      <c r="S837" t="s">
        <v>2900</v>
      </c>
      <c r="T837" t="s">
        <v>4369</v>
      </c>
      <c r="U837" t="s">
        <v>4</v>
      </c>
      <c r="V837" t="s">
        <v>5</v>
      </c>
      <c r="W837" t="s">
        <v>5</v>
      </c>
    </row>
    <row r="838" spans="1:23" x14ac:dyDescent="0.25">
      <c r="A838" t="s">
        <v>723</v>
      </c>
      <c r="B838" t="s">
        <v>2476</v>
      </c>
      <c r="C838" t="s">
        <v>2893</v>
      </c>
      <c r="D838" t="s">
        <v>10</v>
      </c>
      <c r="E838" t="s">
        <v>4383</v>
      </c>
      <c r="F838" t="s">
        <v>4384</v>
      </c>
      <c r="G838" t="s">
        <v>4385</v>
      </c>
      <c r="H838" t="s">
        <v>4386</v>
      </c>
      <c r="I838" t="s">
        <v>4279</v>
      </c>
      <c r="J838" t="s">
        <v>211</v>
      </c>
      <c r="K838" t="s">
        <v>4368</v>
      </c>
      <c r="L838" t="s">
        <v>2899</v>
      </c>
      <c r="M838" t="s">
        <v>2900</v>
      </c>
      <c r="N838" t="s">
        <v>22</v>
      </c>
      <c r="O838" t="s">
        <v>3</v>
      </c>
      <c r="P838" t="s">
        <v>4369</v>
      </c>
      <c r="Q838" t="s">
        <v>4369</v>
      </c>
      <c r="R838" t="s">
        <v>4366</v>
      </c>
      <c r="S838" t="s">
        <v>2900</v>
      </c>
      <c r="T838" t="s">
        <v>4369</v>
      </c>
      <c r="U838" t="s">
        <v>4</v>
      </c>
      <c r="V838" t="s">
        <v>5</v>
      </c>
      <c r="W838" t="s">
        <v>5</v>
      </c>
    </row>
    <row r="839" spans="1:23" x14ac:dyDescent="0.25">
      <c r="A839" t="s">
        <v>723</v>
      </c>
      <c r="B839" t="s">
        <v>2476</v>
      </c>
      <c r="C839" t="s">
        <v>2893</v>
      </c>
      <c r="D839" t="s">
        <v>10</v>
      </c>
      <c r="E839" t="s">
        <v>4387</v>
      </c>
      <c r="F839" t="s">
        <v>4388</v>
      </c>
      <c r="G839" t="s">
        <v>2950</v>
      </c>
      <c r="H839" t="s">
        <v>4389</v>
      </c>
      <c r="I839" t="s">
        <v>4279</v>
      </c>
      <c r="J839" t="s">
        <v>211</v>
      </c>
      <c r="K839" t="s">
        <v>4390</v>
      </c>
      <c r="L839" t="s">
        <v>2899</v>
      </c>
      <c r="M839" t="s">
        <v>2900</v>
      </c>
      <c r="N839" t="s">
        <v>4378</v>
      </c>
      <c r="O839" t="s">
        <v>3</v>
      </c>
      <c r="P839" t="s">
        <v>4369</v>
      </c>
      <c r="Q839" t="s">
        <v>4369</v>
      </c>
      <c r="R839" t="s">
        <v>4366</v>
      </c>
      <c r="S839" t="s">
        <v>2900</v>
      </c>
      <c r="T839" t="s">
        <v>4369</v>
      </c>
      <c r="U839" t="s">
        <v>4</v>
      </c>
      <c r="V839" t="s">
        <v>5</v>
      </c>
      <c r="W839" t="s">
        <v>5</v>
      </c>
    </row>
    <row r="840" spans="1:23" x14ac:dyDescent="0.25">
      <c r="A840" t="s">
        <v>723</v>
      </c>
      <c r="B840" t="s">
        <v>2476</v>
      </c>
      <c r="C840" t="s">
        <v>2893</v>
      </c>
      <c r="D840" t="s">
        <v>10</v>
      </c>
      <c r="E840" t="s">
        <v>4391</v>
      </c>
      <c r="F840" t="s">
        <v>4392</v>
      </c>
      <c r="G840" t="s">
        <v>335</v>
      </c>
      <c r="H840" t="s">
        <v>4393</v>
      </c>
      <c r="I840" t="s">
        <v>4279</v>
      </c>
      <c r="J840" t="s">
        <v>211</v>
      </c>
      <c r="K840" t="s">
        <v>4394</v>
      </c>
      <c r="L840" t="s">
        <v>2899</v>
      </c>
      <c r="M840" t="s">
        <v>2900</v>
      </c>
      <c r="N840" t="s">
        <v>22</v>
      </c>
      <c r="O840" t="s">
        <v>3</v>
      </c>
      <c r="P840" t="s">
        <v>4369</v>
      </c>
      <c r="Q840" t="s">
        <v>4369</v>
      </c>
      <c r="R840" t="s">
        <v>4366</v>
      </c>
      <c r="S840" t="s">
        <v>2900</v>
      </c>
      <c r="T840" t="s">
        <v>4369</v>
      </c>
      <c r="U840" t="s">
        <v>4</v>
      </c>
      <c r="V840" t="s">
        <v>6</v>
      </c>
      <c r="W840" t="s">
        <v>5</v>
      </c>
    </row>
    <row r="841" spans="1:23" x14ac:dyDescent="0.25">
      <c r="A841" t="s">
        <v>723</v>
      </c>
      <c r="B841" t="s">
        <v>2476</v>
      </c>
      <c r="C841" t="s">
        <v>2893</v>
      </c>
      <c r="D841" t="s">
        <v>20</v>
      </c>
      <c r="E841" t="s">
        <v>4369</v>
      </c>
      <c r="F841" t="s">
        <v>4369</v>
      </c>
      <c r="G841" t="s">
        <v>4366</v>
      </c>
      <c r="H841" t="s">
        <v>4367</v>
      </c>
      <c r="I841" t="s">
        <v>4279</v>
      </c>
      <c r="J841" t="s">
        <v>211</v>
      </c>
      <c r="K841" t="s">
        <v>4368</v>
      </c>
      <c r="L841" t="s">
        <v>2899</v>
      </c>
      <c r="M841" t="s">
        <v>2900</v>
      </c>
      <c r="N841" t="s">
        <v>2900</v>
      </c>
      <c r="O841" t="s">
        <v>3</v>
      </c>
      <c r="P841" t="s">
        <v>4369</v>
      </c>
      <c r="Q841" t="s">
        <v>4369</v>
      </c>
      <c r="R841" t="s">
        <v>4366</v>
      </c>
      <c r="S841" t="s">
        <v>2900</v>
      </c>
      <c r="T841" t="s">
        <v>4369</v>
      </c>
      <c r="U841" t="s">
        <v>6</v>
      </c>
      <c r="V841" t="s">
        <v>5</v>
      </c>
      <c r="W841" t="s">
        <v>4395</v>
      </c>
    </row>
    <row r="842" spans="1:23" x14ac:dyDescent="0.25">
      <c r="A842" t="s">
        <v>723</v>
      </c>
      <c r="B842" t="s">
        <v>2476</v>
      </c>
      <c r="C842" t="s">
        <v>2893</v>
      </c>
      <c r="D842" t="s">
        <v>21</v>
      </c>
      <c r="E842" t="s">
        <v>4396</v>
      </c>
      <c r="F842" t="s">
        <v>4397</v>
      </c>
      <c r="G842" t="s">
        <v>4398</v>
      </c>
      <c r="H842" t="s">
        <v>4399</v>
      </c>
      <c r="I842" t="s">
        <v>5</v>
      </c>
      <c r="J842" t="s">
        <v>211</v>
      </c>
      <c r="K842" t="s">
        <v>4400</v>
      </c>
      <c r="L842" t="s">
        <v>2899</v>
      </c>
      <c r="M842" t="s">
        <v>2900</v>
      </c>
      <c r="N842" t="s">
        <v>22</v>
      </c>
      <c r="O842" t="s">
        <v>3</v>
      </c>
      <c r="P842" t="s">
        <v>4369</v>
      </c>
      <c r="Q842" t="s">
        <v>4369</v>
      </c>
      <c r="R842" t="s">
        <v>4366</v>
      </c>
      <c r="S842" t="s">
        <v>2900</v>
      </c>
      <c r="T842" t="s">
        <v>4369</v>
      </c>
      <c r="U842" t="s">
        <v>4</v>
      </c>
      <c r="V842" t="s">
        <v>6</v>
      </c>
      <c r="W842" t="s">
        <v>5</v>
      </c>
    </row>
    <row r="843" spans="1:23" x14ac:dyDescent="0.25">
      <c r="A843" t="s">
        <v>723</v>
      </c>
      <c r="B843" t="s">
        <v>2476</v>
      </c>
      <c r="C843" t="s">
        <v>2893</v>
      </c>
      <c r="D843" t="s">
        <v>1</v>
      </c>
      <c r="E843" t="s">
        <v>4401</v>
      </c>
      <c r="F843" t="s">
        <v>4402</v>
      </c>
      <c r="G843" t="s">
        <v>4403</v>
      </c>
      <c r="H843" t="s">
        <v>4404</v>
      </c>
      <c r="I843" t="s">
        <v>4405</v>
      </c>
      <c r="J843" t="s">
        <v>211</v>
      </c>
      <c r="K843" t="s">
        <v>4406</v>
      </c>
      <c r="L843" t="s">
        <v>2899</v>
      </c>
      <c r="M843" t="s">
        <v>2900</v>
      </c>
      <c r="N843" t="s">
        <v>2900</v>
      </c>
      <c r="O843" t="s">
        <v>3</v>
      </c>
      <c r="P843" t="s">
        <v>4407</v>
      </c>
      <c r="Q843" t="s">
        <v>4407</v>
      </c>
      <c r="R843" t="s">
        <v>4403</v>
      </c>
      <c r="S843" t="s">
        <v>2900</v>
      </c>
      <c r="T843" t="s">
        <v>4407</v>
      </c>
      <c r="U843" t="s">
        <v>4</v>
      </c>
      <c r="V843" t="s">
        <v>6</v>
      </c>
      <c r="W843" t="s">
        <v>5</v>
      </c>
    </row>
    <row r="844" spans="1:23" x14ac:dyDescent="0.25">
      <c r="A844" t="s">
        <v>723</v>
      </c>
      <c r="B844" t="s">
        <v>2476</v>
      </c>
      <c r="C844" t="s">
        <v>2893</v>
      </c>
      <c r="D844" t="s">
        <v>7</v>
      </c>
      <c r="E844" t="s">
        <v>4408</v>
      </c>
      <c r="F844" t="s">
        <v>4409</v>
      </c>
      <c r="G844" t="s">
        <v>278</v>
      </c>
      <c r="H844" t="s">
        <v>4410</v>
      </c>
      <c r="I844" t="s">
        <v>4405</v>
      </c>
      <c r="J844" t="s">
        <v>211</v>
      </c>
      <c r="K844" t="s">
        <v>4411</v>
      </c>
      <c r="L844" t="s">
        <v>2899</v>
      </c>
      <c r="M844" t="s">
        <v>2900</v>
      </c>
      <c r="N844" t="s">
        <v>22</v>
      </c>
      <c r="O844" t="s">
        <v>3</v>
      </c>
      <c r="P844" t="s">
        <v>4407</v>
      </c>
      <c r="Q844" t="s">
        <v>4407</v>
      </c>
      <c r="R844" t="s">
        <v>4403</v>
      </c>
      <c r="S844" t="s">
        <v>2900</v>
      </c>
      <c r="T844" t="s">
        <v>4407</v>
      </c>
      <c r="U844" t="s">
        <v>4</v>
      </c>
      <c r="V844" t="s">
        <v>5</v>
      </c>
      <c r="W844" t="s">
        <v>5</v>
      </c>
    </row>
    <row r="845" spans="1:23" x14ac:dyDescent="0.25">
      <c r="A845" t="s">
        <v>723</v>
      </c>
      <c r="B845" t="s">
        <v>2476</v>
      </c>
      <c r="C845" t="s">
        <v>2893</v>
      </c>
      <c r="D845" t="s">
        <v>10</v>
      </c>
      <c r="E845" t="s">
        <v>4412</v>
      </c>
      <c r="F845" t="s">
        <v>4413</v>
      </c>
      <c r="G845" t="s">
        <v>278</v>
      </c>
      <c r="H845" t="s">
        <v>4410</v>
      </c>
      <c r="I845" t="s">
        <v>4405</v>
      </c>
      <c r="J845" t="s">
        <v>211</v>
      </c>
      <c r="K845" t="s">
        <v>4406</v>
      </c>
      <c r="L845" t="s">
        <v>2899</v>
      </c>
      <c r="M845" t="s">
        <v>2900</v>
      </c>
      <c r="N845" t="s">
        <v>22</v>
      </c>
      <c r="O845" t="s">
        <v>3</v>
      </c>
      <c r="P845" t="s">
        <v>4407</v>
      </c>
      <c r="Q845" t="s">
        <v>4407</v>
      </c>
      <c r="R845" t="s">
        <v>4403</v>
      </c>
      <c r="S845" t="s">
        <v>2900</v>
      </c>
      <c r="T845" t="s">
        <v>4407</v>
      </c>
      <c r="U845" t="s">
        <v>4</v>
      </c>
      <c r="V845" t="s">
        <v>6</v>
      </c>
      <c r="W845" t="s">
        <v>5</v>
      </c>
    </row>
    <row r="846" spans="1:23" x14ac:dyDescent="0.25">
      <c r="A846" t="s">
        <v>723</v>
      </c>
      <c r="B846" t="s">
        <v>2476</v>
      </c>
      <c r="C846" t="s">
        <v>2893</v>
      </c>
      <c r="D846" t="s">
        <v>20</v>
      </c>
      <c r="E846" t="s">
        <v>4407</v>
      </c>
      <c r="F846" t="s">
        <v>4407</v>
      </c>
      <c r="G846" t="s">
        <v>4403</v>
      </c>
      <c r="H846" t="s">
        <v>4404</v>
      </c>
      <c r="I846" t="s">
        <v>4405</v>
      </c>
      <c r="J846" t="s">
        <v>211</v>
      </c>
      <c r="K846" t="s">
        <v>4406</v>
      </c>
      <c r="L846" t="s">
        <v>2899</v>
      </c>
      <c r="M846" t="s">
        <v>2900</v>
      </c>
      <c r="N846" t="s">
        <v>2900</v>
      </c>
      <c r="O846" t="s">
        <v>3</v>
      </c>
      <c r="P846" t="s">
        <v>4407</v>
      </c>
      <c r="Q846" t="s">
        <v>4407</v>
      </c>
      <c r="R846" t="s">
        <v>4403</v>
      </c>
      <c r="S846" t="s">
        <v>2900</v>
      </c>
      <c r="T846" t="s">
        <v>4407</v>
      </c>
      <c r="U846" t="s">
        <v>6</v>
      </c>
      <c r="V846" t="s">
        <v>5</v>
      </c>
      <c r="W846" t="s">
        <v>4414</v>
      </c>
    </row>
    <row r="847" spans="1:23" x14ac:dyDescent="0.25">
      <c r="A847" t="s">
        <v>723</v>
      </c>
      <c r="B847" t="s">
        <v>2476</v>
      </c>
      <c r="C847" t="s">
        <v>2893</v>
      </c>
      <c r="D847" t="s">
        <v>21</v>
      </c>
      <c r="E847" t="s">
        <v>4415</v>
      </c>
      <c r="F847" t="s">
        <v>4416</v>
      </c>
      <c r="G847" t="s">
        <v>4417</v>
      </c>
      <c r="H847" t="s">
        <v>4418</v>
      </c>
      <c r="I847" t="s">
        <v>4405</v>
      </c>
      <c r="J847" t="s">
        <v>211</v>
      </c>
      <c r="K847" t="s">
        <v>4419</v>
      </c>
      <c r="L847" t="s">
        <v>2899</v>
      </c>
      <c r="M847" t="s">
        <v>2900</v>
      </c>
      <c r="N847" t="s">
        <v>22</v>
      </c>
      <c r="O847" t="s">
        <v>3</v>
      </c>
      <c r="P847" t="s">
        <v>4407</v>
      </c>
      <c r="Q847" t="s">
        <v>4407</v>
      </c>
      <c r="R847" t="s">
        <v>4403</v>
      </c>
      <c r="S847" t="s">
        <v>2900</v>
      </c>
      <c r="T847" t="s">
        <v>4407</v>
      </c>
      <c r="U847" t="s">
        <v>4</v>
      </c>
      <c r="V847" t="s">
        <v>6</v>
      </c>
      <c r="W847" t="s">
        <v>5</v>
      </c>
    </row>
    <row r="848" spans="1:23" x14ac:dyDescent="0.25">
      <c r="A848" t="s">
        <v>723</v>
      </c>
      <c r="B848" t="s">
        <v>2476</v>
      </c>
      <c r="C848" t="s">
        <v>2893</v>
      </c>
      <c r="D848" t="s">
        <v>1</v>
      </c>
      <c r="E848" t="s">
        <v>4420</v>
      </c>
      <c r="F848" t="s">
        <v>4420</v>
      </c>
      <c r="G848" t="s">
        <v>310</v>
      </c>
      <c r="H848" t="s">
        <v>4421</v>
      </c>
      <c r="I848" t="s">
        <v>4422</v>
      </c>
      <c r="J848" t="s">
        <v>112</v>
      </c>
      <c r="K848" t="s">
        <v>4423</v>
      </c>
      <c r="L848" t="s">
        <v>2899</v>
      </c>
      <c r="M848" t="s">
        <v>2900</v>
      </c>
      <c r="N848" t="s">
        <v>2900</v>
      </c>
      <c r="O848" t="s">
        <v>3</v>
      </c>
      <c r="P848" t="s">
        <v>4424</v>
      </c>
      <c r="Q848" t="s">
        <v>4424</v>
      </c>
      <c r="R848" t="s">
        <v>310</v>
      </c>
      <c r="S848" t="s">
        <v>2900</v>
      </c>
      <c r="T848" t="s">
        <v>4424</v>
      </c>
      <c r="U848" t="s">
        <v>4</v>
      </c>
      <c r="V848" t="s">
        <v>6</v>
      </c>
      <c r="W848" t="s">
        <v>5</v>
      </c>
    </row>
    <row r="849" spans="1:23" x14ac:dyDescent="0.25">
      <c r="A849" t="s">
        <v>723</v>
      </c>
      <c r="B849" t="s">
        <v>2476</v>
      </c>
      <c r="C849" t="s">
        <v>2893</v>
      </c>
      <c r="D849" t="s">
        <v>7</v>
      </c>
      <c r="E849" t="s">
        <v>4425</v>
      </c>
      <c r="F849" t="s">
        <v>4426</v>
      </c>
      <c r="G849" t="s">
        <v>31</v>
      </c>
      <c r="H849" t="s">
        <v>4427</v>
      </c>
      <c r="I849" t="s">
        <v>4422</v>
      </c>
      <c r="J849" t="s">
        <v>112</v>
      </c>
      <c r="K849" t="s">
        <v>4428</v>
      </c>
      <c r="L849" t="s">
        <v>2899</v>
      </c>
      <c r="M849" t="s">
        <v>2900</v>
      </c>
      <c r="N849" t="s">
        <v>2900</v>
      </c>
      <c r="O849" t="s">
        <v>3</v>
      </c>
      <c r="P849" t="s">
        <v>4424</v>
      </c>
      <c r="Q849" t="s">
        <v>4424</v>
      </c>
      <c r="R849" t="s">
        <v>310</v>
      </c>
      <c r="S849" t="s">
        <v>2900</v>
      </c>
      <c r="T849" t="s">
        <v>4424</v>
      </c>
      <c r="U849" t="s">
        <v>4</v>
      </c>
      <c r="V849" t="s">
        <v>5</v>
      </c>
      <c r="W849" t="s">
        <v>5</v>
      </c>
    </row>
    <row r="850" spans="1:23" x14ac:dyDescent="0.25">
      <c r="A850" t="s">
        <v>723</v>
      </c>
      <c r="B850" t="s">
        <v>2476</v>
      </c>
      <c r="C850" t="s">
        <v>2893</v>
      </c>
      <c r="D850" t="s">
        <v>7</v>
      </c>
      <c r="E850" t="s">
        <v>4429</v>
      </c>
      <c r="F850" t="s">
        <v>4429</v>
      </c>
      <c r="G850" t="s">
        <v>4430</v>
      </c>
      <c r="H850" t="s">
        <v>4431</v>
      </c>
      <c r="I850" t="s">
        <v>5</v>
      </c>
      <c r="J850" t="s">
        <v>112</v>
      </c>
      <c r="K850" t="s">
        <v>5</v>
      </c>
      <c r="L850" t="s">
        <v>2899</v>
      </c>
      <c r="M850" t="s">
        <v>2900</v>
      </c>
      <c r="N850" t="s">
        <v>22</v>
      </c>
      <c r="O850" t="s">
        <v>3</v>
      </c>
      <c r="P850" t="s">
        <v>4424</v>
      </c>
      <c r="Q850" t="s">
        <v>4424</v>
      </c>
      <c r="R850" t="s">
        <v>310</v>
      </c>
      <c r="S850" t="s">
        <v>2900</v>
      </c>
      <c r="T850" t="s">
        <v>4424</v>
      </c>
      <c r="U850" t="s">
        <v>4</v>
      </c>
      <c r="V850" t="s">
        <v>5</v>
      </c>
      <c r="W850" t="s">
        <v>5</v>
      </c>
    </row>
    <row r="851" spans="1:23" x14ac:dyDescent="0.25">
      <c r="A851" t="s">
        <v>723</v>
      </c>
      <c r="B851" t="s">
        <v>2476</v>
      </c>
      <c r="C851" t="s">
        <v>2893</v>
      </c>
      <c r="D851" t="s">
        <v>7</v>
      </c>
      <c r="E851" t="s">
        <v>4432</v>
      </c>
      <c r="F851" t="s">
        <v>4432</v>
      </c>
      <c r="G851" t="s">
        <v>4433</v>
      </c>
      <c r="H851" t="s">
        <v>4434</v>
      </c>
      <c r="I851" t="s">
        <v>5</v>
      </c>
      <c r="J851" t="s">
        <v>112</v>
      </c>
      <c r="K851" t="s">
        <v>5</v>
      </c>
      <c r="L851" t="s">
        <v>2899</v>
      </c>
      <c r="M851" t="s">
        <v>2900</v>
      </c>
      <c r="N851" t="s">
        <v>22</v>
      </c>
      <c r="O851" t="s">
        <v>3</v>
      </c>
      <c r="P851" t="s">
        <v>4424</v>
      </c>
      <c r="Q851" t="s">
        <v>4424</v>
      </c>
      <c r="R851" t="s">
        <v>310</v>
      </c>
      <c r="S851" t="s">
        <v>2900</v>
      </c>
      <c r="T851" t="s">
        <v>4424</v>
      </c>
      <c r="U851" t="s">
        <v>4</v>
      </c>
      <c r="V851" t="s">
        <v>5</v>
      </c>
      <c r="W851" t="s">
        <v>5</v>
      </c>
    </row>
    <row r="852" spans="1:23" x14ac:dyDescent="0.25">
      <c r="A852" t="s">
        <v>723</v>
      </c>
      <c r="B852" t="s">
        <v>2476</v>
      </c>
      <c r="C852" t="s">
        <v>2893</v>
      </c>
      <c r="D852" t="s">
        <v>10</v>
      </c>
      <c r="E852" t="s">
        <v>4435</v>
      </c>
      <c r="F852" t="s">
        <v>4436</v>
      </c>
      <c r="G852" t="s">
        <v>4430</v>
      </c>
      <c r="H852" t="s">
        <v>4437</v>
      </c>
      <c r="I852" t="s">
        <v>4422</v>
      </c>
      <c r="J852" t="s">
        <v>112</v>
      </c>
      <c r="K852" t="s">
        <v>4423</v>
      </c>
      <c r="L852" t="s">
        <v>2899</v>
      </c>
      <c r="M852" t="s">
        <v>2900</v>
      </c>
      <c r="N852" t="s">
        <v>2900</v>
      </c>
      <c r="O852" t="s">
        <v>3</v>
      </c>
      <c r="P852" t="s">
        <v>4424</v>
      </c>
      <c r="Q852" t="s">
        <v>4424</v>
      </c>
      <c r="R852" t="s">
        <v>310</v>
      </c>
      <c r="S852" t="s">
        <v>2900</v>
      </c>
      <c r="T852" t="s">
        <v>4424</v>
      </c>
      <c r="U852" t="s">
        <v>4</v>
      </c>
      <c r="V852" t="s">
        <v>6</v>
      </c>
      <c r="W852" t="s">
        <v>5</v>
      </c>
    </row>
    <row r="853" spans="1:23" x14ac:dyDescent="0.25">
      <c r="A853" t="s">
        <v>723</v>
      </c>
      <c r="B853" t="s">
        <v>2476</v>
      </c>
      <c r="C853" t="s">
        <v>2893</v>
      </c>
      <c r="D853" t="s">
        <v>10</v>
      </c>
      <c r="E853" t="s">
        <v>4438</v>
      </c>
      <c r="F853" t="s">
        <v>4439</v>
      </c>
      <c r="G853" t="s">
        <v>4433</v>
      </c>
      <c r="H853" t="s">
        <v>4440</v>
      </c>
      <c r="I853" t="s">
        <v>4422</v>
      </c>
      <c r="J853" t="s">
        <v>112</v>
      </c>
      <c r="K853" t="s">
        <v>4441</v>
      </c>
      <c r="L853" t="s">
        <v>2899</v>
      </c>
      <c r="M853" t="s">
        <v>2900</v>
      </c>
      <c r="N853" t="s">
        <v>2900</v>
      </c>
      <c r="O853" t="s">
        <v>3</v>
      </c>
      <c r="P853" t="s">
        <v>4424</v>
      </c>
      <c r="Q853" t="s">
        <v>4424</v>
      </c>
      <c r="R853" t="s">
        <v>310</v>
      </c>
      <c r="S853" t="s">
        <v>2900</v>
      </c>
      <c r="T853" t="s">
        <v>4424</v>
      </c>
      <c r="U853" t="s">
        <v>4</v>
      </c>
      <c r="V853" t="s">
        <v>5</v>
      </c>
      <c r="W853" t="s">
        <v>5</v>
      </c>
    </row>
    <row r="854" spans="1:23" x14ac:dyDescent="0.25">
      <c r="A854" t="s">
        <v>723</v>
      </c>
      <c r="B854" t="s">
        <v>2476</v>
      </c>
      <c r="C854" t="s">
        <v>2893</v>
      </c>
      <c r="D854" t="s">
        <v>20</v>
      </c>
      <c r="E854" t="s">
        <v>4424</v>
      </c>
      <c r="F854" t="s">
        <v>4424</v>
      </c>
      <c r="G854" t="s">
        <v>310</v>
      </c>
      <c r="H854" t="s">
        <v>4421</v>
      </c>
      <c r="I854" t="s">
        <v>4422</v>
      </c>
      <c r="J854" t="s">
        <v>112</v>
      </c>
      <c r="K854" t="s">
        <v>4423</v>
      </c>
      <c r="L854" t="s">
        <v>2899</v>
      </c>
      <c r="M854" t="s">
        <v>2900</v>
      </c>
      <c r="N854" t="s">
        <v>2900</v>
      </c>
      <c r="O854" t="s">
        <v>3</v>
      </c>
      <c r="P854" t="s">
        <v>4424</v>
      </c>
      <c r="Q854" t="s">
        <v>4424</v>
      </c>
      <c r="R854" t="s">
        <v>310</v>
      </c>
      <c r="S854" t="s">
        <v>2900</v>
      </c>
      <c r="T854" t="s">
        <v>4424</v>
      </c>
      <c r="U854" t="s">
        <v>6</v>
      </c>
      <c r="V854" t="s">
        <v>5</v>
      </c>
      <c r="W854" t="s">
        <v>4442</v>
      </c>
    </row>
    <row r="855" spans="1:23" x14ac:dyDescent="0.25">
      <c r="A855" t="s">
        <v>723</v>
      </c>
      <c r="B855" t="s">
        <v>2476</v>
      </c>
      <c r="C855" t="s">
        <v>2893</v>
      </c>
      <c r="D855" t="s">
        <v>21</v>
      </c>
      <c r="E855" t="s">
        <v>4443</v>
      </c>
      <c r="F855" t="s">
        <v>4444</v>
      </c>
      <c r="G855" t="s">
        <v>310</v>
      </c>
      <c r="H855" t="s">
        <v>4445</v>
      </c>
      <c r="I855" t="s">
        <v>4422</v>
      </c>
      <c r="J855" t="s">
        <v>112</v>
      </c>
      <c r="K855" t="s">
        <v>4446</v>
      </c>
      <c r="L855" t="s">
        <v>2899</v>
      </c>
      <c r="M855" t="s">
        <v>2900</v>
      </c>
      <c r="N855" t="s">
        <v>22</v>
      </c>
      <c r="O855" t="s">
        <v>3</v>
      </c>
      <c r="P855" t="s">
        <v>4424</v>
      </c>
      <c r="Q855" t="s">
        <v>4424</v>
      </c>
      <c r="R855" t="s">
        <v>310</v>
      </c>
      <c r="S855" t="s">
        <v>2900</v>
      </c>
      <c r="T855" t="s">
        <v>4424</v>
      </c>
      <c r="U855" t="s">
        <v>4</v>
      </c>
      <c r="V855" t="s">
        <v>6</v>
      </c>
      <c r="W855" t="s">
        <v>5</v>
      </c>
    </row>
    <row r="856" spans="1:23" x14ac:dyDescent="0.25">
      <c r="A856" t="s">
        <v>723</v>
      </c>
      <c r="B856" t="s">
        <v>2476</v>
      </c>
      <c r="C856" t="s">
        <v>2893</v>
      </c>
      <c r="D856" t="s">
        <v>1</v>
      </c>
      <c r="E856" t="s">
        <v>4447</v>
      </c>
      <c r="F856" t="s">
        <v>4448</v>
      </c>
      <c r="G856" t="s">
        <v>531</v>
      </c>
      <c r="H856" t="s">
        <v>4449</v>
      </c>
      <c r="I856" t="s">
        <v>4422</v>
      </c>
      <c r="J856" t="s">
        <v>112</v>
      </c>
      <c r="K856" t="s">
        <v>4450</v>
      </c>
      <c r="L856" t="s">
        <v>2899</v>
      </c>
      <c r="M856" t="s">
        <v>2900</v>
      </c>
      <c r="N856" t="s">
        <v>2900</v>
      </c>
      <c r="O856" t="s">
        <v>3</v>
      </c>
      <c r="P856" t="s">
        <v>4451</v>
      </c>
      <c r="Q856" t="s">
        <v>4451</v>
      </c>
      <c r="R856" t="s">
        <v>531</v>
      </c>
      <c r="S856" t="s">
        <v>2900</v>
      </c>
      <c r="T856" t="s">
        <v>4451</v>
      </c>
      <c r="U856" t="s">
        <v>4</v>
      </c>
      <c r="V856" t="s">
        <v>6</v>
      </c>
      <c r="W856" t="s">
        <v>5</v>
      </c>
    </row>
    <row r="857" spans="1:23" x14ac:dyDescent="0.25">
      <c r="A857" t="s">
        <v>723</v>
      </c>
      <c r="B857" t="s">
        <v>2476</v>
      </c>
      <c r="C857" t="s">
        <v>2893</v>
      </c>
      <c r="D857" t="s">
        <v>7</v>
      </c>
      <c r="E857" t="s">
        <v>4452</v>
      </c>
      <c r="F857" t="s">
        <v>4453</v>
      </c>
      <c r="G857" t="s">
        <v>4454</v>
      </c>
      <c r="H857" t="s">
        <v>4449</v>
      </c>
      <c r="I857" t="s">
        <v>4422</v>
      </c>
      <c r="J857" t="s">
        <v>112</v>
      </c>
      <c r="K857" t="s">
        <v>4450</v>
      </c>
      <c r="L857" t="s">
        <v>2899</v>
      </c>
      <c r="M857" t="s">
        <v>2900</v>
      </c>
      <c r="N857" t="s">
        <v>22</v>
      </c>
      <c r="O857" t="s">
        <v>3</v>
      </c>
      <c r="P857" t="s">
        <v>4451</v>
      </c>
      <c r="Q857" t="s">
        <v>4451</v>
      </c>
      <c r="R857" t="s">
        <v>531</v>
      </c>
      <c r="S857" t="s">
        <v>2900</v>
      </c>
      <c r="T857" t="s">
        <v>4451</v>
      </c>
      <c r="U857" t="s">
        <v>4</v>
      </c>
      <c r="V857" t="s">
        <v>5</v>
      </c>
      <c r="W857" t="s">
        <v>5</v>
      </c>
    </row>
    <row r="858" spans="1:23" x14ac:dyDescent="0.25">
      <c r="A858" t="s">
        <v>723</v>
      </c>
      <c r="B858" t="s">
        <v>2476</v>
      </c>
      <c r="C858" t="s">
        <v>2893</v>
      </c>
      <c r="D858" t="s">
        <v>7</v>
      </c>
      <c r="E858" t="s">
        <v>4455</v>
      </c>
      <c r="F858" t="s">
        <v>4456</v>
      </c>
      <c r="G858" t="s">
        <v>412</v>
      </c>
      <c r="H858" t="s">
        <v>4457</v>
      </c>
      <c r="I858" t="s">
        <v>4422</v>
      </c>
      <c r="J858" t="s">
        <v>112</v>
      </c>
      <c r="K858" t="s">
        <v>4458</v>
      </c>
      <c r="L858" t="s">
        <v>2899</v>
      </c>
      <c r="M858" t="s">
        <v>2900</v>
      </c>
      <c r="N858" t="s">
        <v>4459</v>
      </c>
      <c r="O858" t="s">
        <v>3</v>
      </c>
      <c r="P858" t="s">
        <v>4451</v>
      </c>
      <c r="Q858" t="s">
        <v>4451</v>
      </c>
      <c r="R858" t="s">
        <v>531</v>
      </c>
      <c r="S858" t="s">
        <v>2900</v>
      </c>
      <c r="T858" t="s">
        <v>4451</v>
      </c>
      <c r="U858" t="s">
        <v>4</v>
      </c>
      <c r="V858" t="s">
        <v>5</v>
      </c>
      <c r="W858" t="s">
        <v>5</v>
      </c>
    </row>
    <row r="859" spans="1:23" x14ac:dyDescent="0.25">
      <c r="A859" t="s">
        <v>723</v>
      </c>
      <c r="B859" t="s">
        <v>2476</v>
      </c>
      <c r="C859" t="s">
        <v>2893</v>
      </c>
      <c r="D859" t="s">
        <v>10</v>
      </c>
      <c r="E859" t="s">
        <v>4460</v>
      </c>
      <c r="F859" t="s">
        <v>4461</v>
      </c>
      <c r="G859" t="s">
        <v>412</v>
      </c>
      <c r="H859" t="s">
        <v>4462</v>
      </c>
      <c r="I859" t="s">
        <v>4422</v>
      </c>
      <c r="J859" t="s">
        <v>112</v>
      </c>
      <c r="K859" t="s">
        <v>4463</v>
      </c>
      <c r="L859" t="s">
        <v>2899</v>
      </c>
      <c r="M859" t="s">
        <v>2900</v>
      </c>
      <c r="N859" t="s">
        <v>2900</v>
      </c>
      <c r="O859" t="s">
        <v>3</v>
      </c>
      <c r="P859" t="s">
        <v>4451</v>
      </c>
      <c r="Q859" t="s">
        <v>4451</v>
      </c>
      <c r="R859" t="s">
        <v>531</v>
      </c>
      <c r="S859" t="s">
        <v>2900</v>
      </c>
      <c r="T859" t="s">
        <v>4451</v>
      </c>
      <c r="U859" t="s">
        <v>4</v>
      </c>
      <c r="V859" t="s">
        <v>5</v>
      </c>
      <c r="W859" t="s">
        <v>5</v>
      </c>
    </row>
    <row r="860" spans="1:23" x14ac:dyDescent="0.25">
      <c r="A860" t="s">
        <v>723</v>
      </c>
      <c r="B860" t="s">
        <v>2476</v>
      </c>
      <c r="C860" t="s">
        <v>2893</v>
      </c>
      <c r="D860" t="s">
        <v>10</v>
      </c>
      <c r="E860" t="s">
        <v>4464</v>
      </c>
      <c r="F860" t="s">
        <v>4465</v>
      </c>
      <c r="G860" t="s">
        <v>4454</v>
      </c>
      <c r="H860" t="s">
        <v>4466</v>
      </c>
      <c r="I860" t="s">
        <v>4422</v>
      </c>
      <c r="J860" t="s">
        <v>112</v>
      </c>
      <c r="K860" t="s">
        <v>4450</v>
      </c>
      <c r="L860" t="s">
        <v>2899</v>
      </c>
      <c r="M860" t="s">
        <v>2900</v>
      </c>
      <c r="N860" t="s">
        <v>2900</v>
      </c>
      <c r="O860" t="s">
        <v>3</v>
      </c>
      <c r="P860" t="s">
        <v>4451</v>
      </c>
      <c r="Q860" t="s">
        <v>4451</v>
      </c>
      <c r="R860" t="s">
        <v>531</v>
      </c>
      <c r="S860" t="s">
        <v>2900</v>
      </c>
      <c r="T860" t="s">
        <v>4451</v>
      </c>
      <c r="U860" t="s">
        <v>4</v>
      </c>
      <c r="V860" t="s">
        <v>6</v>
      </c>
      <c r="W860" t="s">
        <v>5</v>
      </c>
    </row>
    <row r="861" spans="1:23" x14ac:dyDescent="0.25">
      <c r="A861" t="s">
        <v>723</v>
      </c>
      <c r="B861" t="s">
        <v>2476</v>
      </c>
      <c r="C861" t="s">
        <v>2893</v>
      </c>
      <c r="D861" t="s">
        <v>20</v>
      </c>
      <c r="E861" t="s">
        <v>4451</v>
      </c>
      <c r="F861" t="s">
        <v>4451</v>
      </c>
      <c r="G861" t="s">
        <v>531</v>
      </c>
      <c r="H861" t="s">
        <v>4449</v>
      </c>
      <c r="I861" t="s">
        <v>4422</v>
      </c>
      <c r="J861" t="s">
        <v>112</v>
      </c>
      <c r="K861" t="s">
        <v>4450</v>
      </c>
      <c r="L861" t="s">
        <v>2899</v>
      </c>
      <c r="M861" t="s">
        <v>2900</v>
      </c>
      <c r="N861" t="s">
        <v>2900</v>
      </c>
      <c r="O861" t="s">
        <v>3</v>
      </c>
      <c r="P861" t="s">
        <v>4451</v>
      </c>
      <c r="Q861" t="s">
        <v>4451</v>
      </c>
      <c r="R861" t="s">
        <v>531</v>
      </c>
      <c r="S861" t="s">
        <v>2900</v>
      </c>
      <c r="T861" t="s">
        <v>4451</v>
      </c>
      <c r="U861" t="s">
        <v>6</v>
      </c>
      <c r="V861" t="s">
        <v>5</v>
      </c>
      <c r="W861" t="s">
        <v>4467</v>
      </c>
    </row>
    <row r="862" spans="1:23" x14ac:dyDescent="0.25">
      <c r="A862" t="s">
        <v>723</v>
      </c>
      <c r="B862" t="s">
        <v>2476</v>
      </c>
      <c r="C862" t="s">
        <v>2893</v>
      </c>
      <c r="D862" t="s">
        <v>21</v>
      </c>
      <c r="E862" t="s">
        <v>4468</v>
      </c>
      <c r="F862" t="s">
        <v>4469</v>
      </c>
      <c r="G862" t="s">
        <v>531</v>
      </c>
      <c r="H862" t="s">
        <v>4470</v>
      </c>
      <c r="I862" t="s">
        <v>4422</v>
      </c>
      <c r="J862" t="s">
        <v>112</v>
      </c>
      <c r="K862" t="s">
        <v>4471</v>
      </c>
      <c r="L862" t="s">
        <v>2899</v>
      </c>
      <c r="M862" t="s">
        <v>2900</v>
      </c>
      <c r="N862" t="s">
        <v>22</v>
      </c>
      <c r="O862" t="s">
        <v>3</v>
      </c>
      <c r="P862" t="s">
        <v>4451</v>
      </c>
      <c r="Q862" t="s">
        <v>4451</v>
      </c>
      <c r="R862" t="s">
        <v>531</v>
      </c>
      <c r="S862" t="s">
        <v>2900</v>
      </c>
      <c r="T862" t="s">
        <v>4451</v>
      </c>
      <c r="U862" t="s">
        <v>4</v>
      </c>
      <c r="V862" t="s">
        <v>6</v>
      </c>
      <c r="W862" t="s">
        <v>5</v>
      </c>
    </row>
    <row r="863" spans="1:23" x14ac:dyDescent="0.25">
      <c r="A863" t="s">
        <v>723</v>
      </c>
      <c r="B863" t="s">
        <v>2476</v>
      </c>
      <c r="C863" t="s">
        <v>2893</v>
      </c>
      <c r="D863" t="s">
        <v>1</v>
      </c>
      <c r="E863" t="s">
        <v>4472</v>
      </c>
      <c r="F863" t="s">
        <v>4472</v>
      </c>
      <c r="G863" t="s">
        <v>4473</v>
      </c>
      <c r="H863" t="s">
        <v>4474</v>
      </c>
      <c r="I863" t="s">
        <v>2917</v>
      </c>
      <c r="J863" t="s">
        <v>110</v>
      </c>
      <c r="K863" t="s">
        <v>4475</v>
      </c>
      <c r="L863" t="s">
        <v>2899</v>
      </c>
      <c r="M863" t="s">
        <v>2900</v>
      </c>
      <c r="N863" t="s">
        <v>2900</v>
      </c>
      <c r="O863" t="s">
        <v>3</v>
      </c>
      <c r="P863" t="s">
        <v>4476</v>
      </c>
      <c r="Q863" t="s">
        <v>4476</v>
      </c>
      <c r="R863" t="s">
        <v>4473</v>
      </c>
      <c r="S863" t="s">
        <v>2900</v>
      </c>
      <c r="T863" t="s">
        <v>4476</v>
      </c>
      <c r="U863" t="s">
        <v>4</v>
      </c>
      <c r="V863" t="s">
        <v>6</v>
      </c>
      <c r="W863" t="s">
        <v>5</v>
      </c>
    </row>
    <row r="864" spans="1:23" x14ac:dyDescent="0.25">
      <c r="A864" t="s">
        <v>723</v>
      </c>
      <c r="B864" t="s">
        <v>2476</v>
      </c>
      <c r="C864" t="s">
        <v>2893</v>
      </c>
      <c r="D864" t="s">
        <v>7</v>
      </c>
      <c r="E864" t="s">
        <v>4477</v>
      </c>
      <c r="F864" t="s">
        <v>4477</v>
      </c>
      <c r="G864" t="s">
        <v>4478</v>
      </c>
      <c r="H864" t="s">
        <v>4479</v>
      </c>
      <c r="I864" t="s">
        <v>4480</v>
      </c>
      <c r="J864" t="s">
        <v>110</v>
      </c>
      <c r="K864" t="s">
        <v>5</v>
      </c>
      <c r="L864" t="s">
        <v>2899</v>
      </c>
      <c r="M864" t="s">
        <v>2900</v>
      </c>
      <c r="N864" t="s">
        <v>22</v>
      </c>
      <c r="O864" t="s">
        <v>3</v>
      </c>
      <c r="P864" t="s">
        <v>4476</v>
      </c>
      <c r="Q864" t="s">
        <v>4476</v>
      </c>
      <c r="R864" t="s">
        <v>4473</v>
      </c>
      <c r="S864" t="s">
        <v>2900</v>
      </c>
      <c r="T864" t="s">
        <v>4476</v>
      </c>
      <c r="U864" t="s">
        <v>4</v>
      </c>
      <c r="V864" t="s">
        <v>5</v>
      </c>
      <c r="W864" t="s">
        <v>5</v>
      </c>
    </row>
    <row r="865" spans="1:23" x14ac:dyDescent="0.25">
      <c r="A865" t="s">
        <v>723</v>
      </c>
      <c r="B865" t="s">
        <v>2476</v>
      </c>
      <c r="C865" t="s">
        <v>2893</v>
      </c>
      <c r="D865" t="s">
        <v>10</v>
      </c>
      <c r="E865" t="s">
        <v>4481</v>
      </c>
      <c r="F865" t="s">
        <v>4482</v>
      </c>
      <c r="G865" t="s">
        <v>57</v>
      </c>
      <c r="H865" t="s">
        <v>4483</v>
      </c>
      <c r="I865" t="s">
        <v>4480</v>
      </c>
      <c r="J865" t="s">
        <v>110</v>
      </c>
      <c r="K865" t="s">
        <v>4484</v>
      </c>
      <c r="L865" t="s">
        <v>2899</v>
      </c>
      <c r="M865" t="s">
        <v>2900</v>
      </c>
      <c r="N865" t="s">
        <v>2900</v>
      </c>
      <c r="O865" t="s">
        <v>3</v>
      </c>
      <c r="P865" t="s">
        <v>4476</v>
      </c>
      <c r="Q865" t="s">
        <v>4476</v>
      </c>
      <c r="R865" t="s">
        <v>4473</v>
      </c>
      <c r="S865" t="s">
        <v>2900</v>
      </c>
      <c r="T865" t="s">
        <v>4476</v>
      </c>
      <c r="U865" t="s">
        <v>4</v>
      </c>
      <c r="V865" t="s">
        <v>6</v>
      </c>
      <c r="W865" t="s">
        <v>5</v>
      </c>
    </row>
    <row r="866" spans="1:23" x14ac:dyDescent="0.25">
      <c r="A866" t="s">
        <v>723</v>
      </c>
      <c r="B866" t="s">
        <v>2476</v>
      </c>
      <c r="C866" t="s">
        <v>2893</v>
      </c>
      <c r="D866" t="s">
        <v>10</v>
      </c>
      <c r="E866" t="s">
        <v>4485</v>
      </c>
      <c r="F866" t="s">
        <v>4486</v>
      </c>
      <c r="G866" t="s">
        <v>23</v>
      </c>
      <c r="H866" t="s">
        <v>4487</v>
      </c>
      <c r="I866" t="s">
        <v>2917</v>
      </c>
      <c r="J866" t="s">
        <v>110</v>
      </c>
      <c r="K866" t="s">
        <v>4488</v>
      </c>
      <c r="L866" t="s">
        <v>2899</v>
      </c>
      <c r="M866" t="s">
        <v>2900</v>
      </c>
      <c r="N866" t="s">
        <v>2900</v>
      </c>
      <c r="O866" t="s">
        <v>3</v>
      </c>
      <c r="P866" t="s">
        <v>4476</v>
      </c>
      <c r="Q866" t="s">
        <v>4476</v>
      </c>
      <c r="R866" t="s">
        <v>4473</v>
      </c>
      <c r="S866" t="s">
        <v>2900</v>
      </c>
      <c r="T866" t="s">
        <v>4476</v>
      </c>
      <c r="U866" t="s">
        <v>4</v>
      </c>
      <c r="V866" t="s">
        <v>5</v>
      </c>
      <c r="W866" t="s">
        <v>5</v>
      </c>
    </row>
    <row r="867" spans="1:23" x14ac:dyDescent="0.25">
      <c r="A867" t="s">
        <v>723</v>
      </c>
      <c r="B867" t="s">
        <v>2476</v>
      </c>
      <c r="C867" t="s">
        <v>2893</v>
      </c>
      <c r="D867" t="s">
        <v>20</v>
      </c>
      <c r="E867" t="s">
        <v>4476</v>
      </c>
      <c r="F867" t="s">
        <v>4476</v>
      </c>
      <c r="G867" t="s">
        <v>4473</v>
      </c>
      <c r="H867" t="s">
        <v>4474</v>
      </c>
      <c r="I867" t="s">
        <v>2917</v>
      </c>
      <c r="J867" t="s">
        <v>110</v>
      </c>
      <c r="K867" t="s">
        <v>4475</v>
      </c>
      <c r="L867" t="s">
        <v>2899</v>
      </c>
      <c r="M867" t="s">
        <v>2900</v>
      </c>
      <c r="N867" t="s">
        <v>2900</v>
      </c>
      <c r="O867" t="s">
        <v>3</v>
      </c>
      <c r="P867" t="s">
        <v>4476</v>
      </c>
      <c r="Q867" t="s">
        <v>4476</v>
      </c>
      <c r="R867" t="s">
        <v>4473</v>
      </c>
      <c r="S867" t="s">
        <v>2900</v>
      </c>
      <c r="T867" t="s">
        <v>4476</v>
      </c>
      <c r="U867" t="s">
        <v>6</v>
      </c>
      <c r="V867" t="s">
        <v>5</v>
      </c>
      <c r="W867" t="s">
        <v>4489</v>
      </c>
    </row>
    <row r="868" spans="1:23" x14ac:dyDescent="0.25">
      <c r="A868" t="s">
        <v>723</v>
      </c>
      <c r="B868" t="s">
        <v>2476</v>
      </c>
      <c r="C868" t="s">
        <v>2893</v>
      </c>
      <c r="D868" t="s">
        <v>21</v>
      </c>
      <c r="E868" t="s">
        <v>4490</v>
      </c>
      <c r="F868" t="s">
        <v>4491</v>
      </c>
      <c r="G868" t="s">
        <v>4492</v>
      </c>
      <c r="H868" t="s">
        <v>4493</v>
      </c>
      <c r="I868" t="s">
        <v>4480</v>
      </c>
      <c r="J868" t="s">
        <v>110</v>
      </c>
      <c r="K868" t="s">
        <v>4475</v>
      </c>
      <c r="L868" t="s">
        <v>2899</v>
      </c>
      <c r="M868" t="s">
        <v>2900</v>
      </c>
      <c r="N868" t="s">
        <v>22</v>
      </c>
      <c r="O868" t="s">
        <v>3</v>
      </c>
      <c r="P868" t="s">
        <v>4476</v>
      </c>
      <c r="Q868" t="s">
        <v>4476</v>
      </c>
      <c r="R868" t="s">
        <v>4473</v>
      </c>
      <c r="S868" t="s">
        <v>2900</v>
      </c>
      <c r="T868" t="s">
        <v>4476</v>
      </c>
      <c r="U868" t="s">
        <v>4</v>
      </c>
      <c r="V868" t="s">
        <v>6</v>
      </c>
      <c r="W868" t="s">
        <v>5</v>
      </c>
    </row>
    <row r="869" spans="1:23" x14ac:dyDescent="0.25">
      <c r="A869" t="s">
        <v>723</v>
      </c>
      <c r="B869" t="s">
        <v>2476</v>
      </c>
      <c r="C869" t="s">
        <v>2893</v>
      </c>
      <c r="D869" t="s">
        <v>1</v>
      </c>
      <c r="E869" t="s">
        <v>4494</v>
      </c>
      <c r="F869" t="s">
        <v>4495</v>
      </c>
      <c r="G869" t="s">
        <v>4496</v>
      </c>
      <c r="H869" t="s">
        <v>4497</v>
      </c>
      <c r="I869" t="s">
        <v>4480</v>
      </c>
      <c r="J869" t="s">
        <v>110</v>
      </c>
      <c r="K869" t="s">
        <v>4498</v>
      </c>
      <c r="L869" t="s">
        <v>2899</v>
      </c>
      <c r="M869" t="s">
        <v>2900</v>
      </c>
      <c r="N869" t="s">
        <v>2900</v>
      </c>
      <c r="O869" t="s">
        <v>3</v>
      </c>
      <c r="P869" t="s">
        <v>4499</v>
      </c>
      <c r="Q869" t="s">
        <v>4499</v>
      </c>
      <c r="R869" t="s">
        <v>4496</v>
      </c>
      <c r="S869" t="s">
        <v>2900</v>
      </c>
      <c r="T869" t="s">
        <v>4499</v>
      </c>
      <c r="U869" t="s">
        <v>4</v>
      </c>
      <c r="V869" t="s">
        <v>6</v>
      </c>
      <c r="W869" t="s">
        <v>5</v>
      </c>
    </row>
    <row r="870" spans="1:23" x14ac:dyDescent="0.25">
      <c r="A870" t="s">
        <v>723</v>
      </c>
      <c r="B870" t="s">
        <v>2476</v>
      </c>
      <c r="C870" t="s">
        <v>2893</v>
      </c>
      <c r="D870" t="s">
        <v>7</v>
      </c>
      <c r="E870" t="s">
        <v>4500</v>
      </c>
      <c r="F870" t="s">
        <v>4501</v>
      </c>
      <c r="G870" t="s">
        <v>408</v>
      </c>
      <c r="H870" t="s">
        <v>4502</v>
      </c>
      <c r="I870" t="s">
        <v>4480</v>
      </c>
      <c r="J870" t="s">
        <v>110</v>
      </c>
      <c r="K870" t="s">
        <v>4503</v>
      </c>
      <c r="L870" t="s">
        <v>2899</v>
      </c>
      <c r="M870" t="s">
        <v>2900</v>
      </c>
      <c r="N870" t="s">
        <v>2900</v>
      </c>
      <c r="O870" t="s">
        <v>3</v>
      </c>
      <c r="P870" t="s">
        <v>4499</v>
      </c>
      <c r="Q870" t="s">
        <v>4499</v>
      </c>
      <c r="R870" t="s">
        <v>4496</v>
      </c>
      <c r="S870" t="s">
        <v>2900</v>
      </c>
      <c r="T870" t="s">
        <v>4499</v>
      </c>
      <c r="U870" t="s">
        <v>4</v>
      </c>
      <c r="V870" t="s">
        <v>5</v>
      </c>
      <c r="W870" t="s">
        <v>5</v>
      </c>
    </row>
    <row r="871" spans="1:23" x14ac:dyDescent="0.25">
      <c r="A871" t="s">
        <v>723</v>
      </c>
      <c r="B871" t="s">
        <v>2476</v>
      </c>
      <c r="C871" t="s">
        <v>2893</v>
      </c>
      <c r="D871" t="s">
        <v>10</v>
      </c>
      <c r="E871" t="s">
        <v>4504</v>
      </c>
      <c r="F871" t="s">
        <v>4505</v>
      </c>
      <c r="G871" t="s">
        <v>408</v>
      </c>
      <c r="H871" t="s">
        <v>4502</v>
      </c>
      <c r="I871" t="s">
        <v>4480</v>
      </c>
      <c r="J871" t="s">
        <v>110</v>
      </c>
      <c r="K871" t="s">
        <v>4498</v>
      </c>
      <c r="L871" t="s">
        <v>2899</v>
      </c>
      <c r="M871" t="s">
        <v>2900</v>
      </c>
      <c r="N871" t="s">
        <v>2900</v>
      </c>
      <c r="O871" t="s">
        <v>3</v>
      </c>
      <c r="P871" t="s">
        <v>4499</v>
      </c>
      <c r="Q871" t="s">
        <v>4499</v>
      </c>
      <c r="R871" t="s">
        <v>4496</v>
      </c>
      <c r="S871" t="s">
        <v>2900</v>
      </c>
      <c r="T871" t="s">
        <v>4499</v>
      </c>
      <c r="U871" t="s">
        <v>4</v>
      </c>
      <c r="V871" t="s">
        <v>6</v>
      </c>
      <c r="W871" t="s">
        <v>5</v>
      </c>
    </row>
    <row r="872" spans="1:23" x14ac:dyDescent="0.25">
      <c r="A872" t="s">
        <v>723</v>
      </c>
      <c r="B872" t="s">
        <v>2476</v>
      </c>
      <c r="C872" t="s">
        <v>2893</v>
      </c>
      <c r="D872" t="s">
        <v>10</v>
      </c>
      <c r="E872" t="s">
        <v>4506</v>
      </c>
      <c r="F872" t="s">
        <v>4507</v>
      </c>
      <c r="G872" t="s">
        <v>4508</v>
      </c>
      <c r="H872" t="s">
        <v>4509</v>
      </c>
      <c r="I872" t="s">
        <v>4241</v>
      </c>
      <c r="J872" t="s">
        <v>110</v>
      </c>
      <c r="K872" t="s">
        <v>4510</v>
      </c>
      <c r="L872" t="s">
        <v>2899</v>
      </c>
      <c r="M872" t="s">
        <v>2900</v>
      </c>
      <c r="N872" t="s">
        <v>2900</v>
      </c>
      <c r="O872" t="s">
        <v>41</v>
      </c>
      <c r="P872" t="s">
        <v>4499</v>
      </c>
      <c r="Q872" t="s">
        <v>4499</v>
      </c>
      <c r="R872" t="s">
        <v>4496</v>
      </c>
      <c r="S872" t="s">
        <v>2900</v>
      </c>
      <c r="T872" t="s">
        <v>4499</v>
      </c>
      <c r="U872" t="s">
        <v>4</v>
      </c>
      <c r="V872" t="s">
        <v>6</v>
      </c>
      <c r="W872" t="s">
        <v>5</v>
      </c>
    </row>
    <row r="873" spans="1:23" x14ac:dyDescent="0.25">
      <c r="A873" t="s">
        <v>723</v>
      </c>
      <c r="B873" t="s">
        <v>2476</v>
      </c>
      <c r="C873" t="s">
        <v>2893</v>
      </c>
      <c r="D873" t="s">
        <v>20</v>
      </c>
      <c r="E873" t="s">
        <v>4499</v>
      </c>
      <c r="F873" t="s">
        <v>4499</v>
      </c>
      <c r="G873" t="s">
        <v>4496</v>
      </c>
      <c r="H873" t="s">
        <v>4497</v>
      </c>
      <c r="I873" t="s">
        <v>4480</v>
      </c>
      <c r="J873" t="s">
        <v>110</v>
      </c>
      <c r="K873" t="s">
        <v>4498</v>
      </c>
      <c r="L873" t="s">
        <v>2899</v>
      </c>
      <c r="M873" t="s">
        <v>2900</v>
      </c>
      <c r="N873" t="s">
        <v>2900</v>
      </c>
      <c r="O873" t="s">
        <v>3</v>
      </c>
      <c r="P873" t="s">
        <v>4499</v>
      </c>
      <c r="Q873" t="s">
        <v>4499</v>
      </c>
      <c r="R873" t="s">
        <v>4496</v>
      </c>
      <c r="S873" t="s">
        <v>2900</v>
      </c>
      <c r="T873" t="s">
        <v>4499</v>
      </c>
      <c r="U873" t="s">
        <v>6</v>
      </c>
      <c r="V873" t="s">
        <v>5</v>
      </c>
      <c r="W873" t="s">
        <v>4511</v>
      </c>
    </row>
    <row r="874" spans="1:23" x14ac:dyDescent="0.25">
      <c r="A874" t="s">
        <v>723</v>
      </c>
      <c r="B874" t="s">
        <v>2476</v>
      </c>
      <c r="C874" t="s">
        <v>2893</v>
      </c>
      <c r="D874" t="s">
        <v>21</v>
      </c>
      <c r="E874" t="s">
        <v>4512</v>
      </c>
      <c r="F874" t="s">
        <v>4513</v>
      </c>
      <c r="G874" t="s">
        <v>4496</v>
      </c>
      <c r="H874" t="s">
        <v>4514</v>
      </c>
      <c r="I874" t="s">
        <v>4480</v>
      </c>
      <c r="J874" t="s">
        <v>110</v>
      </c>
      <c r="K874" t="s">
        <v>4515</v>
      </c>
      <c r="L874" t="s">
        <v>2899</v>
      </c>
      <c r="M874" t="s">
        <v>2900</v>
      </c>
      <c r="N874" t="s">
        <v>22</v>
      </c>
      <c r="O874" t="s">
        <v>3</v>
      </c>
      <c r="P874" t="s">
        <v>4499</v>
      </c>
      <c r="Q874" t="s">
        <v>4499</v>
      </c>
      <c r="R874" t="s">
        <v>4496</v>
      </c>
      <c r="S874" t="s">
        <v>2900</v>
      </c>
      <c r="T874" t="s">
        <v>4499</v>
      </c>
      <c r="U874" t="s">
        <v>4</v>
      </c>
      <c r="V874" t="s">
        <v>6</v>
      </c>
      <c r="W874" t="s">
        <v>5</v>
      </c>
    </row>
    <row r="875" spans="1:23" x14ac:dyDescent="0.25">
      <c r="A875" t="s">
        <v>723</v>
      </c>
      <c r="B875" t="s">
        <v>2476</v>
      </c>
      <c r="C875" t="s">
        <v>2893</v>
      </c>
      <c r="D875" t="s">
        <v>1</v>
      </c>
      <c r="E875" t="s">
        <v>4516</v>
      </c>
      <c r="F875" t="s">
        <v>4517</v>
      </c>
      <c r="G875" t="s">
        <v>4518</v>
      </c>
      <c r="H875" t="s">
        <v>4519</v>
      </c>
      <c r="I875" t="s">
        <v>4520</v>
      </c>
      <c r="J875" t="s">
        <v>110</v>
      </c>
      <c r="K875" t="s">
        <v>4521</v>
      </c>
      <c r="L875" t="s">
        <v>2899</v>
      </c>
      <c r="M875" t="s">
        <v>2900</v>
      </c>
      <c r="N875" t="s">
        <v>2900</v>
      </c>
      <c r="O875" t="s">
        <v>3</v>
      </c>
      <c r="P875" t="s">
        <v>4522</v>
      </c>
      <c r="Q875" t="s">
        <v>4522</v>
      </c>
      <c r="R875" t="s">
        <v>4518</v>
      </c>
      <c r="S875" t="s">
        <v>2900</v>
      </c>
      <c r="T875" t="s">
        <v>4522</v>
      </c>
      <c r="U875" t="s">
        <v>4</v>
      </c>
      <c r="V875" t="s">
        <v>6</v>
      </c>
      <c r="W875" t="s">
        <v>5</v>
      </c>
    </row>
    <row r="876" spans="1:23" x14ac:dyDescent="0.25">
      <c r="A876" t="s">
        <v>723</v>
      </c>
      <c r="B876" t="s">
        <v>2476</v>
      </c>
      <c r="C876" t="s">
        <v>2893</v>
      </c>
      <c r="D876" t="s">
        <v>7</v>
      </c>
      <c r="E876" t="s">
        <v>4523</v>
      </c>
      <c r="F876" t="s">
        <v>4524</v>
      </c>
      <c r="G876" t="s">
        <v>431</v>
      </c>
      <c r="H876" t="s">
        <v>4525</v>
      </c>
      <c r="I876" t="s">
        <v>4520</v>
      </c>
      <c r="J876" t="s">
        <v>110</v>
      </c>
      <c r="K876" t="s">
        <v>4521</v>
      </c>
      <c r="L876" t="s">
        <v>2899</v>
      </c>
      <c r="M876" t="s">
        <v>2900</v>
      </c>
      <c r="N876" t="s">
        <v>22</v>
      </c>
      <c r="O876" t="s">
        <v>3</v>
      </c>
      <c r="P876" t="s">
        <v>4522</v>
      </c>
      <c r="Q876" t="s">
        <v>4522</v>
      </c>
      <c r="R876" t="s">
        <v>4518</v>
      </c>
      <c r="S876" t="s">
        <v>2900</v>
      </c>
      <c r="T876" t="s">
        <v>4522</v>
      </c>
      <c r="U876" t="s">
        <v>4</v>
      </c>
      <c r="V876" t="s">
        <v>5</v>
      </c>
      <c r="W876" t="s">
        <v>5</v>
      </c>
    </row>
    <row r="877" spans="1:23" x14ac:dyDescent="0.25">
      <c r="A877" t="s">
        <v>723</v>
      </c>
      <c r="B877" t="s">
        <v>2476</v>
      </c>
      <c r="C877" t="s">
        <v>2893</v>
      </c>
      <c r="D877" t="s">
        <v>10</v>
      </c>
      <c r="E877" t="s">
        <v>4526</v>
      </c>
      <c r="F877" t="s">
        <v>4527</v>
      </c>
      <c r="G877" t="s">
        <v>431</v>
      </c>
      <c r="H877" t="s">
        <v>4528</v>
      </c>
      <c r="I877" t="s">
        <v>4520</v>
      </c>
      <c r="J877" t="s">
        <v>110</v>
      </c>
      <c r="K877" t="s">
        <v>4521</v>
      </c>
      <c r="L877" t="s">
        <v>2899</v>
      </c>
      <c r="M877" t="s">
        <v>2900</v>
      </c>
      <c r="N877" t="s">
        <v>22</v>
      </c>
      <c r="O877" t="s">
        <v>3</v>
      </c>
      <c r="P877" t="s">
        <v>4522</v>
      </c>
      <c r="Q877" t="s">
        <v>4522</v>
      </c>
      <c r="R877" t="s">
        <v>4518</v>
      </c>
      <c r="S877" t="s">
        <v>2900</v>
      </c>
      <c r="T877" t="s">
        <v>4522</v>
      </c>
      <c r="U877" t="s">
        <v>4</v>
      </c>
      <c r="V877" t="s">
        <v>6</v>
      </c>
      <c r="W877" t="s">
        <v>5</v>
      </c>
    </row>
    <row r="878" spans="1:23" x14ac:dyDescent="0.25">
      <c r="A878" t="s">
        <v>723</v>
      </c>
      <c r="B878" t="s">
        <v>2476</v>
      </c>
      <c r="C878" t="s">
        <v>2893</v>
      </c>
      <c r="D878" t="s">
        <v>10</v>
      </c>
      <c r="E878" t="s">
        <v>4529</v>
      </c>
      <c r="F878" t="s">
        <v>4530</v>
      </c>
      <c r="G878" t="s">
        <v>4531</v>
      </c>
      <c r="H878" t="s">
        <v>4532</v>
      </c>
      <c r="I878" t="s">
        <v>4520</v>
      </c>
      <c r="J878" t="s">
        <v>110</v>
      </c>
      <c r="K878" t="s">
        <v>4533</v>
      </c>
      <c r="L878" t="s">
        <v>2899</v>
      </c>
      <c r="M878" t="s">
        <v>2900</v>
      </c>
      <c r="N878" t="s">
        <v>22</v>
      </c>
      <c r="O878" t="s">
        <v>3</v>
      </c>
      <c r="P878" t="s">
        <v>4522</v>
      </c>
      <c r="Q878" t="s">
        <v>4522</v>
      </c>
      <c r="R878" t="s">
        <v>4518</v>
      </c>
      <c r="S878" t="s">
        <v>2900</v>
      </c>
      <c r="T878" t="s">
        <v>4522</v>
      </c>
      <c r="U878" t="s">
        <v>4</v>
      </c>
      <c r="V878" t="s">
        <v>5</v>
      </c>
      <c r="W878" t="s">
        <v>5</v>
      </c>
    </row>
    <row r="879" spans="1:23" x14ac:dyDescent="0.25">
      <c r="A879" t="s">
        <v>723</v>
      </c>
      <c r="B879" t="s">
        <v>2476</v>
      </c>
      <c r="C879" t="s">
        <v>2893</v>
      </c>
      <c r="D879" t="s">
        <v>20</v>
      </c>
      <c r="E879" t="s">
        <v>4522</v>
      </c>
      <c r="F879" t="s">
        <v>4522</v>
      </c>
      <c r="G879" t="s">
        <v>4518</v>
      </c>
      <c r="H879" t="s">
        <v>4519</v>
      </c>
      <c r="I879" t="s">
        <v>4520</v>
      </c>
      <c r="J879" t="s">
        <v>110</v>
      </c>
      <c r="K879" t="s">
        <v>4521</v>
      </c>
      <c r="L879" t="s">
        <v>2899</v>
      </c>
      <c r="M879" t="s">
        <v>2900</v>
      </c>
      <c r="N879" t="s">
        <v>2900</v>
      </c>
      <c r="O879" t="s">
        <v>3</v>
      </c>
      <c r="P879" t="s">
        <v>4522</v>
      </c>
      <c r="Q879" t="s">
        <v>4522</v>
      </c>
      <c r="R879" t="s">
        <v>4518</v>
      </c>
      <c r="S879" t="s">
        <v>2900</v>
      </c>
      <c r="T879" t="s">
        <v>4522</v>
      </c>
      <c r="U879" t="s">
        <v>6</v>
      </c>
      <c r="V879" t="s">
        <v>5</v>
      </c>
      <c r="W879" t="s">
        <v>4534</v>
      </c>
    </row>
    <row r="880" spans="1:23" x14ac:dyDescent="0.25">
      <c r="A880" t="s">
        <v>723</v>
      </c>
      <c r="B880" t="s">
        <v>2476</v>
      </c>
      <c r="C880" t="s">
        <v>2893</v>
      </c>
      <c r="D880" t="s">
        <v>21</v>
      </c>
      <c r="E880" t="s">
        <v>4535</v>
      </c>
      <c r="F880" t="s">
        <v>4536</v>
      </c>
      <c r="G880" t="s">
        <v>4518</v>
      </c>
      <c r="H880" t="s">
        <v>4537</v>
      </c>
      <c r="I880" t="s">
        <v>4520</v>
      </c>
      <c r="J880" t="s">
        <v>110</v>
      </c>
      <c r="K880" t="s">
        <v>4538</v>
      </c>
      <c r="L880" t="s">
        <v>2899</v>
      </c>
      <c r="M880" t="s">
        <v>2900</v>
      </c>
      <c r="N880" t="s">
        <v>22</v>
      </c>
      <c r="O880" t="s">
        <v>3</v>
      </c>
      <c r="P880" t="s">
        <v>4522</v>
      </c>
      <c r="Q880" t="s">
        <v>4522</v>
      </c>
      <c r="R880" t="s">
        <v>4518</v>
      </c>
      <c r="S880" t="s">
        <v>2900</v>
      </c>
      <c r="T880" t="s">
        <v>4522</v>
      </c>
      <c r="U880" t="s">
        <v>4</v>
      </c>
      <c r="V880" t="s">
        <v>6</v>
      </c>
      <c r="W880" t="s">
        <v>5</v>
      </c>
    </row>
    <row r="881" spans="1:23" x14ac:dyDescent="0.25">
      <c r="A881" t="s">
        <v>723</v>
      </c>
      <c r="B881" t="s">
        <v>2476</v>
      </c>
      <c r="C881" t="s">
        <v>2893</v>
      </c>
      <c r="D881" t="s">
        <v>1</v>
      </c>
      <c r="E881" t="s">
        <v>4539</v>
      </c>
      <c r="F881" t="s">
        <v>4540</v>
      </c>
      <c r="G881" t="s">
        <v>584</v>
      </c>
      <c r="H881" t="s">
        <v>4541</v>
      </c>
      <c r="I881" t="s">
        <v>2917</v>
      </c>
      <c r="J881" t="s">
        <v>110</v>
      </c>
      <c r="K881" t="s">
        <v>4542</v>
      </c>
      <c r="L881" t="s">
        <v>2899</v>
      </c>
      <c r="M881" t="s">
        <v>2900</v>
      </c>
      <c r="N881" t="s">
        <v>2900</v>
      </c>
      <c r="O881" t="s">
        <v>3</v>
      </c>
      <c r="P881" t="s">
        <v>4543</v>
      </c>
      <c r="Q881" t="s">
        <v>4543</v>
      </c>
      <c r="R881" t="s">
        <v>584</v>
      </c>
      <c r="S881" t="s">
        <v>2900</v>
      </c>
      <c r="T881" t="s">
        <v>4543</v>
      </c>
      <c r="U881" t="s">
        <v>4</v>
      </c>
      <c r="V881" t="s">
        <v>6</v>
      </c>
      <c r="W881" t="s">
        <v>5</v>
      </c>
    </row>
    <row r="882" spans="1:23" x14ac:dyDescent="0.25">
      <c r="A882" t="s">
        <v>723</v>
      </c>
      <c r="B882" t="s">
        <v>2476</v>
      </c>
      <c r="C882" t="s">
        <v>2893</v>
      </c>
      <c r="D882" t="s">
        <v>7</v>
      </c>
      <c r="E882" t="s">
        <v>4544</v>
      </c>
      <c r="F882" t="s">
        <v>4545</v>
      </c>
      <c r="G882" t="s">
        <v>326</v>
      </c>
      <c r="H882" t="s">
        <v>4546</v>
      </c>
      <c r="I882" t="s">
        <v>2917</v>
      </c>
      <c r="J882" t="s">
        <v>110</v>
      </c>
      <c r="K882" t="s">
        <v>4542</v>
      </c>
      <c r="L882" t="s">
        <v>2899</v>
      </c>
      <c r="M882" t="s">
        <v>2900</v>
      </c>
      <c r="N882" t="s">
        <v>2900</v>
      </c>
      <c r="O882" t="s">
        <v>3</v>
      </c>
      <c r="P882" t="s">
        <v>4543</v>
      </c>
      <c r="Q882" t="s">
        <v>4543</v>
      </c>
      <c r="R882" t="s">
        <v>584</v>
      </c>
      <c r="S882" t="s">
        <v>2900</v>
      </c>
      <c r="T882" t="s">
        <v>4543</v>
      </c>
      <c r="U882" t="s">
        <v>4</v>
      </c>
      <c r="V882" t="s">
        <v>5</v>
      </c>
      <c r="W882" t="s">
        <v>5</v>
      </c>
    </row>
    <row r="883" spans="1:23" x14ac:dyDescent="0.25">
      <c r="A883" t="s">
        <v>723</v>
      </c>
      <c r="B883" t="s">
        <v>2476</v>
      </c>
      <c r="C883" t="s">
        <v>2893</v>
      </c>
      <c r="D883" t="s">
        <v>7</v>
      </c>
      <c r="E883" t="s">
        <v>4547</v>
      </c>
      <c r="F883" t="s">
        <v>4548</v>
      </c>
      <c r="G883" t="s">
        <v>4549</v>
      </c>
      <c r="H883" t="s">
        <v>4550</v>
      </c>
      <c r="I883" t="s">
        <v>2917</v>
      </c>
      <c r="J883" t="s">
        <v>110</v>
      </c>
      <c r="K883" t="s">
        <v>4551</v>
      </c>
      <c r="L883" t="s">
        <v>2899</v>
      </c>
      <c r="M883" t="s">
        <v>2900</v>
      </c>
      <c r="N883" t="s">
        <v>2900</v>
      </c>
      <c r="O883" t="s">
        <v>3</v>
      </c>
      <c r="P883" t="s">
        <v>4543</v>
      </c>
      <c r="Q883" t="s">
        <v>4543</v>
      </c>
      <c r="R883" t="s">
        <v>584</v>
      </c>
      <c r="S883" t="s">
        <v>2900</v>
      </c>
      <c r="T883" t="s">
        <v>4543</v>
      </c>
      <c r="U883" t="s">
        <v>4</v>
      </c>
      <c r="V883" t="s">
        <v>5</v>
      </c>
      <c r="W883" t="s">
        <v>5</v>
      </c>
    </row>
    <row r="884" spans="1:23" x14ac:dyDescent="0.25">
      <c r="A884" t="s">
        <v>723</v>
      </c>
      <c r="B884" t="s">
        <v>2476</v>
      </c>
      <c r="C884" t="s">
        <v>2893</v>
      </c>
      <c r="D884" t="s">
        <v>10</v>
      </c>
      <c r="E884" t="s">
        <v>4552</v>
      </c>
      <c r="F884" t="s">
        <v>4553</v>
      </c>
      <c r="G884" t="s">
        <v>326</v>
      </c>
      <c r="H884" t="s">
        <v>4541</v>
      </c>
      <c r="I884" t="s">
        <v>2917</v>
      </c>
      <c r="J884" t="s">
        <v>110</v>
      </c>
      <c r="K884" t="s">
        <v>4542</v>
      </c>
      <c r="L884" t="s">
        <v>2899</v>
      </c>
      <c r="M884" t="s">
        <v>2900</v>
      </c>
      <c r="N884" t="s">
        <v>2900</v>
      </c>
      <c r="O884" t="s">
        <v>3</v>
      </c>
      <c r="P884" t="s">
        <v>4543</v>
      </c>
      <c r="Q884" t="s">
        <v>4543</v>
      </c>
      <c r="R884" t="s">
        <v>584</v>
      </c>
      <c r="S884" t="s">
        <v>2900</v>
      </c>
      <c r="T884" t="s">
        <v>4543</v>
      </c>
      <c r="U884" t="s">
        <v>4</v>
      </c>
      <c r="V884" t="s">
        <v>6</v>
      </c>
      <c r="W884" t="s">
        <v>5</v>
      </c>
    </row>
    <row r="885" spans="1:23" x14ac:dyDescent="0.25">
      <c r="A885" t="s">
        <v>723</v>
      </c>
      <c r="B885" t="s">
        <v>2476</v>
      </c>
      <c r="C885" t="s">
        <v>2893</v>
      </c>
      <c r="D885" t="s">
        <v>10</v>
      </c>
      <c r="E885" t="s">
        <v>4554</v>
      </c>
      <c r="F885" t="s">
        <v>4555</v>
      </c>
      <c r="G885" t="s">
        <v>4549</v>
      </c>
      <c r="H885" t="s">
        <v>4550</v>
      </c>
      <c r="I885" t="s">
        <v>2917</v>
      </c>
      <c r="J885" t="s">
        <v>110</v>
      </c>
      <c r="K885" t="s">
        <v>4551</v>
      </c>
      <c r="L885" t="s">
        <v>2899</v>
      </c>
      <c r="M885" t="s">
        <v>2900</v>
      </c>
      <c r="N885" t="s">
        <v>2900</v>
      </c>
      <c r="O885" t="s">
        <v>3</v>
      </c>
      <c r="P885" t="s">
        <v>4543</v>
      </c>
      <c r="Q885" t="s">
        <v>4543</v>
      </c>
      <c r="R885" t="s">
        <v>584</v>
      </c>
      <c r="S885" t="s">
        <v>2900</v>
      </c>
      <c r="T885" t="s">
        <v>4543</v>
      </c>
      <c r="U885" t="s">
        <v>4</v>
      </c>
      <c r="V885" t="s">
        <v>5</v>
      </c>
      <c r="W885" t="s">
        <v>5</v>
      </c>
    </row>
    <row r="886" spans="1:23" x14ac:dyDescent="0.25">
      <c r="A886" t="s">
        <v>723</v>
      </c>
      <c r="B886" t="s">
        <v>2476</v>
      </c>
      <c r="C886" t="s">
        <v>2893</v>
      </c>
      <c r="D886" t="s">
        <v>20</v>
      </c>
      <c r="E886" t="s">
        <v>4543</v>
      </c>
      <c r="F886" t="s">
        <v>4543</v>
      </c>
      <c r="G886" t="s">
        <v>584</v>
      </c>
      <c r="H886" t="s">
        <v>4541</v>
      </c>
      <c r="I886" t="s">
        <v>2917</v>
      </c>
      <c r="J886" t="s">
        <v>110</v>
      </c>
      <c r="K886" t="s">
        <v>4542</v>
      </c>
      <c r="L886" t="s">
        <v>2899</v>
      </c>
      <c r="M886" t="s">
        <v>2900</v>
      </c>
      <c r="N886" t="s">
        <v>2900</v>
      </c>
      <c r="O886" t="s">
        <v>3</v>
      </c>
      <c r="P886" t="s">
        <v>4543</v>
      </c>
      <c r="Q886" t="s">
        <v>4543</v>
      </c>
      <c r="R886" t="s">
        <v>584</v>
      </c>
      <c r="S886" t="s">
        <v>2900</v>
      </c>
      <c r="T886" t="s">
        <v>4543</v>
      </c>
      <c r="U886" t="s">
        <v>6</v>
      </c>
      <c r="V886" t="s">
        <v>5</v>
      </c>
      <c r="W886" t="s">
        <v>4556</v>
      </c>
    </row>
    <row r="887" spans="1:23" x14ac:dyDescent="0.25">
      <c r="A887" t="s">
        <v>723</v>
      </c>
      <c r="B887" t="s">
        <v>2476</v>
      </c>
      <c r="C887" t="s">
        <v>2893</v>
      </c>
      <c r="D887" t="s">
        <v>21</v>
      </c>
      <c r="E887" t="s">
        <v>4557</v>
      </c>
      <c r="F887" t="s">
        <v>4558</v>
      </c>
      <c r="G887" t="s">
        <v>584</v>
      </c>
      <c r="H887" t="s">
        <v>4559</v>
      </c>
      <c r="I887" t="s">
        <v>2917</v>
      </c>
      <c r="J887" t="s">
        <v>110</v>
      </c>
      <c r="K887" t="s">
        <v>4560</v>
      </c>
      <c r="L887" t="s">
        <v>2899</v>
      </c>
      <c r="M887" t="s">
        <v>2900</v>
      </c>
      <c r="N887" t="s">
        <v>22</v>
      </c>
      <c r="O887" t="s">
        <v>3</v>
      </c>
      <c r="P887" t="s">
        <v>4543</v>
      </c>
      <c r="Q887" t="s">
        <v>4543</v>
      </c>
      <c r="R887" t="s">
        <v>584</v>
      </c>
      <c r="S887" t="s">
        <v>2900</v>
      </c>
      <c r="T887" t="s">
        <v>4543</v>
      </c>
      <c r="U887" t="s">
        <v>4</v>
      </c>
      <c r="V887" t="s">
        <v>6</v>
      </c>
      <c r="W887" t="s">
        <v>5</v>
      </c>
    </row>
    <row r="888" spans="1:23" x14ac:dyDescent="0.25">
      <c r="A888" t="s">
        <v>723</v>
      </c>
      <c r="B888" t="s">
        <v>2476</v>
      </c>
      <c r="C888" t="s">
        <v>2893</v>
      </c>
      <c r="D888" t="s">
        <v>1</v>
      </c>
      <c r="E888" t="s">
        <v>4561</v>
      </c>
      <c r="F888" t="s">
        <v>4562</v>
      </c>
      <c r="G888" t="s">
        <v>4563</v>
      </c>
      <c r="H888" t="s">
        <v>4564</v>
      </c>
      <c r="I888" t="s">
        <v>2917</v>
      </c>
      <c r="J888" t="s">
        <v>110</v>
      </c>
      <c r="K888" t="s">
        <v>4565</v>
      </c>
      <c r="L888" t="s">
        <v>2899</v>
      </c>
      <c r="M888" t="s">
        <v>2900</v>
      </c>
      <c r="N888" t="s">
        <v>2900</v>
      </c>
      <c r="O888" t="s">
        <v>3</v>
      </c>
      <c r="P888" t="s">
        <v>4566</v>
      </c>
      <c r="Q888" t="s">
        <v>4566</v>
      </c>
      <c r="R888" t="s">
        <v>4563</v>
      </c>
      <c r="S888" t="s">
        <v>2900</v>
      </c>
      <c r="T888" t="s">
        <v>4566</v>
      </c>
      <c r="U888" t="s">
        <v>4</v>
      </c>
      <c r="V888" t="s">
        <v>6</v>
      </c>
      <c r="W888" t="s">
        <v>5</v>
      </c>
    </row>
    <row r="889" spans="1:23" x14ac:dyDescent="0.25">
      <c r="A889" t="s">
        <v>723</v>
      </c>
      <c r="B889" t="s">
        <v>2476</v>
      </c>
      <c r="C889" t="s">
        <v>2893</v>
      </c>
      <c r="D889" t="s">
        <v>7</v>
      </c>
      <c r="E889" t="s">
        <v>4567</v>
      </c>
      <c r="F889" t="s">
        <v>4568</v>
      </c>
      <c r="G889" t="s">
        <v>500</v>
      </c>
      <c r="H889" t="s">
        <v>4569</v>
      </c>
      <c r="I889" t="s">
        <v>2917</v>
      </c>
      <c r="J889" t="s">
        <v>110</v>
      </c>
      <c r="K889" t="s">
        <v>4570</v>
      </c>
      <c r="L889" t="s">
        <v>2899</v>
      </c>
      <c r="M889" t="s">
        <v>2900</v>
      </c>
      <c r="N889" t="s">
        <v>2900</v>
      </c>
      <c r="O889" t="s">
        <v>3</v>
      </c>
      <c r="P889" t="s">
        <v>4566</v>
      </c>
      <c r="Q889" t="s">
        <v>4566</v>
      </c>
      <c r="R889" t="s">
        <v>4563</v>
      </c>
      <c r="S889" t="s">
        <v>2900</v>
      </c>
      <c r="T889" t="s">
        <v>4566</v>
      </c>
      <c r="U889" t="s">
        <v>4</v>
      </c>
      <c r="V889" t="s">
        <v>5</v>
      </c>
      <c r="W889" t="s">
        <v>5</v>
      </c>
    </row>
    <row r="890" spans="1:23" x14ac:dyDescent="0.25">
      <c r="A890" t="s">
        <v>723</v>
      </c>
      <c r="B890" t="s">
        <v>2476</v>
      </c>
      <c r="C890" t="s">
        <v>2893</v>
      </c>
      <c r="D890" t="s">
        <v>7</v>
      </c>
      <c r="E890" t="s">
        <v>4571</v>
      </c>
      <c r="F890" t="s">
        <v>4572</v>
      </c>
      <c r="G890" t="s">
        <v>3297</v>
      </c>
      <c r="H890" t="s">
        <v>4573</v>
      </c>
      <c r="I890" t="s">
        <v>2917</v>
      </c>
      <c r="J890" t="s">
        <v>110</v>
      </c>
      <c r="K890" t="s">
        <v>4574</v>
      </c>
      <c r="L890" t="s">
        <v>2899</v>
      </c>
      <c r="M890" t="s">
        <v>2900</v>
      </c>
      <c r="N890" t="s">
        <v>2900</v>
      </c>
      <c r="O890" t="s">
        <v>3</v>
      </c>
      <c r="P890" t="s">
        <v>4566</v>
      </c>
      <c r="Q890" t="s">
        <v>4566</v>
      </c>
      <c r="R890" t="s">
        <v>4563</v>
      </c>
      <c r="S890" t="s">
        <v>2900</v>
      </c>
      <c r="T890" t="s">
        <v>4566</v>
      </c>
      <c r="U890" t="s">
        <v>4</v>
      </c>
      <c r="V890" t="s">
        <v>5</v>
      </c>
      <c r="W890" t="s">
        <v>5</v>
      </c>
    </row>
    <row r="891" spans="1:23" x14ac:dyDescent="0.25">
      <c r="A891" t="s">
        <v>723</v>
      </c>
      <c r="B891" t="s">
        <v>2476</v>
      </c>
      <c r="C891" t="s">
        <v>2893</v>
      </c>
      <c r="D891" t="s">
        <v>7</v>
      </c>
      <c r="E891" t="s">
        <v>4575</v>
      </c>
      <c r="F891" t="s">
        <v>4576</v>
      </c>
      <c r="G891" t="s">
        <v>4577</v>
      </c>
      <c r="H891" t="s">
        <v>340</v>
      </c>
      <c r="I891" t="s">
        <v>2917</v>
      </c>
      <c r="J891" t="s">
        <v>110</v>
      </c>
      <c r="K891" t="s">
        <v>4578</v>
      </c>
      <c r="L891" t="s">
        <v>2899</v>
      </c>
      <c r="M891" t="s">
        <v>2900</v>
      </c>
      <c r="N891" t="s">
        <v>2900</v>
      </c>
      <c r="O891" t="s">
        <v>3</v>
      </c>
      <c r="P891" t="s">
        <v>4566</v>
      </c>
      <c r="Q891" t="s">
        <v>4566</v>
      </c>
      <c r="R891" t="s">
        <v>4563</v>
      </c>
      <c r="S891" t="s">
        <v>2900</v>
      </c>
      <c r="T891" t="s">
        <v>4566</v>
      </c>
      <c r="U891" t="s">
        <v>4</v>
      </c>
      <c r="V891" t="s">
        <v>5</v>
      </c>
      <c r="W891" t="s">
        <v>5</v>
      </c>
    </row>
    <row r="892" spans="1:23" x14ac:dyDescent="0.25">
      <c r="A892" t="s">
        <v>723</v>
      </c>
      <c r="B892" t="s">
        <v>2476</v>
      </c>
      <c r="C892" t="s">
        <v>2893</v>
      </c>
      <c r="D892" t="s">
        <v>10</v>
      </c>
      <c r="E892" t="s">
        <v>4579</v>
      </c>
      <c r="F892" t="s">
        <v>4580</v>
      </c>
      <c r="G892" t="s">
        <v>500</v>
      </c>
      <c r="H892" t="s">
        <v>4581</v>
      </c>
      <c r="I892" t="s">
        <v>2917</v>
      </c>
      <c r="J892" t="s">
        <v>110</v>
      </c>
      <c r="K892" t="s">
        <v>4582</v>
      </c>
      <c r="L892" t="s">
        <v>2899</v>
      </c>
      <c r="M892" t="s">
        <v>2900</v>
      </c>
      <c r="N892" t="s">
        <v>2900</v>
      </c>
      <c r="O892" t="s">
        <v>3</v>
      </c>
      <c r="P892" t="s">
        <v>4566</v>
      </c>
      <c r="Q892" t="s">
        <v>4566</v>
      </c>
      <c r="R892" t="s">
        <v>4563</v>
      </c>
      <c r="S892" t="s">
        <v>2900</v>
      </c>
      <c r="T892" t="s">
        <v>4566</v>
      </c>
      <c r="U892" t="s">
        <v>4</v>
      </c>
      <c r="V892" t="s">
        <v>6</v>
      </c>
      <c r="W892" t="s">
        <v>5</v>
      </c>
    </row>
    <row r="893" spans="1:23" x14ac:dyDescent="0.25">
      <c r="A893" t="s">
        <v>723</v>
      </c>
      <c r="B893" t="s">
        <v>2476</v>
      </c>
      <c r="C893" t="s">
        <v>2893</v>
      </c>
      <c r="D893" t="s">
        <v>10</v>
      </c>
      <c r="E893" t="s">
        <v>4583</v>
      </c>
      <c r="F893" t="s">
        <v>4584</v>
      </c>
      <c r="G893" t="s">
        <v>3297</v>
      </c>
      <c r="H893" t="s">
        <v>4585</v>
      </c>
      <c r="I893" t="s">
        <v>2917</v>
      </c>
      <c r="J893" t="s">
        <v>110</v>
      </c>
      <c r="K893" t="s">
        <v>4574</v>
      </c>
      <c r="L893" t="s">
        <v>2899</v>
      </c>
      <c r="M893" t="s">
        <v>2900</v>
      </c>
      <c r="N893" t="s">
        <v>2900</v>
      </c>
      <c r="O893" t="s">
        <v>3</v>
      </c>
      <c r="P893" t="s">
        <v>4566</v>
      </c>
      <c r="Q893" t="s">
        <v>4566</v>
      </c>
      <c r="R893" t="s">
        <v>4563</v>
      </c>
      <c r="S893" t="s">
        <v>2900</v>
      </c>
      <c r="T893" t="s">
        <v>4566</v>
      </c>
      <c r="U893" t="s">
        <v>4</v>
      </c>
      <c r="V893" t="s">
        <v>5</v>
      </c>
      <c r="W893" t="s">
        <v>5</v>
      </c>
    </row>
    <row r="894" spans="1:23" x14ac:dyDescent="0.25">
      <c r="A894" t="s">
        <v>723</v>
      </c>
      <c r="B894" t="s">
        <v>2476</v>
      </c>
      <c r="C894" t="s">
        <v>2893</v>
      </c>
      <c r="D894" t="s">
        <v>20</v>
      </c>
      <c r="E894" t="s">
        <v>4566</v>
      </c>
      <c r="F894" t="s">
        <v>4566</v>
      </c>
      <c r="G894" t="s">
        <v>4563</v>
      </c>
      <c r="H894" t="s">
        <v>4564</v>
      </c>
      <c r="I894" t="s">
        <v>2917</v>
      </c>
      <c r="J894" t="s">
        <v>110</v>
      </c>
      <c r="K894" t="s">
        <v>4565</v>
      </c>
      <c r="L894" t="s">
        <v>2899</v>
      </c>
      <c r="M894" t="s">
        <v>2900</v>
      </c>
      <c r="N894" t="s">
        <v>2900</v>
      </c>
      <c r="O894" t="s">
        <v>3</v>
      </c>
      <c r="P894" t="s">
        <v>4566</v>
      </c>
      <c r="Q894" t="s">
        <v>4566</v>
      </c>
      <c r="R894" t="s">
        <v>4563</v>
      </c>
      <c r="S894" t="s">
        <v>2900</v>
      </c>
      <c r="T894" t="s">
        <v>4566</v>
      </c>
      <c r="U894" t="s">
        <v>6</v>
      </c>
      <c r="V894" t="s">
        <v>5</v>
      </c>
      <c r="W894" t="s">
        <v>4586</v>
      </c>
    </row>
    <row r="895" spans="1:23" x14ac:dyDescent="0.25">
      <c r="A895" t="s">
        <v>723</v>
      </c>
      <c r="B895" t="s">
        <v>2476</v>
      </c>
      <c r="C895" t="s">
        <v>2893</v>
      </c>
      <c r="D895" t="s">
        <v>21</v>
      </c>
      <c r="E895" t="s">
        <v>4587</v>
      </c>
      <c r="F895" t="s">
        <v>4588</v>
      </c>
      <c r="G895" t="s">
        <v>4589</v>
      </c>
      <c r="H895" t="s">
        <v>4590</v>
      </c>
      <c r="I895" t="s">
        <v>2917</v>
      </c>
      <c r="J895" t="s">
        <v>110</v>
      </c>
      <c r="K895" t="s">
        <v>4565</v>
      </c>
      <c r="L895" t="s">
        <v>2899</v>
      </c>
      <c r="M895" t="s">
        <v>2900</v>
      </c>
      <c r="N895" t="s">
        <v>22</v>
      </c>
      <c r="O895" t="s">
        <v>3</v>
      </c>
      <c r="P895" t="s">
        <v>4566</v>
      </c>
      <c r="Q895" t="s">
        <v>4566</v>
      </c>
      <c r="R895" t="s">
        <v>4563</v>
      </c>
      <c r="S895" t="s">
        <v>2900</v>
      </c>
      <c r="T895" t="s">
        <v>4566</v>
      </c>
      <c r="U895" t="s">
        <v>4</v>
      </c>
      <c r="V895" t="s">
        <v>6</v>
      </c>
      <c r="W895" t="s">
        <v>5</v>
      </c>
    </row>
    <row r="896" spans="1:23" x14ac:dyDescent="0.25">
      <c r="A896" t="s">
        <v>723</v>
      </c>
      <c r="B896" t="s">
        <v>2476</v>
      </c>
      <c r="C896" t="s">
        <v>3123</v>
      </c>
      <c r="D896" t="s">
        <v>1</v>
      </c>
      <c r="E896" t="s">
        <v>4591</v>
      </c>
      <c r="F896" t="s">
        <v>4592</v>
      </c>
      <c r="G896" t="s">
        <v>4593</v>
      </c>
      <c r="H896" t="s">
        <v>4594</v>
      </c>
      <c r="I896" t="s">
        <v>4595</v>
      </c>
      <c r="J896" t="s">
        <v>25</v>
      </c>
      <c r="K896" t="s">
        <v>4596</v>
      </c>
      <c r="L896" t="s">
        <v>4597</v>
      </c>
      <c r="M896" t="s">
        <v>4593</v>
      </c>
      <c r="N896" t="s">
        <v>4598</v>
      </c>
      <c r="O896" t="s">
        <v>3</v>
      </c>
      <c r="P896" t="s">
        <v>4599</v>
      </c>
      <c r="Q896" t="s">
        <v>4599</v>
      </c>
      <c r="R896" t="s">
        <v>4593</v>
      </c>
      <c r="S896" t="s">
        <v>4593</v>
      </c>
      <c r="T896" t="s">
        <v>4599</v>
      </c>
      <c r="U896" t="s">
        <v>4</v>
      </c>
      <c r="V896" t="s">
        <v>6</v>
      </c>
      <c r="W896" t="s">
        <v>5</v>
      </c>
    </row>
    <row r="897" spans="1:23" x14ac:dyDescent="0.25">
      <c r="A897" t="s">
        <v>723</v>
      </c>
      <c r="B897" t="s">
        <v>2476</v>
      </c>
      <c r="C897" t="s">
        <v>3123</v>
      </c>
      <c r="D897" t="s">
        <v>7</v>
      </c>
      <c r="E897" t="s">
        <v>4600</v>
      </c>
      <c r="F897" t="s">
        <v>4601</v>
      </c>
      <c r="G897" t="s">
        <v>4602</v>
      </c>
      <c r="H897" t="s">
        <v>4603</v>
      </c>
      <c r="I897" t="s">
        <v>4595</v>
      </c>
      <c r="J897" t="s">
        <v>25</v>
      </c>
      <c r="K897" t="s">
        <v>4604</v>
      </c>
      <c r="L897" t="s">
        <v>4597</v>
      </c>
      <c r="M897" t="s">
        <v>4593</v>
      </c>
      <c r="N897" t="s">
        <v>4602</v>
      </c>
      <c r="O897" t="s">
        <v>3</v>
      </c>
      <c r="P897" t="s">
        <v>4599</v>
      </c>
      <c r="Q897" t="s">
        <v>4599</v>
      </c>
      <c r="R897" t="s">
        <v>4593</v>
      </c>
      <c r="S897" t="s">
        <v>4593</v>
      </c>
      <c r="T897" t="s">
        <v>4599</v>
      </c>
      <c r="U897" t="s">
        <v>4</v>
      </c>
      <c r="V897" t="s">
        <v>5</v>
      </c>
      <c r="W897" t="s">
        <v>5</v>
      </c>
    </row>
    <row r="898" spans="1:23" x14ac:dyDescent="0.25">
      <c r="A898" t="s">
        <v>723</v>
      </c>
      <c r="B898" t="s">
        <v>2476</v>
      </c>
      <c r="C898" t="s">
        <v>3123</v>
      </c>
      <c r="D898" t="s">
        <v>7</v>
      </c>
      <c r="E898" t="s">
        <v>4605</v>
      </c>
      <c r="F898" t="s">
        <v>4606</v>
      </c>
      <c r="G898" t="s">
        <v>4607</v>
      </c>
      <c r="H898" t="s">
        <v>4608</v>
      </c>
      <c r="I898" t="s">
        <v>3542</v>
      </c>
      <c r="J898" t="s">
        <v>25</v>
      </c>
      <c r="K898" t="s">
        <v>4609</v>
      </c>
      <c r="L898" t="s">
        <v>4597</v>
      </c>
      <c r="M898" t="s">
        <v>4593</v>
      </c>
      <c r="N898" t="s">
        <v>4607</v>
      </c>
      <c r="O898" t="s">
        <v>3</v>
      </c>
      <c r="P898" t="s">
        <v>4599</v>
      </c>
      <c r="Q898" t="s">
        <v>4599</v>
      </c>
      <c r="R898" t="s">
        <v>4593</v>
      </c>
      <c r="S898" t="s">
        <v>4593</v>
      </c>
      <c r="T898" t="s">
        <v>4599</v>
      </c>
      <c r="U898" t="s">
        <v>4</v>
      </c>
      <c r="V898" t="s">
        <v>5</v>
      </c>
      <c r="W898" t="s">
        <v>5</v>
      </c>
    </row>
    <row r="899" spans="1:23" x14ac:dyDescent="0.25">
      <c r="A899" t="s">
        <v>723</v>
      </c>
      <c r="B899" t="s">
        <v>2476</v>
      </c>
      <c r="C899" t="s">
        <v>3123</v>
      </c>
      <c r="D899" t="s">
        <v>7</v>
      </c>
      <c r="E899" t="s">
        <v>4610</v>
      </c>
      <c r="F899" t="s">
        <v>4611</v>
      </c>
      <c r="G899" t="s">
        <v>631</v>
      </c>
      <c r="H899" t="s">
        <v>4612</v>
      </c>
      <c r="I899" t="s">
        <v>3542</v>
      </c>
      <c r="J899" t="s">
        <v>25</v>
      </c>
      <c r="K899" t="s">
        <v>4613</v>
      </c>
      <c r="L899" t="s">
        <v>4597</v>
      </c>
      <c r="M899" t="s">
        <v>4593</v>
      </c>
      <c r="N899" t="s">
        <v>631</v>
      </c>
      <c r="O899" t="s">
        <v>3</v>
      </c>
      <c r="P899" t="s">
        <v>4599</v>
      </c>
      <c r="Q899" t="s">
        <v>4599</v>
      </c>
      <c r="R899" t="s">
        <v>4593</v>
      </c>
      <c r="S899" t="s">
        <v>4593</v>
      </c>
      <c r="T899" t="s">
        <v>4599</v>
      </c>
      <c r="U899" t="s">
        <v>4</v>
      </c>
      <c r="V899" t="s">
        <v>5</v>
      </c>
      <c r="W899" t="s">
        <v>5</v>
      </c>
    </row>
    <row r="900" spans="1:23" x14ac:dyDescent="0.25">
      <c r="A900" t="s">
        <v>723</v>
      </c>
      <c r="B900" t="s">
        <v>2476</v>
      </c>
      <c r="C900" t="s">
        <v>3123</v>
      </c>
      <c r="D900" t="s">
        <v>7</v>
      </c>
      <c r="E900" t="s">
        <v>4614</v>
      </c>
      <c r="F900" t="s">
        <v>4615</v>
      </c>
      <c r="G900" t="s">
        <v>4616</v>
      </c>
      <c r="H900" t="s">
        <v>4617</v>
      </c>
      <c r="I900" t="s">
        <v>4618</v>
      </c>
      <c r="J900" t="s">
        <v>25</v>
      </c>
      <c r="K900" t="s">
        <v>4619</v>
      </c>
      <c r="L900" t="s">
        <v>4597</v>
      </c>
      <c r="M900" t="s">
        <v>4593</v>
      </c>
      <c r="N900" t="s">
        <v>4616</v>
      </c>
      <c r="O900" t="s">
        <v>3</v>
      </c>
      <c r="P900" t="s">
        <v>4599</v>
      </c>
      <c r="Q900" t="s">
        <v>4599</v>
      </c>
      <c r="R900" t="s">
        <v>4593</v>
      </c>
      <c r="S900" t="s">
        <v>4593</v>
      </c>
      <c r="T900" t="s">
        <v>4599</v>
      </c>
      <c r="U900" t="s">
        <v>4</v>
      </c>
      <c r="V900" t="s">
        <v>5</v>
      </c>
      <c r="W900" t="s">
        <v>5</v>
      </c>
    </row>
    <row r="901" spans="1:23" x14ac:dyDescent="0.25">
      <c r="A901" t="s">
        <v>723</v>
      </c>
      <c r="B901" t="s">
        <v>2476</v>
      </c>
      <c r="C901" t="s">
        <v>3123</v>
      </c>
      <c r="D901" t="s">
        <v>7</v>
      </c>
      <c r="E901" t="s">
        <v>4620</v>
      </c>
      <c r="F901" t="s">
        <v>4621</v>
      </c>
      <c r="G901" t="s">
        <v>4622</v>
      </c>
      <c r="H901" t="s">
        <v>4623</v>
      </c>
      <c r="I901" t="s">
        <v>3542</v>
      </c>
      <c r="J901" t="s">
        <v>25</v>
      </c>
      <c r="K901" t="s">
        <v>4624</v>
      </c>
      <c r="L901" t="s">
        <v>4597</v>
      </c>
      <c r="M901" t="s">
        <v>4593</v>
      </c>
      <c r="N901" t="s">
        <v>4622</v>
      </c>
      <c r="O901" t="s">
        <v>3</v>
      </c>
      <c r="P901" t="s">
        <v>4599</v>
      </c>
      <c r="Q901" t="s">
        <v>4599</v>
      </c>
      <c r="R901" t="s">
        <v>4593</v>
      </c>
      <c r="S901" t="s">
        <v>4593</v>
      </c>
      <c r="T901" t="s">
        <v>4599</v>
      </c>
      <c r="U901" t="s">
        <v>4</v>
      </c>
      <c r="V901" t="s">
        <v>5</v>
      </c>
      <c r="W901" t="s">
        <v>5</v>
      </c>
    </row>
    <row r="902" spans="1:23" x14ac:dyDescent="0.25">
      <c r="A902" t="s">
        <v>723</v>
      </c>
      <c r="B902" t="s">
        <v>2476</v>
      </c>
      <c r="C902" t="s">
        <v>3123</v>
      </c>
      <c r="D902" t="s">
        <v>7</v>
      </c>
      <c r="E902" t="s">
        <v>4625</v>
      </c>
      <c r="F902" t="s">
        <v>4626</v>
      </c>
      <c r="G902" t="s">
        <v>4627</v>
      </c>
      <c r="H902" t="s">
        <v>4628</v>
      </c>
      <c r="I902" t="s">
        <v>4595</v>
      </c>
      <c r="J902" t="s">
        <v>25</v>
      </c>
      <c r="K902" t="s">
        <v>4629</v>
      </c>
      <c r="L902" t="s">
        <v>4597</v>
      </c>
      <c r="M902" t="s">
        <v>4593</v>
      </c>
      <c r="N902" t="s">
        <v>22</v>
      </c>
      <c r="O902" t="s">
        <v>3</v>
      </c>
      <c r="P902" t="s">
        <v>4599</v>
      </c>
      <c r="Q902" t="s">
        <v>4599</v>
      </c>
      <c r="R902" t="s">
        <v>4593</v>
      </c>
      <c r="S902" t="s">
        <v>4593</v>
      </c>
      <c r="T902" t="s">
        <v>4599</v>
      </c>
      <c r="U902" t="s">
        <v>4</v>
      </c>
      <c r="V902" t="s">
        <v>5</v>
      </c>
      <c r="W902" t="s">
        <v>5</v>
      </c>
    </row>
    <row r="903" spans="1:23" x14ac:dyDescent="0.25">
      <c r="A903" t="s">
        <v>723</v>
      </c>
      <c r="B903" t="s">
        <v>2476</v>
      </c>
      <c r="C903" t="s">
        <v>3123</v>
      </c>
      <c r="D903" t="s">
        <v>7</v>
      </c>
      <c r="E903" t="s">
        <v>4630</v>
      </c>
      <c r="F903" t="s">
        <v>4631</v>
      </c>
      <c r="G903" t="s">
        <v>4632</v>
      </c>
      <c r="H903" t="s">
        <v>4633</v>
      </c>
      <c r="I903" t="s">
        <v>3542</v>
      </c>
      <c r="J903" t="s">
        <v>25</v>
      </c>
      <c r="K903" t="s">
        <v>4634</v>
      </c>
      <c r="L903" t="s">
        <v>4597</v>
      </c>
      <c r="M903" t="s">
        <v>4593</v>
      </c>
      <c r="N903" t="s">
        <v>4632</v>
      </c>
      <c r="O903" t="s">
        <v>3</v>
      </c>
      <c r="P903" t="s">
        <v>4599</v>
      </c>
      <c r="Q903" t="s">
        <v>4599</v>
      </c>
      <c r="R903" t="s">
        <v>4593</v>
      </c>
      <c r="S903" t="s">
        <v>4593</v>
      </c>
      <c r="T903" t="s">
        <v>4599</v>
      </c>
      <c r="U903" t="s">
        <v>4</v>
      </c>
      <c r="V903" t="s">
        <v>5</v>
      </c>
      <c r="W903" t="s">
        <v>5</v>
      </c>
    </row>
    <row r="904" spans="1:23" x14ac:dyDescent="0.25">
      <c r="A904" t="s">
        <v>723</v>
      </c>
      <c r="B904" t="s">
        <v>2476</v>
      </c>
      <c r="C904" t="s">
        <v>3123</v>
      </c>
      <c r="D904" t="s">
        <v>7</v>
      </c>
      <c r="E904" t="s">
        <v>4635</v>
      </c>
      <c r="F904" t="s">
        <v>4636</v>
      </c>
      <c r="G904" t="s">
        <v>4637</v>
      </c>
      <c r="H904" t="s">
        <v>4638</v>
      </c>
      <c r="I904" t="s">
        <v>4595</v>
      </c>
      <c r="J904" t="s">
        <v>25</v>
      </c>
      <c r="K904" t="s">
        <v>4639</v>
      </c>
      <c r="L904" t="s">
        <v>4597</v>
      </c>
      <c r="M904" t="s">
        <v>4593</v>
      </c>
      <c r="N904" t="s">
        <v>4640</v>
      </c>
      <c r="O904" t="s">
        <v>3</v>
      </c>
      <c r="P904" t="s">
        <v>4599</v>
      </c>
      <c r="Q904" t="s">
        <v>4599</v>
      </c>
      <c r="R904" t="s">
        <v>4593</v>
      </c>
      <c r="S904" t="s">
        <v>4593</v>
      </c>
      <c r="T904" t="s">
        <v>4599</v>
      </c>
      <c r="U904" t="s">
        <v>4</v>
      </c>
      <c r="V904" t="s">
        <v>5</v>
      </c>
      <c r="W904" t="s">
        <v>5</v>
      </c>
    </row>
    <row r="905" spans="1:23" x14ac:dyDescent="0.25">
      <c r="A905" t="s">
        <v>723</v>
      </c>
      <c r="B905" t="s">
        <v>2476</v>
      </c>
      <c r="C905" t="s">
        <v>3123</v>
      </c>
      <c r="D905" t="s">
        <v>10</v>
      </c>
      <c r="E905" t="s">
        <v>4641</v>
      </c>
      <c r="F905" t="s">
        <v>4642</v>
      </c>
      <c r="G905" t="s">
        <v>4643</v>
      </c>
      <c r="H905" t="s">
        <v>4644</v>
      </c>
      <c r="I905" t="s">
        <v>4595</v>
      </c>
      <c r="J905" t="s">
        <v>25</v>
      </c>
      <c r="K905" t="s">
        <v>4596</v>
      </c>
      <c r="L905" t="s">
        <v>4597</v>
      </c>
      <c r="M905" t="s">
        <v>4593</v>
      </c>
      <c r="N905" t="s">
        <v>4598</v>
      </c>
      <c r="O905" t="s">
        <v>3</v>
      </c>
      <c r="P905" t="s">
        <v>4599</v>
      </c>
      <c r="Q905" t="s">
        <v>4599</v>
      </c>
      <c r="R905" t="s">
        <v>4593</v>
      </c>
      <c r="S905" t="s">
        <v>4593</v>
      </c>
      <c r="T905" t="s">
        <v>4599</v>
      </c>
      <c r="U905" t="s">
        <v>4</v>
      </c>
      <c r="V905" t="s">
        <v>6</v>
      </c>
      <c r="W905" t="s">
        <v>5</v>
      </c>
    </row>
    <row r="906" spans="1:23" x14ac:dyDescent="0.25">
      <c r="A906" t="s">
        <v>723</v>
      </c>
      <c r="B906" t="s">
        <v>2476</v>
      </c>
      <c r="C906" t="s">
        <v>3123</v>
      </c>
      <c r="D906" t="s">
        <v>10</v>
      </c>
      <c r="E906" t="s">
        <v>4645</v>
      </c>
      <c r="F906" t="s">
        <v>4646</v>
      </c>
      <c r="G906" t="s">
        <v>4607</v>
      </c>
      <c r="H906" t="s">
        <v>4647</v>
      </c>
      <c r="I906" t="s">
        <v>3542</v>
      </c>
      <c r="J906" t="s">
        <v>25</v>
      </c>
      <c r="K906" t="s">
        <v>4648</v>
      </c>
      <c r="L906" t="s">
        <v>4597</v>
      </c>
      <c r="M906" t="s">
        <v>4593</v>
      </c>
      <c r="N906" t="s">
        <v>4649</v>
      </c>
      <c r="O906" t="s">
        <v>3</v>
      </c>
      <c r="P906" t="s">
        <v>4599</v>
      </c>
      <c r="Q906" t="s">
        <v>4599</v>
      </c>
      <c r="R906" t="s">
        <v>4593</v>
      </c>
      <c r="S906" t="s">
        <v>4593</v>
      </c>
      <c r="T906" t="s">
        <v>4599</v>
      </c>
      <c r="U906" t="s">
        <v>4</v>
      </c>
      <c r="V906" t="s">
        <v>5</v>
      </c>
      <c r="W906" t="s">
        <v>5</v>
      </c>
    </row>
    <row r="907" spans="1:23" x14ac:dyDescent="0.25">
      <c r="A907" t="s">
        <v>723</v>
      </c>
      <c r="B907" t="s">
        <v>2476</v>
      </c>
      <c r="C907" t="s">
        <v>3123</v>
      </c>
      <c r="D907" t="s">
        <v>10</v>
      </c>
      <c r="E907" t="s">
        <v>4650</v>
      </c>
      <c r="F907" t="s">
        <v>4651</v>
      </c>
      <c r="G907" t="s">
        <v>4616</v>
      </c>
      <c r="H907" t="s">
        <v>4652</v>
      </c>
      <c r="I907" t="s">
        <v>4618</v>
      </c>
      <c r="J907" t="s">
        <v>25</v>
      </c>
      <c r="K907" t="s">
        <v>4653</v>
      </c>
      <c r="L907" t="s">
        <v>4597</v>
      </c>
      <c r="M907" t="s">
        <v>4593</v>
      </c>
      <c r="N907" t="s">
        <v>4654</v>
      </c>
      <c r="O907" t="s">
        <v>3</v>
      </c>
      <c r="P907" t="s">
        <v>4599</v>
      </c>
      <c r="Q907" t="s">
        <v>4599</v>
      </c>
      <c r="R907" t="s">
        <v>4593</v>
      </c>
      <c r="S907" t="s">
        <v>4593</v>
      </c>
      <c r="T907" t="s">
        <v>4599</v>
      </c>
      <c r="U907" t="s">
        <v>4</v>
      </c>
      <c r="V907" t="s">
        <v>5</v>
      </c>
      <c r="W907" t="s">
        <v>5</v>
      </c>
    </row>
    <row r="908" spans="1:23" x14ac:dyDescent="0.25">
      <c r="A908" t="s">
        <v>723</v>
      </c>
      <c r="B908" t="s">
        <v>2476</v>
      </c>
      <c r="C908" t="s">
        <v>3123</v>
      </c>
      <c r="D908" t="s">
        <v>20</v>
      </c>
      <c r="E908" t="s">
        <v>4599</v>
      </c>
      <c r="F908" t="s">
        <v>4599</v>
      </c>
      <c r="G908" t="s">
        <v>4593</v>
      </c>
      <c r="H908" t="s">
        <v>4594</v>
      </c>
      <c r="I908" t="s">
        <v>4595</v>
      </c>
      <c r="J908" t="s">
        <v>25</v>
      </c>
      <c r="K908" t="s">
        <v>4596</v>
      </c>
      <c r="L908" t="s">
        <v>4597</v>
      </c>
      <c r="M908" t="s">
        <v>4593</v>
      </c>
      <c r="N908" t="s">
        <v>4598</v>
      </c>
      <c r="O908" t="s">
        <v>3</v>
      </c>
      <c r="P908" t="s">
        <v>4599</v>
      </c>
      <c r="Q908" t="s">
        <v>4599</v>
      </c>
      <c r="R908" t="s">
        <v>4593</v>
      </c>
      <c r="S908" t="s">
        <v>4593</v>
      </c>
      <c r="T908" t="s">
        <v>4599</v>
      </c>
      <c r="U908" t="s">
        <v>6</v>
      </c>
      <c r="V908" t="s">
        <v>5</v>
      </c>
      <c r="W908" t="s">
        <v>4655</v>
      </c>
    </row>
    <row r="909" spans="1:23" x14ac:dyDescent="0.25">
      <c r="A909" t="s">
        <v>723</v>
      </c>
      <c r="B909" t="s">
        <v>2476</v>
      </c>
      <c r="C909" t="s">
        <v>3123</v>
      </c>
      <c r="D909" t="s">
        <v>21</v>
      </c>
      <c r="E909" t="s">
        <v>4656</v>
      </c>
      <c r="F909" t="s">
        <v>4657</v>
      </c>
      <c r="G909" t="s">
        <v>521</v>
      </c>
      <c r="H909" t="s">
        <v>4658</v>
      </c>
      <c r="I909" t="s">
        <v>4595</v>
      </c>
      <c r="J909" t="s">
        <v>25</v>
      </c>
      <c r="K909" t="s">
        <v>4659</v>
      </c>
      <c r="L909" t="s">
        <v>4597</v>
      </c>
      <c r="M909" t="s">
        <v>4593</v>
      </c>
      <c r="N909" t="s">
        <v>22</v>
      </c>
      <c r="O909" t="s">
        <v>3</v>
      </c>
      <c r="P909" t="s">
        <v>4599</v>
      </c>
      <c r="Q909" t="s">
        <v>4599</v>
      </c>
      <c r="R909" t="s">
        <v>4593</v>
      </c>
      <c r="S909" t="s">
        <v>4593</v>
      </c>
      <c r="T909" t="s">
        <v>4599</v>
      </c>
      <c r="U909" t="s">
        <v>4</v>
      </c>
      <c r="V909" t="s">
        <v>6</v>
      </c>
      <c r="W909" t="s">
        <v>5</v>
      </c>
    </row>
    <row r="910" spans="1:23" x14ac:dyDescent="0.25">
      <c r="A910" t="s">
        <v>723</v>
      </c>
      <c r="B910" t="s">
        <v>2476</v>
      </c>
      <c r="C910" t="s">
        <v>3123</v>
      </c>
      <c r="D910" t="s">
        <v>1</v>
      </c>
      <c r="E910" t="s">
        <v>4660</v>
      </c>
      <c r="F910" t="s">
        <v>4661</v>
      </c>
      <c r="G910" t="s">
        <v>4662</v>
      </c>
      <c r="H910" t="s">
        <v>4663</v>
      </c>
      <c r="I910" t="s">
        <v>4664</v>
      </c>
      <c r="J910" t="s">
        <v>244</v>
      </c>
      <c r="K910" t="s">
        <v>4665</v>
      </c>
      <c r="L910" t="s">
        <v>4666</v>
      </c>
      <c r="M910" t="s">
        <v>4667</v>
      </c>
      <c r="N910" t="s">
        <v>4662</v>
      </c>
      <c r="O910" t="s">
        <v>3</v>
      </c>
      <c r="P910" t="s">
        <v>4668</v>
      </c>
      <c r="Q910" t="s">
        <v>4668</v>
      </c>
      <c r="R910" t="s">
        <v>4662</v>
      </c>
      <c r="S910" t="s">
        <v>4667</v>
      </c>
      <c r="T910" t="s">
        <v>4668</v>
      </c>
      <c r="U910" t="s">
        <v>4</v>
      </c>
      <c r="V910" t="s">
        <v>6</v>
      </c>
      <c r="W910" t="s">
        <v>5</v>
      </c>
    </row>
    <row r="911" spans="1:23" x14ac:dyDescent="0.25">
      <c r="A911" t="s">
        <v>723</v>
      </c>
      <c r="B911" t="s">
        <v>2476</v>
      </c>
      <c r="C911" t="s">
        <v>3123</v>
      </c>
      <c r="D911" t="s">
        <v>7</v>
      </c>
      <c r="E911" t="s">
        <v>4669</v>
      </c>
      <c r="F911" t="s">
        <v>4670</v>
      </c>
      <c r="G911" t="s">
        <v>194</v>
      </c>
      <c r="H911" t="s">
        <v>4671</v>
      </c>
      <c r="I911" t="s">
        <v>4664</v>
      </c>
      <c r="J911" t="s">
        <v>244</v>
      </c>
      <c r="K911" t="s">
        <v>4672</v>
      </c>
      <c r="L911" t="s">
        <v>4666</v>
      </c>
      <c r="M911" t="s">
        <v>4667</v>
      </c>
      <c r="N911" t="s">
        <v>4662</v>
      </c>
      <c r="O911" t="s">
        <v>3</v>
      </c>
      <c r="P911" t="s">
        <v>4668</v>
      </c>
      <c r="Q911" t="s">
        <v>4668</v>
      </c>
      <c r="R911" t="s">
        <v>4662</v>
      </c>
      <c r="S911" t="s">
        <v>4667</v>
      </c>
      <c r="T911" t="s">
        <v>4668</v>
      </c>
      <c r="U911" t="s">
        <v>4</v>
      </c>
      <c r="V911" t="s">
        <v>5</v>
      </c>
      <c r="W911" t="s">
        <v>5</v>
      </c>
    </row>
    <row r="912" spans="1:23" x14ac:dyDescent="0.25">
      <c r="A912" t="s">
        <v>723</v>
      </c>
      <c r="B912" t="s">
        <v>2476</v>
      </c>
      <c r="C912" t="s">
        <v>3123</v>
      </c>
      <c r="D912" t="s">
        <v>7</v>
      </c>
      <c r="E912" t="s">
        <v>4673</v>
      </c>
      <c r="F912" t="s">
        <v>4674</v>
      </c>
      <c r="G912" t="s">
        <v>4675</v>
      </c>
      <c r="H912" t="s">
        <v>4676</v>
      </c>
      <c r="I912" t="s">
        <v>4664</v>
      </c>
      <c r="J912" t="s">
        <v>244</v>
      </c>
      <c r="K912" t="s">
        <v>4677</v>
      </c>
      <c r="L912" t="s">
        <v>4666</v>
      </c>
      <c r="M912" t="s">
        <v>4667</v>
      </c>
      <c r="N912" t="s">
        <v>4678</v>
      </c>
      <c r="O912" t="s">
        <v>3</v>
      </c>
      <c r="P912" t="s">
        <v>4668</v>
      </c>
      <c r="Q912" t="s">
        <v>4668</v>
      </c>
      <c r="R912" t="s">
        <v>4662</v>
      </c>
      <c r="S912" t="s">
        <v>4667</v>
      </c>
      <c r="T912" t="s">
        <v>4668</v>
      </c>
      <c r="U912" t="s">
        <v>4</v>
      </c>
      <c r="V912" t="s">
        <v>5</v>
      </c>
      <c r="W912" t="s">
        <v>5</v>
      </c>
    </row>
    <row r="913" spans="1:23" x14ac:dyDescent="0.25">
      <c r="A913" t="s">
        <v>723</v>
      </c>
      <c r="B913" t="s">
        <v>2476</v>
      </c>
      <c r="C913" t="s">
        <v>3123</v>
      </c>
      <c r="D913" t="s">
        <v>7</v>
      </c>
      <c r="E913" t="s">
        <v>4679</v>
      </c>
      <c r="F913" t="s">
        <v>4680</v>
      </c>
      <c r="G913" t="s">
        <v>4681</v>
      </c>
      <c r="H913" t="s">
        <v>4682</v>
      </c>
      <c r="I913" t="s">
        <v>4664</v>
      </c>
      <c r="J913" t="s">
        <v>244</v>
      </c>
      <c r="K913" t="s">
        <v>4683</v>
      </c>
      <c r="L913" t="s">
        <v>4666</v>
      </c>
      <c r="M913" t="s">
        <v>4667</v>
      </c>
      <c r="N913" t="s">
        <v>4662</v>
      </c>
      <c r="O913" t="s">
        <v>3</v>
      </c>
      <c r="P913" t="s">
        <v>4668</v>
      </c>
      <c r="Q913" t="s">
        <v>4668</v>
      </c>
      <c r="R913" t="s">
        <v>4662</v>
      </c>
      <c r="S913" t="s">
        <v>4667</v>
      </c>
      <c r="T913" t="s">
        <v>4668</v>
      </c>
      <c r="U913" t="s">
        <v>4</v>
      </c>
      <c r="V913" t="s">
        <v>5</v>
      </c>
      <c r="W913" t="s">
        <v>5</v>
      </c>
    </row>
    <row r="914" spans="1:23" x14ac:dyDescent="0.25">
      <c r="A914" t="s">
        <v>723</v>
      </c>
      <c r="B914" t="s">
        <v>2476</v>
      </c>
      <c r="C914" t="s">
        <v>3123</v>
      </c>
      <c r="D914" t="s">
        <v>10</v>
      </c>
      <c r="E914" t="s">
        <v>4684</v>
      </c>
      <c r="F914" t="s">
        <v>4685</v>
      </c>
      <c r="G914" t="s">
        <v>4686</v>
      </c>
      <c r="H914" t="s">
        <v>4687</v>
      </c>
      <c r="I914" t="s">
        <v>4664</v>
      </c>
      <c r="J914" t="s">
        <v>244</v>
      </c>
      <c r="K914" t="s">
        <v>4688</v>
      </c>
      <c r="L914" t="s">
        <v>4666</v>
      </c>
      <c r="M914" t="s">
        <v>4667</v>
      </c>
      <c r="N914" t="s">
        <v>4689</v>
      </c>
      <c r="O914" t="s">
        <v>3</v>
      </c>
      <c r="P914" t="s">
        <v>4668</v>
      </c>
      <c r="Q914" t="s">
        <v>4668</v>
      </c>
      <c r="R914" t="s">
        <v>4662</v>
      </c>
      <c r="S914" t="s">
        <v>4667</v>
      </c>
      <c r="T914" t="s">
        <v>4668</v>
      </c>
      <c r="U914" t="s">
        <v>4</v>
      </c>
      <c r="V914" t="s">
        <v>5</v>
      </c>
      <c r="W914" t="s">
        <v>5</v>
      </c>
    </row>
    <row r="915" spans="1:23" x14ac:dyDescent="0.25">
      <c r="A915" t="s">
        <v>723</v>
      </c>
      <c r="B915" t="s">
        <v>2476</v>
      </c>
      <c r="C915" t="s">
        <v>3123</v>
      </c>
      <c r="D915" t="s">
        <v>10</v>
      </c>
      <c r="E915" t="s">
        <v>4690</v>
      </c>
      <c r="F915" t="s">
        <v>4691</v>
      </c>
      <c r="G915" t="s">
        <v>586</v>
      </c>
      <c r="H915" t="s">
        <v>4692</v>
      </c>
      <c r="I915" t="s">
        <v>4664</v>
      </c>
      <c r="J915" t="s">
        <v>244</v>
      </c>
      <c r="K915" t="s">
        <v>4693</v>
      </c>
      <c r="L915" t="s">
        <v>4666</v>
      </c>
      <c r="M915" t="s">
        <v>4667</v>
      </c>
      <c r="N915" t="s">
        <v>4662</v>
      </c>
      <c r="O915" t="s">
        <v>3</v>
      </c>
      <c r="P915" t="s">
        <v>4668</v>
      </c>
      <c r="Q915" t="s">
        <v>4668</v>
      </c>
      <c r="R915" t="s">
        <v>4662</v>
      </c>
      <c r="S915" t="s">
        <v>4667</v>
      </c>
      <c r="T915" t="s">
        <v>4668</v>
      </c>
      <c r="U915" t="s">
        <v>4</v>
      </c>
      <c r="V915" t="s">
        <v>5</v>
      </c>
      <c r="W915" t="s">
        <v>5</v>
      </c>
    </row>
    <row r="916" spans="1:23" x14ac:dyDescent="0.25">
      <c r="A916" t="s">
        <v>723</v>
      </c>
      <c r="B916" t="s">
        <v>2476</v>
      </c>
      <c r="C916" t="s">
        <v>3123</v>
      </c>
      <c r="D916" t="s">
        <v>10</v>
      </c>
      <c r="E916" t="s">
        <v>4694</v>
      </c>
      <c r="F916" t="s">
        <v>4695</v>
      </c>
      <c r="G916" t="s">
        <v>4696</v>
      </c>
      <c r="H916" t="s">
        <v>4682</v>
      </c>
      <c r="I916" t="s">
        <v>4664</v>
      </c>
      <c r="J916" t="s">
        <v>244</v>
      </c>
      <c r="K916" t="s">
        <v>4697</v>
      </c>
      <c r="L916" t="s">
        <v>4666</v>
      </c>
      <c r="M916" t="s">
        <v>4667</v>
      </c>
      <c r="N916" t="s">
        <v>4662</v>
      </c>
      <c r="O916" t="s">
        <v>3</v>
      </c>
      <c r="P916" t="s">
        <v>4668</v>
      </c>
      <c r="Q916" t="s">
        <v>4668</v>
      </c>
      <c r="R916" t="s">
        <v>4662</v>
      </c>
      <c r="S916" t="s">
        <v>4667</v>
      </c>
      <c r="T916" t="s">
        <v>4668</v>
      </c>
      <c r="U916" t="s">
        <v>4</v>
      </c>
      <c r="V916" t="s">
        <v>5</v>
      </c>
      <c r="W916" t="s">
        <v>5</v>
      </c>
    </row>
    <row r="917" spans="1:23" x14ac:dyDescent="0.25">
      <c r="A917" t="s">
        <v>723</v>
      </c>
      <c r="B917" t="s">
        <v>2476</v>
      </c>
      <c r="C917" t="s">
        <v>3123</v>
      </c>
      <c r="D917" t="s">
        <v>10</v>
      </c>
      <c r="E917" t="s">
        <v>4698</v>
      </c>
      <c r="F917" t="s">
        <v>4699</v>
      </c>
      <c r="G917" t="s">
        <v>4700</v>
      </c>
      <c r="H917" t="s">
        <v>184</v>
      </c>
      <c r="I917" t="s">
        <v>4664</v>
      </c>
      <c r="J917" t="s">
        <v>244</v>
      </c>
      <c r="K917" t="s">
        <v>4701</v>
      </c>
      <c r="L917" t="s">
        <v>4666</v>
      </c>
      <c r="M917" t="s">
        <v>4667</v>
      </c>
      <c r="N917" t="s">
        <v>4662</v>
      </c>
      <c r="O917" t="s">
        <v>3</v>
      </c>
      <c r="P917" t="s">
        <v>4668</v>
      </c>
      <c r="Q917" t="s">
        <v>4668</v>
      </c>
      <c r="R917" t="s">
        <v>4662</v>
      </c>
      <c r="S917" t="s">
        <v>4667</v>
      </c>
      <c r="T917" t="s">
        <v>4668</v>
      </c>
      <c r="U917" t="s">
        <v>4</v>
      </c>
      <c r="V917" t="s">
        <v>6</v>
      </c>
      <c r="W917" t="s">
        <v>5</v>
      </c>
    </row>
    <row r="918" spans="1:23" x14ac:dyDescent="0.25">
      <c r="A918" t="s">
        <v>723</v>
      </c>
      <c r="B918" t="s">
        <v>2476</v>
      </c>
      <c r="C918" t="s">
        <v>3123</v>
      </c>
      <c r="D918" t="s">
        <v>20</v>
      </c>
      <c r="E918" t="s">
        <v>4668</v>
      </c>
      <c r="F918" t="s">
        <v>4668</v>
      </c>
      <c r="G918" t="s">
        <v>4662</v>
      </c>
      <c r="H918" t="s">
        <v>4663</v>
      </c>
      <c r="I918" t="s">
        <v>4664</v>
      </c>
      <c r="J918" t="s">
        <v>244</v>
      </c>
      <c r="K918" t="s">
        <v>4665</v>
      </c>
      <c r="L918" t="s">
        <v>4666</v>
      </c>
      <c r="M918" t="s">
        <v>4667</v>
      </c>
      <c r="N918" t="s">
        <v>4662</v>
      </c>
      <c r="O918" t="s">
        <v>3</v>
      </c>
      <c r="P918" t="s">
        <v>4668</v>
      </c>
      <c r="Q918" t="s">
        <v>4668</v>
      </c>
      <c r="R918" t="s">
        <v>4662</v>
      </c>
      <c r="S918" t="s">
        <v>4667</v>
      </c>
      <c r="T918" t="s">
        <v>4668</v>
      </c>
      <c r="U918" t="s">
        <v>6</v>
      </c>
      <c r="V918" t="s">
        <v>5</v>
      </c>
      <c r="W918" t="s">
        <v>4702</v>
      </c>
    </row>
    <row r="919" spans="1:23" x14ac:dyDescent="0.25">
      <c r="A919" t="s">
        <v>723</v>
      </c>
      <c r="B919" t="s">
        <v>2476</v>
      </c>
      <c r="C919" t="s">
        <v>3123</v>
      </c>
      <c r="D919" t="s">
        <v>21</v>
      </c>
      <c r="E919" t="s">
        <v>4703</v>
      </c>
      <c r="F919" t="s">
        <v>4704</v>
      </c>
      <c r="G919" t="s">
        <v>97</v>
      </c>
      <c r="H919" t="s">
        <v>4705</v>
      </c>
      <c r="I919" t="s">
        <v>4664</v>
      </c>
      <c r="J919" t="s">
        <v>244</v>
      </c>
      <c r="K919" t="s">
        <v>4665</v>
      </c>
      <c r="L919" t="s">
        <v>4666</v>
      </c>
      <c r="M919" t="s">
        <v>4667</v>
      </c>
      <c r="N919" t="s">
        <v>22</v>
      </c>
      <c r="O919" t="s">
        <v>3</v>
      </c>
      <c r="P919" t="s">
        <v>4668</v>
      </c>
      <c r="Q919" t="s">
        <v>4668</v>
      </c>
      <c r="R919" t="s">
        <v>4662</v>
      </c>
      <c r="S919" t="s">
        <v>4667</v>
      </c>
      <c r="T919" t="s">
        <v>4668</v>
      </c>
      <c r="U919" t="s">
        <v>4</v>
      </c>
      <c r="V919" t="s">
        <v>6</v>
      </c>
      <c r="W919" t="s">
        <v>5</v>
      </c>
    </row>
    <row r="920" spans="1:23" x14ac:dyDescent="0.25">
      <c r="A920" t="s">
        <v>723</v>
      </c>
      <c r="B920" t="s">
        <v>2476</v>
      </c>
      <c r="C920" t="s">
        <v>3123</v>
      </c>
      <c r="D920" t="s">
        <v>1</v>
      </c>
      <c r="E920" t="s">
        <v>4706</v>
      </c>
      <c r="F920" t="s">
        <v>4707</v>
      </c>
      <c r="G920" t="s">
        <v>4708</v>
      </c>
      <c r="H920" t="s">
        <v>4709</v>
      </c>
      <c r="I920" t="s">
        <v>3391</v>
      </c>
      <c r="J920" t="s">
        <v>244</v>
      </c>
      <c r="K920" t="s">
        <v>4710</v>
      </c>
      <c r="L920" t="s">
        <v>4711</v>
      </c>
      <c r="M920" t="s">
        <v>4712</v>
      </c>
      <c r="N920" t="s">
        <v>4713</v>
      </c>
      <c r="O920" t="s">
        <v>3</v>
      </c>
      <c r="P920" t="s">
        <v>4714</v>
      </c>
      <c r="Q920" t="s">
        <v>4714</v>
      </c>
      <c r="R920" t="s">
        <v>4708</v>
      </c>
      <c r="S920" t="s">
        <v>4712</v>
      </c>
      <c r="T920" t="s">
        <v>4714</v>
      </c>
      <c r="U920" t="s">
        <v>4</v>
      </c>
      <c r="V920" t="s">
        <v>6</v>
      </c>
      <c r="W920" t="s">
        <v>5</v>
      </c>
    </row>
    <row r="921" spans="1:23" x14ac:dyDescent="0.25">
      <c r="A921" t="s">
        <v>723</v>
      </c>
      <c r="B921" t="s">
        <v>2476</v>
      </c>
      <c r="C921" t="s">
        <v>3123</v>
      </c>
      <c r="D921" t="s">
        <v>7</v>
      </c>
      <c r="E921" t="s">
        <v>4715</v>
      </c>
      <c r="F921" t="s">
        <v>4716</v>
      </c>
      <c r="G921" t="s">
        <v>4717</v>
      </c>
      <c r="H921" t="s">
        <v>184</v>
      </c>
      <c r="I921" t="s">
        <v>3391</v>
      </c>
      <c r="J921" t="s">
        <v>244</v>
      </c>
      <c r="K921" t="s">
        <v>4718</v>
      </c>
      <c r="L921" t="s">
        <v>4711</v>
      </c>
      <c r="M921" t="s">
        <v>4712</v>
      </c>
      <c r="N921" t="s">
        <v>4712</v>
      </c>
      <c r="O921" t="s">
        <v>3</v>
      </c>
      <c r="P921" t="s">
        <v>4714</v>
      </c>
      <c r="Q921" t="s">
        <v>4714</v>
      </c>
      <c r="R921" t="s">
        <v>4708</v>
      </c>
      <c r="S921" t="s">
        <v>4712</v>
      </c>
      <c r="T921" t="s">
        <v>4714</v>
      </c>
      <c r="U921" t="s">
        <v>4</v>
      </c>
      <c r="V921" t="s">
        <v>5</v>
      </c>
      <c r="W921" t="s">
        <v>5</v>
      </c>
    </row>
    <row r="922" spans="1:23" x14ac:dyDescent="0.25">
      <c r="A922" t="s">
        <v>723</v>
      </c>
      <c r="B922" t="s">
        <v>2476</v>
      </c>
      <c r="C922" t="s">
        <v>3123</v>
      </c>
      <c r="D922" t="s">
        <v>7</v>
      </c>
      <c r="E922" t="s">
        <v>4719</v>
      </c>
      <c r="F922" t="s">
        <v>4720</v>
      </c>
      <c r="G922" t="s">
        <v>381</v>
      </c>
      <c r="H922" t="s">
        <v>4721</v>
      </c>
      <c r="I922" t="s">
        <v>3384</v>
      </c>
      <c r="J922" t="s">
        <v>244</v>
      </c>
      <c r="K922" t="s">
        <v>4722</v>
      </c>
      <c r="L922" t="s">
        <v>4666</v>
      </c>
      <c r="M922" t="s">
        <v>4667</v>
      </c>
      <c r="N922" t="s">
        <v>4723</v>
      </c>
      <c r="O922" t="s">
        <v>3</v>
      </c>
      <c r="P922" t="s">
        <v>4714</v>
      </c>
      <c r="Q922" t="s">
        <v>4714</v>
      </c>
      <c r="R922" t="s">
        <v>4708</v>
      </c>
      <c r="S922" t="s">
        <v>4712</v>
      </c>
      <c r="T922" t="s">
        <v>4714</v>
      </c>
      <c r="U922" t="s">
        <v>4</v>
      </c>
      <c r="V922" t="s">
        <v>5</v>
      </c>
      <c r="W922" t="s">
        <v>5</v>
      </c>
    </row>
    <row r="923" spans="1:23" x14ac:dyDescent="0.25">
      <c r="A923" t="s">
        <v>723</v>
      </c>
      <c r="B923" t="s">
        <v>2476</v>
      </c>
      <c r="C923" t="s">
        <v>3123</v>
      </c>
      <c r="D923" t="s">
        <v>7</v>
      </c>
      <c r="E923" t="s">
        <v>4724</v>
      </c>
      <c r="F923" t="s">
        <v>4725</v>
      </c>
      <c r="G923" t="s">
        <v>603</v>
      </c>
      <c r="H923" t="s">
        <v>4726</v>
      </c>
      <c r="I923" t="s">
        <v>3205</v>
      </c>
      <c r="J923" t="s">
        <v>244</v>
      </c>
      <c r="K923" t="s">
        <v>4727</v>
      </c>
      <c r="L923" t="s">
        <v>4711</v>
      </c>
      <c r="M923" t="s">
        <v>4712</v>
      </c>
      <c r="N923" t="s">
        <v>4712</v>
      </c>
      <c r="O923" t="s">
        <v>3</v>
      </c>
      <c r="P923" t="s">
        <v>4714</v>
      </c>
      <c r="Q923" t="s">
        <v>4714</v>
      </c>
      <c r="R923" t="s">
        <v>4708</v>
      </c>
      <c r="S923" t="s">
        <v>4712</v>
      </c>
      <c r="T923" t="s">
        <v>4714</v>
      </c>
      <c r="U923" t="s">
        <v>4</v>
      </c>
      <c r="V923" t="s">
        <v>5</v>
      </c>
      <c r="W923" t="s">
        <v>5</v>
      </c>
    </row>
    <row r="924" spans="1:23" x14ac:dyDescent="0.25">
      <c r="A924" t="s">
        <v>723</v>
      </c>
      <c r="B924" t="s">
        <v>2476</v>
      </c>
      <c r="C924" t="s">
        <v>3123</v>
      </c>
      <c r="D924" t="s">
        <v>10</v>
      </c>
      <c r="E924" t="s">
        <v>4728</v>
      </c>
      <c r="F924" t="s">
        <v>4729</v>
      </c>
      <c r="G924" t="s">
        <v>604</v>
      </c>
      <c r="H924" t="s">
        <v>4730</v>
      </c>
      <c r="I924" t="s">
        <v>3205</v>
      </c>
      <c r="J924" t="s">
        <v>244</v>
      </c>
      <c r="K924" t="s">
        <v>4731</v>
      </c>
      <c r="L924" t="s">
        <v>4711</v>
      </c>
      <c r="M924" t="s">
        <v>4712</v>
      </c>
      <c r="N924" t="s">
        <v>4712</v>
      </c>
      <c r="O924" t="s">
        <v>3</v>
      </c>
      <c r="P924" t="s">
        <v>4714</v>
      </c>
      <c r="Q924" t="s">
        <v>4714</v>
      </c>
      <c r="R924" t="s">
        <v>4708</v>
      </c>
      <c r="S924" t="s">
        <v>4712</v>
      </c>
      <c r="T924" t="s">
        <v>4714</v>
      </c>
      <c r="U924" t="s">
        <v>4</v>
      </c>
      <c r="V924" t="s">
        <v>5</v>
      </c>
      <c r="W924" t="s">
        <v>5</v>
      </c>
    </row>
    <row r="925" spans="1:23" x14ac:dyDescent="0.25">
      <c r="A925" t="s">
        <v>723</v>
      </c>
      <c r="B925" t="s">
        <v>2476</v>
      </c>
      <c r="C925" t="s">
        <v>3123</v>
      </c>
      <c r="D925" t="s">
        <v>10</v>
      </c>
      <c r="E925" t="s">
        <v>4732</v>
      </c>
      <c r="F925" t="s">
        <v>4733</v>
      </c>
      <c r="G925" t="s">
        <v>4734</v>
      </c>
      <c r="H925" t="s">
        <v>4735</v>
      </c>
      <c r="I925" t="s">
        <v>3384</v>
      </c>
      <c r="J925" t="s">
        <v>244</v>
      </c>
      <c r="K925" t="s">
        <v>4736</v>
      </c>
      <c r="L925" t="s">
        <v>4666</v>
      </c>
      <c r="M925" t="s">
        <v>4667</v>
      </c>
      <c r="N925" t="s">
        <v>4723</v>
      </c>
      <c r="O925" t="s">
        <v>3</v>
      </c>
      <c r="P925" t="s">
        <v>4714</v>
      </c>
      <c r="Q925" t="s">
        <v>4714</v>
      </c>
      <c r="R925" t="s">
        <v>4708</v>
      </c>
      <c r="S925" t="s">
        <v>4712</v>
      </c>
      <c r="T925" t="s">
        <v>4714</v>
      </c>
      <c r="U925" t="s">
        <v>4</v>
      </c>
      <c r="V925" t="s">
        <v>5</v>
      </c>
      <c r="W925" t="s">
        <v>5</v>
      </c>
    </row>
    <row r="926" spans="1:23" x14ac:dyDescent="0.25">
      <c r="A926" t="s">
        <v>723</v>
      </c>
      <c r="B926" t="s">
        <v>2476</v>
      </c>
      <c r="C926" t="s">
        <v>3123</v>
      </c>
      <c r="D926" t="s">
        <v>10</v>
      </c>
      <c r="E926" t="s">
        <v>4737</v>
      </c>
      <c r="F926" t="s">
        <v>4738</v>
      </c>
      <c r="G926" t="s">
        <v>360</v>
      </c>
      <c r="H926" t="s">
        <v>4739</v>
      </c>
      <c r="I926" t="s">
        <v>3384</v>
      </c>
      <c r="J926" t="s">
        <v>244</v>
      </c>
      <c r="K926" t="s">
        <v>4740</v>
      </c>
      <c r="L926" t="s">
        <v>4666</v>
      </c>
      <c r="M926" t="s">
        <v>4667</v>
      </c>
      <c r="N926" t="s">
        <v>4723</v>
      </c>
      <c r="O926" t="s">
        <v>3</v>
      </c>
      <c r="P926" t="s">
        <v>4714</v>
      </c>
      <c r="Q926" t="s">
        <v>4714</v>
      </c>
      <c r="R926" t="s">
        <v>4708</v>
      </c>
      <c r="S926" t="s">
        <v>4712</v>
      </c>
      <c r="T926" t="s">
        <v>4714</v>
      </c>
      <c r="U926" t="s">
        <v>4</v>
      </c>
      <c r="V926" t="s">
        <v>5</v>
      </c>
      <c r="W926" t="s">
        <v>5</v>
      </c>
    </row>
    <row r="927" spans="1:23" x14ac:dyDescent="0.25">
      <c r="A927" t="s">
        <v>723</v>
      </c>
      <c r="B927" t="s">
        <v>2476</v>
      </c>
      <c r="C927" t="s">
        <v>3123</v>
      </c>
      <c r="D927" t="s">
        <v>10</v>
      </c>
      <c r="E927" t="s">
        <v>4741</v>
      </c>
      <c r="F927" t="s">
        <v>4742</v>
      </c>
      <c r="G927" t="s">
        <v>4743</v>
      </c>
      <c r="H927" t="s">
        <v>4744</v>
      </c>
      <c r="I927" t="s">
        <v>3391</v>
      </c>
      <c r="J927" t="s">
        <v>244</v>
      </c>
      <c r="K927" t="s">
        <v>4710</v>
      </c>
      <c r="L927" t="s">
        <v>4711</v>
      </c>
      <c r="M927" t="s">
        <v>4712</v>
      </c>
      <c r="N927" t="s">
        <v>4712</v>
      </c>
      <c r="O927" t="s">
        <v>3</v>
      </c>
      <c r="P927" t="s">
        <v>4714</v>
      </c>
      <c r="Q927" t="s">
        <v>4714</v>
      </c>
      <c r="R927" t="s">
        <v>4708</v>
      </c>
      <c r="S927" t="s">
        <v>4712</v>
      </c>
      <c r="T927" t="s">
        <v>4714</v>
      </c>
      <c r="U927" t="s">
        <v>4</v>
      </c>
      <c r="V927" t="s">
        <v>6</v>
      </c>
      <c r="W927" t="s">
        <v>5</v>
      </c>
    </row>
    <row r="928" spans="1:23" x14ac:dyDescent="0.25">
      <c r="A928" t="s">
        <v>723</v>
      </c>
      <c r="B928" t="s">
        <v>2476</v>
      </c>
      <c r="C928" t="s">
        <v>3123</v>
      </c>
      <c r="D928" t="s">
        <v>20</v>
      </c>
      <c r="E928" t="s">
        <v>4714</v>
      </c>
      <c r="F928" t="s">
        <v>4714</v>
      </c>
      <c r="G928" t="s">
        <v>4708</v>
      </c>
      <c r="H928" t="s">
        <v>4709</v>
      </c>
      <c r="I928" t="s">
        <v>3391</v>
      </c>
      <c r="J928" t="s">
        <v>244</v>
      </c>
      <c r="K928" t="s">
        <v>4710</v>
      </c>
      <c r="L928" t="s">
        <v>4711</v>
      </c>
      <c r="M928" t="s">
        <v>4712</v>
      </c>
      <c r="N928" t="s">
        <v>4713</v>
      </c>
      <c r="O928" t="s">
        <v>3</v>
      </c>
      <c r="P928" t="s">
        <v>4714</v>
      </c>
      <c r="Q928" t="s">
        <v>4714</v>
      </c>
      <c r="R928" t="s">
        <v>4708</v>
      </c>
      <c r="S928" t="s">
        <v>4712</v>
      </c>
      <c r="T928" t="s">
        <v>4714</v>
      </c>
      <c r="U928" t="s">
        <v>6</v>
      </c>
      <c r="V928" t="s">
        <v>5</v>
      </c>
      <c r="W928" t="s">
        <v>4745</v>
      </c>
    </row>
    <row r="929" spans="1:23" x14ac:dyDescent="0.25">
      <c r="A929" t="s">
        <v>723</v>
      </c>
      <c r="B929" t="s">
        <v>2476</v>
      </c>
      <c r="C929" t="s">
        <v>3123</v>
      </c>
      <c r="D929" t="s">
        <v>21</v>
      </c>
      <c r="E929" t="s">
        <v>4746</v>
      </c>
      <c r="F929" t="s">
        <v>4747</v>
      </c>
      <c r="G929" t="s">
        <v>4713</v>
      </c>
      <c r="H929" t="s">
        <v>4748</v>
      </c>
      <c r="I929" t="s">
        <v>3391</v>
      </c>
      <c r="J929" t="s">
        <v>244</v>
      </c>
      <c r="K929" t="s">
        <v>4749</v>
      </c>
      <c r="L929" t="s">
        <v>4711</v>
      </c>
      <c r="M929" t="s">
        <v>4712</v>
      </c>
      <c r="N929" t="s">
        <v>4712</v>
      </c>
      <c r="O929" t="s">
        <v>3</v>
      </c>
      <c r="P929" t="s">
        <v>4714</v>
      </c>
      <c r="Q929" t="s">
        <v>4714</v>
      </c>
      <c r="R929" t="s">
        <v>4708</v>
      </c>
      <c r="S929" t="s">
        <v>4712</v>
      </c>
      <c r="T929" t="s">
        <v>4714</v>
      </c>
      <c r="U929" t="s">
        <v>4</v>
      </c>
      <c r="V929" t="s">
        <v>6</v>
      </c>
      <c r="W929" t="s">
        <v>5</v>
      </c>
    </row>
    <row r="930" spans="1:23" x14ac:dyDescent="0.25">
      <c r="A930" t="s">
        <v>723</v>
      </c>
      <c r="B930" t="s">
        <v>2476</v>
      </c>
      <c r="C930" t="s">
        <v>3123</v>
      </c>
      <c r="D930" t="s">
        <v>21</v>
      </c>
      <c r="E930" t="s">
        <v>4750</v>
      </c>
      <c r="F930" t="s">
        <v>4751</v>
      </c>
      <c r="G930" t="s">
        <v>4752</v>
      </c>
      <c r="H930" t="s">
        <v>4753</v>
      </c>
      <c r="I930" t="s">
        <v>3384</v>
      </c>
      <c r="J930" t="s">
        <v>244</v>
      </c>
      <c r="K930" t="s">
        <v>4754</v>
      </c>
      <c r="L930" t="s">
        <v>4666</v>
      </c>
      <c r="M930" t="s">
        <v>4667</v>
      </c>
      <c r="N930" t="s">
        <v>4752</v>
      </c>
      <c r="O930" t="s">
        <v>3</v>
      </c>
      <c r="P930" t="s">
        <v>4714</v>
      </c>
      <c r="Q930" t="s">
        <v>4714</v>
      </c>
      <c r="R930" t="s">
        <v>4708</v>
      </c>
      <c r="S930" t="s">
        <v>4712</v>
      </c>
      <c r="T930" t="s">
        <v>4714</v>
      </c>
      <c r="U930" t="s">
        <v>4</v>
      </c>
      <c r="V930" t="s">
        <v>5</v>
      </c>
      <c r="W930" t="s">
        <v>5</v>
      </c>
    </row>
    <row r="931" spans="1:23" x14ac:dyDescent="0.25">
      <c r="A931" t="s">
        <v>723</v>
      </c>
      <c r="B931" t="s">
        <v>2476</v>
      </c>
      <c r="C931" t="s">
        <v>2698</v>
      </c>
      <c r="D931" t="s">
        <v>1</v>
      </c>
      <c r="E931" t="s">
        <v>4755</v>
      </c>
      <c r="F931" t="s">
        <v>4755</v>
      </c>
      <c r="G931" t="s">
        <v>4756</v>
      </c>
      <c r="H931" t="s">
        <v>4757</v>
      </c>
      <c r="I931" t="s">
        <v>3288</v>
      </c>
      <c r="J931" t="s">
        <v>18</v>
      </c>
      <c r="K931" t="s">
        <v>4758</v>
      </c>
      <c r="L931" t="s">
        <v>3269</v>
      </c>
      <c r="M931" t="s">
        <v>3270</v>
      </c>
      <c r="N931" t="s">
        <v>3270</v>
      </c>
      <c r="O931" t="s">
        <v>3</v>
      </c>
      <c r="P931" t="s">
        <v>4759</v>
      </c>
      <c r="Q931" t="s">
        <v>4759</v>
      </c>
      <c r="R931" t="s">
        <v>4756</v>
      </c>
      <c r="S931" t="s">
        <v>3270</v>
      </c>
      <c r="T931" t="s">
        <v>4759</v>
      </c>
      <c r="U931" t="s">
        <v>4</v>
      </c>
      <c r="V931" t="s">
        <v>6</v>
      </c>
      <c r="W931" t="s">
        <v>5</v>
      </c>
    </row>
    <row r="932" spans="1:23" x14ac:dyDescent="0.25">
      <c r="A932" t="s">
        <v>723</v>
      </c>
      <c r="B932" t="s">
        <v>2476</v>
      </c>
      <c r="C932" t="s">
        <v>2698</v>
      </c>
      <c r="D932" t="s">
        <v>7</v>
      </c>
      <c r="E932" t="s">
        <v>4760</v>
      </c>
      <c r="F932" t="s">
        <v>4761</v>
      </c>
      <c r="G932" t="s">
        <v>4762</v>
      </c>
      <c r="H932" t="s">
        <v>4763</v>
      </c>
      <c r="I932" t="s">
        <v>3288</v>
      </c>
      <c r="J932" t="s">
        <v>18</v>
      </c>
      <c r="K932" t="s">
        <v>4764</v>
      </c>
      <c r="L932" t="s">
        <v>3269</v>
      </c>
      <c r="M932" t="s">
        <v>3270</v>
      </c>
      <c r="N932" t="s">
        <v>279</v>
      </c>
      <c r="O932" t="s">
        <v>3</v>
      </c>
      <c r="P932" t="s">
        <v>4759</v>
      </c>
      <c r="Q932" t="s">
        <v>4759</v>
      </c>
      <c r="R932" t="s">
        <v>4756</v>
      </c>
      <c r="S932" t="s">
        <v>3270</v>
      </c>
      <c r="T932" t="s">
        <v>4759</v>
      </c>
      <c r="U932" t="s">
        <v>4</v>
      </c>
      <c r="V932" t="s">
        <v>5</v>
      </c>
      <c r="W932" t="s">
        <v>5</v>
      </c>
    </row>
    <row r="933" spans="1:23" x14ac:dyDescent="0.25">
      <c r="A933" t="s">
        <v>723</v>
      </c>
      <c r="B933" t="s">
        <v>2476</v>
      </c>
      <c r="C933" t="s">
        <v>2698</v>
      </c>
      <c r="D933" t="s">
        <v>7</v>
      </c>
      <c r="E933" t="s">
        <v>4765</v>
      </c>
      <c r="F933" t="s">
        <v>4766</v>
      </c>
      <c r="G933" t="s">
        <v>4767</v>
      </c>
      <c r="H933" t="s">
        <v>4768</v>
      </c>
      <c r="I933" t="s">
        <v>3288</v>
      </c>
      <c r="J933" t="s">
        <v>18</v>
      </c>
      <c r="K933" t="s">
        <v>4769</v>
      </c>
      <c r="L933" t="s">
        <v>3269</v>
      </c>
      <c r="M933" t="s">
        <v>3270</v>
      </c>
      <c r="N933" t="s">
        <v>22</v>
      </c>
      <c r="O933" t="s">
        <v>3</v>
      </c>
      <c r="P933" t="s">
        <v>4759</v>
      </c>
      <c r="Q933" t="s">
        <v>4759</v>
      </c>
      <c r="R933" t="s">
        <v>4756</v>
      </c>
      <c r="S933" t="s">
        <v>3270</v>
      </c>
      <c r="T933" t="s">
        <v>4759</v>
      </c>
      <c r="U933" t="s">
        <v>4</v>
      </c>
      <c r="V933" t="s">
        <v>5</v>
      </c>
      <c r="W933" t="s">
        <v>5</v>
      </c>
    </row>
    <row r="934" spans="1:23" x14ac:dyDescent="0.25">
      <c r="A934" t="s">
        <v>723</v>
      </c>
      <c r="B934" t="s">
        <v>2476</v>
      </c>
      <c r="C934" t="s">
        <v>2698</v>
      </c>
      <c r="D934" t="s">
        <v>10</v>
      </c>
      <c r="E934" t="s">
        <v>4770</v>
      </c>
      <c r="F934" t="s">
        <v>4771</v>
      </c>
      <c r="G934" t="s">
        <v>4772</v>
      </c>
      <c r="H934" t="s">
        <v>4773</v>
      </c>
      <c r="I934" t="s">
        <v>3288</v>
      </c>
      <c r="J934" t="s">
        <v>18</v>
      </c>
      <c r="K934" t="s">
        <v>4774</v>
      </c>
      <c r="L934" t="s">
        <v>3269</v>
      </c>
      <c r="M934" t="s">
        <v>3270</v>
      </c>
      <c r="N934" t="s">
        <v>3270</v>
      </c>
      <c r="O934" t="s">
        <v>3</v>
      </c>
      <c r="P934" t="s">
        <v>4759</v>
      </c>
      <c r="Q934" t="s">
        <v>4759</v>
      </c>
      <c r="R934" t="s">
        <v>4756</v>
      </c>
      <c r="S934" t="s">
        <v>3270</v>
      </c>
      <c r="T934" t="s">
        <v>4759</v>
      </c>
      <c r="U934" t="s">
        <v>4</v>
      </c>
      <c r="V934" t="s">
        <v>6</v>
      </c>
      <c r="W934" t="s">
        <v>5</v>
      </c>
    </row>
    <row r="935" spans="1:23" x14ac:dyDescent="0.25">
      <c r="A935" t="s">
        <v>723</v>
      </c>
      <c r="B935" t="s">
        <v>2476</v>
      </c>
      <c r="C935" t="s">
        <v>2698</v>
      </c>
      <c r="D935" t="s">
        <v>10</v>
      </c>
      <c r="E935" t="s">
        <v>4775</v>
      </c>
      <c r="F935" t="s">
        <v>4776</v>
      </c>
      <c r="G935" t="s">
        <v>4777</v>
      </c>
      <c r="H935" t="s">
        <v>4768</v>
      </c>
      <c r="I935" t="s">
        <v>3205</v>
      </c>
      <c r="J935" t="s">
        <v>18</v>
      </c>
      <c r="K935" t="s">
        <v>4778</v>
      </c>
      <c r="L935" t="s">
        <v>3269</v>
      </c>
      <c r="M935" t="s">
        <v>3270</v>
      </c>
      <c r="N935" t="s">
        <v>4779</v>
      </c>
      <c r="O935" t="s">
        <v>3</v>
      </c>
      <c r="P935" t="s">
        <v>4759</v>
      </c>
      <c r="Q935" t="s">
        <v>4759</v>
      </c>
      <c r="R935" t="s">
        <v>4756</v>
      </c>
      <c r="S935" t="s">
        <v>3270</v>
      </c>
      <c r="T935" t="s">
        <v>4759</v>
      </c>
      <c r="U935" t="s">
        <v>4</v>
      </c>
      <c r="V935" t="s">
        <v>5</v>
      </c>
      <c r="W935" t="s">
        <v>5</v>
      </c>
    </row>
    <row r="936" spans="1:23" x14ac:dyDescent="0.25">
      <c r="A936" t="s">
        <v>723</v>
      </c>
      <c r="B936" t="s">
        <v>2476</v>
      </c>
      <c r="C936" t="s">
        <v>2698</v>
      </c>
      <c r="D936" t="s">
        <v>10</v>
      </c>
      <c r="E936" t="s">
        <v>4780</v>
      </c>
      <c r="F936" t="s">
        <v>4781</v>
      </c>
      <c r="G936" t="s">
        <v>4782</v>
      </c>
      <c r="H936" t="s">
        <v>4783</v>
      </c>
      <c r="I936" t="s">
        <v>3205</v>
      </c>
      <c r="J936" t="s">
        <v>18</v>
      </c>
      <c r="K936" t="s">
        <v>4784</v>
      </c>
      <c r="L936" t="s">
        <v>3269</v>
      </c>
      <c r="M936" t="s">
        <v>3270</v>
      </c>
      <c r="N936" t="s">
        <v>4785</v>
      </c>
      <c r="O936" t="s">
        <v>3</v>
      </c>
      <c r="P936" t="s">
        <v>4759</v>
      </c>
      <c r="Q936" t="s">
        <v>4759</v>
      </c>
      <c r="R936" t="s">
        <v>4756</v>
      </c>
      <c r="S936" t="s">
        <v>3270</v>
      </c>
      <c r="T936" t="s">
        <v>4759</v>
      </c>
      <c r="U936" t="s">
        <v>4</v>
      </c>
      <c r="V936" t="s">
        <v>5</v>
      </c>
      <c r="W936" t="s">
        <v>5</v>
      </c>
    </row>
    <row r="937" spans="1:23" x14ac:dyDescent="0.25">
      <c r="A937" t="s">
        <v>723</v>
      </c>
      <c r="B937" t="s">
        <v>2476</v>
      </c>
      <c r="C937" t="s">
        <v>2698</v>
      </c>
      <c r="D937" t="s">
        <v>20</v>
      </c>
      <c r="E937" t="s">
        <v>4759</v>
      </c>
      <c r="F937" t="s">
        <v>4759</v>
      </c>
      <c r="G937" t="s">
        <v>4756</v>
      </c>
      <c r="H937" t="s">
        <v>4757</v>
      </c>
      <c r="I937" t="s">
        <v>3288</v>
      </c>
      <c r="J937" t="s">
        <v>18</v>
      </c>
      <c r="K937" t="s">
        <v>4758</v>
      </c>
      <c r="L937" t="s">
        <v>3269</v>
      </c>
      <c r="M937" t="s">
        <v>3270</v>
      </c>
      <c r="N937" t="s">
        <v>3270</v>
      </c>
      <c r="O937" t="s">
        <v>3</v>
      </c>
      <c r="P937" t="s">
        <v>4759</v>
      </c>
      <c r="Q937" t="s">
        <v>4759</v>
      </c>
      <c r="R937" t="s">
        <v>4756</v>
      </c>
      <c r="S937" t="s">
        <v>3270</v>
      </c>
      <c r="T937" t="s">
        <v>4759</v>
      </c>
      <c r="U937" t="s">
        <v>6</v>
      </c>
      <c r="V937" t="s">
        <v>5</v>
      </c>
      <c r="W937" t="s">
        <v>4786</v>
      </c>
    </row>
    <row r="938" spans="1:23" x14ac:dyDescent="0.25">
      <c r="A938" t="s">
        <v>723</v>
      </c>
      <c r="B938" t="s">
        <v>2476</v>
      </c>
      <c r="C938" t="s">
        <v>2698</v>
      </c>
      <c r="D938" t="s">
        <v>21</v>
      </c>
      <c r="E938" t="s">
        <v>4787</v>
      </c>
      <c r="F938" t="s">
        <v>4788</v>
      </c>
      <c r="G938" t="s">
        <v>4789</v>
      </c>
      <c r="H938" t="s">
        <v>4757</v>
      </c>
      <c r="I938" t="s">
        <v>3288</v>
      </c>
      <c r="J938" t="s">
        <v>18</v>
      </c>
      <c r="K938" t="s">
        <v>4758</v>
      </c>
      <c r="L938" t="s">
        <v>3269</v>
      </c>
      <c r="M938" t="s">
        <v>3270</v>
      </c>
      <c r="N938" t="s">
        <v>22</v>
      </c>
      <c r="O938" t="s">
        <v>3</v>
      </c>
      <c r="P938" t="s">
        <v>4759</v>
      </c>
      <c r="Q938" t="s">
        <v>4759</v>
      </c>
      <c r="R938" t="s">
        <v>4756</v>
      </c>
      <c r="S938" t="s">
        <v>3270</v>
      </c>
      <c r="T938" t="s">
        <v>4759</v>
      </c>
      <c r="U938" t="s">
        <v>4</v>
      </c>
      <c r="V938" t="s">
        <v>6</v>
      </c>
      <c r="W938" t="s">
        <v>5</v>
      </c>
    </row>
    <row r="939" spans="1:23" x14ac:dyDescent="0.25">
      <c r="A939" t="s">
        <v>723</v>
      </c>
      <c r="B939" t="s">
        <v>2476</v>
      </c>
      <c r="C939" t="s">
        <v>2698</v>
      </c>
      <c r="D939" t="s">
        <v>1</v>
      </c>
      <c r="E939" t="s">
        <v>4790</v>
      </c>
      <c r="F939" t="s">
        <v>4791</v>
      </c>
      <c r="G939" t="s">
        <v>317</v>
      </c>
      <c r="H939" t="s">
        <v>4792</v>
      </c>
      <c r="I939" t="s">
        <v>3288</v>
      </c>
      <c r="J939" t="s">
        <v>18</v>
      </c>
      <c r="K939" t="s">
        <v>4793</v>
      </c>
      <c r="L939" t="s">
        <v>3269</v>
      </c>
      <c r="M939" t="s">
        <v>3270</v>
      </c>
      <c r="N939" t="s">
        <v>3270</v>
      </c>
      <c r="O939" t="s">
        <v>3</v>
      </c>
      <c r="P939" t="s">
        <v>4794</v>
      </c>
      <c r="Q939" t="s">
        <v>4794</v>
      </c>
      <c r="R939" t="s">
        <v>317</v>
      </c>
      <c r="S939" t="s">
        <v>3270</v>
      </c>
      <c r="T939" t="s">
        <v>4794</v>
      </c>
      <c r="U939" t="s">
        <v>4</v>
      </c>
      <c r="V939" t="s">
        <v>6</v>
      </c>
      <c r="W939" t="s">
        <v>5</v>
      </c>
    </row>
    <row r="940" spans="1:23" x14ac:dyDescent="0.25">
      <c r="A940" t="s">
        <v>723</v>
      </c>
      <c r="B940" t="s">
        <v>2476</v>
      </c>
      <c r="C940" t="s">
        <v>2698</v>
      </c>
      <c r="D940" t="s">
        <v>7</v>
      </c>
      <c r="E940" t="s">
        <v>4795</v>
      </c>
      <c r="F940" t="s">
        <v>4796</v>
      </c>
      <c r="G940" t="s">
        <v>117</v>
      </c>
      <c r="H940" t="s">
        <v>4792</v>
      </c>
      <c r="I940" t="s">
        <v>3288</v>
      </c>
      <c r="J940" t="s">
        <v>18</v>
      </c>
      <c r="K940" t="s">
        <v>4797</v>
      </c>
      <c r="L940" t="s">
        <v>3269</v>
      </c>
      <c r="M940" t="s">
        <v>3270</v>
      </c>
      <c r="N940" t="s">
        <v>3270</v>
      </c>
      <c r="O940" t="s">
        <v>3</v>
      </c>
      <c r="P940" t="s">
        <v>4794</v>
      </c>
      <c r="Q940" t="s">
        <v>4794</v>
      </c>
      <c r="R940" t="s">
        <v>317</v>
      </c>
      <c r="S940" t="s">
        <v>3270</v>
      </c>
      <c r="T940" t="s">
        <v>4794</v>
      </c>
      <c r="U940" t="s">
        <v>4</v>
      </c>
      <c r="V940" t="s">
        <v>5</v>
      </c>
      <c r="W940" t="s">
        <v>5</v>
      </c>
    </row>
    <row r="941" spans="1:23" x14ac:dyDescent="0.25">
      <c r="A941" t="s">
        <v>723</v>
      </c>
      <c r="B941" t="s">
        <v>2476</v>
      </c>
      <c r="C941" t="s">
        <v>2698</v>
      </c>
      <c r="D941" t="s">
        <v>7</v>
      </c>
      <c r="E941" t="s">
        <v>4798</v>
      </c>
      <c r="F941" t="s">
        <v>4799</v>
      </c>
      <c r="G941" t="s">
        <v>685</v>
      </c>
      <c r="H941" t="s">
        <v>274</v>
      </c>
      <c r="I941" t="s">
        <v>3288</v>
      </c>
      <c r="J941" t="s">
        <v>18</v>
      </c>
      <c r="K941" t="s">
        <v>4800</v>
      </c>
      <c r="L941" t="s">
        <v>3269</v>
      </c>
      <c r="M941" t="s">
        <v>3270</v>
      </c>
      <c r="N941" t="s">
        <v>3270</v>
      </c>
      <c r="O941" t="s">
        <v>3</v>
      </c>
      <c r="P941" t="s">
        <v>4794</v>
      </c>
      <c r="Q941" t="s">
        <v>4794</v>
      </c>
      <c r="R941" t="s">
        <v>317</v>
      </c>
      <c r="S941" t="s">
        <v>3270</v>
      </c>
      <c r="T941" t="s">
        <v>4794</v>
      </c>
      <c r="U941" t="s">
        <v>4</v>
      </c>
      <c r="V941" t="s">
        <v>5</v>
      </c>
      <c r="W941" t="s">
        <v>5</v>
      </c>
    </row>
    <row r="942" spans="1:23" x14ac:dyDescent="0.25">
      <c r="A942" t="s">
        <v>723</v>
      </c>
      <c r="B942" t="s">
        <v>2476</v>
      </c>
      <c r="C942" t="s">
        <v>2698</v>
      </c>
      <c r="D942" t="s">
        <v>7</v>
      </c>
      <c r="E942" t="s">
        <v>4801</v>
      </c>
      <c r="F942" t="s">
        <v>4802</v>
      </c>
      <c r="G942" t="s">
        <v>4803</v>
      </c>
      <c r="H942" t="s">
        <v>4804</v>
      </c>
      <c r="I942" t="s">
        <v>3288</v>
      </c>
      <c r="J942" t="s">
        <v>18</v>
      </c>
      <c r="K942" t="s">
        <v>4805</v>
      </c>
      <c r="L942" t="s">
        <v>3269</v>
      </c>
      <c r="M942" t="s">
        <v>3270</v>
      </c>
      <c r="N942" t="s">
        <v>3270</v>
      </c>
      <c r="O942" t="s">
        <v>3</v>
      </c>
      <c r="P942" t="s">
        <v>4794</v>
      </c>
      <c r="Q942" t="s">
        <v>4794</v>
      </c>
      <c r="R942" t="s">
        <v>317</v>
      </c>
      <c r="S942" t="s">
        <v>3270</v>
      </c>
      <c r="T942" t="s">
        <v>4794</v>
      </c>
      <c r="U942" t="s">
        <v>4</v>
      </c>
      <c r="V942" t="s">
        <v>5</v>
      </c>
      <c r="W942" t="s">
        <v>5</v>
      </c>
    </row>
    <row r="943" spans="1:23" x14ac:dyDescent="0.25">
      <c r="A943" t="s">
        <v>723</v>
      </c>
      <c r="B943" t="s">
        <v>2476</v>
      </c>
      <c r="C943" t="s">
        <v>2698</v>
      </c>
      <c r="D943" t="s">
        <v>10</v>
      </c>
      <c r="E943" t="s">
        <v>4806</v>
      </c>
      <c r="F943" t="s">
        <v>4807</v>
      </c>
      <c r="G943" t="s">
        <v>4808</v>
      </c>
      <c r="H943" t="s">
        <v>4804</v>
      </c>
      <c r="I943" t="s">
        <v>3288</v>
      </c>
      <c r="J943" t="s">
        <v>18</v>
      </c>
      <c r="K943" t="s">
        <v>4809</v>
      </c>
      <c r="L943" t="s">
        <v>3269</v>
      </c>
      <c r="M943" t="s">
        <v>3270</v>
      </c>
      <c r="N943" t="s">
        <v>3270</v>
      </c>
      <c r="O943" t="s">
        <v>3</v>
      </c>
      <c r="P943" t="s">
        <v>4794</v>
      </c>
      <c r="Q943" t="s">
        <v>4794</v>
      </c>
      <c r="R943" t="s">
        <v>317</v>
      </c>
      <c r="S943" t="s">
        <v>3270</v>
      </c>
      <c r="T943" t="s">
        <v>4794</v>
      </c>
      <c r="U943" t="s">
        <v>4</v>
      </c>
      <c r="V943" t="s">
        <v>5</v>
      </c>
      <c r="W943" t="s">
        <v>5</v>
      </c>
    </row>
    <row r="944" spans="1:23" x14ac:dyDescent="0.25">
      <c r="A944" t="s">
        <v>723</v>
      </c>
      <c r="B944" t="s">
        <v>2476</v>
      </c>
      <c r="C944" t="s">
        <v>2698</v>
      </c>
      <c r="D944" t="s">
        <v>10</v>
      </c>
      <c r="E944" t="s">
        <v>4810</v>
      </c>
      <c r="F944" t="s">
        <v>4811</v>
      </c>
      <c r="G944" t="s">
        <v>4812</v>
      </c>
      <c r="H944" t="s">
        <v>4792</v>
      </c>
      <c r="I944" t="s">
        <v>3288</v>
      </c>
      <c r="J944" t="s">
        <v>18</v>
      </c>
      <c r="K944" t="s">
        <v>4813</v>
      </c>
      <c r="L944" t="s">
        <v>3269</v>
      </c>
      <c r="M944" t="s">
        <v>3270</v>
      </c>
      <c r="N944" t="s">
        <v>3270</v>
      </c>
      <c r="O944" t="s">
        <v>3</v>
      </c>
      <c r="P944" t="s">
        <v>4794</v>
      </c>
      <c r="Q944" t="s">
        <v>4794</v>
      </c>
      <c r="R944" t="s">
        <v>317</v>
      </c>
      <c r="S944" t="s">
        <v>3270</v>
      </c>
      <c r="T944" t="s">
        <v>4794</v>
      </c>
      <c r="U944" t="s">
        <v>4</v>
      </c>
      <c r="V944" t="s">
        <v>6</v>
      </c>
      <c r="W944" t="s">
        <v>5</v>
      </c>
    </row>
    <row r="945" spans="1:23" x14ac:dyDescent="0.25">
      <c r="A945" t="s">
        <v>723</v>
      </c>
      <c r="B945" t="s">
        <v>2476</v>
      </c>
      <c r="C945" t="s">
        <v>2698</v>
      </c>
      <c r="D945" t="s">
        <v>20</v>
      </c>
      <c r="E945" t="s">
        <v>4794</v>
      </c>
      <c r="F945" t="s">
        <v>4794</v>
      </c>
      <c r="G945" t="s">
        <v>317</v>
      </c>
      <c r="H945" t="s">
        <v>4792</v>
      </c>
      <c r="I945" t="s">
        <v>3288</v>
      </c>
      <c r="J945" t="s">
        <v>18</v>
      </c>
      <c r="K945" t="s">
        <v>4793</v>
      </c>
      <c r="L945" t="s">
        <v>3269</v>
      </c>
      <c r="M945" t="s">
        <v>3270</v>
      </c>
      <c r="N945" t="s">
        <v>3270</v>
      </c>
      <c r="O945" t="s">
        <v>3</v>
      </c>
      <c r="P945" t="s">
        <v>4794</v>
      </c>
      <c r="Q945" t="s">
        <v>4794</v>
      </c>
      <c r="R945" t="s">
        <v>317</v>
      </c>
      <c r="S945" t="s">
        <v>3270</v>
      </c>
      <c r="T945" t="s">
        <v>4794</v>
      </c>
      <c r="U945" t="s">
        <v>6</v>
      </c>
      <c r="V945" t="s">
        <v>5</v>
      </c>
      <c r="W945" t="s">
        <v>4814</v>
      </c>
    </row>
    <row r="946" spans="1:23" x14ac:dyDescent="0.25">
      <c r="A946" t="s">
        <v>723</v>
      </c>
      <c r="B946" t="s">
        <v>2476</v>
      </c>
      <c r="C946" t="s">
        <v>2698</v>
      </c>
      <c r="D946" t="s">
        <v>21</v>
      </c>
      <c r="E946" t="s">
        <v>4815</v>
      </c>
      <c r="F946" t="s">
        <v>4816</v>
      </c>
      <c r="G946" t="s">
        <v>4817</v>
      </c>
      <c r="H946" t="s">
        <v>4818</v>
      </c>
      <c r="I946" t="s">
        <v>3288</v>
      </c>
      <c r="J946" t="s">
        <v>18</v>
      </c>
      <c r="K946" t="s">
        <v>4819</v>
      </c>
      <c r="L946" t="s">
        <v>3269</v>
      </c>
      <c r="M946" t="s">
        <v>3270</v>
      </c>
      <c r="N946" t="s">
        <v>22</v>
      </c>
      <c r="O946" t="s">
        <v>3</v>
      </c>
      <c r="P946" t="s">
        <v>4794</v>
      </c>
      <c r="Q946" t="s">
        <v>4794</v>
      </c>
      <c r="R946" t="s">
        <v>317</v>
      </c>
      <c r="S946" t="s">
        <v>3270</v>
      </c>
      <c r="T946" t="s">
        <v>4794</v>
      </c>
      <c r="U946" t="s">
        <v>4</v>
      </c>
      <c r="V946" t="s">
        <v>6</v>
      </c>
      <c r="W946" t="s">
        <v>5</v>
      </c>
    </row>
    <row r="947" spans="1:23" x14ac:dyDescent="0.25">
      <c r="A947" t="s">
        <v>723</v>
      </c>
      <c r="B947" t="s">
        <v>2476</v>
      </c>
      <c r="C947" t="s">
        <v>2698</v>
      </c>
      <c r="D947" t="s">
        <v>1</v>
      </c>
      <c r="E947" t="s">
        <v>4820</v>
      </c>
      <c r="F947" t="s">
        <v>4821</v>
      </c>
      <c r="G947" t="s">
        <v>4822</v>
      </c>
      <c r="H947" t="s">
        <v>4823</v>
      </c>
      <c r="I947" t="s">
        <v>2702</v>
      </c>
      <c r="J947" t="s">
        <v>18</v>
      </c>
      <c r="K947" t="s">
        <v>4824</v>
      </c>
      <c r="L947" t="s">
        <v>2704</v>
      </c>
      <c r="M947" t="s">
        <v>2705</v>
      </c>
      <c r="N947" t="s">
        <v>2705</v>
      </c>
      <c r="O947" t="s">
        <v>3</v>
      </c>
      <c r="P947" t="s">
        <v>4825</v>
      </c>
      <c r="Q947" t="s">
        <v>4825</v>
      </c>
      <c r="R947" t="s">
        <v>4822</v>
      </c>
      <c r="S947" t="s">
        <v>2705</v>
      </c>
      <c r="T947" t="s">
        <v>4825</v>
      </c>
      <c r="U947" t="s">
        <v>4</v>
      </c>
      <c r="V947" t="s">
        <v>6</v>
      </c>
      <c r="W947" t="s">
        <v>5</v>
      </c>
    </row>
    <row r="948" spans="1:23" x14ac:dyDescent="0.25">
      <c r="A948" t="s">
        <v>723</v>
      </c>
      <c r="B948" t="s">
        <v>2476</v>
      </c>
      <c r="C948" t="s">
        <v>2698</v>
      </c>
      <c r="D948" t="s">
        <v>7</v>
      </c>
      <c r="E948" t="s">
        <v>4826</v>
      </c>
      <c r="F948" t="s">
        <v>4827</v>
      </c>
      <c r="G948" t="s">
        <v>4828</v>
      </c>
      <c r="H948" t="s">
        <v>4829</v>
      </c>
      <c r="I948" t="s">
        <v>2702</v>
      </c>
      <c r="J948" t="s">
        <v>18</v>
      </c>
      <c r="K948" t="s">
        <v>4830</v>
      </c>
      <c r="L948" t="s">
        <v>2704</v>
      </c>
      <c r="M948" t="s">
        <v>2705</v>
      </c>
      <c r="N948" t="s">
        <v>2705</v>
      </c>
      <c r="O948" t="s">
        <v>3</v>
      </c>
      <c r="P948" t="s">
        <v>4825</v>
      </c>
      <c r="Q948" t="s">
        <v>4825</v>
      </c>
      <c r="R948" t="s">
        <v>4822</v>
      </c>
      <c r="S948" t="s">
        <v>2705</v>
      </c>
      <c r="T948" t="s">
        <v>4825</v>
      </c>
      <c r="U948" t="s">
        <v>4</v>
      </c>
      <c r="V948" t="s">
        <v>5</v>
      </c>
      <c r="W948" t="s">
        <v>5</v>
      </c>
    </row>
    <row r="949" spans="1:23" x14ac:dyDescent="0.25">
      <c r="A949" t="s">
        <v>723</v>
      </c>
      <c r="B949" t="s">
        <v>2476</v>
      </c>
      <c r="C949" t="s">
        <v>2698</v>
      </c>
      <c r="D949" t="s">
        <v>7</v>
      </c>
      <c r="E949" t="s">
        <v>4831</v>
      </c>
      <c r="F949" t="s">
        <v>4832</v>
      </c>
      <c r="G949" t="s">
        <v>4833</v>
      </c>
      <c r="H949" t="s">
        <v>576</v>
      </c>
      <c r="I949" t="s">
        <v>2702</v>
      </c>
      <c r="J949" t="s">
        <v>18</v>
      </c>
      <c r="K949" t="s">
        <v>4834</v>
      </c>
      <c r="L949" t="s">
        <v>2704</v>
      </c>
      <c r="M949" t="s">
        <v>2705</v>
      </c>
      <c r="N949" t="s">
        <v>2705</v>
      </c>
      <c r="O949" t="s">
        <v>3</v>
      </c>
      <c r="P949" t="s">
        <v>4825</v>
      </c>
      <c r="Q949" t="s">
        <v>4825</v>
      </c>
      <c r="R949" t="s">
        <v>4822</v>
      </c>
      <c r="S949" t="s">
        <v>2705</v>
      </c>
      <c r="T949" t="s">
        <v>4825</v>
      </c>
      <c r="U949" t="s">
        <v>4</v>
      </c>
      <c r="V949" t="s">
        <v>5</v>
      </c>
      <c r="W949" t="s">
        <v>5</v>
      </c>
    </row>
    <row r="950" spans="1:23" x14ac:dyDescent="0.25">
      <c r="A950" t="s">
        <v>723</v>
      </c>
      <c r="B950" t="s">
        <v>2476</v>
      </c>
      <c r="C950" t="s">
        <v>2698</v>
      </c>
      <c r="D950" t="s">
        <v>7</v>
      </c>
      <c r="E950" t="s">
        <v>4835</v>
      </c>
      <c r="F950" t="s">
        <v>4836</v>
      </c>
      <c r="G950" t="s">
        <v>4837</v>
      </c>
      <c r="H950" t="s">
        <v>4838</v>
      </c>
      <c r="I950" t="s">
        <v>2702</v>
      </c>
      <c r="J950" t="s">
        <v>18</v>
      </c>
      <c r="K950" t="s">
        <v>4839</v>
      </c>
      <c r="L950" t="s">
        <v>2704</v>
      </c>
      <c r="M950" t="s">
        <v>2705</v>
      </c>
      <c r="N950" t="s">
        <v>2705</v>
      </c>
      <c r="O950" t="s">
        <v>3</v>
      </c>
      <c r="P950" t="s">
        <v>4825</v>
      </c>
      <c r="Q950" t="s">
        <v>4825</v>
      </c>
      <c r="R950" t="s">
        <v>4822</v>
      </c>
      <c r="S950" t="s">
        <v>2705</v>
      </c>
      <c r="T950" t="s">
        <v>4825</v>
      </c>
      <c r="U950" t="s">
        <v>4</v>
      </c>
      <c r="V950" t="s">
        <v>5</v>
      </c>
      <c r="W950" t="s">
        <v>5</v>
      </c>
    </row>
    <row r="951" spans="1:23" x14ac:dyDescent="0.25">
      <c r="A951" t="s">
        <v>723</v>
      </c>
      <c r="B951" t="s">
        <v>2476</v>
      </c>
      <c r="C951" t="s">
        <v>2698</v>
      </c>
      <c r="D951" t="s">
        <v>7</v>
      </c>
      <c r="E951" t="s">
        <v>4840</v>
      </c>
      <c r="F951" t="s">
        <v>4841</v>
      </c>
      <c r="G951" t="s">
        <v>526</v>
      </c>
      <c r="H951" t="s">
        <v>573</v>
      </c>
      <c r="I951" t="s">
        <v>2702</v>
      </c>
      <c r="J951" t="s">
        <v>18</v>
      </c>
      <c r="K951" t="s">
        <v>4842</v>
      </c>
      <c r="L951" t="s">
        <v>2704</v>
      </c>
      <c r="M951" t="s">
        <v>2705</v>
      </c>
      <c r="N951" t="s">
        <v>2705</v>
      </c>
      <c r="O951" t="s">
        <v>3</v>
      </c>
      <c r="P951" t="s">
        <v>4825</v>
      </c>
      <c r="Q951" t="s">
        <v>4825</v>
      </c>
      <c r="R951" t="s">
        <v>4822</v>
      </c>
      <c r="S951" t="s">
        <v>2705</v>
      </c>
      <c r="T951" t="s">
        <v>4825</v>
      </c>
      <c r="U951" t="s">
        <v>4</v>
      </c>
      <c r="V951" t="s">
        <v>5</v>
      </c>
      <c r="W951" t="s">
        <v>5</v>
      </c>
    </row>
    <row r="952" spans="1:23" x14ac:dyDescent="0.25">
      <c r="A952" t="s">
        <v>723</v>
      </c>
      <c r="B952" t="s">
        <v>2476</v>
      </c>
      <c r="C952" t="s">
        <v>2698</v>
      </c>
      <c r="D952" t="s">
        <v>10</v>
      </c>
      <c r="E952" t="s">
        <v>4843</v>
      </c>
      <c r="F952" t="s">
        <v>4844</v>
      </c>
      <c r="G952" t="s">
        <v>4845</v>
      </c>
      <c r="H952" t="s">
        <v>4846</v>
      </c>
      <c r="I952" t="s">
        <v>2702</v>
      </c>
      <c r="J952" t="s">
        <v>18</v>
      </c>
      <c r="K952" t="s">
        <v>4847</v>
      </c>
      <c r="L952" t="s">
        <v>2704</v>
      </c>
      <c r="M952" t="s">
        <v>2705</v>
      </c>
      <c r="N952" t="s">
        <v>2705</v>
      </c>
      <c r="O952" t="s">
        <v>3</v>
      </c>
      <c r="P952" t="s">
        <v>4825</v>
      </c>
      <c r="Q952" t="s">
        <v>4825</v>
      </c>
      <c r="R952" t="s">
        <v>4822</v>
      </c>
      <c r="S952" t="s">
        <v>2705</v>
      </c>
      <c r="T952" t="s">
        <v>4825</v>
      </c>
      <c r="U952" t="s">
        <v>4</v>
      </c>
      <c r="V952" t="s">
        <v>5</v>
      </c>
      <c r="W952" t="s">
        <v>5</v>
      </c>
    </row>
    <row r="953" spans="1:23" x14ac:dyDescent="0.25">
      <c r="A953" t="s">
        <v>723</v>
      </c>
      <c r="B953" t="s">
        <v>2476</v>
      </c>
      <c r="C953" t="s">
        <v>2698</v>
      </c>
      <c r="D953" t="s">
        <v>10</v>
      </c>
      <c r="E953" t="s">
        <v>4848</v>
      </c>
      <c r="F953" t="s">
        <v>4849</v>
      </c>
      <c r="G953" t="s">
        <v>4850</v>
      </c>
      <c r="H953" t="s">
        <v>4851</v>
      </c>
      <c r="I953" t="s">
        <v>2702</v>
      </c>
      <c r="J953" t="s">
        <v>18</v>
      </c>
      <c r="K953" t="s">
        <v>4852</v>
      </c>
      <c r="L953" t="s">
        <v>2704</v>
      </c>
      <c r="M953" t="s">
        <v>2705</v>
      </c>
      <c r="N953" t="s">
        <v>2705</v>
      </c>
      <c r="O953" t="s">
        <v>3</v>
      </c>
      <c r="P953" t="s">
        <v>4825</v>
      </c>
      <c r="Q953" t="s">
        <v>4825</v>
      </c>
      <c r="R953" t="s">
        <v>4822</v>
      </c>
      <c r="S953" t="s">
        <v>2705</v>
      </c>
      <c r="T953" t="s">
        <v>4825</v>
      </c>
      <c r="U953" t="s">
        <v>4</v>
      </c>
      <c r="V953" t="s">
        <v>5</v>
      </c>
      <c r="W953" t="s">
        <v>5</v>
      </c>
    </row>
    <row r="954" spans="1:23" x14ac:dyDescent="0.25">
      <c r="A954" t="s">
        <v>723</v>
      </c>
      <c r="B954" t="s">
        <v>2476</v>
      </c>
      <c r="C954" t="s">
        <v>2698</v>
      </c>
      <c r="D954" t="s">
        <v>10</v>
      </c>
      <c r="E954" t="s">
        <v>4853</v>
      </c>
      <c r="F954" t="s">
        <v>4854</v>
      </c>
      <c r="G954" t="s">
        <v>4855</v>
      </c>
      <c r="H954" t="s">
        <v>4856</v>
      </c>
      <c r="I954" t="s">
        <v>2702</v>
      </c>
      <c r="J954" t="s">
        <v>18</v>
      </c>
      <c r="K954" t="s">
        <v>4824</v>
      </c>
      <c r="L954" t="s">
        <v>2704</v>
      </c>
      <c r="M954" t="s">
        <v>2705</v>
      </c>
      <c r="N954" t="s">
        <v>2705</v>
      </c>
      <c r="O954" t="s">
        <v>3</v>
      </c>
      <c r="P954" t="s">
        <v>4825</v>
      </c>
      <c r="Q954" t="s">
        <v>4825</v>
      </c>
      <c r="R954" t="s">
        <v>4822</v>
      </c>
      <c r="S954" t="s">
        <v>2705</v>
      </c>
      <c r="T954" t="s">
        <v>4825</v>
      </c>
      <c r="U954" t="s">
        <v>4</v>
      </c>
      <c r="V954" t="s">
        <v>6</v>
      </c>
      <c r="W954" t="s">
        <v>5</v>
      </c>
    </row>
    <row r="955" spans="1:23" x14ac:dyDescent="0.25">
      <c r="A955" t="s">
        <v>723</v>
      </c>
      <c r="B955" t="s">
        <v>2476</v>
      </c>
      <c r="C955" t="s">
        <v>2698</v>
      </c>
      <c r="D955" t="s">
        <v>20</v>
      </c>
      <c r="E955" t="s">
        <v>4825</v>
      </c>
      <c r="F955" t="s">
        <v>4825</v>
      </c>
      <c r="G955" t="s">
        <v>4822</v>
      </c>
      <c r="H955" t="s">
        <v>4823</v>
      </c>
      <c r="I955" t="s">
        <v>2702</v>
      </c>
      <c r="J955" t="s">
        <v>18</v>
      </c>
      <c r="K955" t="s">
        <v>4824</v>
      </c>
      <c r="L955" t="s">
        <v>2704</v>
      </c>
      <c r="M955" t="s">
        <v>2705</v>
      </c>
      <c r="N955" t="s">
        <v>2705</v>
      </c>
      <c r="O955" t="s">
        <v>3</v>
      </c>
      <c r="P955" t="s">
        <v>4825</v>
      </c>
      <c r="Q955" t="s">
        <v>4825</v>
      </c>
      <c r="R955" t="s">
        <v>4822</v>
      </c>
      <c r="S955" t="s">
        <v>2705</v>
      </c>
      <c r="T955" t="s">
        <v>4825</v>
      </c>
      <c r="U955" t="s">
        <v>6</v>
      </c>
      <c r="V955" t="s">
        <v>5</v>
      </c>
      <c r="W955" t="s">
        <v>4857</v>
      </c>
    </row>
    <row r="956" spans="1:23" x14ac:dyDescent="0.25">
      <c r="A956" t="s">
        <v>723</v>
      </c>
      <c r="B956" t="s">
        <v>2476</v>
      </c>
      <c r="C956" t="s">
        <v>2698</v>
      </c>
      <c r="D956" t="s">
        <v>21</v>
      </c>
      <c r="E956" t="s">
        <v>4858</v>
      </c>
      <c r="F956" t="s">
        <v>4859</v>
      </c>
      <c r="G956" t="s">
        <v>4860</v>
      </c>
      <c r="H956" t="s">
        <v>4861</v>
      </c>
      <c r="I956" t="s">
        <v>2702</v>
      </c>
      <c r="J956" t="s">
        <v>18</v>
      </c>
      <c r="K956" t="s">
        <v>4862</v>
      </c>
      <c r="L956" t="s">
        <v>2704</v>
      </c>
      <c r="M956" t="s">
        <v>2705</v>
      </c>
      <c r="N956" t="s">
        <v>22</v>
      </c>
      <c r="O956" t="s">
        <v>3</v>
      </c>
      <c r="P956" t="s">
        <v>4825</v>
      </c>
      <c r="Q956" t="s">
        <v>4825</v>
      </c>
      <c r="R956" t="s">
        <v>4822</v>
      </c>
      <c r="S956" t="s">
        <v>2705</v>
      </c>
      <c r="T956" t="s">
        <v>4825</v>
      </c>
      <c r="U956" t="s">
        <v>4</v>
      </c>
      <c r="V956" t="s">
        <v>6</v>
      </c>
      <c r="W956" t="s">
        <v>5</v>
      </c>
    </row>
    <row r="957" spans="1:23" x14ac:dyDescent="0.25">
      <c r="A957" t="s">
        <v>723</v>
      </c>
      <c r="B957" t="s">
        <v>2476</v>
      </c>
      <c r="C957" t="s">
        <v>2523</v>
      </c>
      <c r="D957" t="s">
        <v>1</v>
      </c>
      <c r="E957" t="s">
        <v>4863</v>
      </c>
      <c r="F957" t="s">
        <v>4864</v>
      </c>
      <c r="G957" t="s">
        <v>4865</v>
      </c>
      <c r="H957" t="s">
        <v>4866</v>
      </c>
      <c r="I957" t="s">
        <v>2570</v>
      </c>
      <c r="J957" t="s">
        <v>216</v>
      </c>
      <c r="K957" t="s">
        <v>4867</v>
      </c>
      <c r="L957" t="s">
        <v>4868</v>
      </c>
      <c r="M957" t="s">
        <v>4865</v>
      </c>
      <c r="N957" t="s">
        <v>22</v>
      </c>
      <c r="O957" t="s">
        <v>3</v>
      </c>
      <c r="P957" t="s">
        <v>4869</v>
      </c>
      <c r="Q957" t="s">
        <v>4869</v>
      </c>
      <c r="R957" t="s">
        <v>4865</v>
      </c>
      <c r="S957" t="s">
        <v>4865</v>
      </c>
      <c r="T957" t="s">
        <v>4869</v>
      </c>
      <c r="U957" t="s">
        <v>4</v>
      </c>
      <c r="V957" t="s">
        <v>6</v>
      </c>
      <c r="W957" t="s">
        <v>5</v>
      </c>
    </row>
    <row r="958" spans="1:23" x14ac:dyDescent="0.25">
      <c r="A958" t="s">
        <v>723</v>
      </c>
      <c r="B958" t="s">
        <v>2476</v>
      </c>
      <c r="C958" t="s">
        <v>2523</v>
      </c>
      <c r="D958" t="s">
        <v>7</v>
      </c>
      <c r="E958" t="s">
        <v>4870</v>
      </c>
      <c r="F958" t="s">
        <v>4871</v>
      </c>
      <c r="G958" t="s">
        <v>4872</v>
      </c>
      <c r="H958" t="s">
        <v>4873</v>
      </c>
      <c r="I958" t="s">
        <v>2570</v>
      </c>
      <c r="J958" t="s">
        <v>216</v>
      </c>
      <c r="K958" t="s">
        <v>4874</v>
      </c>
      <c r="L958" t="s">
        <v>4868</v>
      </c>
      <c r="M958" t="s">
        <v>4865</v>
      </c>
      <c r="N958" t="s">
        <v>4875</v>
      </c>
      <c r="O958" t="s">
        <v>3</v>
      </c>
      <c r="P958" t="s">
        <v>4869</v>
      </c>
      <c r="Q958" t="s">
        <v>4869</v>
      </c>
      <c r="R958" t="s">
        <v>4865</v>
      </c>
      <c r="S958" t="s">
        <v>4865</v>
      </c>
      <c r="T958" t="s">
        <v>4869</v>
      </c>
      <c r="U958" t="s">
        <v>4</v>
      </c>
      <c r="V958" t="s">
        <v>5</v>
      </c>
      <c r="W958" t="s">
        <v>5</v>
      </c>
    </row>
    <row r="959" spans="1:23" x14ac:dyDescent="0.25">
      <c r="A959" t="s">
        <v>723</v>
      </c>
      <c r="B959" t="s">
        <v>2476</v>
      </c>
      <c r="C959" t="s">
        <v>2523</v>
      </c>
      <c r="D959" t="s">
        <v>7</v>
      </c>
      <c r="E959" t="s">
        <v>4876</v>
      </c>
      <c r="F959" t="s">
        <v>4877</v>
      </c>
      <c r="G959" t="s">
        <v>4878</v>
      </c>
      <c r="H959" t="s">
        <v>4879</v>
      </c>
      <c r="I959" t="s">
        <v>2570</v>
      </c>
      <c r="J959" t="s">
        <v>216</v>
      </c>
      <c r="K959" t="s">
        <v>4880</v>
      </c>
      <c r="L959" t="s">
        <v>4868</v>
      </c>
      <c r="M959" t="s">
        <v>4865</v>
      </c>
      <c r="N959" t="s">
        <v>4881</v>
      </c>
      <c r="O959" t="s">
        <v>3</v>
      </c>
      <c r="P959" t="s">
        <v>4869</v>
      </c>
      <c r="Q959" t="s">
        <v>4869</v>
      </c>
      <c r="R959" t="s">
        <v>4865</v>
      </c>
      <c r="S959" t="s">
        <v>4865</v>
      </c>
      <c r="T959" t="s">
        <v>4869</v>
      </c>
      <c r="U959" t="s">
        <v>4</v>
      </c>
      <c r="V959" t="s">
        <v>5</v>
      </c>
      <c r="W959" t="s">
        <v>5</v>
      </c>
    </row>
    <row r="960" spans="1:23" x14ac:dyDescent="0.25">
      <c r="A960" t="s">
        <v>723</v>
      </c>
      <c r="B960" t="s">
        <v>2476</v>
      </c>
      <c r="C960" t="s">
        <v>2523</v>
      </c>
      <c r="D960" t="s">
        <v>7</v>
      </c>
      <c r="E960" t="s">
        <v>4882</v>
      </c>
      <c r="F960" t="s">
        <v>4883</v>
      </c>
      <c r="G960" t="s">
        <v>4884</v>
      </c>
      <c r="H960" t="s">
        <v>4885</v>
      </c>
      <c r="I960" t="s">
        <v>2570</v>
      </c>
      <c r="J960" t="s">
        <v>216</v>
      </c>
      <c r="K960" t="s">
        <v>4886</v>
      </c>
      <c r="L960" t="s">
        <v>4868</v>
      </c>
      <c r="M960" t="s">
        <v>4865</v>
      </c>
      <c r="N960" t="s">
        <v>4887</v>
      </c>
      <c r="O960" t="s">
        <v>3</v>
      </c>
      <c r="P960" t="s">
        <v>4869</v>
      </c>
      <c r="Q960" t="s">
        <v>4869</v>
      </c>
      <c r="R960" t="s">
        <v>4865</v>
      </c>
      <c r="S960" t="s">
        <v>4865</v>
      </c>
      <c r="T960" t="s">
        <v>4869</v>
      </c>
      <c r="U960" t="s">
        <v>4</v>
      </c>
      <c r="V960" t="s">
        <v>5</v>
      </c>
      <c r="W960" t="s">
        <v>5</v>
      </c>
    </row>
    <row r="961" spans="1:23" x14ac:dyDescent="0.25">
      <c r="A961" t="s">
        <v>723</v>
      </c>
      <c r="B961" t="s">
        <v>2476</v>
      </c>
      <c r="C961" t="s">
        <v>2523</v>
      </c>
      <c r="D961" t="s">
        <v>7</v>
      </c>
      <c r="E961" t="s">
        <v>4888</v>
      </c>
      <c r="F961" t="s">
        <v>4889</v>
      </c>
      <c r="G961" t="s">
        <v>4890</v>
      </c>
      <c r="H961" t="s">
        <v>4891</v>
      </c>
      <c r="I961" t="s">
        <v>2570</v>
      </c>
      <c r="J961" t="s">
        <v>216</v>
      </c>
      <c r="K961" t="s">
        <v>4892</v>
      </c>
      <c r="L961" t="s">
        <v>4868</v>
      </c>
      <c r="M961" t="s">
        <v>4865</v>
      </c>
      <c r="N961" t="s">
        <v>4893</v>
      </c>
      <c r="O961" t="s">
        <v>3</v>
      </c>
      <c r="P961" t="s">
        <v>4869</v>
      </c>
      <c r="Q961" t="s">
        <v>4869</v>
      </c>
      <c r="R961" t="s">
        <v>4865</v>
      </c>
      <c r="S961" t="s">
        <v>4865</v>
      </c>
      <c r="T961" t="s">
        <v>4869</v>
      </c>
      <c r="U961" t="s">
        <v>4</v>
      </c>
      <c r="V961" t="s">
        <v>5</v>
      </c>
      <c r="W961" t="s">
        <v>5</v>
      </c>
    </row>
    <row r="962" spans="1:23" x14ac:dyDescent="0.25">
      <c r="A962" t="s">
        <v>723</v>
      </c>
      <c r="B962" t="s">
        <v>2476</v>
      </c>
      <c r="C962" t="s">
        <v>2523</v>
      </c>
      <c r="D962" t="s">
        <v>10</v>
      </c>
      <c r="E962" t="s">
        <v>4894</v>
      </c>
      <c r="F962" t="s">
        <v>4895</v>
      </c>
      <c r="G962" t="s">
        <v>4896</v>
      </c>
      <c r="H962" t="s">
        <v>4897</v>
      </c>
      <c r="I962" t="s">
        <v>2570</v>
      </c>
      <c r="J962" t="s">
        <v>216</v>
      </c>
      <c r="K962" t="s">
        <v>4898</v>
      </c>
      <c r="L962" t="s">
        <v>4868</v>
      </c>
      <c r="M962" t="s">
        <v>4865</v>
      </c>
      <c r="N962" t="s">
        <v>4881</v>
      </c>
      <c r="O962" t="s">
        <v>3</v>
      </c>
      <c r="P962" t="s">
        <v>4869</v>
      </c>
      <c r="Q962" t="s">
        <v>4869</v>
      </c>
      <c r="R962" t="s">
        <v>4865</v>
      </c>
      <c r="S962" t="s">
        <v>4865</v>
      </c>
      <c r="T962" t="s">
        <v>4869</v>
      </c>
      <c r="U962" t="s">
        <v>4</v>
      </c>
      <c r="V962" t="s">
        <v>5</v>
      </c>
      <c r="W962" t="s">
        <v>5</v>
      </c>
    </row>
    <row r="963" spans="1:23" x14ac:dyDescent="0.25">
      <c r="A963" t="s">
        <v>723</v>
      </c>
      <c r="B963" t="s">
        <v>2476</v>
      </c>
      <c r="C963" t="s">
        <v>2523</v>
      </c>
      <c r="D963" t="s">
        <v>10</v>
      </c>
      <c r="E963" t="s">
        <v>4899</v>
      </c>
      <c r="F963" t="s">
        <v>4900</v>
      </c>
      <c r="G963" t="s">
        <v>4901</v>
      </c>
      <c r="H963" t="s">
        <v>4902</v>
      </c>
      <c r="I963" t="s">
        <v>2570</v>
      </c>
      <c r="J963" t="s">
        <v>216</v>
      </c>
      <c r="K963" t="s">
        <v>4867</v>
      </c>
      <c r="L963" t="s">
        <v>4868</v>
      </c>
      <c r="M963" t="s">
        <v>4865</v>
      </c>
      <c r="N963" t="s">
        <v>22</v>
      </c>
      <c r="O963" t="s">
        <v>3</v>
      </c>
      <c r="P963" t="s">
        <v>4869</v>
      </c>
      <c r="Q963" t="s">
        <v>4869</v>
      </c>
      <c r="R963" t="s">
        <v>4865</v>
      </c>
      <c r="S963" t="s">
        <v>4865</v>
      </c>
      <c r="T963" t="s">
        <v>4869</v>
      </c>
      <c r="U963" t="s">
        <v>4</v>
      </c>
      <c r="V963" t="s">
        <v>6</v>
      </c>
      <c r="W963" t="s">
        <v>5</v>
      </c>
    </row>
    <row r="964" spans="1:23" x14ac:dyDescent="0.25">
      <c r="A964" t="s">
        <v>723</v>
      </c>
      <c r="B964" t="s">
        <v>2476</v>
      </c>
      <c r="C964" t="s">
        <v>2523</v>
      </c>
      <c r="D964" t="s">
        <v>10</v>
      </c>
      <c r="E964" t="s">
        <v>4903</v>
      </c>
      <c r="F964" t="s">
        <v>4904</v>
      </c>
      <c r="G964" t="s">
        <v>4905</v>
      </c>
      <c r="H964" t="s">
        <v>4906</v>
      </c>
      <c r="I964" t="s">
        <v>2570</v>
      </c>
      <c r="J964" t="s">
        <v>216</v>
      </c>
      <c r="K964" t="s">
        <v>4907</v>
      </c>
      <c r="L964" t="s">
        <v>4868</v>
      </c>
      <c r="M964" t="s">
        <v>4865</v>
      </c>
      <c r="N964" t="s">
        <v>4908</v>
      </c>
      <c r="O964" t="s">
        <v>3</v>
      </c>
      <c r="P964" t="s">
        <v>4869</v>
      </c>
      <c r="Q964" t="s">
        <v>4869</v>
      </c>
      <c r="R964" t="s">
        <v>4865</v>
      </c>
      <c r="S964" t="s">
        <v>4865</v>
      </c>
      <c r="T964" t="s">
        <v>4869</v>
      </c>
      <c r="U964" t="s">
        <v>4</v>
      </c>
      <c r="V964" t="s">
        <v>5</v>
      </c>
      <c r="W964" t="s">
        <v>5</v>
      </c>
    </row>
    <row r="965" spans="1:23" x14ac:dyDescent="0.25">
      <c r="A965" t="s">
        <v>723</v>
      </c>
      <c r="B965" t="s">
        <v>2476</v>
      </c>
      <c r="C965" t="s">
        <v>2523</v>
      </c>
      <c r="D965" t="s">
        <v>10</v>
      </c>
      <c r="E965" t="s">
        <v>4909</v>
      </c>
      <c r="F965" t="s">
        <v>4910</v>
      </c>
      <c r="G965" t="s">
        <v>4911</v>
      </c>
      <c r="H965" t="s">
        <v>4912</v>
      </c>
      <c r="I965" t="s">
        <v>2570</v>
      </c>
      <c r="J965" t="s">
        <v>216</v>
      </c>
      <c r="K965" t="s">
        <v>4913</v>
      </c>
      <c r="L965" t="s">
        <v>4868</v>
      </c>
      <c r="M965" t="s">
        <v>4865</v>
      </c>
      <c r="N965" t="s">
        <v>4875</v>
      </c>
      <c r="O965" t="s">
        <v>3</v>
      </c>
      <c r="P965" t="s">
        <v>4869</v>
      </c>
      <c r="Q965" t="s">
        <v>4869</v>
      </c>
      <c r="R965" t="s">
        <v>4865</v>
      </c>
      <c r="S965" t="s">
        <v>4865</v>
      </c>
      <c r="T965" t="s">
        <v>4869</v>
      </c>
      <c r="U965" t="s">
        <v>4</v>
      </c>
      <c r="V965" t="s">
        <v>5</v>
      </c>
      <c r="W965" t="s">
        <v>5</v>
      </c>
    </row>
    <row r="966" spans="1:23" x14ac:dyDescent="0.25">
      <c r="A966" t="s">
        <v>723</v>
      </c>
      <c r="B966" t="s">
        <v>2476</v>
      </c>
      <c r="C966" t="s">
        <v>2523</v>
      </c>
      <c r="D966" t="s">
        <v>20</v>
      </c>
      <c r="E966" t="s">
        <v>4869</v>
      </c>
      <c r="F966" t="s">
        <v>4869</v>
      </c>
      <c r="G966" t="s">
        <v>4865</v>
      </c>
      <c r="H966" t="s">
        <v>4866</v>
      </c>
      <c r="I966" t="s">
        <v>2570</v>
      </c>
      <c r="J966" t="s">
        <v>216</v>
      </c>
      <c r="K966" t="s">
        <v>4867</v>
      </c>
      <c r="L966" t="s">
        <v>4868</v>
      </c>
      <c r="M966" t="s">
        <v>4865</v>
      </c>
      <c r="N966" t="s">
        <v>22</v>
      </c>
      <c r="O966" t="s">
        <v>3</v>
      </c>
      <c r="P966" t="s">
        <v>4869</v>
      </c>
      <c r="Q966" t="s">
        <v>4869</v>
      </c>
      <c r="R966" t="s">
        <v>4865</v>
      </c>
      <c r="S966" t="s">
        <v>4865</v>
      </c>
      <c r="T966" t="s">
        <v>4869</v>
      </c>
      <c r="U966" t="s">
        <v>6</v>
      </c>
      <c r="V966" t="s">
        <v>5</v>
      </c>
      <c r="W966" t="s">
        <v>4914</v>
      </c>
    </row>
    <row r="967" spans="1:23" x14ac:dyDescent="0.25">
      <c r="A967" t="s">
        <v>723</v>
      </c>
      <c r="B967" t="s">
        <v>2476</v>
      </c>
      <c r="C967" t="s">
        <v>2523</v>
      </c>
      <c r="D967" t="s">
        <v>21</v>
      </c>
      <c r="E967" t="s">
        <v>4915</v>
      </c>
      <c r="F967" t="s">
        <v>4916</v>
      </c>
      <c r="G967" t="s">
        <v>97</v>
      </c>
      <c r="H967" t="s">
        <v>4917</v>
      </c>
      <c r="I967" t="s">
        <v>2570</v>
      </c>
      <c r="J967" t="s">
        <v>216</v>
      </c>
      <c r="K967" t="s">
        <v>4918</v>
      </c>
      <c r="L967" t="s">
        <v>4868</v>
      </c>
      <c r="M967" t="s">
        <v>4865</v>
      </c>
      <c r="N967" t="s">
        <v>22</v>
      </c>
      <c r="O967" t="s">
        <v>3</v>
      </c>
      <c r="P967" t="s">
        <v>4869</v>
      </c>
      <c r="Q967" t="s">
        <v>4869</v>
      </c>
      <c r="R967" t="s">
        <v>4865</v>
      </c>
      <c r="S967" t="s">
        <v>4865</v>
      </c>
      <c r="T967" t="s">
        <v>4869</v>
      </c>
      <c r="U967" t="s">
        <v>4</v>
      </c>
      <c r="V967" t="s">
        <v>6</v>
      </c>
      <c r="W967" t="s">
        <v>5</v>
      </c>
    </row>
    <row r="968" spans="1:23" x14ac:dyDescent="0.25">
      <c r="A968" t="s">
        <v>723</v>
      </c>
      <c r="B968" t="s">
        <v>2476</v>
      </c>
      <c r="C968" t="s">
        <v>2523</v>
      </c>
      <c r="D968" t="s">
        <v>1</v>
      </c>
      <c r="E968" t="s">
        <v>4919</v>
      </c>
      <c r="F968" t="s">
        <v>4920</v>
      </c>
      <c r="G968" t="s">
        <v>4921</v>
      </c>
      <c r="H968" t="s">
        <v>4922</v>
      </c>
      <c r="I968" t="s">
        <v>4923</v>
      </c>
      <c r="J968" t="s">
        <v>216</v>
      </c>
      <c r="K968" t="s">
        <v>4924</v>
      </c>
      <c r="L968" t="s">
        <v>4925</v>
      </c>
      <c r="M968" t="s">
        <v>4921</v>
      </c>
      <c r="N968" t="s">
        <v>4921</v>
      </c>
      <c r="O968" t="s">
        <v>3</v>
      </c>
      <c r="P968" t="s">
        <v>4926</v>
      </c>
      <c r="Q968" t="s">
        <v>4926</v>
      </c>
      <c r="R968" t="s">
        <v>4921</v>
      </c>
      <c r="S968" t="s">
        <v>4921</v>
      </c>
      <c r="T968" t="s">
        <v>4926</v>
      </c>
      <c r="U968" t="s">
        <v>4</v>
      </c>
      <c r="V968" t="s">
        <v>6</v>
      </c>
      <c r="W968" t="s">
        <v>5</v>
      </c>
    </row>
    <row r="969" spans="1:23" x14ac:dyDescent="0.25">
      <c r="A969" t="s">
        <v>723</v>
      </c>
      <c r="B969" t="s">
        <v>2476</v>
      </c>
      <c r="C969" t="s">
        <v>2523</v>
      </c>
      <c r="D969" t="s">
        <v>7</v>
      </c>
      <c r="E969" t="s">
        <v>4927</v>
      </c>
      <c r="F969" t="s">
        <v>4928</v>
      </c>
      <c r="G969" t="s">
        <v>4929</v>
      </c>
      <c r="H969" t="s">
        <v>38</v>
      </c>
      <c r="I969" t="s">
        <v>2526</v>
      </c>
      <c r="J969" t="s">
        <v>216</v>
      </c>
      <c r="K969" t="s">
        <v>4930</v>
      </c>
      <c r="L969" t="s">
        <v>4925</v>
      </c>
      <c r="M969" t="s">
        <v>4921</v>
      </c>
      <c r="N969" t="s">
        <v>4931</v>
      </c>
      <c r="O969" t="s">
        <v>3</v>
      </c>
      <c r="P969" t="s">
        <v>4926</v>
      </c>
      <c r="Q969" t="s">
        <v>4926</v>
      </c>
      <c r="R969" t="s">
        <v>4921</v>
      </c>
      <c r="S969" t="s">
        <v>4921</v>
      </c>
      <c r="T969" t="s">
        <v>4926</v>
      </c>
      <c r="U969" t="s">
        <v>4</v>
      </c>
      <c r="V969" t="s">
        <v>5</v>
      </c>
      <c r="W969" t="s">
        <v>5</v>
      </c>
    </row>
    <row r="970" spans="1:23" x14ac:dyDescent="0.25">
      <c r="A970" t="s">
        <v>723</v>
      </c>
      <c r="B970" t="s">
        <v>2476</v>
      </c>
      <c r="C970" t="s">
        <v>2523</v>
      </c>
      <c r="D970" t="s">
        <v>7</v>
      </c>
      <c r="E970" t="s">
        <v>4932</v>
      </c>
      <c r="F970" t="s">
        <v>4933</v>
      </c>
      <c r="G970" t="s">
        <v>4934</v>
      </c>
      <c r="H970" t="s">
        <v>4935</v>
      </c>
      <c r="I970" t="s">
        <v>4923</v>
      </c>
      <c r="J970" t="s">
        <v>216</v>
      </c>
      <c r="K970" t="s">
        <v>4936</v>
      </c>
      <c r="L970" t="s">
        <v>4925</v>
      </c>
      <c r="M970" t="s">
        <v>4921</v>
      </c>
      <c r="N970" t="s">
        <v>4937</v>
      </c>
      <c r="O970" t="s">
        <v>3</v>
      </c>
      <c r="P970" t="s">
        <v>4926</v>
      </c>
      <c r="Q970" t="s">
        <v>4926</v>
      </c>
      <c r="R970" t="s">
        <v>4921</v>
      </c>
      <c r="S970" t="s">
        <v>4921</v>
      </c>
      <c r="T970" t="s">
        <v>4926</v>
      </c>
      <c r="U970" t="s">
        <v>4</v>
      </c>
      <c r="V970" t="s">
        <v>5</v>
      </c>
      <c r="W970" t="s">
        <v>5</v>
      </c>
    </row>
    <row r="971" spans="1:23" x14ac:dyDescent="0.25">
      <c r="A971" t="s">
        <v>723</v>
      </c>
      <c r="B971" t="s">
        <v>2476</v>
      </c>
      <c r="C971" t="s">
        <v>2523</v>
      </c>
      <c r="D971" t="s">
        <v>7</v>
      </c>
      <c r="E971" t="s">
        <v>4938</v>
      </c>
      <c r="F971" t="s">
        <v>4939</v>
      </c>
      <c r="G971" t="s">
        <v>1809</v>
      </c>
      <c r="H971" t="s">
        <v>164</v>
      </c>
      <c r="I971" t="s">
        <v>4923</v>
      </c>
      <c r="J971" t="s">
        <v>216</v>
      </c>
      <c r="K971" t="s">
        <v>4940</v>
      </c>
      <c r="L971" t="s">
        <v>4925</v>
      </c>
      <c r="M971" t="s">
        <v>4921</v>
      </c>
      <c r="N971" t="s">
        <v>22</v>
      </c>
      <c r="O971" t="s">
        <v>3</v>
      </c>
      <c r="P971" t="s">
        <v>4926</v>
      </c>
      <c r="Q971" t="s">
        <v>4926</v>
      </c>
      <c r="R971" t="s">
        <v>4921</v>
      </c>
      <c r="S971" t="s">
        <v>4921</v>
      </c>
      <c r="T971" t="s">
        <v>4926</v>
      </c>
      <c r="U971" t="s">
        <v>4</v>
      </c>
      <c r="V971" t="s">
        <v>5</v>
      </c>
      <c r="W971" t="s">
        <v>5</v>
      </c>
    </row>
    <row r="972" spans="1:23" x14ac:dyDescent="0.25">
      <c r="A972" t="s">
        <v>723</v>
      </c>
      <c r="B972" t="s">
        <v>2476</v>
      </c>
      <c r="C972" t="s">
        <v>2523</v>
      </c>
      <c r="D972" t="s">
        <v>10</v>
      </c>
      <c r="E972" t="s">
        <v>4941</v>
      </c>
      <c r="F972" t="s">
        <v>4942</v>
      </c>
      <c r="G972" t="s">
        <v>527</v>
      </c>
      <c r="H972" t="s">
        <v>4943</v>
      </c>
      <c r="I972" t="s">
        <v>2526</v>
      </c>
      <c r="J972" t="s">
        <v>216</v>
      </c>
      <c r="K972" t="s">
        <v>4944</v>
      </c>
      <c r="L972" t="s">
        <v>4925</v>
      </c>
      <c r="M972" t="s">
        <v>4921</v>
      </c>
      <c r="N972" t="s">
        <v>4945</v>
      </c>
      <c r="O972" t="s">
        <v>3</v>
      </c>
      <c r="P972" t="s">
        <v>4926</v>
      </c>
      <c r="Q972" t="s">
        <v>4926</v>
      </c>
      <c r="R972" t="s">
        <v>4921</v>
      </c>
      <c r="S972" t="s">
        <v>4921</v>
      </c>
      <c r="T972" t="s">
        <v>4926</v>
      </c>
      <c r="U972" t="s">
        <v>4</v>
      </c>
      <c r="V972" t="s">
        <v>5</v>
      </c>
      <c r="W972" t="s">
        <v>5</v>
      </c>
    </row>
    <row r="973" spans="1:23" x14ac:dyDescent="0.25">
      <c r="A973" t="s">
        <v>723</v>
      </c>
      <c r="B973" t="s">
        <v>2476</v>
      </c>
      <c r="C973" t="s">
        <v>2523</v>
      </c>
      <c r="D973" t="s">
        <v>10</v>
      </c>
      <c r="E973" t="s">
        <v>4946</v>
      </c>
      <c r="F973" t="s">
        <v>4947</v>
      </c>
      <c r="G973" t="s">
        <v>4948</v>
      </c>
      <c r="H973" t="s">
        <v>4949</v>
      </c>
      <c r="I973" t="s">
        <v>4923</v>
      </c>
      <c r="J973" t="s">
        <v>216</v>
      </c>
      <c r="K973" t="s">
        <v>4950</v>
      </c>
      <c r="L973" t="s">
        <v>4925</v>
      </c>
      <c r="M973" t="s">
        <v>4921</v>
      </c>
      <c r="N973" t="s">
        <v>4921</v>
      </c>
      <c r="O973" t="s">
        <v>3</v>
      </c>
      <c r="P973" t="s">
        <v>4926</v>
      </c>
      <c r="Q973" t="s">
        <v>4926</v>
      </c>
      <c r="R973" t="s">
        <v>4921</v>
      </c>
      <c r="S973" t="s">
        <v>4921</v>
      </c>
      <c r="T973" t="s">
        <v>4926</v>
      </c>
      <c r="U973" t="s">
        <v>4</v>
      </c>
      <c r="V973" t="s">
        <v>6</v>
      </c>
      <c r="W973" t="s">
        <v>5</v>
      </c>
    </row>
    <row r="974" spans="1:23" x14ac:dyDescent="0.25">
      <c r="A974" t="s">
        <v>723</v>
      </c>
      <c r="B974" t="s">
        <v>2476</v>
      </c>
      <c r="C974" t="s">
        <v>2523</v>
      </c>
      <c r="D974" t="s">
        <v>20</v>
      </c>
      <c r="E974" t="s">
        <v>4926</v>
      </c>
      <c r="F974" t="s">
        <v>4926</v>
      </c>
      <c r="G974" t="s">
        <v>4921</v>
      </c>
      <c r="H974" t="s">
        <v>4922</v>
      </c>
      <c r="I974" t="s">
        <v>4923</v>
      </c>
      <c r="J974" t="s">
        <v>216</v>
      </c>
      <c r="K974" t="s">
        <v>4924</v>
      </c>
      <c r="L974" t="s">
        <v>4925</v>
      </c>
      <c r="M974" t="s">
        <v>4921</v>
      </c>
      <c r="N974" t="s">
        <v>4921</v>
      </c>
      <c r="O974" t="s">
        <v>3</v>
      </c>
      <c r="P974" t="s">
        <v>4926</v>
      </c>
      <c r="Q974" t="s">
        <v>4926</v>
      </c>
      <c r="R974" t="s">
        <v>4921</v>
      </c>
      <c r="S974" t="s">
        <v>4921</v>
      </c>
      <c r="T974" t="s">
        <v>4926</v>
      </c>
      <c r="U974" t="s">
        <v>6</v>
      </c>
      <c r="V974" t="s">
        <v>5</v>
      </c>
      <c r="W974" t="s">
        <v>4951</v>
      </c>
    </row>
    <row r="975" spans="1:23" x14ac:dyDescent="0.25">
      <c r="A975" t="s">
        <v>723</v>
      </c>
      <c r="B975" t="s">
        <v>2476</v>
      </c>
      <c r="C975" t="s">
        <v>2523</v>
      </c>
      <c r="D975" t="s">
        <v>21</v>
      </c>
      <c r="E975" t="s">
        <v>4952</v>
      </c>
      <c r="F975" t="s">
        <v>4953</v>
      </c>
      <c r="G975" t="s">
        <v>4954</v>
      </c>
      <c r="H975" t="s">
        <v>4955</v>
      </c>
      <c r="I975" t="s">
        <v>4923</v>
      </c>
      <c r="J975" t="s">
        <v>216</v>
      </c>
      <c r="K975" t="s">
        <v>4956</v>
      </c>
      <c r="L975" t="s">
        <v>4925</v>
      </c>
      <c r="M975" t="s">
        <v>4921</v>
      </c>
      <c r="N975" t="s">
        <v>22</v>
      </c>
      <c r="O975" t="s">
        <v>3</v>
      </c>
      <c r="P975" t="s">
        <v>4926</v>
      </c>
      <c r="Q975" t="s">
        <v>4926</v>
      </c>
      <c r="R975" t="s">
        <v>4921</v>
      </c>
      <c r="S975" t="s">
        <v>4921</v>
      </c>
      <c r="T975" t="s">
        <v>4926</v>
      </c>
      <c r="U975" t="s">
        <v>4</v>
      </c>
      <c r="V975" t="s">
        <v>6</v>
      </c>
      <c r="W975" t="s">
        <v>5</v>
      </c>
    </row>
    <row r="976" spans="1:23" x14ac:dyDescent="0.25">
      <c r="A976" t="s">
        <v>723</v>
      </c>
      <c r="B976" t="s">
        <v>2476</v>
      </c>
      <c r="C976" t="s">
        <v>2698</v>
      </c>
      <c r="D976" t="s">
        <v>1</v>
      </c>
      <c r="E976" t="s">
        <v>4957</v>
      </c>
      <c r="F976" t="s">
        <v>4958</v>
      </c>
      <c r="G976" t="s">
        <v>4959</v>
      </c>
      <c r="H976" t="s">
        <v>4960</v>
      </c>
      <c r="I976" t="s">
        <v>4961</v>
      </c>
      <c r="J976" t="s">
        <v>218</v>
      </c>
      <c r="K976" t="s">
        <v>4962</v>
      </c>
      <c r="L976" t="s">
        <v>4963</v>
      </c>
      <c r="M976" t="s">
        <v>4959</v>
      </c>
      <c r="N976" t="s">
        <v>22</v>
      </c>
      <c r="O976" t="s">
        <v>3</v>
      </c>
      <c r="P976" t="s">
        <v>4964</v>
      </c>
      <c r="Q976" t="s">
        <v>4964</v>
      </c>
      <c r="R976" t="s">
        <v>4959</v>
      </c>
      <c r="S976" t="s">
        <v>4959</v>
      </c>
      <c r="T976" t="s">
        <v>4964</v>
      </c>
      <c r="U976" t="s">
        <v>4</v>
      </c>
      <c r="V976" t="s">
        <v>6</v>
      </c>
      <c r="W976" t="s">
        <v>5</v>
      </c>
    </row>
    <row r="977" spans="1:23" x14ac:dyDescent="0.25">
      <c r="A977" t="s">
        <v>723</v>
      </c>
      <c r="B977" t="s">
        <v>2476</v>
      </c>
      <c r="C977" t="s">
        <v>2698</v>
      </c>
      <c r="D977" t="s">
        <v>7</v>
      </c>
      <c r="E977" t="s">
        <v>4965</v>
      </c>
      <c r="F977" t="s">
        <v>4966</v>
      </c>
      <c r="G977" t="s">
        <v>700</v>
      </c>
      <c r="H977" t="s">
        <v>4967</v>
      </c>
      <c r="I977" t="s">
        <v>4961</v>
      </c>
      <c r="J977" t="s">
        <v>218</v>
      </c>
      <c r="K977" t="s">
        <v>4968</v>
      </c>
      <c r="L977" t="s">
        <v>4963</v>
      </c>
      <c r="M977" t="s">
        <v>4959</v>
      </c>
      <c r="N977" t="s">
        <v>4959</v>
      </c>
      <c r="O977" t="s">
        <v>3</v>
      </c>
      <c r="P977" t="s">
        <v>4964</v>
      </c>
      <c r="Q977" t="s">
        <v>4964</v>
      </c>
      <c r="R977" t="s">
        <v>4959</v>
      </c>
      <c r="S977" t="s">
        <v>4959</v>
      </c>
      <c r="T977" t="s">
        <v>4964</v>
      </c>
      <c r="U977" t="s">
        <v>4</v>
      </c>
      <c r="V977" t="s">
        <v>5</v>
      </c>
      <c r="W977" t="s">
        <v>5</v>
      </c>
    </row>
    <row r="978" spans="1:23" x14ac:dyDescent="0.25">
      <c r="A978" t="s">
        <v>723</v>
      </c>
      <c r="B978" t="s">
        <v>2476</v>
      </c>
      <c r="C978" t="s">
        <v>2698</v>
      </c>
      <c r="D978" t="s">
        <v>7</v>
      </c>
      <c r="E978" t="s">
        <v>4969</v>
      </c>
      <c r="F978" t="s">
        <v>4970</v>
      </c>
      <c r="G978" t="s">
        <v>4971</v>
      </c>
      <c r="H978" t="s">
        <v>4972</v>
      </c>
      <c r="I978" t="s">
        <v>4961</v>
      </c>
      <c r="J978" t="s">
        <v>218</v>
      </c>
      <c r="K978" t="s">
        <v>4973</v>
      </c>
      <c r="L978" t="s">
        <v>4963</v>
      </c>
      <c r="M978" t="s">
        <v>4959</v>
      </c>
      <c r="N978" t="s">
        <v>4959</v>
      </c>
      <c r="O978" t="s">
        <v>3</v>
      </c>
      <c r="P978" t="s">
        <v>4964</v>
      </c>
      <c r="Q978" t="s">
        <v>4964</v>
      </c>
      <c r="R978" t="s">
        <v>4959</v>
      </c>
      <c r="S978" t="s">
        <v>4959</v>
      </c>
      <c r="T978" t="s">
        <v>4964</v>
      </c>
      <c r="U978" t="s">
        <v>4</v>
      </c>
      <c r="V978" t="s">
        <v>5</v>
      </c>
      <c r="W978" t="s">
        <v>5</v>
      </c>
    </row>
    <row r="979" spans="1:23" x14ac:dyDescent="0.25">
      <c r="A979" t="s">
        <v>723</v>
      </c>
      <c r="B979" t="s">
        <v>2476</v>
      </c>
      <c r="C979" t="s">
        <v>2698</v>
      </c>
      <c r="D979" t="s">
        <v>7</v>
      </c>
      <c r="E979" t="s">
        <v>4974</v>
      </c>
      <c r="F979" t="s">
        <v>4975</v>
      </c>
      <c r="G979" t="s">
        <v>177</v>
      </c>
      <c r="H979" t="s">
        <v>4976</v>
      </c>
      <c r="I979" t="s">
        <v>4977</v>
      </c>
      <c r="J979" t="s">
        <v>218</v>
      </c>
      <c r="K979" t="s">
        <v>4978</v>
      </c>
      <c r="L979" t="s">
        <v>4963</v>
      </c>
      <c r="M979" t="s">
        <v>4959</v>
      </c>
      <c r="N979" t="s">
        <v>4979</v>
      </c>
      <c r="O979" t="s">
        <v>3</v>
      </c>
      <c r="P979" t="s">
        <v>4964</v>
      </c>
      <c r="Q979" t="s">
        <v>4964</v>
      </c>
      <c r="R979" t="s">
        <v>4959</v>
      </c>
      <c r="S979" t="s">
        <v>4959</v>
      </c>
      <c r="T979" t="s">
        <v>4964</v>
      </c>
      <c r="U979" t="s">
        <v>4</v>
      </c>
      <c r="V979" t="s">
        <v>5</v>
      </c>
      <c r="W979" t="s">
        <v>5</v>
      </c>
    </row>
    <row r="980" spans="1:23" x14ac:dyDescent="0.25">
      <c r="A980" t="s">
        <v>723</v>
      </c>
      <c r="B980" t="s">
        <v>2476</v>
      </c>
      <c r="C980" t="s">
        <v>2698</v>
      </c>
      <c r="D980" t="s">
        <v>7</v>
      </c>
      <c r="E980" t="s">
        <v>4980</v>
      </c>
      <c r="F980" t="s">
        <v>4981</v>
      </c>
      <c r="G980" t="s">
        <v>247</v>
      </c>
      <c r="H980" t="s">
        <v>103</v>
      </c>
      <c r="I980" t="s">
        <v>4961</v>
      </c>
      <c r="J980" t="s">
        <v>218</v>
      </c>
      <c r="K980" t="s">
        <v>4982</v>
      </c>
      <c r="L980" t="s">
        <v>4963</v>
      </c>
      <c r="M980" t="s">
        <v>4959</v>
      </c>
      <c r="N980" t="s">
        <v>4959</v>
      </c>
      <c r="O980" t="s">
        <v>3</v>
      </c>
      <c r="P980" t="s">
        <v>4964</v>
      </c>
      <c r="Q980" t="s">
        <v>4964</v>
      </c>
      <c r="R980" t="s">
        <v>4959</v>
      </c>
      <c r="S980" t="s">
        <v>4959</v>
      </c>
      <c r="T980" t="s">
        <v>4964</v>
      </c>
      <c r="U980" t="s">
        <v>4</v>
      </c>
      <c r="V980" t="s">
        <v>5</v>
      </c>
      <c r="W980" t="s">
        <v>5</v>
      </c>
    </row>
    <row r="981" spans="1:23" x14ac:dyDescent="0.25">
      <c r="A981" t="s">
        <v>723</v>
      </c>
      <c r="B981" t="s">
        <v>2476</v>
      </c>
      <c r="C981" t="s">
        <v>2698</v>
      </c>
      <c r="D981" t="s">
        <v>7</v>
      </c>
      <c r="E981" t="s">
        <v>4983</v>
      </c>
      <c r="F981" t="s">
        <v>4984</v>
      </c>
      <c r="G981" t="s">
        <v>4985</v>
      </c>
      <c r="H981" t="s">
        <v>4986</v>
      </c>
      <c r="I981" t="s">
        <v>4961</v>
      </c>
      <c r="J981" t="s">
        <v>218</v>
      </c>
      <c r="K981" t="s">
        <v>4987</v>
      </c>
      <c r="L981" t="s">
        <v>4963</v>
      </c>
      <c r="M981" t="s">
        <v>4959</v>
      </c>
      <c r="N981" t="s">
        <v>4988</v>
      </c>
      <c r="O981" t="s">
        <v>3</v>
      </c>
      <c r="P981" t="s">
        <v>4964</v>
      </c>
      <c r="Q981" t="s">
        <v>4964</v>
      </c>
      <c r="R981" t="s">
        <v>4959</v>
      </c>
      <c r="S981" t="s">
        <v>4959</v>
      </c>
      <c r="T981" t="s">
        <v>4964</v>
      </c>
      <c r="U981" t="s">
        <v>4</v>
      </c>
      <c r="V981" t="s">
        <v>5</v>
      </c>
      <c r="W981" t="s">
        <v>5</v>
      </c>
    </row>
    <row r="982" spans="1:23" x14ac:dyDescent="0.25">
      <c r="A982" t="s">
        <v>723</v>
      </c>
      <c r="B982" t="s">
        <v>2476</v>
      </c>
      <c r="C982" t="s">
        <v>2698</v>
      </c>
      <c r="D982" t="s">
        <v>7</v>
      </c>
      <c r="E982" t="s">
        <v>4989</v>
      </c>
      <c r="F982" t="s">
        <v>4990</v>
      </c>
      <c r="G982" t="s">
        <v>4991</v>
      </c>
      <c r="H982" t="s">
        <v>4992</v>
      </c>
      <c r="I982" t="s">
        <v>4961</v>
      </c>
      <c r="J982" t="s">
        <v>218</v>
      </c>
      <c r="K982" t="s">
        <v>4993</v>
      </c>
      <c r="L982" t="s">
        <v>4963</v>
      </c>
      <c r="M982" t="s">
        <v>4959</v>
      </c>
      <c r="N982" t="s">
        <v>4994</v>
      </c>
      <c r="O982" t="s">
        <v>3</v>
      </c>
      <c r="P982" t="s">
        <v>4964</v>
      </c>
      <c r="Q982" t="s">
        <v>4964</v>
      </c>
      <c r="R982" t="s">
        <v>4959</v>
      </c>
      <c r="S982" t="s">
        <v>4959</v>
      </c>
      <c r="T982" t="s">
        <v>4964</v>
      </c>
      <c r="U982" t="s">
        <v>4</v>
      </c>
      <c r="V982" t="s">
        <v>5</v>
      </c>
      <c r="W982" t="s">
        <v>5</v>
      </c>
    </row>
    <row r="983" spans="1:23" x14ac:dyDescent="0.25">
      <c r="A983" t="s">
        <v>723</v>
      </c>
      <c r="B983" t="s">
        <v>2476</v>
      </c>
      <c r="C983" t="s">
        <v>2698</v>
      </c>
      <c r="D983" t="s">
        <v>7</v>
      </c>
      <c r="E983" t="s">
        <v>4995</v>
      </c>
      <c r="F983" t="s">
        <v>4996</v>
      </c>
      <c r="G983" t="s">
        <v>195</v>
      </c>
      <c r="H983" t="s">
        <v>4997</v>
      </c>
      <c r="I983" t="s">
        <v>4961</v>
      </c>
      <c r="J983" t="s">
        <v>218</v>
      </c>
      <c r="K983" t="s">
        <v>4998</v>
      </c>
      <c r="L983" t="s">
        <v>4963</v>
      </c>
      <c r="M983" t="s">
        <v>4959</v>
      </c>
      <c r="N983" t="s">
        <v>4959</v>
      </c>
      <c r="O983" t="s">
        <v>3</v>
      </c>
      <c r="P983" t="s">
        <v>4964</v>
      </c>
      <c r="Q983" t="s">
        <v>4964</v>
      </c>
      <c r="R983" t="s">
        <v>4959</v>
      </c>
      <c r="S983" t="s">
        <v>4959</v>
      </c>
      <c r="T983" t="s">
        <v>4964</v>
      </c>
      <c r="U983" t="s">
        <v>4</v>
      </c>
      <c r="V983" t="s">
        <v>5</v>
      </c>
      <c r="W983" t="s">
        <v>5</v>
      </c>
    </row>
    <row r="984" spans="1:23" x14ac:dyDescent="0.25">
      <c r="A984" t="s">
        <v>723</v>
      </c>
      <c r="B984" t="s">
        <v>2476</v>
      </c>
      <c r="C984" t="s">
        <v>2698</v>
      </c>
      <c r="D984" t="s">
        <v>10</v>
      </c>
      <c r="E984" t="s">
        <v>4999</v>
      </c>
      <c r="F984" t="s">
        <v>5000</v>
      </c>
      <c r="G984" t="s">
        <v>5001</v>
      </c>
      <c r="H984" t="s">
        <v>5002</v>
      </c>
      <c r="I984" t="s">
        <v>3542</v>
      </c>
      <c r="J984" t="s">
        <v>218</v>
      </c>
      <c r="K984" t="s">
        <v>5003</v>
      </c>
      <c r="L984" t="s">
        <v>4963</v>
      </c>
      <c r="M984" t="s">
        <v>4959</v>
      </c>
      <c r="N984" t="s">
        <v>5004</v>
      </c>
      <c r="O984" t="s">
        <v>3</v>
      </c>
      <c r="P984" t="s">
        <v>4964</v>
      </c>
      <c r="Q984" t="s">
        <v>4964</v>
      </c>
      <c r="R984" t="s">
        <v>4959</v>
      </c>
      <c r="S984" t="s">
        <v>4959</v>
      </c>
      <c r="T984" t="s">
        <v>4964</v>
      </c>
      <c r="U984" t="s">
        <v>4</v>
      </c>
      <c r="V984" t="s">
        <v>5</v>
      </c>
      <c r="W984" t="s">
        <v>5</v>
      </c>
    </row>
    <row r="985" spans="1:23" x14ac:dyDescent="0.25">
      <c r="A985" t="s">
        <v>723</v>
      </c>
      <c r="B985" t="s">
        <v>2476</v>
      </c>
      <c r="C985" t="s">
        <v>2698</v>
      </c>
      <c r="D985" t="s">
        <v>10</v>
      </c>
      <c r="E985" t="s">
        <v>5005</v>
      </c>
      <c r="F985" t="s">
        <v>5006</v>
      </c>
      <c r="G985" t="s">
        <v>5007</v>
      </c>
      <c r="H985" t="s">
        <v>5008</v>
      </c>
      <c r="I985" t="s">
        <v>2570</v>
      </c>
      <c r="J985" t="s">
        <v>218</v>
      </c>
      <c r="K985" t="s">
        <v>5009</v>
      </c>
      <c r="L985" t="s">
        <v>4963</v>
      </c>
      <c r="M985" t="s">
        <v>4959</v>
      </c>
      <c r="N985" t="s">
        <v>4994</v>
      </c>
      <c r="O985" t="s">
        <v>3</v>
      </c>
      <c r="P985" t="s">
        <v>4964</v>
      </c>
      <c r="Q985" t="s">
        <v>4964</v>
      </c>
      <c r="R985" t="s">
        <v>4959</v>
      </c>
      <c r="S985" t="s">
        <v>4959</v>
      </c>
      <c r="T985" t="s">
        <v>4964</v>
      </c>
      <c r="U985" t="s">
        <v>4</v>
      </c>
      <c r="V985" t="s">
        <v>5</v>
      </c>
      <c r="W985" t="s">
        <v>5</v>
      </c>
    </row>
    <row r="986" spans="1:23" x14ac:dyDescent="0.25">
      <c r="A986" t="s">
        <v>723</v>
      </c>
      <c r="B986" t="s">
        <v>2476</v>
      </c>
      <c r="C986" t="s">
        <v>2698</v>
      </c>
      <c r="D986" t="s">
        <v>10</v>
      </c>
      <c r="E986" t="s">
        <v>5010</v>
      </c>
      <c r="F986" t="s">
        <v>5011</v>
      </c>
      <c r="G986" t="s">
        <v>5012</v>
      </c>
      <c r="H986" t="s">
        <v>5013</v>
      </c>
      <c r="I986" t="s">
        <v>4961</v>
      </c>
      <c r="J986" t="s">
        <v>218</v>
      </c>
      <c r="K986" t="s">
        <v>5014</v>
      </c>
      <c r="L986" t="s">
        <v>4963</v>
      </c>
      <c r="M986" t="s">
        <v>4959</v>
      </c>
      <c r="N986" t="s">
        <v>5015</v>
      </c>
      <c r="O986" t="s">
        <v>3</v>
      </c>
      <c r="P986" t="s">
        <v>4964</v>
      </c>
      <c r="Q986" t="s">
        <v>4964</v>
      </c>
      <c r="R986" t="s">
        <v>4959</v>
      </c>
      <c r="S986" t="s">
        <v>4959</v>
      </c>
      <c r="T986" t="s">
        <v>4964</v>
      </c>
      <c r="U986" t="s">
        <v>4</v>
      </c>
      <c r="V986" t="s">
        <v>5</v>
      </c>
      <c r="W986" t="s">
        <v>5</v>
      </c>
    </row>
    <row r="987" spans="1:23" x14ac:dyDescent="0.25">
      <c r="A987" t="s">
        <v>723</v>
      </c>
      <c r="B987" t="s">
        <v>2476</v>
      </c>
      <c r="C987" t="s">
        <v>2698</v>
      </c>
      <c r="D987" t="s">
        <v>10</v>
      </c>
      <c r="E987" t="s">
        <v>5016</v>
      </c>
      <c r="F987" t="s">
        <v>5017</v>
      </c>
      <c r="G987" t="s">
        <v>5018</v>
      </c>
      <c r="H987" t="s">
        <v>5019</v>
      </c>
      <c r="I987" t="s">
        <v>4961</v>
      </c>
      <c r="J987" t="s">
        <v>218</v>
      </c>
      <c r="K987" t="s">
        <v>5020</v>
      </c>
      <c r="L987" t="s">
        <v>4963</v>
      </c>
      <c r="M987" t="s">
        <v>4959</v>
      </c>
      <c r="N987" t="s">
        <v>5021</v>
      </c>
      <c r="O987" t="s">
        <v>3</v>
      </c>
      <c r="P987" t="s">
        <v>4964</v>
      </c>
      <c r="Q987" t="s">
        <v>4964</v>
      </c>
      <c r="R987" t="s">
        <v>4959</v>
      </c>
      <c r="S987" t="s">
        <v>4959</v>
      </c>
      <c r="T987" t="s">
        <v>4964</v>
      </c>
      <c r="U987" t="s">
        <v>4</v>
      </c>
      <c r="V987" t="s">
        <v>6</v>
      </c>
      <c r="W987" t="s">
        <v>5</v>
      </c>
    </row>
    <row r="988" spans="1:23" x14ac:dyDescent="0.25">
      <c r="A988" t="s">
        <v>723</v>
      </c>
      <c r="B988" t="s">
        <v>2476</v>
      </c>
      <c r="C988" t="s">
        <v>2698</v>
      </c>
      <c r="D988" t="s">
        <v>20</v>
      </c>
      <c r="E988" t="s">
        <v>4964</v>
      </c>
      <c r="F988" t="s">
        <v>4964</v>
      </c>
      <c r="G988" t="s">
        <v>4959</v>
      </c>
      <c r="H988" t="s">
        <v>4960</v>
      </c>
      <c r="I988" t="s">
        <v>4961</v>
      </c>
      <c r="J988" t="s">
        <v>218</v>
      </c>
      <c r="K988" t="s">
        <v>4962</v>
      </c>
      <c r="L988" t="s">
        <v>4963</v>
      </c>
      <c r="M988" t="s">
        <v>4959</v>
      </c>
      <c r="N988" t="s">
        <v>22</v>
      </c>
      <c r="O988" t="s">
        <v>3</v>
      </c>
      <c r="P988" t="s">
        <v>4964</v>
      </c>
      <c r="Q988" t="s">
        <v>4964</v>
      </c>
      <c r="R988" t="s">
        <v>4959</v>
      </c>
      <c r="S988" t="s">
        <v>4959</v>
      </c>
      <c r="T988" t="s">
        <v>4964</v>
      </c>
      <c r="U988" t="s">
        <v>6</v>
      </c>
      <c r="V988" t="s">
        <v>5</v>
      </c>
      <c r="W988" t="s">
        <v>5022</v>
      </c>
    </row>
    <row r="989" spans="1:23" x14ac:dyDescent="0.25">
      <c r="A989" t="s">
        <v>723</v>
      </c>
      <c r="B989" t="s">
        <v>2476</v>
      </c>
      <c r="C989" t="s">
        <v>2698</v>
      </c>
      <c r="D989" t="s">
        <v>21</v>
      </c>
      <c r="E989" t="s">
        <v>5023</v>
      </c>
      <c r="F989" t="s">
        <v>5024</v>
      </c>
      <c r="G989" t="s">
        <v>97</v>
      </c>
      <c r="H989" t="s">
        <v>5025</v>
      </c>
      <c r="I989" t="s">
        <v>4961</v>
      </c>
      <c r="J989" t="s">
        <v>218</v>
      </c>
      <c r="K989" t="s">
        <v>5026</v>
      </c>
      <c r="L989" t="s">
        <v>4963</v>
      </c>
      <c r="M989" t="s">
        <v>4959</v>
      </c>
      <c r="N989" t="s">
        <v>5027</v>
      </c>
      <c r="O989" t="s">
        <v>3</v>
      </c>
      <c r="P989" t="s">
        <v>4964</v>
      </c>
      <c r="Q989" t="s">
        <v>4964</v>
      </c>
      <c r="R989" t="s">
        <v>4959</v>
      </c>
      <c r="S989" t="s">
        <v>4959</v>
      </c>
      <c r="T989" t="s">
        <v>4964</v>
      </c>
      <c r="U989" t="s">
        <v>4</v>
      </c>
      <c r="V989" t="s">
        <v>6</v>
      </c>
      <c r="W989" t="s">
        <v>5</v>
      </c>
    </row>
    <row r="990" spans="1:23" x14ac:dyDescent="0.25">
      <c r="A990" t="s">
        <v>723</v>
      </c>
      <c r="B990" t="s">
        <v>2476</v>
      </c>
      <c r="C990" t="s">
        <v>2477</v>
      </c>
      <c r="D990" t="s">
        <v>1</v>
      </c>
      <c r="E990" t="s">
        <v>5028</v>
      </c>
      <c r="F990" t="s">
        <v>5029</v>
      </c>
      <c r="G990" t="s">
        <v>5030</v>
      </c>
      <c r="H990" t="s">
        <v>5031</v>
      </c>
      <c r="I990" t="s">
        <v>3684</v>
      </c>
      <c r="J990" t="s">
        <v>219</v>
      </c>
      <c r="K990" t="s">
        <v>5032</v>
      </c>
      <c r="L990" t="s">
        <v>5033</v>
      </c>
      <c r="M990" t="s">
        <v>5030</v>
      </c>
      <c r="N990" t="s">
        <v>22</v>
      </c>
      <c r="O990" t="s">
        <v>3</v>
      </c>
      <c r="P990" t="s">
        <v>5034</v>
      </c>
      <c r="Q990" t="s">
        <v>5034</v>
      </c>
      <c r="R990" t="s">
        <v>5030</v>
      </c>
      <c r="S990" t="s">
        <v>5030</v>
      </c>
      <c r="T990" t="s">
        <v>5034</v>
      </c>
      <c r="U990" t="s">
        <v>4</v>
      </c>
      <c r="V990" t="s">
        <v>6</v>
      </c>
      <c r="W990" t="s">
        <v>5</v>
      </c>
    </row>
    <row r="991" spans="1:23" x14ac:dyDescent="0.25">
      <c r="A991" t="s">
        <v>723</v>
      </c>
      <c r="B991" t="s">
        <v>2476</v>
      </c>
      <c r="C991" t="s">
        <v>2477</v>
      </c>
      <c r="D991" t="s">
        <v>7</v>
      </c>
      <c r="E991" t="s">
        <v>5035</v>
      </c>
      <c r="F991" t="s">
        <v>5036</v>
      </c>
      <c r="G991" t="s">
        <v>124</v>
      </c>
      <c r="H991" t="s">
        <v>5037</v>
      </c>
      <c r="I991" t="s">
        <v>3684</v>
      </c>
      <c r="J991" t="s">
        <v>219</v>
      </c>
      <c r="K991" t="s">
        <v>5038</v>
      </c>
      <c r="L991" t="s">
        <v>5033</v>
      </c>
      <c r="M991" t="s">
        <v>5030</v>
      </c>
      <c r="N991" t="s">
        <v>5030</v>
      </c>
      <c r="O991" t="s">
        <v>3</v>
      </c>
      <c r="P991" t="s">
        <v>5034</v>
      </c>
      <c r="Q991" t="s">
        <v>5034</v>
      </c>
      <c r="R991" t="s">
        <v>5030</v>
      </c>
      <c r="S991" t="s">
        <v>5030</v>
      </c>
      <c r="T991" t="s">
        <v>5034</v>
      </c>
      <c r="U991" t="s">
        <v>4</v>
      </c>
      <c r="V991" t="s">
        <v>5</v>
      </c>
      <c r="W991" t="s">
        <v>5</v>
      </c>
    </row>
    <row r="992" spans="1:23" x14ac:dyDescent="0.25">
      <c r="A992" t="s">
        <v>723</v>
      </c>
      <c r="B992" t="s">
        <v>2476</v>
      </c>
      <c r="C992" t="s">
        <v>2477</v>
      </c>
      <c r="D992" t="s">
        <v>7</v>
      </c>
      <c r="E992" t="s">
        <v>5039</v>
      </c>
      <c r="F992" t="s">
        <v>5040</v>
      </c>
      <c r="G992" t="s">
        <v>122</v>
      </c>
      <c r="H992" t="s">
        <v>5041</v>
      </c>
      <c r="I992" t="s">
        <v>3684</v>
      </c>
      <c r="J992" t="s">
        <v>219</v>
      </c>
      <c r="K992" t="s">
        <v>5032</v>
      </c>
      <c r="L992" t="s">
        <v>5033</v>
      </c>
      <c r="M992" t="s">
        <v>5030</v>
      </c>
      <c r="N992" t="s">
        <v>5030</v>
      </c>
      <c r="O992" t="s">
        <v>3</v>
      </c>
      <c r="P992" t="s">
        <v>5034</v>
      </c>
      <c r="Q992" t="s">
        <v>5034</v>
      </c>
      <c r="R992" t="s">
        <v>5030</v>
      </c>
      <c r="S992" t="s">
        <v>5030</v>
      </c>
      <c r="T992" t="s">
        <v>5034</v>
      </c>
      <c r="U992" t="s">
        <v>4</v>
      </c>
      <c r="V992" t="s">
        <v>5</v>
      </c>
      <c r="W992" t="s">
        <v>5</v>
      </c>
    </row>
    <row r="993" spans="1:23" x14ac:dyDescent="0.25">
      <c r="A993" t="s">
        <v>723</v>
      </c>
      <c r="B993" t="s">
        <v>2476</v>
      </c>
      <c r="C993" t="s">
        <v>2477</v>
      </c>
      <c r="D993" t="s">
        <v>7</v>
      </c>
      <c r="E993" t="s">
        <v>5042</v>
      </c>
      <c r="F993" t="s">
        <v>5043</v>
      </c>
      <c r="G993" t="s">
        <v>5044</v>
      </c>
      <c r="H993" t="s">
        <v>40</v>
      </c>
      <c r="I993" t="s">
        <v>5045</v>
      </c>
      <c r="J993" t="s">
        <v>219</v>
      </c>
      <c r="K993" t="s">
        <v>5046</v>
      </c>
      <c r="L993" t="s">
        <v>5033</v>
      </c>
      <c r="M993" t="s">
        <v>5030</v>
      </c>
      <c r="N993" t="s">
        <v>5044</v>
      </c>
      <c r="O993" t="s">
        <v>3</v>
      </c>
      <c r="P993" t="s">
        <v>5034</v>
      </c>
      <c r="Q993" t="s">
        <v>5034</v>
      </c>
      <c r="R993" t="s">
        <v>5030</v>
      </c>
      <c r="S993" t="s">
        <v>5030</v>
      </c>
      <c r="T993" t="s">
        <v>5034</v>
      </c>
      <c r="U993" t="s">
        <v>4</v>
      </c>
      <c r="V993" t="s">
        <v>5</v>
      </c>
      <c r="W993" t="s">
        <v>5</v>
      </c>
    </row>
    <row r="994" spans="1:23" x14ac:dyDescent="0.25">
      <c r="A994" t="s">
        <v>723</v>
      </c>
      <c r="B994" t="s">
        <v>2476</v>
      </c>
      <c r="C994" t="s">
        <v>2477</v>
      </c>
      <c r="D994" t="s">
        <v>7</v>
      </c>
      <c r="E994" t="s">
        <v>5047</v>
      </c>
      <c r="F994" t="s">
        <v>5048</v>
      </c>
      <c r="G994" t="s">
        <v>23</v>
      </c>
      <c r="H994" t="s">
        <v>5049</v>
      </c>
      <c r="I994" t="s">
        <v>2965</v>
      </c>
      <c r="J994" t="s">
        <v>219</v>
      </c>
      <c r="K994" t="s">
        <v>5050</v>
      </c>
      <c r="L994" t="s">
        <v>5033</v>
      </c>
      <c r="M994" t="s">
        <v>5030</v>
      </c>
      <c r="N994" t="s">
        <v>5051</v>
      </c>
      <c r="O994" t="s">
        <v>3</v>
      </c>
      <c r="P994" t="s">
        <v>5034</v>
      </c>
      <c r="Q994" t="s">
        <v>5034</v>
      </c>
      <c r="R994" t="s">
        <v>5030</v>
      </c>
      <c r="S994" t="s">
        <v>5030</v>
      </c>
      <c r="T994" t="s">
        <v>5034</v>
      </c>
      <c r="U994" t="s">
        <v>4</v>
      </c>
      <c r="V994" t="s">
        <v>5</v>
      </c>
      <c r="W994" t="s">
        <v>5</v>
      </c>
    </row>
    <row r="995" spans="1:23" x14ac:dyDescent="0.25">
      <c r="A995" t="s">
        <v>723</v>
      </c>
      <c r="B995" t="s">
        <v>2476</v>
      </c>
      <c r="C995" t="s">
        <v>2477</v>
      </c>
      <c r="D995" t="s">
        <v>7</v>
      </c>
      <c r="E995" t="s">
        <v>5052</v>
      </c>
      <c r="F995" t="s">
        <v>5053</v>
      </c>
      <c r="G995" t="s">
        <v>316</v>
      </c>
      <c r="H995" t="s">
        <v>366</v>
      </c>
      <c r="I995" t="s">
        <v>3684</v>
      </c>
      <c r="J995" t="s">
        <v>219</v>
      </c>
      <c r="K995" t="s">
        <v>5054</v>
      </c>
      <c r="L995" t="s">
        <v>5033</v>
      </c>
      <c r="M995" t="s">
        <v>5030</v>
      </c>
      <c r="N995" t="s">
        <v>5055</v>
      </c>
      <c r="O995" t="s">
        <v>3</v>
      </c>
      <c r="P995" t="s">
        <v>5034</v>
      </c>
      <c r="Q995" t="s">
        <v>5034</v>
      </c>
      <c r="R995" t="s">
        <v>5030</v>
      </c>
      <c r="S995" t="s">
        <v>5030</v>
      </c>
      <c r="T995" t="s">
        <v>5034</v>
      </c>
      <c r="U995" t="s">
        <v>4</v>
      </c>
      <c r="V995" t="s">
        <v>5</v>
      </c>
      <c r="W995" t="s">
        <v>5</v>
      </c>
    </row>
    <row r="996" spans="1:23" x14ac:dyDescent="0.25">
      <c r="A996" t="s">
        <v>723</v>
      </c>
      <c r="B996" t="s">
        <v>2476</v>
      </c>
      <c r="C996" t="s">
        <v>2477</v>
      </c>
      <c r="D996" t="s">
        <v>7</v>
      </c>
      <c r="E996" t="s">
        <v>5056</v>
      </c>
      <c r="F996" t="s">
        <v>5057</v>
      </c>
      <c r="G996" t="s">
        <v>262</v>
      </c>
      <c r="H996" t="s">
        <v>5058</v>
      </c>
      <c r="I996" t="s">
        <v>3684</v>
      </c>
      <c r="J996" t="s">
        <v>219</v>
      </c>
      <c r="K996" t="s">
        <v>5059</v>
      </c>
      <c r="L996" t="s">
        <v>5033</v>
      </c>
      <c r="M996" t="s">
        <v>5030</v>
      </c>
      <c r="N996" t="s">
        <v>262</v>
      </c>
      <c r="O996" t="s">
        <v>3</v>
      </c>
      <c r="P996" t="s">
        <v>5034</v>
      </c>
      <c r="Q996" t="s">
        <v>5034</v>
      </c>
      <c r="R996" t="s">
        <v>5030</v>
      </c>
      <c r="S996" t="s">
        <v>5030</v>
      </c>
      <c r="T996" t="s">
        <v>5034</v>
      </c>
      <c r="U996" t="s">
        <v>4</v>
      </c>
      <c r="V996" t="s">
        <v>5</v>
      </c>
      <c r="W996" t="s">
        <v>5</v>
      </c>
    </row>
    <row r="997" spans="1:23" x14ac:dyDescent="0.25">
      <c r="A997" t="s">
        <v>723</v>
      </c>
      <c r="B997" t="s">
        <v>2476</v>
      </c>
      <c r="C997" t="s">
        <v>2477</v>
      </c>
      <c r="D997" t="s">
        <v>7</v>
      </c>
      <c r="E997" t="s">
        <v>5060</v>
      </c>
      <c r="F997" t="s">
        <v>5061</v>
      </c>
      <c r="G997" t="s">
        <v>633</v>
      </c>
      <c r="H997" t="s">
        <v>296</v>
      </c>
      <c r="I997" t="s">
        <v>2965</v>
      </c>
      <c r="J997" t="s">
        <v>219</v>
      </c>
      <c r="K997" t="s">
        <v>5062</v>
      </c>
      <c r="L997" t="s">
        <v>5033</v>
      </c>
      <c r="M997" t="s">
        <v>5030</v>
      </c>
      <c r="N997" t="s">
        <v>565</v>
      </c>
      <c r="O997" t="s">
        <v>3</v>
      </c>
      <c r="P997" t="s">
        <v>5034</v>
      </c>
      <c r="Q997" t="s">
        <v>5034</v>
      </c>
      <c r="R997" t="s">
        <v>5030</v>
      </c>
      <c r="S997" t="s">
        <v>5030</v>
      </c>
      <c r="T997" t="s">
        <v>5034</v>
      </c>
      <c r="U997" t="s">
        <v>4</v>
      </c>
      <c r="V997" t="s">
        <v>5</v>
      </c>
      <c r="W997" t="s">
        <v>5</v>
      </c>
    </row>
    <row r="998" spans="1:23" x14ac:dyDescent="0.25">
      <c r="A998" t="s">
        <v>723</v>
      </c>
      <c r="B998" t="s">
        <v>2476</v>
      </c>
      <c r="C998" t="s">
        <v>2477</v>
      </c>
      <c r="D998" t="s">
        <v>10</v>
      </c>
      <c r="E998" t="s">
        <v>5063</v>
      </c>
      <c r="F998" t="s">
        <v>5064</v>
      </c>
      <c r="G998" t="s">
        <v>385</v>
      </c>
      <c r="H998" t="s">
        <v>237</v>
      </c>
      <c r="I998" t="s">
        <v>3684</v>
      </c>
      <c r="J998" t="s">
        <v>219</v>
      </c>
      <c r="K998" t="s">
        <v>5065</v>
      </c>
      <c r="L998" t="s">
        <v>5033</v>
      </c>
      <c r="M998" t="s">
        <v>5030</v>
      </c>
      <c r="N998" t="s">
        <v>5066</v>
      </c>
      <c r="O998" t="s">
        <v>3</v>
      </c>
      <c r="P998" t="s">
        <v>5034</v>
      </c>
      <c r="Q998" t="s">
        <v>5034</v>
      </c>
      <c r="R998" t="s">
        <v>5030</v>
      </c>
      <c r="S998" t="s">
        <v>5030</v>
      </c>
      <c r="T998" t="s">
        <v>5034</v>
      </c>
      <c r="U998" t="s">
        <v>4</v>
      </c>
      <c r="V998" t="s">
        <v>5</v>
      </c>
      <c r="W998" t="s">
        <v>5</v>
      </c>
    </row>
    <row r="999" spans="1:23" x14ac:dyDescent="0.25">
      <c r="A999" t="s">
        <v>723</v>
      </c>
      <c r="B999" t="s">
        <v>2476</v>
      </c>
      <c r="C999" t="s">
        <v>2477</v>
      </c>
      <c r="D999" t="s">
        <v>10</v>
      </c>
      <c r="E999" t="s">
        <v>5067</v>
      </c>
      <c r="F999" t="s">
        <v>5068</v>
      </c>
      <c r="G999" t="s">
        <v>5069</v>
      </c>
      <c r="H999" t="s">
        <v>5070</v>
      </c>
      <c r="I999" t="s">
        <v>2965</v>
      </c>
      <c r="J999" t="s">
        <v>219</v>
      </c>
      <c r="K999" t="s">
        <v>5071</v>
      </c>
      <c r="L999" t="s">
        <v>5033</v>
      </c>
      <c r="M999" t="s">
        <v>5030</v>
      </c>
      <c r="N999" t="s">
        <v>5051</v>
      </c>
      <c r="O999" t="s">
        <v>3</v>
      </c>
      <c r="P999" t="s">
        <v>5034</v>
      </c>
      <c r="Q999" t="s">
        <v>5034</v>
      </c>
      <c r="R999" t="s">
        <v>5030</v>
      </c>
      <c r="S999" t="s">
        <v>5030</v>
      </c>
      <c r="T999" t="s">
        <v>5034</v>
      </c>
      <c r="U999" t="s">
        <v>4</v>
      </c>
      <c r="V999" t="s">
        <v>5</v>
      </c>
      <c r="W999" t="s">
        <v>5</v>
      </c>
    </row>
    <row r="1000" spans="1:23" x14ac:dyDescent="0.25">
      <c r="A1000" t="s">
        <v>723</v>
      </c>
      <c r="B1000" t="s">
        <v>2476</v>
      </c>
      <c r="C1000" t="s">
        <v>2477</v>
      </c>
      <c r="D1000" t="s">
        <v>10</v>
      </c>
      <c r="E1000" t="s">
        <v>5072</v>
      </c>
      <c r="F1000" t="s">
        <v>5073</v>
      </c>
      <c r="G1000" t="s">
        <v>5074</v>
      </c>
      <c r="H1000" t="s">
        <v>302</v>
      </c>
      <c r="I1000" t="s">
        <v>3684</v>
      </c>
      <c r="J1000" t="s">
        <v>219</v>
      </c>
      <c r="K1000" t="s">
        <v>5054</v>
      </c>
      <c r="L1000" t="s">
        <v>5033</v>
      </c>
      <c r="M1000" t="s">
        <v>5030</v>
      </c>
      <c r="N1000" t="s">
        <v>5075</v>
      </c>
      <c r="O1000" t="s">
        <v>3</v>
      </c>
      <c r="P1000" t="s">
        <v>5034</v>
      </c>
      <c r="Q1000" t="s">
        <v>5034</v>
      </c>
      <c r="R1000" t="s">
        <v>5030</v>
      </c>
      <c r="S1000" t="s">
        <v>5030</v>
      </c>
      <c r="T1000" t="s">
        <v>5034</v>
      </c>
      <c r="U1000" t="s">
        <v>4</v>
      </c>
      <c r="V1000" t="s">
        <v>5</v>
      </c>
      <c r="W1000" t="s">
        <v>5</v>
      </c>
    </row>
    <row r="1001" spans="1:23" x14ac:dyDescent="0.25">
      <c r="A1001" t="s">
        <v>723</v>
      </c>
      <c r="B1001" t="s">
        <v>2476</v>
      </c>
      <c r="C1001" t="s">
        <v>2477</v>
      </c>
      <c r="D1001" t="s">
        <v>10</v>
      </c>
      <c r="E1001" t="s">
        <v>5076</v>
      </c>
      <c r="F1001" t="s">
        <v>5077</v>
      </c>
      <c r="G1001" t="s">
        <v>5078</v>
      </c>
      <c r="H1001" t="s">
        <v>243</v>
      </c>
      <c r="I1001" t="s">
        <v>5045</v>
      </c>
      <c r="J1001" t="s">
        <v>219</v>
      </c>
      <c r="K1001" t="s">
        <v>5079</v>
      </c>
      <c r="L1001" t="s">
        <v>5033</v>
      </c>
      <c r="M1001" t="s">
        <v>5030</v>
      </c>
      <c r="N1001" t="s">
        <v>5080</v>
      </c>
      <c r="O1001" t="s">
        <v>3</v>
      </c>
      <c r="P1001" t="s">
        <v>5034</v>
      </c>
      <c r="Q1001" t="s">
        <v>5034</v>
      </c>
      <c r="R1001" t="s">
        <v>5030</v>
      </c>
      <c r="S1001" t="s">
        <v>5030</v>
      </c>
      <c r="T1001" t="s">
        <v>5034</v>
      </c>
      <c r="U1001" t="s">
        <v>4</v>
      </c>
      <c r="V1001" t="s">
        <v>5</v>
      </c>
      <c r="W1001" t="s">
        <v>5</v>
      </c>
    </row>
    <row r="1002" spans="1:23" x14ac:dyDescent="0.25">
      <c r="A1002" t="s">
        <v>723</v>
      </c>
      <c r="B1002" t="s">
        <v>2476</v>
      </c>
      <c r="C1002" t="s">
        <v>2477</v>
      </c>
      <c r="D1002" t="s">
        <v>10</v>
      </c>
      <c r="E1002" t="s">
        <v>5081</v>
      </c>
      <c r="F1002" t="s">
        <v>5082</v>
      </c>
      <c r="G1002" t="s">
        <v>5083</v>
      </c>
      <c r="H1002" t="s">
        <v>5084</v>
      </c>
      <c r="I1002" t="s">
        <v>3684</v>
      </c>
      <c r="J1002" t="s">
        <v>219</v>
      </c>
      <c r="K1002" t="s">
        <v>5032</v>
      </c>
      <c r="L1002" t="s">
        <v>5033</v>
      </c>
      <c r="M1002" t="s">
        <v>5030</v>
      </c>
      <c r="N1002" t="s">
        <v>22</v>
      </c>
      <c r="O1002" t="s">
        <v>3</v>
      </c>
      <c r="P1002" t="s">
        <v>5034</v>
      </c>
      <c r="Q1002" t="s">
        <v>5034</v>
      </c>
      <c r="R1002" t="s">
        <v>5030</v>
      </c>
      <c r="S1002" t="s">
        <v>5030</v>
      </c>
      <c r="T1002" t="s">
        <v>5034</v>
      </c>
      <c r="U1002" t="s">
        <v>4</v>
      </c>
      <c r="V1002" t="s">
        <v>6</v>
      </c>
      <c r="W1002" t="s">
        <v>5</v>
      </c>
    </row>
    <row r="1003" spans="1:23" x14ac:dyDescent="0.25">
      <c r="A1003" t="s">
        <v>723</v>
      </c>
      <c r="B1003" t="s">
        <v>2476</v>
      </c>
      <c r="C1003" t="s">
        <v>2477</v>
      </c>
      <c r="D1003" t="s">
        <v>20</v>
      </c>
      <c r="E1003" t="s">
        <v>5034</v>
      </c>
      <c r="F1003" t="s">
        <v>5034</v>
      </c>
      <c r="G1003" t="s">
        <v>5030</v>
      </c>
      <c r="H1003" t="s">
        <v>5031</v>
      </c>
      <c r="I1003" t="s">
        <v>3684</v>
      </c>
      <c r="J1003" t="s">
        <v>219</v>
      </c>
      <c r="K1003" t="s">
        <v>5032</v>
      </c>
      <c r="L1003" t="s">
        <v>5033</v>
      </c>
      <c r="M1003" t="s">
        <v>5030</v>
      </c>
      <c r="N1003" t="s">
        <v>22</v>
      </c>
      <c r="O1003" t="s">
        <v>3</v>
      </c>
      <c r="P1003" t="s">
        <v>5034</v>
      </c>
      <c r="Q1003" t="s">
        <v>5034</v>
      </c>
      <c r="R1003" t="s">
        <v>5030</v>
      </c>
      <c r="S1003" t="s">
        <v>5030</v>
      </c>
      <c r="T1003" t="s">
        <v>5034</v>
      </c>
      <c r="U1003" t="s">
        <v>6</v>
      </c>
      <c r="V1003" t="s">
        <v>5</v>
      </c>
      <c r="W1003" t="s">
        <v>5085</v>
      </c>
    </row>
    <row r="1004" spans="1:23" x14ac:dyDescent="0.25">
      <c r="A1004" t="s">
        <v>723</v>
      </c>
      <c r="B1004" t="s">
        <v>2476</v>
      </c>
      <c r="C1004" t="s">
        <v>2477</v>
      </c>
      <c r="D1004" t="s">
        <v>21</v>
      </c>
      <c r="E1004" t="s">
        <v>5086</v>
      </c>
      <c r="F1004" t="s">
        <v>5087</v>
      </c>
      <c r="G1004" t="s">
        <v>5088</v>
      </c>
      <c r="H1004" t="s">
        <v>5089</v>
      </c>
      <c r="I1004" t="s">
        <v>3684</v>
      </c>
      <c r="J1004" t="s">
        <v>219</v>
      </c>
      <c r="K1004" t="s">
        <v>5090</v>
      </c>
      <c r="L1004" t="s">
        <v>5033</v>
      </c>
      <c r="M1004" t="s">
        <v>5030</v>
      </c>
      <c r="N1004" t="s">
        <v>22</v>
      </c>
      <c r="O1004" t="s">
        <v>3</v>
      </c>
      <c r="P1004" t="s">
        <v>5034</v>
      </c>
      <c r="Q1004" t="s">
        <v>5034</v>
      </c>
      <c r="R1004" t="s">
        <v>5030</v>
      </c>
      <c r="S1004" t="s">
        <v>5030</v>
      </c>
      <c r="T1004" t="s">
        <v>5034</v>
      </c>
      <c r="U1004" t="s">
        <v>4</v>
      </c>
      <c r="V1004" t="s">
        <v>6</v>
      </c>
      <c r="W1004" t="s">
        <v>5</v>
      </c>
    </row>
    <row r="1005" spans="1:23" x14ac:dyDescent="0.25">
      <c r="A1005" t="s">
        <v>723</v>
      </c>
      <c r="B1005" t="s">
        <v>2476</v>
      </c>
      <c r="C1005" t="s">
        <v>2523</v>
      </c>
      <c r="D1005" t="s">
        <v>1</v>
      </c>
      <c r="E1005" t="s">
        <v>5091</v>
      </c>
      <c r="F1005" t="s">
        <v>5092</v>
      </c>
      <c r="G1005" t="s">
        <v>5093</v>
      </c>
      <c r="H1005" t="s">
        <v>5094</v>
      </c>
      <c r="I1005" t="s">
        <v>5095</v>
      </c>
      <c r="J1005" t="s">
        <v>216</v>
      </c>
      <c r="K1005" t="s">
        <v>5096</v>
      </c>
      <c r="L1005" t="s">
        <v>5097</v>
      </c>
      <c r="M1005" t="s">
        <v>5093</v>
      </c>
      <c r="N1005" t="s">
        <v>22</v>
      </c>
      <c r="O1005" t="s">
        <v>3</v>
      </c>
      <c r="P1005" t="s">
        <v>5098</v>
      </c>
      <c r="Q1005" t="s">
        <v>5098</v>
      </c>
      <c r="R1005" t="s">
        <v>5093</v>
      </c>
      <c r="S1005" t="s">
        <v>5093</v>
      </c>
      <c r="T1005" t="s">
        <v>5098</v>
      </c>
      <c r="U1005" t="s">
        <v>4</v>
      </c>
      <c r="V1005" t="s">
        <v>6</v>
      </c>
      <c r="W1005" t="s">
        <v>5</v>
      </c>
    </row>
    <row r="1006" spans="1:23" x14ac:dyDescent="0.25">
      <c r="A1006" t="s">
        <v>723</v>
      </c>
      <c r="B1006" t="s">
        <v>2476</v>
      </c>
      <c r="C1006" t="s">
        <v>2523</v>
      </c>
      <c r="D1006" t="s">
        <v>7</v>
      </c>
      <c r="E1006" t="s">
        <v>5099</v>
      </c>
      <c r="F1006" t="s">
        <v>5100</v>
      </c>
      <c r="G1006" t="s">
        <v>157</v>
      </c>
      <c r="H1006" t="s">
        <v>5101</v>
      </c>
      <c r="I1006" t="s">
        <v>5095</v>
      </c>
      <c r="J1006" t="s">
        <v>216</v>
      </c>
      <c r="K1006" t="s">
        <v>5102</v>
      </c>
      <c r="L1006" t="s">
        <v>5097</v>
      </c>
      <c r="M1006" t="s">
        <v>5093</v>
      </c>
      <c r="N1006" t="s">
        <v>5093</v>
      </c>
      <c r="O1006" t="s">
        <v>3</v>
      </c>
      <c r="P1006" t="s">
        <v>5098</v>
      </c>
      <c r="Q1006" t="s">
        <v>5098</v>
      </c>
      <c r="R1006" t="s">
        <v>5093</v>
      </c>
      <c r="S1006" t="s">
        <v>5093</v>
      </c>
      <c r="T1006" t="s">
        <v>5098</v>
      </c>
      <c r="U1006" t="s">
        <v>4</v>
      </c>
      <c r="V1006" t="s">
        <v>5</v>
      </c>
      <c r="W1006" t="s">
        <v>5</v>
      </c>
    </row>
    <row r="1007" spans="1:23" x14ac:dyDescent="0.25">
      <c r="A1007" t="s">
        <v>723</v>
      </c>
      <c r="B1007" t="s">
        <v>2476</v>
      </c>
      <c r="C1007" t="s">
        <v>2523</v>
      </c>
      <c r="D1007" t="s">
        <v>7</v>
      </c>
      <c r="E1007" t="s">
        <v>5103</v>
      </c>
      <c r="F1007" t="s">
        <v>5104</v>
      </c>
      <c r="G1007" t="s">
        <v>241</v>
      </c>
      <c r="H1007" t="s">
        <v>5105</v>
      </c>
      <c r="I1007" t="s">
        <v>5095</v>
      </c>
      <c r="J1007" t="s">
        <v>216</v>
      </c>
      <c r="K1007" t="s">
        <v>5106</v>
      </c>
      <c r="L1007" t="s">
        <v>5097</v>
      </c>
      <c r="M1007" t="s">
        <v>5093</v>
      </c>
      <c r="N1007" t="s">
        <v>5093</v>
      </c>
      <c r="O1007" t="s">
        <v>3</v>
      </c>
      <c r="P1007" t="s">
        <v>5098</v>
      </c>
      <c r="Q1007" t="s">
        <v>5098</v>
      </c>
      <c r="R1007" t="s">
        <v>5093</v>
      </c>
      <c r="S1007" t="s">
        <v>5093</v>
      </c>
      <c r="T1007" t="s">
        <v>5098</v>
      </c>
      <c r="U1007" t="s">
        <v>4</v>
      </c>
      <c r="V1007" t="s">
        <v>5</v>
      </c>
      <c r="W1007" t="s">
        <v>5</v>
      </c>
    </row>
    <row r="1008" spans="1:23" x14ac:dyDescent="0.25">
      <c r="A1008" t="s">
        <v>723</v>
      </c>
      <c r="B1008" t="s">
        <v>2476</v>
      </c>
      <c r="C1008" t="s">
        <v>2523</v>
      </c>
      <c r="D1008" t="s">
        <v>7</v>
      </c>
      <c r="E1008" t="s">
        <v>5107</v>
      </c>
      <c r="F1008" t="s">
        <v>5108</v>
      </c>
      <c r="G1008" t="s">
        <v>36</v>
      </c>
      <c r="H1008" t="s">
        <v>5109</v>
      </c>
      <c r="I1008" t="s">
        <v>5095</v>
      </c>
      <c r="J1008" t="s">
        <v>216</v>
      </c>
      <c r="K1008" t="s">
        <v>5110</v>
      </c>
      <c r="L1008" t="s">
        <v>5097</v>
      </c>
      <c r="M1008" t="s">
        <v>5093</v>
      </c>
      <c r="N1008" t="s">
        <v>5093</v>
      </c>
      <c r="O1008" t="s">
        <v>3</v>
      </c>
      <c r="P1008" t="s">
        <v>5098</v>
      </c>
      <c r="Q1008" t="s">
        <v>5098</v>
      </c>
      <c r="R1008" t="s">
        <v>5093</v>
      </c>
      <c r="S1008" t="s">
        <v>5093</v>
      </c>
      <c r="T1008" t="s">
        <v>5098</v>
      </c>
      <c r="U1008" t="s">
        <v>4</v>
      </c>
      <c r="V1008" t="s">
        <v>5</v>
      </c>
      <c r="W1008" t="s">
        <v>5</v>
      </c>
    </row>
    <row r="1009" spans="1:23" x14ac:dyDescent="0.25">
      <c r="A1009" t="s">
        <v>723</v>
      </c>
      <c r="B1009" t="s">
        <v>2476</v>
      </c>
      <c r="C1009" t="s">
        <v>2523</v>
      </c>
      <c r="D1009" t="s">
        <v>10</v>
      </c>
      <c r="E1009" t="s">
        <v>5111</v>
      </c>
      <c r="F1009" t="s">
        <v>5112</v>
      </c>
      <c r="G1009" t="s">
        <v>5113</v>
      </c>
      <c r="H1009" t="s">
        <v>5113</v>
      </c>
      <c r="I1009" t="s">
        <v>5095</v>
      </c>
      <c r="J1009" t="s">
        <v>216</v>
      </c>
      <c r="K1009" t="s">
        <v>5114</v>
      </c>
      <c r="L1009" t="s">
        <v>5097</v>
      </c>
      <c r="M1009" t="s">
        <v>5093</v>
      </c>
      <c r="N1009" t="s">
        <v>22</v>
      </c>
      <c r="O1009" t="s">
        <v>3</v>
      </c>
      <c r="P1009" t="s">
        <v>5098</v>
      </c>
      <c r="Q1009" t="s">
        <v>5098</v>
      </c>
      <c r="R1009" t="s">
        <v>5093</v>
      </c>
      <c r="S1009" t="s">
        <v>5093</v>
      </c>
      <c r="T1009" t="s">
        <v>5098</v>
      </c>
      <c r="U1009" t="s">
        <v>4</v>
      </c>
      <c r="V1009" t="s">
        <v>5</v>
      </c>
      <c r="W1009" t="s">
        <v>5</v>
      </c>
    </row>
    <row r="1010" spans="1:23" x14ac:dyDescent="0.25">
      <c r="A1010" t="s">
        <v>723</v>
      </c>
      <c r="B1010" t="s">
        <v>2476</v>
      </c>
      <c r="C1010" t="s">
        <v>2523</v>
      </c>
      <c r="D1010" t="s">
        <v>10</v>
      </c>
      <c r="E1010" t="s">
        <v>5115</v>
      </c>
      <c r="F1010" t="s">
        <v>5116</v>
      </c>
      <c r="G1010" t="s">
        <v>94</v>
      </c>
      <c r="H1010" t="s">
        <v>5117</v>
      </c>
      <c r="I1010" t="s">
        <v>5095</v>
      </c>
      <c r="J1010" t="s">
        <v>216</v>
      </c>
      <c r="K1010" t="s">
        <v>5118</v>
      </c>
      <c r="L1010" t="s">
        <v>5097</v>
      </c>
      <c r="M1010" t="s">
        <v>5093</v>
      </c>
      <c r="N1010" t="s">
        <v>22</v>
      </c>
      <c r="O1010" t="s">
        <v>3</v>
      </c>
      <c r="P1010" t="s">
        <v>5098</v>
      </c>
      <c r="Q1010" t="s">
        <v>5098</v>
      </c>
      <c r="R1010" t="s">
        <v>5093</v>
      </c>
      <c r="S1010" t="s">
        <v>5093</v>
      </c>
      <c r="T1010" t="s">
        <v>5098</v>
      </c>
      <c r="U1010" t="s">
        <v>4</v>
      </c>
      <c r="V1010" t="s">
        <v>5</v>
      </c>
      <c r="W1010" t="s">
        <v>5</v>
      </c>
    </row>
    <row r="1011" spans="1:23" x14ac:dyDescent="0.25">
      <c r="A1011" t="s">
        <v>723</v>
      </c>
      <c r="B1011" t="s">
        <v>2476</v>
      </c>
      <c r="C1011" t="s">
        <v>2523</v>
      </c>
      <c r="D1011" t="s">
        <v>10</v>
      </c>
      <c r="E1011" t="s">
        <v>5119</v>
      </c>
      <c r="F1011" t="s">
        <v>5120</v>
      </c>
      <c r="G1011" t="s">
        <v>5121</v>
      </c>
      <c r="H1011" t="s">
        <v>5122</v>
      </c>
      <c r="I1011" t="s">
        <v>5095</v>
      </c>
      <c r="J1011" t="s">
        <v>216</v>
      </c>
      <c r="K1011" t="s">
        <v>5096</v>
      </c>
      <c r="L1011" t="s">
        <v>5097</v>
      </c>
      <c r="M1011" t="s">
        <v>5093</v>
      </c>
      <c r="N1011" t="s">
        <v>22</v>
      </c>
      <c r="O1011" t="s">
        <v>3</v>
      </c>
      <c r="P1011" t="s">
        <v>5098</v>
      </c>
      <c r="Q1011" t="s">
        <v>5098</v>
      </c>
      <c r="R1011" t="s">
        <v>5093</v>
      </c>
      <c r="S1011" t="s">
        <v>5093</v>
      </c>
      <c r="T1011" t="s">
        <v>5098</v>
      </c>
      <c r="U1011" t="s">
        <v>4</v>
      </c>
      <c r="V1011" t="s">
        <v>6</v>
      </c>
      <c r="W1011" t="s">
        <v>5</v>
      </c>
    </row>
    <row r="1012" spans="1:23" x14ac:dyDescent="0.25">
      <c r="A1012" t="s">
        <v>723</v>
      </c>
      <c r="B1012" t="s">
        <v>2476</v>
      </c>
      <c r="C1012" t="s">
        <v>2523</v>
      </c>
      <c r="D1012" t="s">
        <v>20</v>
      </c>
      <c r="E1012" t="s">
        <v>5098</v>
      </c>
      <c r="F1012" t="s">
        <v>5098</v>
      </c>
      <c r="G1012" t="s">
        <v>5093</v>
      </c>
      <c r="H1012" t="s">
        <v>5094</v>
      </c>
      <c r="I1012" t="s">
        <v>5095</v>
      </c>
      <c r="J1012" t="s">
        <v>216</v>
      </c>
      <c r="K1012" t="s">
        <v>5096</v>
      </c>
      <c r="L1012" t="s">
        <v>5097</v>
      </c>
      <c r="M1012" t="s">
        <v>5093</v>
      </c>
      <c r="N1012" t="s">
        <v>22</v>
      </c>
      <c r="O1012" t="s">
        <v>3</v>
      </c>
      <c r="P1012" t="s">
        <v>5098</v>
      </c>
      <c r="Q1012" t="s">
        <v>5098</v>
      </c>
      <c r="R1012" t="s">
        <v>5093</v>
      </c>
      <c r="S1012" t="s">
        <v>5093</v>
      </c>
      <c r="T1012" t="s">
        <v>5098</v>
      </c>
      <c r="U1012" t="s">
        <v>6</v>
      </c>
      <c r="V1012" t="s">
        <v>5</v>
      </c>
      <c r="W1012" t="s">
        <v>5123</v>
      </c>
    </row>
    <row r="1013" spans="1:23" x14ac:dyDescent="0.25">
      <c r="A1013" t="s">
        <v>723</v>
      </c>
      <c r="B1013" t="s">
        <v>2476</v>
      </c>
      <c r="C1013" t="s">
        <v>2523</v>
      </c>
      <c r="D1013" t="s">
        <v>21</v>
      </c>
      <c r="E1013" t="s">
        <v>5124</v>
      </c>
      <c r="F1013" t="s">
        <v>5125</v>
      </c>
      <c r="G1013" t="s">
        <v>5126</v>
      </c>
      <c r="H1013" t="s">
        <v>5127</v>
      </c>
      <c r="I1013" t="s">
        <v>5095</v>
      </c>
      <c r="J1013" t="s">
        <v>216</v>
      </c>
      <c r="K1013" t="s">
        <v>5128</v>
      </c>
      <c r="L1013" t="s">
        <v>5097</v>
      </c>
      <c r="M1013" t="s">
        <v>5093</v>
      </c>
      <c r="N1013" t="s">
        <v>22</v>
      </c>
      <c r="O1013" t="s">
        <v>3</v>
      </c>
      <c r="P1013" t="s">
        <v>5098</v>
      </c>
      <c r="Q1013" t="s">
        <v>5098</v>
      </c>
      <c r="R1013" t="s">
        <v>5093</v>
      </c>
      <c r="S1013" t="s">
        <v>5093</v>
      </c>
      <c r="T1013" t="s">
        <v>5098</v>
      </c>
      <c r="U1013" t="s">
        <v>4</v>
      </c>
      <c r="V1013" t="s">
        <v>6</v>
      </c>
      <c r="W1013" t="s">
        <v>5</v>
      </c>
    </row>
    <row r="1014" spans="1:23" x14ac:dyDescent="0.25">
      <c r="A1014" t="s">
        <v>723</v>
      </c>
      <c r="B1014" t="s">
        <v>2476</v>
      </c>
      <c r="C1014" t="s">
        <v>2893</v>
      </c>
      <c r="D1014" t="s">
        <v>46</v>
      </c>
      <c r="E1014" t="s">
        <v>5129</v>
      </c>
      <c r="F1014" t="s">
        <v>5129</v>
      </c>
      <c r="G1014" t="s">
        <v>4122</v>
      </c>
      <c r="H1014" t="s">
        <v>5130</v>
      </c>
      <c r="I1014" t="s">
        <v>3923</v>
      </c>
      <c r="J1014" t="s">
        <v>112</v>
      </c>
      <c r="K1014" t="s">
        <v>5131</v>
      </c>
      <c r="L1014" t="s">
        <v>2899</v>
      </c>
      <c r="M1014" t="s">
        <v>2900</v>
      </c>
      <c r="N1014" t="s">
        <v>22</v>
      </c>
      <c r="O1014" t="s">
        <v>3</v>
      </c>
      <c r="P1014" t="s">
        <v>5129</v>
      </c>
      <c r="Q1014" t="s">
        <v>5129</v>
      </c>
      <c r="R1014" t="s">
        <v>4122</v>
      </c>
      <c r="S1014" t="s">
        <v>2900</v>
      </c>
      <c r="T1014" t="s">
        <v>5129</v>
      </c>
      <c r="U1014" t="s">
        <v>6</v>
      </c>
      <c r="V1014" t="s">
        <v>6</v>
      </c>
      <c r="W1014" t="s">
        <v>5132</v>
      </c>
    </row>
    <row r="1015" spans="1:23" x14ac:dyDescent="0.25">
      <c r="A1015" t="s">
        <v>723</v>
      </c>
      <c r="B1015" t="s">
        <v>2476</v>
      </c>
      <c r="C1015" t="s">
        <v>2893</v>
      </c>
      <c r="D1015" t="s">
        <v>53</v>
      </c>
      <c r="E1015" t="s">
        <v>5133</v>
      </c>
      <c r="F1015" t="s">
        <v>5134</v>
      </c>
      <c r="G1015" t="s">
        <v>4122</v>
      </c>
      <c r="H1015" t="s">
        <v>5135</v>
      </c>
      <c r="I1015" t="s">
        <v>3923</v>
      </c>
      <c r="J1015" t="s">
        <v>112</v>
      </c>
      <c r="K1015" t="s">
        <v>5131</v>
      </c>
      <c r="L1015" t="s">
        <v>2899</v>
      </c>
      <c r="M1015" t="s">
        <v>2900</v>
      </c>
      <c r="N1015" t="s">
        <v>22</v>
      </c>
      <c r="O1015" t="s">
        <v>3</v>
      </c>
      <c r="P1015" t="s">
        <v>5129</v>
      </c>
      <c r="Q1015" t="s">
        <v>5129</v>
      </c>
      <c r="R1015" t="s">
        <v>4122</v>
      </c>
      <c r="S1015" t="s">
        <v>2900</v>
      </c>
      <c r="T1015" t="s">
        <v>5129</v>
      </c>
      <c r="U1015" t="s">
        <v>4</v>
      </c>
      <c r="V1015" t="s">
        <v>5</v>
      </c>
      <c r="W1015" t="s">
        <v>5</v>
      </c>
    </row>
    <row r="1016" spans="1:23" x14ac:dyDescent="0.25">
      <c r="A1016" t="s">
        <v>723</v>
      </c>
      <c r="B1016" t="s">
        <v>2476</v>
      </c>
      <c r="C1016" t="s">
        <v>2893</v>
      </c>
      <c r="D1016" t="s">
        <v>47</v>
      </c>
      <c r="E1016" t="s">
        <v>5136</v>
      </c>
      <c r="F1016" t="s">
        <v>5137</v>
      </c>
      <c r="G1016" t="s">
        <v>5138</v>
      </c>
      <c r="H1016" t="s">
        <v>5139</v>
      </c>
      <c r="I1016" t="s">
        <v>3923</v>
      </c>
      <c r="J1016" t="s">
        <v>112</v>
      </c>
      <c r="K1016" t="s">
        <v>5140</v>
      </c>
      <c r="L1016" t="s">
        <v>2899</v>
      </c>
      <c r="M1016" t="s">
        <v>2900</v>
      </c>
      <c r="N1016" t="s">
        <v>22</v>
      </c>
      <c r="O1016" t="s">
        <v>3</v>
      </c>
      <c r="P1016" t="s">
        <v>5129</v>
      </c>
      <c r="Q1016" t="s">
        <v>5129</v>
      </c>
      <c r="R1016" t="s">
        <v>4122</v>
      </c>
      <c r="S1016" t="s">
        <v>2900</v>
      </c>
      <c r="T1016" t="s">
        <v>5129</v>
      </c>
      <c r="U1016" t="s">
        <v>4</v>
      </c>
      <c r="V1016" t="s">
        <v>5</v>
      </c>
      <c r="W1016" t="s">
        <v>5</v>
      </c>
    </row>
    <row r="1017" spans="1:23" x14ac:dyDescent="0.25">
      <c r="A1017" t="s">
        <v>723</v>
      </c>
      <c r="B1017" t="s">
        <v>2476</v>
      </c>
      <c r="C1017" t="s">
        <v>2523</v>
      </c>
      <c r="D1017" t="s">
        <v>46</v>
      </c>
      <c r="E1017" t="s">
        <v>5141</v>
      </c>
      <c r="F1017" t="s">
        <v>5141</v>
      </c>
      <c r="G1017" t="s">
        <v>5142</v>
      </c>
      <c r="H1017" t="s">
        <v>5143</v>
      </c>
      <c r="I1017" t="s">
        <v>5095</v>
      </c>
      <c r="J1017" t="s">
        <v>216</v>
      </c>
      <c r="K1017" t="s">
        <v>5144</v>
      </c>
      <c r="L1017" t="s">
        <v>5097</v>
      </c>
      <c r="M1017" t="s">
        <v>5093</v>
      </c>
      <c r="N1017" t="s">
        <v>22</v>
      </c>
      <c r="O1017" t="s">
        <v>3</v>
      </c>
      <c r="P1017" t="s">
        <v>5141</v>
      </c>
      <c r="Q1017" t="s">
        <v>5141</v>
      </c>
      <c r="R1017" t="s">
        <v>5142</v>
      </c>
      <c r="S1017" t="s">
        <v>5093</v>
      </c>
      <c r="T1017" t="s">
        <v>5141</v>
      </c>
      <c r="U1017" t="s">
        <v>6</v>
      </c>
      <c r="V1017" t="s">
        <v>6</v>
      </c>
      <c r="W1017" t="s">
        <v>5145</v>
      </c>
    </row>
    <row r="1018" spans="1:23" x14ac:dyDescent="0.25">
      <c r="A1018" t="s">
        <v>723</v>
      </c>
      <c r="B1018" t="s">
        <v>2476</v>
      </c>
      <c r="C1018" t="s">
        <v>2523</v>
      </c>
      <c r="D1018" t="s">
        <v>48</v>
      </c>
      <c r="E1018" t="s">
        <v>5146</v>
      </c>
      <c r="F1018" t="s">
        <v>5147</v>
      </c>
      <c r="G1018" t="s">
        <v>5148</v>
      </c>
      <c r="H1018" t="s">
        <v>5143</v>
      </c>
      <c r="I1018" t="s">
        <v>5095</v>
      </c>
      <c r="J1018" t="s">
        <v>216</v>
      </c>
      <c r="K1018" t="s">
        <v>5149</v>
      </c>
      <c r="L1018" t="s">
        <v>5097</v>
      </c>
      <c r="M1018" t="s">
        <v>5093</v>
      </c>
      <c r="N1018" t="s">
        <v>22</v>
      </c>
      <c r="O1018" t="s">
        <v>3</v>
      </c>
      <c r="P1018" t="s">
        <v>5141</v>
      </c>
      <c r="Q1018" t="s">
        <v>5141</v>
      </c>
      <c r="R1018" t="s">
        <v>5142</v>
      </c>
      <c r="S1018" t="s">
        <v>5093</v>
      </c>
      <c r="T1018" t="s">
        <v>5141</v>
      </c>
      <c r="U1018" t="s">
        <v>4</v>
      </c>
      <c r="V1018" t="s">
        <v>5</v>
      </c>
      <c r="W1018" t="s">
        <v>5</v>
      </c>
    </row>
    <row r="1019" spans="1:23" x14ac:dyDescent="0.25">
      <c r="A1019" t="s">
        <v>723</v>
      </c>
      <c r="B1019" t="s">
        <v>2476</v>
      </c>
      <c r="C1019" t="s">
        <v>2523</v>
      </c>
      <c r="D1019" t="s">
        <v>96</v>
      </c>
      <c r="E1019" t="s">
        <v>5150</v>
      </c>
      <c r="F1019" t="s">
        <v>5150</v>
      </c>
      <c r="G1019" t="s">
        <v>5151</v>
      </c>
      <c r="H1019" t="s">
        <v>5152</v>
      </c>
      <c r="I1019" t="s">
        <v>5</v>
      </c>
      <c r="J1019" t="s">
        <v>216</v>
      </c>
      <c r="K1019" t="s">
        <v>5</v>
      </c>
      <c r="L1019" t="s">
        <v>5097</v>
      </c>
      <c r="M1019" t="s">
        <v>5093</v>
      </c>
      <c r="N1019" t="s">
        <v>5093</v>
      </c>
      <c r="O1019" t="s">
        <v>3</v>
      </c>
      <c r="P1019" t="s">
        <v>5141</v>
      </c>
      <c r="Q1019" t="s">
        <v>5141</v>
      </c>
      <c r="R1019" t="s">
        <v>5142</v>
      </c>
      <c r="S1019" t="s">
        <v>5093</v>
      </c>
      <c r="T1019" t="s">
        <v>5141</v>
      </c>
      <c r="U1019" t="s">
        <v>4</v>
      </c>
      <c r="V1019" t="s">
        <v>5</v>
      </c>
      <c r="W1019" t="s">
        <v>5</v>
      </c>
    </row>
    <row r="1020" spans="1:23" x14ac:dyDescent="0.25">
      <c r="A1020" t="s">
        <v>723</v>
      </c>
      <c r="B1020" t="s">
        <v>2476</v>
      </c>
      <c r="C1020" t="s">
        <v>2523</v>
      </c>
      <c r="D1020" t="s">
        <v>55</v>
      </c>
      <c r="E1020" t="s">
        <v>5153</v>
      </c>
      <c r="F1020" t="s">
        <v>5154</v>
      </c>
      <c r="G1020" t="s">
        <v>5142</v>
      </c>
      <c r="H1020" t="s">
        <v>5143</v>
      </c>
      <c r="I1020" t="s">
        <v>5095</v>
      </c>
      <c r="J1020" t="s">
        <v>216</v>
      </c>
      <c r="K1020" t="s">
        <v>5144</v>
      </c>
      <c r="L1020" t="s">
        <v>5097</v>
      </c>
      <c r="M1020" t="s">
        <v>5093</v>
      </c>
      <c r="N1020" t="s">
        <v>22</v>
      </c>
      <c r="O1020" t="s">
        <v>3</v>
      </c>
      <c r="P1020" t="s">
        <v>5141</v>
      </c>
      <c r="Q1020" t="s">
        <v>5141</v>
      </c>
      <c r="R1020" t="s">
        <v>5142</v>
      </c>
      <c r="S1020" t="s">
        <v>5093</v>
      </c>
      <c r="T1020" t="s">
        <v>5141</v>
      </c>
      <c r="U1020" t="s">
        <v>4</v>
      </c>
      <c r="V1020" t="s">
        <v>5</v>
      </c>
      <c r="W1020" t="s">
        <v>5</v>
      </c>
    </row>
    <row r="1021" spans="1:23" x14ac:dyDescent="0.25">
      <c r="A1021" t="s">
        <v>723</v>
      </c>
      <c r="B1021" t="s">
        <v>2476</v>
      </c>
      <c r="C1021" t="s">
        <v>2523</v>
      </c>
      <c r="D1021" t="s">
        <v>62</v>
      </c>
      <c r="E1021" t="s">
        <v>5155</v>
      </c>
      <c r="F1021" t="s">
        <v>5155</v>
      </c>
      <c r="G1021" t="s">
        <v>5142</v>
      </c>
      <c r="H1021" t="s">
        <v>5156</v>
      </c>
      <c r="I1021" t="s">
        <v>5095</v>
      </c>
      <c r="J1021" t="s">
        <v>216</v>
      </c>
      <c r="K1021" t="s">
        <v>5144</v>
      </c>
      <c r="L1021" t="s">
        <v>5097</v>
      </c>
      <c r="M1021" t="s">
        <v>5093</v>
      </c>
      <c r="N1021" t="s">
        <v>5093</v>
      </c>
      <c r="O1021" t="s">
        <v>3</v>
      </c>
      <c r="P1021" t="s">
        <v>5141</v>
      </c>
      <c r="Q1021" t="s">
        <v>5141</v>
      </c>
      <c r="R1021" t="s">
        <v>5142</v>
      </c>
      <c r="S1021" t="s">
        <v>5093</v>
      </c>
      <c r="T1021" t="s">
        <v>5141</v>
      </c>
      <c r="U1021" t="s">
        <v>4</v>
      </c>
      <c r="V1021" t="s">
        <v>5</v>
      </c>
      <c r="W1021" t="s">
        <v>5</v>
      </c>
    </row>
    <row r="1022" spans="1:23" x14ac:dyDescent="0.25">
      <c r="A1022" t="s">
        <v>723</v>
      </c>
      <c r="B1022" t="s">
        <v>2476</v>
      </c>
      <c r="C1022" t="s">
        <v>2523</v>
      </c>
      <c r="D1022" t="s">
        <v>65</v>
      </c>
      <c r="E1022" t="s">
        <v>5157</v>
      </c>
      <c r="F1022" t="s">
        <v>5157</v>
      </c>
      <c r="G1022" t="s">
        <v>5158</v>
      </c>
      <c r="H1022" t="s">
        <v>5152</v>
      </c>
      <c r="I1022" t="s">
        <v>5</v>
      </c>
      <c r="J1022" t="s">
        <v>216</v>
      </c>
      <c r="K1022" t="s">
        <v>5</v>
      </c>
      <c r="L1022" t="s">
        <v>5097</v>
      </c>
      <c r="M1022" t="s">
        <v>5093</v>
      </c>
      <c r="N1022" t="s">
        <v>5093</v>
      </c>
      <c r="O1022" t="s">
        <v>3</v>
      </c>
      <c r="P1022" t="s">
        <v>5141</v>
      </c>
      <c r="Q1022" t="s">
        <v>5141</v>
      </c>
      <c r="R1022" t="s">
        <v>5142</v>
      </c>
      <c r="S1022" t="s">
        <v>5093</v>
      </c>
      <c r="T1022" t="s">
        <v>5141</v>
      </c>
      <c r="U1022" t="s">
        <v>4</v>
      </c>
      <c r="V1022" t="s">
        <v>5</v>
      </c>
      <c r="W1022" t="s">
        <v>5</v>
      </c>
    </row>
    <row r="1023" spans="1:23" x14ac:dyDescent="0.25">
      <c r="A1023" t="s">
        <v>723</v>
      </c>
      <c r="B1023" t="s">
        <v>2476</v>
      </c>
      <c r="C1023" t="s">
        <v>2523</v>
      </c>
      <c r="D1023" t="s">
        <v>50</v>
      </c>
      <c r="E1023" t="s">
        <v>5159</v>
      </c>
      <c r="F1023" t="s">
        <v>5160</v>
      </c>
      <c r="G1023" t="s">
        <v>5148</v>
      </c>
      <c r="H1023" t="s">
        <v>5143</v>
      </c>
      <c r="I1023" t="s">
        <v>5095</v>
      </c>
      <c r="J1023" t="s">
        <v>216</v>
      </c>
      <c r="K1023" t="s">
        <v>5144</v>
      </c>
      <c r="L1023" t="s">
        <v>5097</v>
      </c>
      <c r="M1023" t="s">
        <v>5093</v>
      </c>
      <c r="N1023" t="s">
        <v>22</v>
      </c>
      <c r="O1023" t="s">
        <v>3</v>
      </c>
      <c r="P1023" t="s">
        <v>5141</v>
      </c>
      <c r="Q1023" t="s">
        <v>5141</v>
      </c>
      <c r="R1023" t="s">
        <v>5142</v>
      </c>
      <c r="S1023" t="s">
        <v>5093</v>
      </c>
      <c r="T1023" t="s">
        <v>5141</v>
      </c>
      <c r="U1023" t="s">
        <v>4</v>
      </c>
      <c r="V1023" t="s">
        <v>5</v>
      </c>
      <c r="W1023" t="s">
        <v>5</v>
      </c>
    </row>
    <row r="1024" spans="1:23" x14ac:dyDescent="0.25">
      <c r="A1024" t="s">
        <v>723</v>
      </c>
      <c r="B1024" t="s">
        <v>2476</v>
      </c>
      <c r="C1024" t="s">
        <v>2523</v>
      </c>
      <c r="D1024" t="s">
        <v>50</v>
      </c>
      <c r="E1024" t="s">
        <v>5161</v>
      </c>
      <c r="F1024" t="s">
        <v>5161</v>
      </c>
      <c r="G1024" t="s">
        <v>5162</v>
      </c>
      <c r="H1024" t="s">
        <v>5143</v>
      </c>
      <c r="I1024" t="s">
        <v>5095</v>
      </c>
      <c r="J1024" t="s">
        <v>216</v>
      </c>
      <c r="K1024" t="s">
        <v>5144</v>
      </c>
      <c r="L1024" t="s">
        <v>5097</v>
      </c>
      <c r="M1024" t="s">
        <v>5093</v>
      </c>
      <c r="N1024" t="s">
        <v>5093</v>
      </c>
      <c r="O1024" t="s">
        <v>56</v>
      </c>
      <c r="P1024" t="s">
        <v>5160</v>
      </c>
      <c r="Q1024" t="s">
        <v>5141</v>
      </c>
      <c r="R1024" t="s">
        <v>5142</v>
      </c>
      <c r="S1024" t="s">
        <v>5093</v>
      </c>
      <c r="T1024" t="s">
        <v>5141</v>
      </c>
      <c r="U1024" t="s">
        <v>4</v>
      </c>
      <c r="V1024" t="s">
        <v>6</v>
      </c>
      <c r="W1024" t="s">
        <v>5</v>
      </c>
    </row>
    <row r="1025" spans="1:23" x14ac:dyDescent="0.25">
      <c r="A1025" t="s">
        <v>723</v>
      </c>
      <c r="B1025" t="s">
        <v>2476</v>
      </c>
      <c r="C1025" t="s">
        <v>2523</v>
      </c>
      <c r="D1025" t="s">
        <v>46</v>
      </c>
      <c r="E1025" t="s">
        <v>5163</v>
      </c>
      <c r="F1025" t="s">
        <v>5163</v>
      </c>
      <c r="G1025" t="s">
        <v>5164</v>
      </c>
      <c r="H1025" t="s">
        <v>5165</v>
      </c>
      <c r="I1025" t="s">
        <v>2658</v>
      </c>
      <c r="J1025" t="s">
        <v>229</v>
      </c>
      <c r="K1025" t="s">
        <v>5166</v>
      </c>
      <c r="L1025" t="s">
        <v>2660</v>
      </c>
      <c r="M1025" t="s">
        <v>2657</v>
      </c>
      <c r="N1025" t="s">
        <v>2657</v>
      </c>
      <c r="O1025" t="s">
        <v>3</v>
      </c>
      <c r="P1025" t="s">
        <v>5163</v>
      </c>
      <c r="Q1025" t="s">
        <v>5163</v>
      </c>
      <c r="R1025" t="s">
        <v>5164</v>
      </c>
      <c r="S1025" t="s">
        <v>2657</v>
      </c>
      <c r="T1025" t="s">
        <v>5163</v>
      </c>
      <c r="U1025" t="s">
        <v>6</v>
      </c>
      <c r="V1025" t="s">
        <v>6</v>
      </c>
      <c r="W1025" t="s">
        <v>5167</v>
      </c>
    </row>
    <row r="1026" spans="1:23" x14ac:dyDescent="0.25">
      <c r="A1026" t="s">
        <v>723</v>
      </c>
      <c r="B1026" t="s">
        <v>2476</v>
      </c>
      <c r="C1026" t="s">
        <v>2523</v>
      </c>
      <c r="D1026" t="s">
        <v>48</v>
      </c>
      <c r="E1026" t="s">
        <v>5168</v>
      </c>
      <c r="F1026" t="s">
        <v>5169</v>
      </c>
      <c r="G1026" t="s">
        <v>5170</v>
      </c>
      <c r="H1026" t="s">
        <v>5171</v>
      </c>
      <c r="I1026" t="s">
        <v>2658</v>
      </c>
      <c r="J1026" t="s">
        <v>229</v>
      </c>
      <c r="K1026" t="s">
        <v>5172</v>
      </c>
      <c r="L1026" t="s">
        <v>2660</v>
      </c>
      <c r="M1026" t="s">
        <v>2657</v>
      </c>
      <c r="N1026" t="s">
        <v>2657</v>
      </c>
      <c r="O1026" t="s">
        <v>3</v>
      </c>
      <c r="P1026" t="s">
        <v>5163</v>
      </c>
      <c r="Q1026" t="s">
        <v>5163</v>
      </c>
      <c r="R1026" t="s">
        <v>5164</v>
      </c>
      <c r="S1026" t="s">
        <v>2657</v>
      </c>
      <c r="T1026" t="s">
        <v>5163</v>
      </c>
      <c r="U1026" t="s">
        <v>4</v>
      </c>
      <c r="V1026" t="s">
        <v>5</v>
      </c>
      <c r="W1026" t="s">
        <v>5</v>
      </c>
    </row>
    <row r="1027" spans="1:23" x14ac:dyDescent="0.25">
      <c r="A1027" t="s">
        <v>723</v>
      </c>
      <c r="B1027" t="s">
        <v>2476</v>
      </c>
      <c r="C1027" t="s">
        <v>2523</v>
      </c>
      <c r="D1027" t="s">
        <v>55</v>
      </c>
      <c r="E1027" t="s">
        <v>5173</v>
      </c>
      <c r="F1027" t="s">
        <v>5174</v>
      </c>
      <c r="G1027" t="s">
        <v>5175</v>
      </c>
      <c r="H1027" t="s">
        <v>5165</v>
      </c>
      <c r="I1027" t="s">
        <v>2658</v>
      </c>
      <c r="J1027" t="s">
        <v>229</v>
      </c>
      <c r="K1027" t="s">
        <v>5166</v>
      </c>
      <c r="L1027" t="s">
        <v>2660</v>
      </c>
      <c r="M1027" t="s">
        <v>2657</v>
      </c>
      <c r="N1027" t="s">
        <v>2657</v>
      </c>
      <c r="O1027" t="s">
        <v>3</v>
      </c>
      <c r="P1027" t="s">
        <v>5163</v>
      </c>
      <c r="Q1027" t="s">
        <v>5163</v>
      </c>
      <c r="R1027" t="s">
        <v>5164</v>
      </c>
      <c r="S1027" t="s">
        <v>2657</v>
      </c>
      <c r="T1027" t="s">
        <v>5163</v>
      </c>
      <c r="U1027" t="s">
        <v>4</v>
      </c>
      <c r="V1027" t="s">
        <v>5</v>
      </c>
      <c r="W1027" t="s">
        <v>5</v>
      </c>
    </row>
    <row r="1028" spans="1:23" x14ac:dyDescent="0.25">
      <c r="A1028" t="s">
        <v>723</v>
      </c>
      <c r="B1028" t="s">
        <v>2476</v>
      </c>
      <c r="C1028" t="s">
        <v>2523</v>
      </c>
      <c r="D1028" t="s">
        <v>49</v>
      </c>
      <c r="E1028" t="s">
        <v>5176</v>
      </c>
      <c r="F1028" t="s">
        <v>5176</v>
      </c>
      <c r="G1028" t="s">
        <v>5177</v>
      </c>
      <c r="H1028" t="s">
        <v>5178</v>
      </c>
      <c r="I1028" t="s">
        <v>2658</v>
      </c>
      <c r="J1028" t="s">
        <v>229</v>
      </c>
      <c r="K1028" t="s">
        <v>5166</v>
      </c>
      <c r="L1028" t="s">
        <v>2660</v>
      </c>
      <c r="M1028" t="s">
        <v>2657</v>
      </c>
      <c r="N1028" t="s">
        <v>2657</v>
      </c>
      <c r="O1028" t="s">
        <v>3</v>
      </c>
      <c r="P1028" t="s">
        <v>5163</v>
      </c>
      <c r="Q1028" t="s">
        <v>5163</v>
      </c>
      <c r="R1028" t="s">
        <v>5164</v>
      </c>
      <c r="S1028" t="s">
        <v>2657</v>
      </c>
      <c r="T1028" t="s">
        <v>5163</v>
      </c>
      <c r="U1028" t="s">
        <v>4</v>
      </c>
      <c r="V1028" t="s">
        <v>5</v>
      </c>
      <c r="W1028" t="s">
        <v>5</v>
      </c>
    </row>
    <row r="1029" spans="1:23" x14ac:dyDescent="0.25">
      <c r="A1029" t="s">
        <v>723</v>
      </c>
      <c r="B1029" t="s">
        <v>2476</v>
      </c>
      <c r="C1029" t="s">
        <v>2523</v>
      </c>
      <c r="D1029" t="s">
        <v>49</v>
      </c>
      <c r="E1029" t="s">
        <v>5179</v>
      </c>
      <c r="F1029" t="s">
        <v>5179</v>
      </c>
      <c r="G1029" t="s">
        <v>5180</v>
      </c>
      <c r="H1029" t="s">
        <v>5181</v>
      </c>
      <c r="I1029" t="s">
        <v>2658</v>
      </c>
      <c r="J1029" t="s">
        <v>229</v>
      </c>
      <c r="K1029" t="s">
        <v>5166</v>
      </c>
      <c r="L1029" t="s">
        <v>2660</v>
      </c>
      <c r="M1029" t="s">
        <v>2657</v>
      </c>
      <c r="N1029" t="s">
        <v>2657</v>
      </c>
      <c r="O1029" t="s">
        <v>56</v>
      </c>
      <c r="P1029" t="s">
        <v>5176</v>
      </c>
      <c r="Q1029" t="s">
        <v>5163</v>
      </c>
      <c r="R1029" t="s">
        <v>5164</v>
      </c>
      <c r="S1029" t="s">
        <v>2657</v>
      </c>
      <c r="T1029" t="s">
        <v>5163</v>
      </c>
      <c r="U1029" t="s">
        <v>4</v>
      </c>
      <c r="V1029" t="s">
        <v>6</v>
      </c>
      <c r="W1029" t="s">
        <v>5</v>
      </c>
    </row>
    <row r="1030" spans="1:23" x14ac:dyDescent="0.25">
      <c r="A1030" t="s">
        <v>723</v>
      </c>
      <c r="B1030" t="s">
        <v>2476</v>
      </c>
      <c r="C1030" t="s">
        <v>2523</v>
      </c>
      <c r="D1030" t="s">
        <v>50</v>
      </c>
      <c r="E1030" t="s">
        <v>5182</v>
      </c>
      <c r="F1030" t="s">
        <v>5183</v>
      </c>
      <c r="G1030" t="s">
        <v>5184</v>
      </c>
      <c r="H1030" t="s">
        <v>5185</v>
      </c>
      <c r="I1030" t="s">
        <v>2658</v>
      </c>
      <c r="J1030" t="s">
        <v>229</v>
      </c>
      <c r="K1030" t="s">
        <v>5172</v>
      </c>
      <c r="L1030" t="s">
        <v>2660</v>
      </c>
      <c r="M1030" t="s">
        <v>2657</v>
      </c>
      <c r="N1030" t="s">
        <v>2657</v>
      </c>
      <c r="O1030" t="s">
        <v>3</v>
      </c>
      <c r="P1030" t="s">
        <v>5163</v>
      </c>
      <c r="Q1030" t="s">
        <v>5163</v>
      </c>
      <c r="R1030" t="s">
        <v>5164</v>
      </c>
      <c r="S1030" t="s">
        <v>2657</v>
      </c>
      <c r="T1030" t="s">
        <v>5163</v>
      </c>
      <c r="U1030" t="s">
        <v>4</v>
      </c>
      <c r="V1030" t="s">
        <v>5</v>
      </c>
      <c r="W1030" t="s">
        <v>5</v>
      </c>
    </row>
    <row r="1031" spans="1:23" x14ac:dyDescent="0.25">
      <c r="A1031" t="s">
        <v>723</v>
      </c>
      <c r="B1031" t="s">
        <v>2476</v>
      </c>
      <c r="C1031" t="s">
        <v>2893</v>
      </c>
      <c r="D1031" t="s">
        <v>46</v>
      </c>
      <c r="E1031" t="s">
        <v>5186</v>
      </c>
      <c r="F1031" t="s">
        <v>5186</v>
      </c>
      <c r="G1031" t="s">
        <v>5187</v>
      </c>
      <c r="H1031" t="s">
        <v>5188</v>
      </c>
      <c r="I1031" t="s">
        <v>4422</v>
      </c>
      <c r="J1031" t="s">
        <v>112</v>
      </c>
      <c r="K1031" t="s">
        <v>5189</v>
      </c>
      <c r="L1031" t="s">
        <v>2899</v>
      </c>
      <c r="M1031" t="s">
        <v>2900</v>
      </c>
      <c r="N1031" t="s">
        <v>22</v>
      </c>
      <c r="O1031" t="s">
        <v>3</v>
      </c>
      <c r="P1031" t="s">
        <v>5186</v>
      </c>
      <c r="Q1031" t="s">
        <v>5186</v>
      </c>
      <c r="R1031" t="s">
        <v>5187</v>
      </c>
      <c r="S1031" t="s">
        <v>2900</v>
      </c>
      <c r="T1031" t="s">
        <v>5186</v>
      </c>
      <c r="U1031" t="s">
        <v>6</v>
      </c>
      <c r="V1031" t="s">
        <v>6</v>
      </c>
      <c r="W1031" t="s">
        <v>5190</v>
      </c>
    </row>
    <row r="1032" spans="1:23" x14ac:dyDescent="0.25">
      <c r="A1032" t="s">
        <v>723</v>
      </c>
      <c r="B1032" t="s">
        <v>2476</v>
      </c>
      <c r="C1032" t="s">
        <v>2893</v>
      </c>
      <c r="D1032" t="s">
        <v>47</v>
      </c>
      <c r="E1032" t="s">
        <v>5191</v>
      </c>
      <c r="F1032" t="s">
        <v>5191</v>
      </c>
      <c r="G1032" t="s">
        <v>5192</v>
      </c>
      <c r="H1032" t="s">
        <v>5193</v>
      </c>
      <c r="I1032" t="s">
        <v>4422</v>
      </c>
      <c r="J1032" t="s">
        <v>112</v>
      </c>
      <c r="K1032" t="s">
        <v>5189</v>
      </c>
      <c r="L1032" t="s">
        <v>2899</v>
      </c>
      <c r="M1032" t="s">
        <v>2900</v>
      </c>
      <c r="N1032" t="s">
        <v>2900</v>
      </c>
      <c r="O1032" t="s">
        <v>3</v>
      </c>
      <c r="P1032" t="s">
        <v>5186</v>
      </c>
      <c r="Q1032" t="s">
        <v>5186</v>
      </c>
      <c r="R1032" t="s">
        <v>5187</v>
      </c>
      <c r="S1032" t="s">
        <v>2900</v>
      </c>
      <c r="T1032" t="s">
        <v>5186</v>
      </c>
      <c r="U1032" t="s">
        <v>4</v>
      </c>
      <c r="V1032" t="s">
        <v>5</v>
      </c>
      <c r="W1032" t="s">
        <v>5</v>
      </c>
    </row>
    <row r="1033" spans="1:23" x14ac:dyDescent="0.25">
      <c r="A1033" t="s">
        <v>723</v>
      </c>
      <c r="B1033" t="s">
        <v>2476</v>
      </c>
      <c r="C1033" t="s">
        <v>2893</v>
      </c>
      <c r="D1033" t="s">
        <v>175</v>
      </c>
      <c r="E1033" t="s">
        <v>5194</v>
      </c>
      <c r="F1033" t="s">
        <v>5195</v>
      </c>
      <c r="G1033" t="s">
        <v>5196</v>
      </c>
      <c r="H1033" t="s">
        <v>5193</v>
      </c>
      <c r="I1033" t="s">
        <v>4422</v>
      </c>
      <c r="J1033" t="s">
        <v>112</v>
      </c>
      <c r="K1033" t="s">
        <v>5189</v>
      </c>
      <c r="L1033" t="s">
        <v>2899</v>
      </c>
      <c r="M1033" t="s">
        <v>2900</v>
      </c>
      <c r="N1033" t="s">
        <v>2900</v>
      </c>
      <c r="O1033" t="s">
        <v>3</v>
      </c>
      <c r="P1033" t="s">
        <v>5186</v>
      </c>
      <c r="Q1033" t="s">
        <v>5186</v>
      </c>
      <c r="R1033" t="s">
        <v>5187</v>
      </c>
      <c r="S1033" t="s">
        <v>2900</v>
      </c>
      <c r="T1033" t="s">
        <v>5186</v>
      </c>
      <c r="U1033" t="s">
        <v>4</v>
      </c>
      <c r="V1033" t="s">
        <v>5</v>
      </c>
      <c r="W1033" t="s">
        <v>5</v>
      </c>
    </row>
    <row r="1034" spans="1:23" x14ac:dyDescent="0.25">
      <c r="A1034" t="s">
        <v>723</v>
      </c>
      <c r="B1034" t="s">
        <v>2476</v>
      </c>
      <c r="C1034" t="s">
        <v>2893</v>
      </c>
      <c r="D1034" t="s">
        <v>175</v>
      </c>
      <c r="E1034" t="s">
        <v>5197</v>
      </c>
      <c r="F1034" t="s">
        <v>5198</v>
      </c>
      <c r="G1034" t="s">
        <v>5199</v>
      </c>
      <c r="H1034" t="s">
        <v>5188</v>
      </c>
      <c r="I1034" t="s">
        <v>4422</v>
      </c>
      <c r="J1034" t="s">
        <v>112</v>
      </c>
      <c r="K1034" t="s">
        <v>5189</v>
      </c>
      <c r="L1034" t="s">
        <v>2899</v>
      </c>
      <c r="M1034" t="s">
        <v>2900</v>
      </c>
      <c r="N1034" t="s">
        <v>22</v>
      </c>
      <c r="O1034" t="s">
        <v>56</v>
      </c>
      <c r="P1034" t="s">
        <v>5195</v>
      </c>
      <c r="Q1034" t="s">
        <v>5186</v>
      </c>
      <c r="R1034" t="s">
        <v>5187</v>
      </c>
      <c r="S1034" t="s">
        <v>2900</v>
      </c>
      <c r="T1034" t="s">
        <v>5186</v>
      </c>
      <c r="U1034" t="s">
        <v>4</v>
      </c>
      <c r="V1034" t="s">
        <v>6</v>
      </c>
      <c r="W1034" t="s">
        <v>5</v>
      </c>
    </row>
    <row r="1035" spans="1:23" x14ac:dyDescent="0.25">
      <c r="A1035" t="s">
        <v>723</v>
      </c>
      <c r="B1035" t="s">
        <v>2476</v>
      </c>
      <c r="C1035" t="s">
        <v>2893</v>
      </c>
      <c r="D1035" t="s">
        <v>101</v>
      </c>
      <c r="E1035" t="s">
        <v>5200</v>
      </c>
      <c r="F1035" t="s">
        <v>5201</v>
      </c>
      <c r="G1035" t="s">
        <v>5202</v>
      </c>
      <c r="H1035" t="s">
        <v>5203</v>
      </c>
      <c r="I1035" t="s">
        <v>4285</v>
      </c>
      <c r="J1035" t="s">
        <v>211</v>
      </c>
      <c r="K1035" t="s">
        <v>5204</v>
      </c>
      <c r="L1035" t="s">
        <v>2899</v>
      </c>
      <c r="M1035" t="s">
        <v>2900</v>
      </c>
      <c r="N1035" t="s">
        <v>2900</v>
      </c>
      <c r="O1035" t="s">
        <v>3</v>
      </c>
      <c r="P1035" t="s">
        <v>5186</v>
      </c>
      <c r="Q1035" t="s">
        <v>5186</v>
      </c>
      <c r="R1035" t="s">
        <v>5187</v>
      </c>
      <c r="S1035" t="s">
        <v>2900</v>
      </c>
      <c r="T1035" t="s">
        <v>5186</v>
      </c>
      <c r="U1035" t="s">
        <v>4</v>
      </c>
      <c r="V1035" t="s">
        <v>5</v>
      </c>
      <c r="W1035" t="s">
        <v>5</v>
      </c>
    </row>
    <row r="1036" spans="1:23" x14ac:dyDescent="0.25">
      <c r="A1036" t="s">
        <v>723</v>
      </c>
      <c r="B1036" t="s">
        <v>2476</v>
      </c>
      <c r="C1036" t="s">
        <v>2893</v>
      </c>
      <c r="D1036" t="s">
        <v>101</v>
      </c>
      <c r="E1036" t="s">
        <v>5205</v>
      </c>
      <c r="F1036" t="s">
        <v>5206</v>
      </c>
      <c r="G1036" t="s">
        <v>5207</v>
      </c>
      <c r="H1036" t="s">
        <v>5193</v>
      </c>
      <c r="I1036" t="s">
        <v>4422</v>
      </c>
      <c r="J1036" t="s">
        <v>211</v>
      </c>
      <c r="K1036" t="s">
        <v>5189</v>
      </c>
      <c r="L1036" t="s">
        <v>2899</v>
      </c>
      <c r="M1036" t="s">
        <v>2900</v>
      </c>
      <c r="N1036" t="s">
        <v>22</v>
      </c>
      <c r="O1036" t="s">
        <v>56</v>
      </c>
      <c r="P1036" t="s">
        <v>5201</v>
      </c>
      <c r="Q1036" t="s">
        <v>5186</v>
      </c>
      <c r="R1036" t="s">
        <v>5187</v>
      </c>
      <c r="S1036" t="s">
        <v>2900</v>
      </c>
      <c r="T1036" t="s">
        <v>5186</v>
      </c>
      <c r="U1036" t="s">
        <v>4</v>
      </c>
      <c r="V1036" t="s">
        <v>6</v>
      </c>
      <c r="W1036" t="s">
        <v>5</v>
      </c>
    </row>
    <row r="1037" spans="1:23" x14ac:dyDescent="0.25">
      <c r="A1037" t="s">
        <v>723</v>
      </c>
      <c r="B1037" t="s">
        <v>2476</v>
      </c>
      <c r="C1037" t="s">
        <v>2893</v>
      </c>
      <c r="D1037" t="s">
        <v>46</v>
      </c>
      <c r="E1037" t="s">
        <v>5208</v>
      </c>
      <c r="F1037" t="s">
        <v>5208</v>
      </c>
      <c r="G1037" t="s">
        <v>5209</v>
      </c>
      <c r="H1037" t="s">
        <v>5210</v>
      </c>
      <c r="I1037" t="s">
        <v>4265</v>
      </c>
      <c r="J1037" t="s">
        <v>211</v>
      </c>
      <c r="K1037" t="s">
        <v>5211</v>
      </c>
      <c r="L1037" t="s">
        <v>2899</v>
      </c>
      <c r="M1037" t="s">
        <v>2900</v>
      </c>
      <c r="N1037" t="s">
        <v>22</v>
      </c>
      <c r="O1037" t="s">
        <v>3</v>
      </c>
      <c r="P1037" t="s">
        <v>5208</v>
      </c>
      <c r="Q1037" t="s">
        <v>5208</v>
      </c>
      <c r="R1037" t="s">
        <v>5209</v>
      </c>
      <c r="S1037" t="s">
        <v>2900</v>
      </c>
      <c r="T1037" t="s">
        <v>5208</v>
      </c>
      <c r="U1037" t="s">
        <v>6</v>
      </c>
      <c r="V1037" t="s">
        <v>6</v>
      </c>
      <c r="W1037" t="s">
        <v>5212</v>
      </c>
    </row>
    <row r="1038" spans="1:23" x14ac:dyDescent="0.25">
      <c r="A1038" t="s">
        <v>723</v>
      </c>
      <c r="B1038" t="s">
        <v>2476</v>
      </c>
      <c r="C1038" t="s">
        <v>2893</v>
      </c>
      <c r="D1038" t="s">
        <v>399</v>
      </c>
      <c r="E1038" t="s">
        <v>5213</v>
      </c>
      <c r="F1038" t="s">
        <v>5214</v>
      </c>
      <c r="G1038" t="s">
        <v>5215</v>
      </c>
      <c r="H1038" t="s">
        <v>5216</v>
      </c>
      <c r="I1038" t="s">
        <v>4265</v>
      </c>
      <c r="J1038" t="s">
        <v>211</v>
      </c>
      <c r="K1038" t="s">
        <v>5211</v>
      </c>
      <c r="L1038" t="s">
        <v>2899</v>
      </c>
      <c r="M1038" t="s">
        <v>2900</v>
      </c>
      <c r="N1038" t="s">
        <v>22</v>
      </c>
      <c r="O1038" t="s">
        <v>3</v>
      </c>
      <c r="P1038" t="s">
        <v>5208</v>
      </c>
      <c r="Q1038" t="s">
        <v>5208</v>
      </c>
      <c r="R1038" t="s">
        <v>5209</v>
      </c>
      <c r="S1038" t="s">
        <v>2900</v>
      </c>
      <c r="T1038" t="s">
        <v>5208</v>
      </c>
      <c r="U1038" t="s">
        <v>4</v>
      </c>
      <c r="V1038" t="s">
        <v>5</v>
      </c>
      <c r="W1038" t="s">
        <v>5</v>
      </c>
    </row>
    <row r="1039" spans="1:23" x14ac:dyDescent="0.25">
      <c r="A1039" t="s">
        <v>723</v>
      </c>
      <c r="B1039" t="s">
        <v>2476</v>
      </c>
      <c r="C1039" t="s">
        <v>2893</v>
      </c>
      <c r="D1039" t="s">
        <v>399</v>
      </c>
      <c r="E1039" t="s">
        <v>5217</v>
      </c>
      <c r="F1039" t="s">
        <v>5217</v>
      </c>
      <c r="G1039" t="s">
        <v>5218</v>
      </c>
      <c r="H1039" t="s">
        <v>5219</v>
      </c>
      <c r="I1039" t="s">
        <v>4265</v>
      </c>
      <c r="J1039" t="s">
        <v>211</v>
      </c>
      <c r="K1039" t="s">
        <v>5211</v>
      </c>
      <c r="L1039" t="s">
        <v>2899</v>
      </c>
      <c r="M1039" t="s">
        <v>2900</v>
      </c>
      <c r="N1039" t="s">
        <v>2900</v>
      </c>
      <c r="O1039" t="s">
        <v>56</v>
      </c>
      <c r="P1039" t="s">
        <v>5214</v>
      </c>
      <c r="Q1039" t="s">
        <v>5208</v>
      </c>
      <c r="R1039" t="s">
        <v>5209</v>
      </c>
      <c r="S1039" t="s">
        <v>2900</v>
      </c>
      <c r="T1039" t="s">
        <v>5208</v>
      </c>
      <c r="U1039" t="s">
        <v>4</v>
      </c>
      <c r="V1039" t="s">
        <v>6</v>
      </c>
      <c r="W1039" t="s">
        <v>5</v>
      </c>
    </row>
    <row r="1040" spans="1:23" x14ac:dyDescent="0.25">
      <c r="A1040" t="s">
        <v>723</v>
      </c>
      <c r="B1040" t="s">
        <v>2476</v>
      </c>
      <c r="C1040" t="s">
        <v>2893</v>
      </c>
      <c r="D1040" t="s">
        <v>49</v>
      </c>
      <c r="E1040" t="s">
        <v>5220</v>
      </c>
      <c r="F1040" t="s">
        <v>5221</v>
      </c>
      <c r="G1040" t="s">
        <v>5222</v>
      </c>
      <c r="H1040" t="s">
        <v>5210</v>
      </c>
      <c r="I1040" t="s">
        <v>4265</v>
      </c>
      <c r="J1040" t="s">
        <v>211</v>
      </c>
      <c r="K1040" t="s">
        <v>5211</v>
      </c>
      <c r="L1040" t="s">
        <v>2899</v>
      </c>
      <c r="M1040" t="s">
        <v>2900</v>
      </c>
      <c r="N1040" t="s">
        <v>22</v>
      </c>
      <c r="O1040" t="s">
        <v>3</v>
      </c>
      <c r="P1040" t="s">
        <v>5208</v>
      </c>
      <c r="Q1040" t="s">
        <v>5208</v>
      </c>
      <c r="R1040" t="s">
        <v>5209</v>
      </c>
      <c r="S1040" t="s">
        <v>2900</v>
      </c>
      <c r="T1040" t="s">
        <v>5208</v>
      </c>
      <c r="U1040" t="s">
        <v>4</v>
      </c>
      <c r="V1040" t="s">
        <v>5</v>
      </c>
      <c r="W1040" t="s">
        <v>5</v>
      </c>
    </row>
    <row r="1041" spans="1:23" x14ac:dyDescent="0.25">
      <c r="A1041" t="s">
        <v>723</v>
      </c>
      <c r="B1041" t="s">
        <v>2476</v>
      </c>
      <c r="C1041" t="s">
        <v>2893</v>
      </c>
      <c r="D1041" t="s">
        <v>49</v>
      </c>
      <c r="E1041" t="s">
        <v>5223</v>
      </c>
      <c r="F1041" t="s">
        <v>5224</v>
      </c>
      <c r="G1041" t="s">
        <v>5225</v>
      </c>
      <c r="H1041" t="s">
        <v>5</v>
      </c>
      <c r="I1041" t="s">
        <v>4265</v>
      </c>
      <c r="J1041" t="s">
        <v>211</v>
      </c>
      <c r="K1041" t="s">
        <v>5211</v>
      </c>
      <c r="L1041" t="s">
        <v>2899</v>
      </c>
      <c r="M1041" t="s">
        <v>2900</v>
      </c>
      <c r="N1041" t="s">
        <v>22</v>
      </c>
      <c r="O1041" t="s">
        <v>56</v>
      </c>
      <c r="P1041" t="s">
        <v>5221</v>
      </c>
      <c r="Q1041" t="s">
        <v>5208</v>
      </c>
      <c r="R1041" t="s">
        <v>5209</v>
      </c>
      <c r="S1041" t="s">
        <v>2900</v>
      </c>
      <c r="T1041" t="s">
        <v>5208</v>
      </c>
      <c r="U1041" t="s">
        <v>4</v>
      </c>
      <c r="V1041" t="s">
        <v>6</v>
      </c>
      <c r="W1041" t="s">
        <v>5</v>
      </c>
    </row>
    <row r="1042" spans="1:23" x14ac:dyDescent="0.25">
      <c r="A1042" t="s">
        <v>723</v>
      </c>
      <c r="B1042" t="s">
        <v>2476</v>
      </c>
      <c r="C1042" t="s">
        <v>2893</v>
      </c>
      <c r="D1042" t="s">
        <v>51</v>
      </c>
      <c r="E1042" t="s">
        <v>5226</v>
      </c>
      <c r="F1042" t="s">
        <v>5226</v>
      </c>
      <c r="G1042" t="s">
        <v>5227</v>
      </c>
      <c r="H1042" t="s">
        <v>5228</v>
      </c>
      <c r="I1042" t="s">
        <v>4265</v>
      </c>
      <c r="J1042" t="s">
        <v>211</v>
      </c>
      <c r="K1042" t="s">
        <v>5211</v>
      </c>
      <c r="L1042" t="s">
        <v>2899</v>
      </c>
      <c r="M1042" t="s">
        <v>2900</v>
      </c>
      <c r="N1042" t="s">
        <v>22</v>
      </c>
      <c r="O1042" t="s">
        <v>3</v>
      </c>
      <c r="P1042" t="s">
        <v>5208</v>
      </c>
      <c r="Q1042" t="s">
        <v>5208</v>
      </c>
      <c r="R1042" t="s">
        <v>5209</v>
      </c>
      <c r="S1042" t="s">
        <v>2900</v>
      </c>
      <c r="T1042" t="s">
        <v>5208</v>
      </c>
      <c r="U1042" t="s">
        <v>4</v>
      </c>
      <c r="V1042" t="s">
        <v>5</v>
      </c>
      <c r="W1042" t="s">
        <v>5</v>
      </c>
    </row>
    <row r="1043" spans="1:23" x14ac:dyDescent="0.25">
      <c r="A1043" t="s">
        <v>723</v>
      </c>
      <c r="B1043" t="s">
        <v>2476</v>
      </c>
      <c r="C1043" t="s">
        <v>2893</v>
      </c>
      <c r="D1043" t="s">
        <v>51</v>
      </c>
      <c r="E1043" t="s">
        <v>5229</v>
      </c>
      <c r="F1043" t="s">
        <v>5229</v>
      </c>
      <c r="G1043" t="s">
        <v>5230</v>
      </c>
      <c r="H1043" t="s">
        <v>5210</v>
      </c>
      <c r="I1043" t="s">
        <v>5</v>
      </c>
      <c r="J1043" t="s">
        <v>211</v>
      </c>
      <c r="K1043" t="s">
        <v>5</v>
      </c>
      <c r="L1043" t="s">
        <v>2899</v>
      </c>
      <c r="M1043" t="s">
        <v>2900</v>
      </c>
      <c r="N1043" t="s">
        <v>22</v>
      </c>
      <c r="O1043" t="s">
        <v>56</v>
      </c>
      <c r="P1043" t="s">
        <v>5226</v>
      </c>
      <c r="Q1043" t="s">
        <v>5208</v>
      </c>
      <c r="R1043" t="s">
        <v>5209</v>
      </c>
      <c r="S1043" t="s">
        <v>2900</v>
      </c>
      <c r="T1043" t="s">
        <v>5208</v>
      </c>
      <c r="U1043" t="s">
        <v>4</v>
      </c>
      <c r="V1043" t="s">
        <v>6</v>
      </c>
      <c r="W1043" t="s">
        <v>5</v>
      </c>
    </row>
    <row r="1044" spans="1:23" x14ac:dyDescent="0.25">
      <c r="A1044" t="s">
        <v>723</v>
      </c>
      <c r="B1044" t="s">
        <v>2476</v>
      </c>
      <c r="C1044" t="s">
        <v>2893</v>
      </c>
      <c r="D1044" t="s">
        <v>46</v>
      </c>
      <c r="E1044" t="s">
        <v>5231</v>
      </c>
      <c r="F1044" t="s">
        <v>5231</v>
      </c>
      <c r="G1044" t="s">
        <v>5232</v>
      </c>
      <c r="H1044" t="s">
        <v>5233</v>
      </c>
      <c r="I1044" t="s">
        <v>4210</v>
      </c>
      <c r="J1044" t="s">
        <v>2</v>
      </c>
      <c r="K1044" t="s">
        <v>5234</v>
      </c>
      <c r="L1044" t="s">
        <v>2899</v>
      </c>
      <c r="M1044" t="s">
        <v>2900</v>
      </c>
      <c r="N1044" t="s">
        <v>2900</v>
      </c>
      <c r="O1044" t="s">
        <v>3</v>
      </c>
      <c r="P1044" t="s">
        <v>5231</v>
      </c>
      <c r="Q1044" t="s">
        <v>5231</v>
      </c>
      <c r="R1044" t="s">
        <v>5232</v>
      </c>
      <c r="S1044" t="s">
        <v>2900</v>
      </c>
      <c r="T1044" t="s">
        <v>5231</v>
      </c>
      <c r="U1044" t="s">
        <v>6</v>
      </c>
      <c r="V1044" t="s">
        <v>6</v>
      </c>
      <c r="W1044" t="s">
        <v>5235</v>
      </c>
    </row>
    <row r="1045" spans="1:23" x14ac:dyDescent="0.25">
      <c r="A1045" t="s">
        <v>723</v>
      </c>
      <c r="B1045" t="s">
        <v>2476</v>
      </c>
      <c r="C1045" t="s">
        <v>2893</v>
      </c>
      <c r="D1045" t="s">
        <v>96</v>
      </c>
      <c r="E1045" t="s">
        <v>5236</v>
      </c>
      <c r="F1045" t="s">
        <v>5237</v>
      </c>
      <c r="G1045" t="s">
        <v>5238</v>
      </c>
      <c r="H1045" t="s">
        <v>5239</v>
      </c>
      <c r="I1045" t="s">
        <v>2897</v>
      </c>
      <c r="J1045" t="s">
        <v>2</v>
      </c>
      <c r="K1045" t="s">
        <v>5240</v>
      </c>
      <c r="L1045" t="s">
        <v>2899</v>
      </c>
      <c r="M1045" t="s">
        <v>2900</v>
      </c>
      <c r="N1045" t="s">
        <v>22</v>
      </c>
      <c r="O1045" t="s">
        <v>3</v>
      </c>
      <c r="P1045" t="s">
        <v>5231</v>
      </c>
      <c r="Q1045" t="s">
        <v>5231</v>
      </c>
      <c r="R1045" t="s">
        <v>5232</v>
      </c>
      <c r="S1045" t="s">
        <v>2900</v>
      </c>
      <c r="T1045" t="s">
        <v>5231</v>
      </c>
      <c r="U1045" t="s">
        <v>4</v>
      </c>
      <c r="V1045" t="s">
        <v>5</v>
      </c>
      <c r="W1045" t="s">
        <v>5</v>
      </c>
    </row>
    <row r="1046" spans="1:23" x14ac:dyDescent="0.25">
      <c r="A1046" t="s">
        <v>723</v>
      </c>
      <c r="B1046" t="s">
        <v>2476</v>
      </c>
      <c r="C1046" t="s">
        <v>2893</v>
      </c>
      <c r="D1046" t="s">
        <v>96</v>
      </c>
      <c r="E1046" t="s">
        <v>5241</v>
      </c>
      <c r="F1046" t="s">
        <v>5241</v>
      </c>
      <c r="G1046" t="s">
        <v>5242</v>
      </c>
      <c r="H1046" t="s">
        <v>5</v>
      </c>
      <c r="I1046" t="s">
        <v>5</v>
      </c>
      <c r="J1046" t="s">
        <v>109</v>
      </c>
      <c r="K1046" t="s">
        <v>5</v>
      </c>
      <c r="L1046" t="s">
        <v>2899</v>
      </c>
      <c r="M1046" t="s">
        <v>2900</v>
      </c>
      <c r="N1046" t="s">
        <v>22</v>
      </c>
      <c r="O1046" t="s">
        <v>68</v>
      </c>
      <c r="P1046" t="s">
        <v>5231</v>
      </c>
      <c r="Q1046" t="s">
        <v>5231</v>
      </c>
      <c r="R1046" t="s">
        <v>5232</v>
      </c>
      <c r="S1046" t="s">
        <v>2900</v>
      </c>
      <c r="T1046" t="s">
        <v>5231</v>
      </c>
      <c r="U1046" t="s">
        <v>4</v>
      </c>
      <c r="V1046" t="s">
        <v>6</v>
      </c>
      <c r="W1046" t="s">
        <v>5</v>
      </c>
    </row>
    <row r="1047" spans="1:23" x14ac:dyDescent="0.25">
      <c r="A1047" t="s">
        <v>723</v>
      </c>
      <c r="B1047" t="s">
        <v>2476</v>
      </c>
      <c r="C1047" t="s">
        <v>2893</v>
      </c>
      <c r="D1047" t="s">
        <v>65</v>
      </c>
      <c r="E1047" t="s">
        <v>5243</v>
      </c>
      <c r="F1047" t="s">
        <v>5244</v>
      </c>
      <c r="G1047" t="s">
        <v>2900</v>
      </c>
      <c r="H1047" t="s">
        <v>5245</v>
      </c>
      <c r="I1047" t="s">
        <v>4210</v>
      </c>
      <c r="J1047" t="s">
        <v>2</v>
      </c>
      <c r="K1047" t="s">
        <v>5234</v>
      </c>
      <c r="L1047" t="s">
        <v>2899</v>
      </c>
      <c r="M1047" t="s">
        <v>2900</v>
      </c>
      <c r="N1047" t="s">
        <v>22</v>
      </c>
      <c r="O1047" t="s">
        <v>3</v>
      </c>
      <c r="P1047" t="s">
        <v>5231</v>
      </c>
      <c r="Q1047" t="s">
        <v>5231</v>
      </c>
      <c r="R1047" t="s">
        <v>5232</v>
      </c>
      <c r="S1047" t="s">
        <v>2900</v>
      </c>
      <c r="T1047" t="s">
        <v>5231</v>
      </c>
      <c r="U1047" t="s">
        <v>4</v>
      </c>
      <c r="V1047" t="s">
        <v>5</v>
      </c>
      <c r="W1047" t="s">
        <v>5</v>
      </c>
    </row>
    <row r="1048" spans="1:23" x14ac:dyDescent="0.25">
      <c r="A1048" t="s">
        <v>723</v>
      </c>
      <c r="B1048" t="s">
        <v>2476</v>
      </c>
      <c r="C1048" t="s">
        <v>2893</v>
      </c>
      <c r="D1048" t="s">
        <v>65</v>
      </c>
      <c r="E1048" t="s">
        <v>5246</v>
      </c>
      <c r="F1048" t="s">
        <v>5246</v>
      </c>
      <c r="G1048" t="s">
        <v>56</v>
      </c>
      <c r="H1048" t="s">
        <v>5247</v>
      </c>
      <c r="I1048" t="s">
        <v>4210</v>
      </c>
      <c r="J1048" t="s">
        <v>2</v>
      </c>
      <c r="K1048" t="s">
        <v>5248</v>
      </c>
      <c r="L1048" t="s">
        <v>2899</v>
      </c>
      <c r="M1048" t="s">
        <v>2900</v>
      </c>
      <c r="N1048" t="s">
        <v>2900</v>
      </c>
      <c r="O1048" t="s">
        <v>56</v>
      </c>
      <c r="P1048" t="s">
        <v>5244</v>
      </c>
      <c r="Q1048" t="s">
        <v>5231</v>
      </c>
      <c r="R1048" t="s">
        <v>5232</v>
      </c>
      <c r="S1048" t="s">
        <v>2900</v>
      </c>
      <c r="T1048" t="s">
        <v>5231</v>
      </c>
      <c r="U1048" t="s">
        <v>4</v>
      </c>
      <c r="V1048" t="s">
        <v>6</v>
      </c>
      <c r="W1048" t="s">
        <v>5</v>
      </c>
    </row>
    <row r="1049" spans="1:23" x14ac:dyDescent="0.25">
      <c r="A1049" t="s">
        <v>723</v>
      </c>
      <c r="B1049" t="s">
        <v>2476</v>
      </c>
      <c r="C1049" t="s">
        <v>2477</v>
      </c>
      <c r="D1049" t="s">
        <v>46</v>
      </c>
      <c r="E1049" t="s">
        <v>5249</v>
      </c>
      <c r="F1049" t="s">
        <v>5249</v>
      </c>
      <c r="G1049" t="s">
        <v>3178</v>
      </c>
      <c r="H1049" t="s">
        <v>5250</v>
      </c>
      <c r="I1049" t="s">
        <v>3684</v>
      </c>
      <c r="J1049" t="s">
        <v>219</v>
      </c>
      <c r="K1049" t="s">
        <v>5251</v>
      </c>
      <c r="L1049" t="s">
        <v>5033</v>
      </c>
      <c r="M1049" t="s">
        <v>5030</v>
      </c>
      <c r="N1049" t="s">
        <v>5252</v>
      </c>
      <c r="O1049" t="s">
        <v>3</v>
      </c>
      <c r="P1049" t="s">
        <v>5249</v>
      </c>
      <c r="Q1049" t="s">
        <v>5249</v>
      </c>
      <c r="R1049" t="s">
        <v>3178</v>
      </c>
      <c r="S1049" t="s">
        <v>5030</v>
      </c>
      <c r="T1049" t="s">
        <v>5249</v>
      </c>
      <c r="U1049" t="s">
        <v>6</v>
      </c>
      <c r="V1049" t="s">
        <v>6</v>
      </c>
      <c r="W1049" t="s">
        <v>5253</v>
      </c>
    </row>
    <row r="1050" spans="1:23" x14ac:dyDescent="0.25">
      <c r="A1050" t="s">
        <v>723</v>
      </c>
      <c r="B1050" t="s">
        <v>2476</v>
      </c>
      <c r="C1050" t="s">
        <v>2477</v>
      </c>
      <c r="D1050" t="s">
        <v>47</v>
      </c>
      <c r="E1050" t="s">
        <v>5254</v>
      </c>
      <c r="F1050" t="s">
        <v>5254</v>
      </c>
      <c r="G1050" t="s">
        <v>2935</v>
      </c>
      <c r="H1050" t="s">
        <v>5255</v>
      </c>
      <c r="I1050" t="s">
        <v>5</v>
      </c>
      <c r="J1050" t="s">
        <v>219</v>
      </c>
      <c r="K1050" t="s">
        <v>5</v>
      </c>
      <c r="L1050" t="s">
        <v>5033</v>
      </c>
      <c r="M1050" t="s">
        <v>5030</v>
      </c>
      <c r="N1050" t="s">
        <v>5030</v>
      </c>
      <c r="O1050" t="s">
        <v>3</v>
      </c>
      <c r="P1050" t="s">
        <v>5249</v>
      </c>
      <c r="Q1050" t="s">
        <v>5249</v>
      </c>
      <c r="R1050" t="s">
        <v>3178</v>
      </c>
      <c r="S1050" t="s">
        <v>5030</v>
      </c>
      <c r="T1050" t="s">
        <v>5249</v>
      </c>
      <c r="U1050" t="s">
        <v>4</v>
      </c>
      <c r="V1050" t="s">
        <v>5</v>
      </c>
      <c r="W1050" t="s">
        <v>5</v>
      </c>
    </row>
    <row r="1051" spans="1:23" x14ac:dyDescent="0.25">
      <c r="A1051" t="s">
        <v>723</v>
      </c>
      <c r="B1051" t="s">
        <v>2476</v>
      </c>
      <c r="C1051" t="s">
        <v>2477</v>
      </c>
      <c r="D1051" t="s">
        <v>48</v>
      </c>
      <c r="E1051" t="s">
        <v>5256</v>
      </c>
      <c r="F1051" t="s">
        <v>5257</v>
      </c>
      <c r="G1051" t="s">
        <v>5258</v>
      </c>
      <c r="H1051" t="s">
        <v>5259</v>
      </c>
      <c r="I1051" t="s">
        <v>3684</v>
      </c>
      <c r="J1051" t="s">
        <v>219</v>
      </c>
      <c r="K1051" t="s">
        <v>5251</v>
      </c>
      <c r="L1051" t="s">
        <v>5033</v>
      </c>
      <c r="M1051" t="s">
        <v>5030</v>
      </c>
      <c r="N1051" t="s">
        <v>22</v>
      </c>
      <c r="O1051" t="s">
        <v>3</v>
      </c>
      <c r="P1051" t="s">
        <v>5249</v>
      </c>
      <c r="Q1051" t="s">
        <v>5249</v>
      </c>
      <c r="R1051" t="s">
        <v>3178</v>
      </c>
      <c r="S1051" t="s">
        <v>5030</v>
      </c>
      <c r="T1051" t="s">
        <v>5249</v>
      </c>
      <c r="U1051" t="s">
        <v>4</v>
      </c>
      <c r="V1051" t="s">
        <v>5</v>
      </c>
      <c r="W1051" t="s">
        <v>5</v>
      </c>
    </row>
    <row r="1052" spans="1:23" x14ac:dyDescent="0.25">
      <c r="A1052" t="s">
        <v>723</v>
      </c>
      <c r="B1052" t="s">
        <v>2476</v>
      </c>
      <c r="C1052" t="s">
        <v>2477</v>
      </c>
      <c r="D1052" t="s">
        <v>50</v>
      </c>
      <c r="E1052" t="s">
        <v>5260</v>
      </c>
      <c r="F1052" t="s">
        <v>5261</v>
      </c>
      <c r="G1052" t="s">
        <v>3178</v>
      </c>
      <c r="H1052" t="s">
        <v>5259</v>
      </c>
      <c r="I1052" t="s">
        <v>3684</v>
      </c>
      <c r="J1052" t="s">
        <v>219</v>
      </c>
      <c r="K1052" t="s">
        <v>5251</v>
      </c>
      <c r="L1052" t="s">
        <v>5033</v>
      </c>
      <c r="M1052" t="s">
        <v>5030</v>
      </c>
      <c r="N1052" t="s">
        <v>5252</v>
      </c>
      <c r="O1052" t="s">
        <v>3</v>
      </c>
      <c r="P1052" t="s">
        <v>5249</v>
      </c>
      <c r="Q1052" t="s">
        <v>5249</v>
      </c>
      <c r="R1052" t="s">
        <v>3178</v>
      </c>
      <c r="S1052" t="s">
        <v>5030</v>
      </c>
      <c r="T1052" t="s">
        <v>5249</v>
      </c>
      <c r="U1052" t="s">
        <v>4</v>
      </c>
      <c r="V1052" t="s">
        <v>5</v>
      </c>
      <c r="W1052" t="s">
        <v>5</v>
      </c>
    </row>
    <row r="1053" spans="1:23" x14ac:dyDescent="0.25">
      <c r="A1053" t="s">
        <v>723</v>
      </c>
      <c r="B1053" t="s">
        <v>2476</v>
      </c>
      <c r="C1053" t="s">
        <v>2477</v>
      </c>
      <c r="D1053" t="s">
        <v>50</v>
      </c>
      <c r="E1053" t="s">
        <v>5262</v>
      </c>
      <c r="F1053" t="s">
        <v>5262</v>
      </c>
      <c r="G1053" t="s">
        <v>5263</v>
      </c>
      <c r="H1053" t="s">
        <v>5264</v>
      </c>
      <c r="I1053" t="s">
        <v>3684</v>
      </c>
      <c r="J1053" t="s">
        <v>219</v>
      </c>
      <c r="K1053" t="s">
        <v>5251</v>
      </c>
      <c r="L1053" t="s">
        <v>5033</v>
      </c>
      <c r="M1053" t="s">
        <v>5030</v>
      </c>
      <c r="N1053" t="s">
        <v>22</v>
      </c>
      <c r="O1053" t="s">
        <v>56</v>
      </c>
      <c r="P1053" t="s">
        <v>5261</v>
      </c>
      <c r="Q1053" t="s">
        <v>5249</v>
      </c>
      <c r="R1053" t="s">
        <v>3178</v>
      </c>
      <c r="S1053" t="s">
        <v>5030</v>
      </c>
      <c r="T1053" t="s">
        <v>5249</v>
      </c>
      <c r="U1053" t="s">
        <v>4</v>
      </c>
      <c r="V1053" t="s">
        <v>6</v>
      </c>
      <c r="W1053" t="s">
        <v>5</v>
      </c>
    </row>
    <row r="1054" spans="1:23" x14ac:dyDescent="0.25">
      <c r="A1054" t="s">
        <v>723</v>
      </c>
      <c r="B1054" t="s">
        <v>2476</v>
      </c>
      <c r="C1054" t="s">
        <v>2698</v>
      </c>
      <c r="D1054" t="s">
        <v>46</v>
      </c>
      <c r="E1054" t="s">
        <v>5265</v>
      </c>
      <c r="F1054" t="s">
        <v>5265</v>
      </c>
      <c r="G1054" t="s">
        <v>5266</v>
      </c>
      <c r="H1054" t="s">
        <v>5267</v>
      </c>
      <c r="I1054" t="s">
        <v>3747</v>
      </c>
      <c r="J1054" t="s">
        <v>218</v>
      </c>
      <c r="K1054" t="s">
        <v>5268</v>
      </c>
      <c r="L1054" t="s">
        <v>3749</v>
      </c>
      <c r="M1054" t="s">
        <v>3750</v>
      </c>
      <c r="N1054" t="s">
        <v>3750</v>
      </c>
      <c r="O1054" t="s">
        <v>3</v>
      </c>
      <c r="P1054" t="s">
        <v>5265</v>
      </c>
      <c r="Q1054" t="s">
        <v>5265</v>
      </c>
      <c r="R1054" t="s">
        <v>5266</v>
      </c>
      <c r="S1054" t="s">
        <v>3750</v>
      </c>
      <c r="T1054" t="s">
        <v>5265</v>
      </c>
      <c r="U1054" t="s">
        <v>6</v>
      </c>
      <c r="V1054" t="s">
        <v>6</v>
      </c>
      <c r="W1054" t="s">
        <v>5269</v>
      </c>
    </row>
    <row r="1055" spans="1:23" x14ac:dyDescent="0.25">
      <c r="A1055" t="s">
        <v>723</v>
      </c>
      <c r="B1055" t="s">
        <v>2476</v>
      </c>
      <c r="C1055" t="s">
        <v>2698</v>
      </c>
      <c r="D1055" t="s">
        <v>53</v>
      </c>
      <c r="E1055" t="s">
        <v>5270</v>
      </c>
      <c r="F1055" t="s">
        <v>5270</v>
      </c>
      <c r="G1055" t="s">
        <v>5271</v>
      </c>
      <c r="H1055" t="s">
        <v>5272</v>
      </c>
      <c r="I1055" t="s">
        <v>3747</v>
      </c>
      <c r="J1055" t="s">
        <v>218</v>
      </c>
      <c r="K1055" t="s">
        <v>5273</v>
      </c>
      <c r="L1055" t="s">
        <v>3749</v>
      </c>
      <c r="M1055" t="s">
        <v>3750</v>
      </c>
      <c r="N1055" t="s">
        <v>3750</v>
      </c>
      <c r="O1055" t="s">
        <v>3</v>
      </c>
      <c r="P1055" t="s">
        <v>5265</v>
      </c>
      <c r="Q1055" t="s">
        <v>5265</v>
      </c>
      <c r="R1055" t="s">
        <v>5266</v>
      </c>
      <c r="S1055" t="s">
        <v>3750</v>
      </c>
      <c r="T1055" t="s">
        <v>5265</v>
      </c>
      <c r="U1055" t="s">
        <v>4</v>
      </c>
      <c r="V1055" t="s">
        <v>5</v>
      </c>
      <c r="W1055" t="s">
        <v>5</v>
      </c>
    </row>
    <row r="1056" spans="1:23" x14ac:dyDescent="0.25">
      <c r="A1056" t="s">
        <v>723</v>
      </c>
      <c r="B1056" t="s">
        <v>2476</v>
      </c>
      <c r="C1056" t="s">
        <v>2698</v>
      </c>
      <c r="D1056" t="s">
        <v>47</v>
      </c>
      <c r="E1056" t="s">
        <v>5274</v>
      </c>
      <c r="F1056" t="s">
        <v>5274</v>
      </c>
      <c r="G1056" t="s">
        <v>5275</v>
      </c>
      <c r="H1056" t="s">
        <v>5272</v>
      </c>
      <c r="I1056" t="s">
        <v>5</v>
      </c>
      <c r="J1056" t="s">
        <v>218</v>
      </c>
      <c r="K1056" t="s">
        <v>5</v>
      </c>
      <c r="L1056" t="s">
        <v>3749</v>
      </c>
      <c r="M1056" t="s">
        <v>3750</v>
      </c>
      <c r="N1056" t="s">
        <v>3750</v>
      </c>
      <c r="O1056" t="s">
        <v>3</v>
      </c>
      <c r="P1056" t="s">
        <v>5265</v>
      </c>
      <c r="Q1056" t="s">
        <v>5265</v>
      </c>
      <c r="R1056" t="s">
        <v>5266</v>
      </c>
      <c r="S1056" t="s">
        <v>3750</v>
      </c>
      <c r="T1056" t="s">
        <v>5265</v>
      </c>
      <c r="U1056" t="s">
        <v>4</v>
      </c>
      <c r="V1056" t="s">
        <v>5</v>
      </c>
      <c r="W1056" t="s">
        <v>5</v>
      </c>
    </row>
    <row r="1057" spans="1:23" x14ac:dyDescent="0.25">
      <c r="A1057" t="s">
        <v>723</v>
      </c>
      <c r="B1057" t="s">
        <v>2476</v>
      </c>
      <c r="C1057" t="s">
        <v>2698</v>
      </c>
      <c r="D1057" t="s">
        <v>48</v>
      </c>
      <c r="E1057" t="s">
        <v>5276</v>
      </c>
      <c r="F1057" t="s">
        <v>5277</v>
      </c>
      <c r="G1057" t="s">
        <v>5266</v>
      </c>
      <c r="H1057" t="s">
        <v>5267</v>
      </c>
      <c r="I1057" t="s">
        <v>3747</v>
      </c>
      <c r="J1057" t="s">
        <v>218</v>
      </c>
      <c r="K1057" t="s">
        <v>5273</v>
      </c>
      <c r="L1057" t="s">
        <v>3749</v>
      </c>
      <c r="M1057" t="s">
        <v>3750</v>
      </c>
      <c r="N1057" t="s">
        <v>3750</v>
      </c>
      <c r="O1057" t="s">
        <v>3</v>
      </c>
      <c r="P1057" t="s">
        <v>5265</v>
      </c>
      <c r="Q1057" t="s">
        <v>5265</v>
      </c>
      <c r="R1057" t="s">
        <v>5266</v>
      </c>
      <c r="S1057" t="s">
        <v>3750</v>
      </c>
      <c r="T1057" t="s">
        <v>5265</v>
      </c>
      <c r="U1057" t="s">
        <v>4</v>
      </c>
      <c r="V1057" t="s">
        <v>5</v>
      </c>
      <c r="W1057" t="s">
        <v>5</v>
      </c>
    </row>
    <row r="1058" spans="1:23" x14ac:dyDescent="0.25">
      <c r="A1058" t="s">
        <v>723</v>
      </c>
      <c r="B1058" t="s">
        <v>2476</v>
      </c>
      <c r="C1058" t="s">
        <v>2698</v>
      </c>
      <c r="D1058" t="s">
        <v>59</v>
      </c>
      <c r="E1058" t="s">
        <v>5278</v>
      </c>
      <c r="F1058" t="s">
        <v>5279</v>
      </c>
      <c r="G1058" t="s">
        <v>5280</v>
      </c>
      <c r="H1058" t="s">
        <v>5267</v>
      </c>
      <c r="I1058" t="s">
        <v>3747</v>
      </c>
      <c r="J1058" t="s">
        <v>218</v>
      </c>
      <c r="K1058" t="s">
        <v>5273</v>
      </c>
      <c r="L1058" t="s">
        <v>3749</v>
      </c>
      <c r="M1058" t="s">
        <v>3750</v>
      </c>
      <c r="N1058" t="s">
        <v>22</v>
      </c>
      <c r="O1058" t="s">
        <v>3</v>
      </c>
      <c r="P1058" t="s">
        <v>5265</v>
      </c>
      <c r="Q1058" t="s">
        <v>5265</v>
      </c>
      <c r="R1058" t="s">
        <v>5266</v>
      </c>
      <c r="S1058" t="s">
        <v>3750</v>
      </c>
      <c r="T1058" t="s">
        <v>5265</v>
      </c>
      <c r="U1058" t="s">
        <v>4</v>
      </c>
      <c r="V1058" t="s">
        <v>5</v>
      </c>
      <c r="W1058" t="s">
        <v>5</v>
      </c>
    </row>
    <row r="1059" spans="1:23" x14ac:dyDescent="0.25">
      <c r="A1059" t="s">
        <v>723</v>
      </c>
      <c r="B1059" t="s">
        <v>2476</v>
      </c>
      <c r="C1059" t="s">
        <v>2698</v>
      </c>
      <c r="D1059" t="s">
        <v>59</v>
      </c>
      <c r="E1059" t="s">
        <v>5281</v>
      </c>
      <c r="F1059" t="s">
        <v>5281</v>
      </c>
      <c r="G1059" t="s">
        <v>105</v>
      </c>
      <c r="H1059" t="s">
        <v>5282</v>
      </c>
      <c r="I1059" t="s">
        <v>3865</v>
      </c>
      <c r="J1059" t="s">
        <v>109</v>
      </c>
      <c r="K1059" t="s">
        <v>5283</v>
      </c>
      <c r="L1059" t="s">
        <v>2899</v>
      </c>
      <c r="M1059" t="s">
        <v>2900</v>
      </c>
      <c r="N1059" t="s">
        <v>22</v>
      </c>
      <c r="O1059" t="s">
        <v>68</v>
      </c>
      <c r="P1059" t="s">
        <v>5265</v>
      </c>
      <c r="Q1059" t="s">
        <v>5265</v>
      </c>
      <c r="R1059" t="s">
        <v>5266</v>
      </c>
      <c r="S1059" t="s">
        <v>3750</v>
      </c>
      <c r="T1059" t="s">
        <v>5265</v>
      </c>
      <c r="U1059" t="s">
        <v>4</v>
      </c>
      <c r="V1059" t="s">
        <v>6</v>
      </c>
      <c r="W1059" t="s">
        <v>5</v>
      </c>
    </row>
    <row r="1060" spans="1:23" x14ac:dyDescent="0.25">
      <c r="A1060" t="s">
        <v>723</v>
      </c>
      <c r="B1060" t="s">
        <v>2476</v>
      </c>
      <c r="C1060" t="s">
        <v>2698</v>
      </c>
      <c r="D1060" t="s">
        <v>59</v>
      </c>
      <c r="E1060" t="s">
        <v>5284</v>
      </c>
      <c r="F1060" t="s">
        <v>5285</v>
      </c>
      <c r="G1060" t="s">
        <v>5286</v>
      </c>
      <c r="H1060" t="s">
        <v>5267</v>
      </c>
      <c r="I1060" t="s">
        <v>3747</v>
      </c>
      <c r="J1060" t="s">
        <v>218</v>
      </c>
      <c r="K1060" t="s">
        <v>5273</v>
      </c>
      <c r="L1060" t="s">
        <v>3749</v>
      </c>
      <c r="M1060" t="s">
        <v>3750</v>
      </c>
      <c r="N1060" t="s">
        <v>3750</v>
      </c>
      <c r="O1060" t="s">
        <v>56</v>
      </c>
      <c r="P1060" t="s">
        <v>5279</v>
      </c>
      <c r="Q1060" t="s">
        <v>5265</v>
      </c>
      <c r="R1060" t="s">
        <v>5266</v>
      </c>
      <c r="S1060" t="s">
        <v>3750</v>
      </c>
      <c r="T1060" t="s">
        <v>5265</v>
      </c>
      <c r="U1060" t="s">
        <v>4</v>
      </c>
      <c r="V1060" t="s">
        <v>6</v>
      </c>
      <c r="W1060" t="s">
        <v>5</v>
      </c>
    </row>
    <row r="1061" spans="1:23" x14ac:dyDescent="0.25">
      <c r="A1061" t="s">
        <v>723</v>
      </c>
      <c r="B1061" t="s">
        <v>2476</v>
      </c>
      <c r="C1061" t="s">
        <v>3123</v>
      </c>
      <c r="D1061" t="s">
        <v>46</v>
      </c>
      <c r="E1061" t="s">
        <v>5287</v>
      </c>
      <c r="F1061" t="s">
        <v>5287</v>
      </c>
      <c r="G1061" t="s">
        <v>5288</v>
      </c>
      <c r="H1061" t="s">
        <v>5289</v>
      </c>
      <c r="I1061" t="s">
        <v>4664</v>
      </c>
      <c r="J1061" t="s">
        <v>244</v>
      </c>
      <c r="K1061" t="s">
        <v>5290</v>
      </c>
      <c r="L1061" t="s">
        <v>4666</v>
      </c>
      <c r="M1061" t="s">
        <v>4667</v>
      </c>
      <c r="N1061" t="s">
        <v>22</v>
      </c>
      <c r="O1061" t="s">
        <v>3</v>
      </c>
      <c r="P1061" t="s">
        <v>5287</v>
      </c>
      <c r="Q1061" t="s">
        <v>5287</v>
      </c>
      <c r="R1061" t="s">
        <v>5288</v>
      </c>
      <c r="S1061" t="s">
        <v>4667</v>
      </c>
      <c r="T1061" t="s">
        <v>5287</v>
      </c>
      <c r="U1061" t="s">
        <v>6</v>
      </c>
      <c r="V1061" t="s">
        <v>6</v>
      </c>
      <c r="W1061" t="s">
        <v>5291</v>
      </c>
    </row>
    <row r="1062" spans="1:23" x14ac:dyDescent="0.25">
      <c r="A1062" t="s">
        <v>723</v>
      </c>
      <c r="B1062" t="s">
        <v>2476</v>
      </c>
      <c r="C1062" t="s">
        <v>3123</v>
      </c>
      <c r="D1062" t="s">
        <v>48</v>
      </c>
      <c r="E1062" t="s">
        <v>5292</v>
      </c>
      <c r="F1062" t="s">
        <v>5293</v>
      </c>
      <c r="G1062" t="s">
        <v>5294</v>
      </c>
      <c r="H1062" t="s">
        <v>5295</v>
      </c>
      <c r="I1062" t="s">
        <v>4664</v>
      </c>
      <c r="J1062" t="s">
        <v>244</v>
      </c>
      <c r="K1062" t="s">
        <v>5290</v>
      </c>
      <c r="L1062" t="s">
        <v>4666</v>
      </c>
      <c r="M1062" t="s">
        <v>4667</v>
      </c>
      <c r="N1062" t="s">
        <v>22</v>
      </c>
      <c r="O1062" t="s">
        <v>3</v>
      </c>
      <c r="P1062" t="s">
        <v>5287</v>
      </c>
      <c r="Q1062" t="s">
        <v>5287</v>
      </c>
      <c r="R1062" t="s">
        <v>5288</v>
      </c>
      <c r="S1062" t="s">
        <v>4667</v>
      </c>
      <c r="T1062" t="s">
        <v>5287</v>
      </c>
      <c r="U1062" t="s">
        <v>4</v>
      </c>
      <c r="V1062" t="s">
        <v>5</v>
      </c>
      <c r="W1062" t="s">
        <v>5</v>
      </c>
    </row>
    <row r="1063" spans="1:23" x14ac:dyDescent="0.25">
      <c r="A1063" t="s">
        <v>723</v>
      </c>
      <c r="B1063" t="s">
        <v>2476</v>
      </c>
      <c r="C1063" t="s">
        <v>3123</v>
      </c>
      <c r="D1063" t="s">
        <v>62</v>
      </c>
      <c r="E1063" t="s">
        <v>5296</v>
      </c>
      <c r="F1063" t="s">
        <v>5296</v>
      </c>
      <c r="G1063" t="s">
        <v>5294</v>
      </c>
      <c r="H1063" t="s">
        <v>5295</v>
      </c>
      <c r="I1063" t="s">
        <v>4664</v>
      </c>
      <c r="J1063" t="s">
        <v>244</v>
      </c>
      <c r="K1063" t="s">
        <v>5290</v>
      </c>
      <c r="L1063" t="s">
        <v>4666</v>
      </c>
      <c r="M1063" t="s">
        <v>4667</v>
      </c>
      <c r="N1063" t="s">
        <v>22</v>
      </c>
      <c r="O1063" t="s">
        <v>3</v>
      </c>
      <c r="P1063" t="s">
        <v>5287</v>
      </c>
      <c r="Q1063" t="s">
        <v>5287</v>
      </c>
      <c r="R1063" t="s">
        <v>5288</v>
      </c>
      <c r="S1063" t="s">
        <v>4667</v>
      </c>
      <c r="T1063" t="s">
        <v>5287</v>
      </c>
      <c r="U1063" t="s">
        <v>4</v>
      </c>
      <c r="V1063" t="s">
        <v>5</v>
      </c>
      <c r="W1063" t="s">
        <v>5</v>
      </c>
    </row>
    <row r="1064" spans="1:23" x14ac:dyDescent="0.25">
      <c r="A1064" t="s">
        <v>723</v>
      </c>
      <c r="B1064" t="s">
        <v>2476</v>
      </c>
      <c r="C1064" t="s">
        <v>3123</v>
      </c>
      <c r="D1064" t="s">
        <v>62</v>
      </c>
      <c r="E1064" t="s">
        <v>5297</v>
      </c>
      <c r="F1064" t="s">
        <v>5297</v>
      </c>
      <c r="G1064" t="s">
        <v>5298</v>
      </c>
      <c r="H1064" t="s">
        <v>5299</v>
      </c>
      <c r="I1064" t="s">
        <v>4664</v>
      </c>
      <c r="J1064" t="s">
        <v>244</v>
      </c>
      <c r="K1064" t="s">
        <v>5290</v>
      </c>
      <c r="L1064" t="s">
        <v>4666</v>
      </c>
      <c r="M1064" t="s">
        <v>4667</v>
      </c>
      <c r="N1064" t="s">
        <v>22</v>
      </c>
      <c r="O1064" t="s">
        <v>56</v>
      </c>
      <c r="P1064" t="s">
        <v>5296</v>
      </c>
      <c r="Q1064" t="s">
        <v>5287</v>
      </c>
      <c r="R1064" t="s">
        <v>5288</v>
      </c>
      <c r="S1064" t="s">
        <v>4667</v>
      </c>
      <c r="T1064" t="s">
        <v>5287</v>
      </c>
      <c r="U1064" t="s">
        <v>4</v>
      </c>
      <c r="V1064" t="s">
        <v>6</v>
      </c>
      <c r="W1064" t="s">
        <v>5</v>
      </c>
    </row>
    <row r="1065" spans="1:23" x14ac:dyDescent="0.25">
      <c r="A1065" t="s">
        <v>723</v>
      </c>
      <c r="B1065" t="s">
        <v>2476</v>
      </c>
      <c r="C1065" t="s">
        <v>3123</v>
      </c>
      <c r="D1065" t="s">
        <v>59</v>
      </c>
      <c r="E1065" t="s">
        <v>5300</v>
      </c>
      <c r="F1065" t="s">
        <v>5301</v>
      </c>
      <c r="G1065" t="s">
        <v>5302</v>
      </c>
      <c r="H1065" t="s">
        <v>5295</v>
      </c>
      <c r="I1065" t="s">
        <v>4664</v>
      </c>
      <c r="J1065" t="s">
        <v>244</v>
      </c>
      <c r="K1065" t="s">
        <v>5290</v>
      </c>
      <c r="L1065" t="s">
        <v>4666</v>
      </c>
      <c r="M1065" t="s">
        <v>4667</v>
      </c>
      <c r="N1065" t="s">
        <v>22</v>
      </c>
      <c r="O1065" t="s">
        <v>3</v>
      </c>
      <c r="P1065" t="s">
        <v>5287</v>
      </c>
      <c r="Q1065" t="s">
        <v>5287</v>
      </c>
      <c r="R1065" t="s">
        <v>5288</v>
      </c>
      <c r="S1065" t="s">
        <v>4667</v>
      </c>
      <c r="T1065" t="s">
        <v>5287</v>
      </c>
      <c r="U1065" t="s">
        <v>4</v>
      </c>
      <c r="V1065" t="s">
        <v>5</v>
      </c>
      <c r="W1065" t="s">
        <v>5</v>
      </c>
    </row>
    <row r="1066" spans="1:23" x14ac:dyDescent="0.25">
      <c r="A1066" t="s">
        <v>723</v>
      </c>
      <c r="B1066" t="s">
        <v>2476</v>
      </c>
      <c r="C1066" t="s">
        <v>3123</v>
      </c>
      <c r="D1066" t="s">
        <v>59</v>
      </c>
      <c r="E1066" t="s">
        <v>5303</v>
      </c>
      <c r="F1066" t="s">
        <v>5304</v>
      </c>
      <c r="G1066" t="s">
        <v>5305</v>
      </c>
      <c r="H1066" t="s">
        <v>5295</v>
      </c>
      <c r="I1066" t="s">
        <v>4664</v>
      </c>
      <c r="J1066" t="s">
        <v>244</v>
      </c>
      <c r="K1066" t="s">
        <v>5290</v>
      </c>
      <c r="L1066" t="s">
        <v>4666</v>
      </c>
      <c r="M1066" t="s">
        <v>4667</v>
      </c>
      <c r="N1066" t="s">
        <v>22</v>
      </c>
      <c r="O1066" t="s">
        <v>56</v>
      </c>
      <c r="P1066" t="s">
        <v>5301</v>
      </c>
      <c r="Q1066" t="s">
        <v>5287</v>
      </c>
      <c r="R1066" t="s">
        <v>5288</v>
      </c>
      <c r="S1066" t="s">
        <v>4667</v>
      </c>
      <c r="T1066" t="s">
        <v>5287</v>
      </c>
      <c r="U1066" t="s">
        <v>4</v>
      </c>
      <c r="V1066" t="s">
        <v>6</v>
      </c>
      <c r="W1066" t="s">
        <v>5</v>
      </c>
    </row>
    <row r="1067" spans="1:23" x14ac:dyDescent="0.25">
      <c r="A1067" t="s">
        <v>723</v>
      </c>
      <c r="B1067" t="s">
        <v>2476</v>
      </c>
      <c r="C1067" t="s">
        <v>2523</v>
      </c>
      <c r="D1067" t="s">
        <v>46</v>
      </c>
      <c r="E1067" t="s">
        <v>5306</v>
      </c>
      <c r="F1067" t="s">
        <v>5306</v>
      </c>
      <c r="G1067" t="s">
        <v>5307</v>
      </c>
      <c r="H1067" t="s">
        <v>5308</v>
      </c>
      <c r="I1067" t="s">
        <v>2526</v>
      </c>
      <c r="J1067" t="s">
        <v>216</v>
      </c>
      <c r="K1067" t="s">
        <v>5309</v>
      </c>
      <c r="L1067" t="s">
        <v>2528</v>
      </c>
      <c r="M1067" t="s">
        <v>2529</v>
      </c>
      <c r="N1067" t="s">
        <v>22</v>
      </c>
      <c r="O1067" t="s">
        <v>3</v>
      </c>
      <c r="P1067" t="s">
        <v>5306</v>
      </c>
      <c r="Q1067" t="s">
        <v>5306</v>
      </c>
      <c r="R1067" t="s">
        <v>5307</v>
      </c>
      <c r="S1067" t="s">
        <v>2529</v>
      </c>
      <c r="T1067" t="s">
        <v>5306</v>
      </c>
      <c r="U1067" t="s">
        <v>6</v>
      </c>
      <c r="V1067" t="s">
        <v>6</v>
      </c>
      <c r="W1067" t="s">
        <v>5310</v>
      </c>
    </row>
    <row r="1068" spans="1:23" x14ac:dyDescent="0.25">
      <c r="A1068" t="s">
        <v>723</v>
      </c>
      <c r="B1068" t="s">
        <v>2476</v>
      </c>
      <c r="C1068" t="s">
        <v>2523</v>
      </c>
      <c r="D1068" t="s">
        <v>49</v>
      </c>
      <c r="E1068" t="s">
        <v>5311</v>
      </c>
      <c r="F1068" t="s">
        <v>5311</v>
      </c>
      <c r="G1068" t="s">
        <v>5312</v>
      </c>
      <c r="H1068" t="s">
        <v>5313</v>
      </c>
      <c r="I1068" t="s">
        <v>2526</v>
      </c>
      <c r="J1068" t="s">
        <v>216</v>
      </c>
      <c r="K1068" t="s">
        <v>5309</v>
      </c>
      <c r="L1068" t="s">
        <v>2528</v>
      </c>
      <c r="M1068" t="s">
        <v>2529</v>
      </c>
      <c r="N1068" t="s">
        <v>22</v>
      </c>
      <c r="O1068" t="s">
        <v>3</v>
      </c>
      <c r="P1068" t="s">
        <v>5306</v>
      </c>
      <c r="Q1068" t="s">
        <v>5306</v>
      </c>
      <c r="R1068" t="s">
        <v>5307</v>
      </c>
      <c r="S1068" t="s">
        <v>2529</v>
      </c>
      <c r="T1068" t="s">
        <v>5306</v>
      </c>
      <c r="U1068" t="s">
        <v>4</v>
      </c>
      <c r="V1068" t="s">
        <v>5</v>
      </c>
      <c r="W1068" t="s">
        <v>5</v>
      </c>
    </row>
    <row r="1069" spans="1:23" x14ac:dyDescent="0.25">
      <c r="A1069" t="s">
        <v>723</v>
      </c>
      <c r="B1069" t="s">
        <v>2476</v>
      </c>
      <c r="C1069" t="s">
        <v>2523</v>
      </c>
      <c r="D1069" t="s">
        <v>51</v>
      </c>
      <c r="E1069" t="s">
        <v>5314</v>
      </c>
      <c r="F1069" t="s">
        <v>5315</v>
      </c>
      <c r="G1069" t="s">
        <v>610</v>
      </c>
      <c r="H1069" t="s">
        <v>5308</v>
      </c>
      <c r="I1069" t="s">
        <v>2526</v>
      </c>
      <c r="J1069" t="s">
        <v>216</v>
      </c>
      <c r="K1069" t="s">
        <v>5309</v>
      </c>
      <c r="L1069" t="s">
        <v>2528</v>
      </c>
      <c r="M1069" t="s">
        <v>2529</v>
      </c>
      <c r="N1069" t="s">
        <v>22</v>
      </c>
      <c r="O1069" t="s">
        <v>3</v>
      </c>
      <c r="P1069" t="s">
        <v>5306</v>
      </c>
      <c r="Q1069" t="s">
        <v>5306</v>
      </c>
      <c r="R1069" t="s">
        <v>5307</v>
      </c>
      <c r="S1069" t="s">
        <v>2529</v>
      </c>
      <c r="T1069" t="s">
        <v>5306</v>
      </c>
      <c r="U1069" t="s">
        <v>4</v>
      </c>
      <c r="V1069" t="s">
        <v>5</v>
      </c>
      <c r="W1069" t="s">
        <v>5</v>
      </c>
    </row>
    <row r="1070" spans="1:23" x14ac:dyDescent="0.25">
      <c r="A1070" t="s">
        <v>723</v>
      </c>
      <c r="B1070" t="s">
        <v>2476</v>
      </c>
      <c r="C1070" t="s">
        <v>2523</v>
      </c>
      <c r="D1070" t="s">
        <v>51</v>
      </c>
      <c r="E1070" t="s">
        <v>5316</v>
      </c>
      <c r="F1070" t="s">
        <v>5316</v>
      </c>
      <c r="G1070" t="s">
        <v>5317</v>
      </c>
      <c r="H1070" t="s">
        <v>5318</v>
      </c>
      <c r="I1070" t="s">
        <v>2526</v>
      </c>
      <c r="J1070" t="s">
        <v>216</v>
      </c>
      <c r="K1070" t="s">
        <v>5309</v>
      </c>
      <c r="L1070" t="s">
        <v>2528</v>
      </c>
      <c r="M1070" t="s">
        <v>2529</v>
      </c>
      <c r="N1070" t="s">
        <v>2529</v>
      </c>
      <c r="O1070" t="s">
        <v>56</v>
      </c>
      <c r="P1070" t="s">
        <v>5315</v>
      </c>
      <c r="Q1070" t="s">
        <v>5306</v>
      </c>
      <c r="R1070" t="s">
        <v>5307</v>
      </c>
      <c r="S1070" t="s">
        <v>2529</v>
      </c>
      <c r="T1070" t="s">
        <v>5306</v>
      </c>
      <c r="U1070" t="s">
        <v>4</v>
      </c>
      <c r="V1070" t="s">
        <v>6</v>
      </c>
      <c r="W1070" t="s">
        <v>5</v>
      </c>
    </row>
    <row r="1071" spans="1:23" x14ac:dyDescent="0.25">
      <c r="A1071" t="s">
        <v>723</v>
      </c>
      <c r="B1071" t="s">
        <v>2476</v>
      </c>
      <c r="C1071" t="s">
        <v>2523</v>
      </c>
      <c r="D1071" t="s">
        <v>98</v>
      </c>
      <c r="E1071" t="s">
        <v>5319</v>
      </c>
      <c r="F1071" t="s">
        <v>5320</v>
      </c>
      <c r="G1071" t="s">
        <v>5321</v>
      </c>
      <c r="H1071" t="s">
        <v>5322</v>
      </c>
      <c r="I1071" t="s">
        <v>2526</v>
      </c>
      <c r="J1071" t="s">
        <v>216</v>
      </c>
      <c r="K1071" t="s">
        <v>5323</v>
      </c>
      <c r="L1071" t="s">
        <v>2528</v>
      </c>
      <c r="M1071" t="s">
        <v>2529</v>
      </c>
      <c r="N1071" t="s">
        <v>22</v>
      </c>
      <c r="O1071" t="s">
        <v>3</v>
      </c>
      <c r="P1071" t="s">
        <v>5306</v>
      </c>
      <c r="Q1071" t="s">
        <v>5306</v>
      </c>
      <c r="R1071" t="s">
        <v>5307</v>
      </c>
      <c r="S1071" t="s">
        <v>2529</v>
      </c>
      <c r="T1071" t="s">
        <v>5306</v>
      </c>
      <c r="U1071" t="s">
        <v>4</v>
      </c>
      <c r="V1071" t="s">
        <v>5</v>
      </c>
      <c r="W1071" t="s">
        <v>5</v>
      </c>
    </row>
    <row r="1072" spans="1:23" x14ac:dyDescent="0.25">
      <c r="A1072" t="s">
        <v>723</v>
      </c>
      <c r="B1072" t="s">
        <v>2476</v>
      </c>
      <c r="C1072" t="s">
        <v>2523</v>
      </c>
      <c r="D1072" t="s">
        <v>98</v>
      </c>
      <c r="E1072" t="s">
        <v>5324</v>
      </c>
      <c r="F1072" t="s">
        <v>5324</v>
      </c>
      <c r="G1072" t="s">
        <v>5325</v>
      </c>
      <c r="H1072" t="s">
        <v>5326</v>
      </c>
      <c r="I1072" t="s">
        <v>2526</v>
      </c>
      <c r="J1072" t="s">
        <v>216</v>
      </c>
      <c r="K1072" t="s">
        <v>5327</v>
      </c>
      <c r="L1072" t="s">
        <v>2528</v>
      </c>
      <c r="M1072" t="s">
        <v>2529</v>
      </c>
      <c r="N1072" t="s">
        <v>22</v>
      </c>
      <c r="O1072" t="s">
        <v>56</v>
      </c>
      <c r="P1072" t="s">
        <v>5320</v>
      </c>
      <c r="Q1072" t="s">
        <v>5306</v>
      </c>
      <c r="R1072" t="s">
        <v>5307</v>
      </c>
      <c r="S1072" t="s">
        <v>2529</v>
      </c>
      <c r="T1072" t="s">
        <v>5306</v>
      </c>
      <c r="U1072" t="s">
        <v>4</v>
      </c>
      <c r="V1072" t="s">
        <v>6</v>
      </c>
      <c r="W1072" t="s">
        <v>5</v>
      </c>
    </row>
    <row r="1073" spans="1:23" x14ac:dyDescent="0.25">
      <c r="A1073" t="s">
        <v>723</v>
      </c>
      <c r="B1073" t="s">
        <v>2476</v>
      </c>
      <c r="C1073" t="s">
        <v>2893</v>
      </c>
      <c r="D1073" t="s">
        <v>46</v>
      </c>
      <c r="E1073" t="s">
        <v>5328</v>
      </c>
      <c r="F1073" t="s">
        <v>5328</v>
      </c>
      <c r="G1073" t="s">
        <v>5329</v>
      </c>
      <c r="H1073" t="s">
        <v>5330</v>
      </c>
      <c r="I1073" t="s">
        <v>3969</v>
      </c>
      <c r="J1073" t="s">
        <v>2</v>
      </c>
      <c r="K1073" t="s">
        <v>5331</v>
      </c>
      <c r="L1073" t="s">
        <v>2899</v>
      </c>
      <c r="M1073" t="s">
        <v>2900</v>
      </c>
      <c r="N1073" t="s">
        <v>22</v>
      </c>
      <c r="O1073" t="s">
        <v>3</v>
      </c>
      <c r="P1073" t="s">
        <v>5328</v>
      </c>
      <c r="Q1073" t="s">
        <v>5328</v>
      </c>
      <c r="R1073" t="s">
        <v>5329</v>
      </c>
      <c r="S1073" t="s">
        <v>2900</v>
      </c>
      <c r="T1073" t="s">
        <v>5328</v>
      </c>
      <c r="U1073" t="s">
        <v>6</v>
      </c>
      <c r="V1073" t="s">
        <v>6</v>
      </c>
      <c r="W1073" t="s">
        <v>5332</v>
      </c>
    </row>
    <row r="1074" spans="1:23" x14ac:dyDescent="0.25">
      <c r="A1074" t="s">
        <v>723</v>
      </c>
      <c r="B1074" t="s">
        <v>2476</v>
      </c>
      <c r="C1074" t="s">
        <v>2893</v>
      </c>
      <c r="D1074" t="s">
        <v>50</v>
      </c>
      <c r="E1074" t="s">
        <v>5333</v>
      </c>
      <c r="F1074" t="s">
        <v>5334</v>
      </c>
      <c r="G1074" t="s">
        <v>454</v>
      </c>
      <c r="H1074" t="s">
        <v>5335</v>
      </c>
      <c r="I1074" t="s">
        <v>3969</v>
      </c>
      <c r="J1074" t="s">
        <v>2</v>
      </c>
      <c r="K1074" t="s">
        <v>5331</v>
      </c>
      <c r="L1074" t="s">
        <v>2899</v>
      </c>
      <c r="M1074" t="s">
        <v>2900</v>
      </c>
      <c r="N1074" t="s">
        <v>22</v>
      </c>
      <c r="O1074" t="s">
        <v>3</v>
      </c>
      <c r="P1074" t="s">
        <v>5328</v>
      </c>
      <c r="Q1074" t="s">
        <v>5328</v>
      </c>
      <c r="R1074" t="s">
        <v>5329</v>
      </c>
      <c r="S1074" t="s">
        <v>2900</v>
      </c>
      <c r="T1074" t="s">
        <v>5328</v>
      </c>
      <c r="U1074" t="s">
        <v>4</v>
      </c>
      <c r="V1074" t="s">
        <v>5</v>
      </c>
      <c r="W1074" t="s">
        <v>5</v>
      </c>
    </row>
    <row r="1075" spans="1:23" x14ac:dyDescent="0.25">
      <c r="A1075" t="s">
        <v>723</v>
      </c>
      <c r="B1075" t="s">
        <v>2476</v>
      </c>
      <c r="C1075" t="s">
        <v>2893</v>
      </c>
      <c r="D1075" t="s">
        <v>50</v>
      </c>
      <c r="E1075" t="s">
        <v>5336</v>
      </c>
      <c r="F1075" t="s">
        <v>5336</v>
      </c>
      <c r="G1075" t="s">
        <v>454</v>
      </c>
      <c r="H1075" t="s">
        <v>5337</v>
      </c>
      <c r="I1075" t="s">
        <v>5</v>
      </c>
      <c r="J1075" t="s">
        <v>2</v>
      </c>
      <c r="K1075" t="s">
        <v>5</v>
      </c>
      <c r="L1075" t="s">
        <v>2899</v>
      </c>
      <c r="M1075" t="s">
        <v>2900</v>
      </c>
      <c r="N1075" t="s">
        <v>22</v>
      </c>
      <c r="O1075" t="s">
        <v>56</v>
      </c>
      <c r="P1075" t="s">
        <v>5334</v>
      </c>
      <c r="Q1075" t="s">
        <v>5328</v>
      </c>
      <c r="R1075" t="s">
        <v>5329</v>
      </c>
      <c r="S1075" t="s">
        <v>2900</v>
      </c>
      <c r="T1075" t="s">
        <v>5328</v>
      </c>
      <c r="U1075" t="s">
        <v>4</v>
      </c>
      <c r="V1075" t="s">
        <v>6</v>
      </c>
      <c r="W1075" t="s">
        <v>5</v>
      </c>
    </row>
    <row r="1076" spans="1:23" x14ac:dyDescent="0.25">
      <c r="A1076" t="s">
        <v>723</v>
      </c>
      <c r="B1076" t="s">
        <v>2476</v>
      </c>
      <c r="C1076" t="s">
        <v>2893</v>
      </c>
      <c r="D1076" t="s">
        <v>98</v>
      </c>
      <c r="E1076" t="s">
        <v>5338</v>
      </c>
      <c r="F1076" t="s">
        <v>5339</v>
      </c>
      <c r="G1076" t="s">
        <v>275</v>
      </c>
      <c r="H1076" t="s">
        <v>5330</v>
      </c>
      <c r="I1076" t="s">
        <v>3969</v>
      </c>
      <c r="J1076" t="s">
        <v>2</v>
      </c>
      <c r="K1076" t="s">
        <v>5331</v>
      </c>
      <c r="L1076" t="s">
        <v>2899</v>
      </c>
      <c r="M1076" t="s">
        <v>2900</v>
      </c>
      <c r="N1076" t="s">
        <v>22</v>
      </c>
      <c r="O1076" t="s">
        <v>3</v>
      </c>
      <c r="P1076" t="s">
        <v>5328</v>
      </c>
      <c r="Q1076" t="s">
        <v>5328</v>
      </c>
      <c r="R1076" t="s">
        <v>5329</v>
      </c>
      <c r="S1076" t="s">
        <v>2900</v>
      </c>
      <c r="T1076" t="s">
        <v>5328</v>
      </c>
      <c r="U1076" t="s">
        <v>4</v>
      </c>
      <c r="V1076" t="s">
        <v>5</v>
      </c>
      <c r="W1076" t="s">
        <v>5</v>
      </c>
    </row>
    <row r="1077" spans="1:23" x14ac:dyDescent="0.25">
      <c r="A1077" t="s">
        <v>723</v>
      </c>
      <c r="B1077" t="s">
        <v>2476</v>
      </c>
      <c r="C1077" t="s">
        <v>2893</v>
      </c>
      <c r="D1077" t="s">
        <v>98</v>
      </c>
      <c r="E1077" t="s">
        <v>5340</v>
      </c>
      <c r="F1077" t="s">
        <v>5340</v>
      </c>
      <c r="G1077" t="s">
        <v>275</v>
      </c>
      <c r="H1077" t="s">
        <v>5341</v>
      </c>
      <c r="I1077" t="s">
        <v>5</v>
      </c>
      <c r="J1077" t="s">
        <v>2</v>
      </c>
      <c r="K1077" t="s">
        <v>5</v>
      </c>
      <c r="L1077" t="s">
        <v>2899</v>
      </c>
      <c r="M1077" t="s">
        <v>2900</v>
      </c>
      <c r="N1077" t="s">
        <v>22</v>
      </c>
      <c r="O1077" t="s">
        <v>56</v>
      </c>
      <c r="P1077" t="s">
        <v>5339</v>
      </c>
      <c r="Q1077" t="s">
        <v>5328</v>
      </c>
      <c r="R1077" t="s">
        <v>5329</v>
      </c>
      <c r="S1077" t="s">
        <v>2900</v>
      </c>
      <c r="T1077" t="s">
        <v>5328</v>
      </c>
      <c r="U1077" t="s">
        <v>4</v>
      </c>
      <c r="V1077" t="s">
        <v>6</v>
      </c>
      <c r="W1077" t="s">
        <v>5</v>
      </c>
    </row>
    <row r="1078" spans="1:23" x14ac:dyDescent="0.25">
      <c r="A1078" t="s">
        <v>723</v>
      </c>
      <c r="B1078" t="s">
        <v>2476</v>
      </c>
      <c r="C1078" t="s">
        <v>2523</v>
      </c>
      <c r="D1078" t="s">
        <v>46</v>
      </c>
      <c r="E1078" t="s">
        <v>5342</v>
      </c>
      <c r="F1078" t="s">
        <v>5342</v>
      </c>
      <c r="G1078" t="s">
        <v>308</v>
      </c>
      <c r="H1078" t="s">
        <v>5343</v>
      </c>
      <c r="I1078" t="s">
        <v>2526</v>
      </c>
      <c r="J1078" t="s">
        <v>216</v>
      </c>
      <c r="K1078" t="s">
        <v>5344</v>
      </c>
      <c r="L1078" t="s">
        <v>2528</v>
      </c>
      <c r="M1078" t="s">
        <v>2529</v>
      </c>
      <c r="N1078" t="s">
        <v>22</v>
      </c>
      <c r="O1078" t="s">
        <v>3</v>
      </c>
      <c r="P1078" t="s">
        <v>5342</v>
      </c>
      <c r="Q1078" t="s">
        <v>5342</v>
      </c>
      <c r="R1078" t="s">
        <v>308</v>
      </c>
      <c r="S1078" t="s">
        <v>2529</v>
      </c>
      <c r="T1078" t="s">
        <v>5342</v>
      </c>
      <c r="U1078" t="s">
        <v>6</v>
      </c>
      <c r="V1078" t="s">
        <v>6</v>
      </c>
      <c r="W1078" t="s">
        <v>5345</v>
      </c>
    </row>
    <row r="1079" spans="1:23" x14ac:dyDescent="0.25">
      <c r="A1079" t="s">
        <v>723</v>
      </c>
      <c r="B1079" t="s">
        <v>2476</v>
      </c>
      <c r="C1079" t="s">
        <v>2523</v>
      </c>
      <c r="D1079" t="s">
        <v>53</v>
      </c>
      <c r="E1079" t="s">
        <v>5346</v>
      </c>
      <c r="F1079" t="s">
        <v>5347</v>
      </c>
      <c r="G1079" t="s">
        <v>5348</v>
      </c>
      <c r="H1079" t="s">
        <v>5349</v>
      </c>
      <c r="I1079" t="s">
        <v>2526</v>
      </c>
      <c r="J1079" t="s">
        <v>216</v>
      </c>
      <c r="K1079" t="s">
        <v>5344</v>
      </c>
      <c r="L1079" t="s">
        <v>2528</v>
      </c>
      <c r="M1079" t="s">
        <v>2529</v>
      </c>
      <c r="N1079" t="s">
        <v>22</v>
      </c>
      <c r="O1079" t="s">
        <v>60</v>
      </c>
      <c r="P1079" t="s">
        <v>5342</v>
      </c>
      <c r="Q1079" t="s">
        <v>5342</v>
      </c>
      <c r="R1079" t="s">
        <v>308</v>
      </c>
      <c r="S1079" t="s">
        <v>2529</v>
      </c>
      <c r="T1079" t="s">
        <v>5342</v>
      </c>
      <c r="U1079" t="s">
        <v>4</v>
      </c>
      <c r="V1079" t="s">
        <v>6</v>
      </c>
      <c r="W1079" t="s">
        <v>5</v>
      </c>
    </row>
    <row r="1080" spans="1:23" x14ac:dyDescent="0.25">
      <c r="A1080" t="s">
        <v>723</v>
      </c>
      <c r="B1080" t="s">
        <v>2476</v>
      </c>
      <c r="C1080" t="s">
        <v>2523</v>
      </c>
      <c r="D1080" t="s">
        <v>108</v>
      </c>
      <c r="E1080" t="s">
        <v>5350</v>
      </c>
      <c r="F1080" t="s">
        <v>5351</v>
      </c>
      <c r="G1080" t="s">
        <v>5352</v>
      </c>
      <c r="H1080" t="s">
        <v>5353</v>
      </c>
      <c r="I1080" t="s">
        <v>2526</v>
      </c>
      <c r="J1080" t="s">
        <v>216</v>
      </c>
      <c r="K1080" t="s">
        <v>5354</v>
      </c>
      <c r="L1080" t="s">
        <v>2528</v>
      </c>
      <c r="M1080" t="s">
        <v>2529</v>
      </c>
      <c r="N1080" t="s">
        <v>2529</v>
      </c>
      <c r="O1080" t="s">
        <v>3</v>
      </c>
      <c r="P1080" t="s">
        <v>5342</v>
      </c>
      <c r="Q1080" t="s">
        <v>5342</v>
      </c>
      <c r="R1080" t="s">
        <v>308</v>
      </c>
      <c r="S1080" t="s">
        <v>2529</v>
      </c>
      <c r="T1080" t="s">
        <v>5342</v>
      </c>
      <c r="U1080" t="s">
        <v>4</v>
      </c>
      <c r="V1080" t="s">
        <v>5</v>
      </c>
      <c r="W1080" t="s">
        <v>5</v>
      </c>
    </row>
    <row r="1081" spans="1:23" x14ac:dyDescent="0.25">
      <c r="A1081" t="s">
        <v>723</v>
      </c>
      <c r="B1081" t="s">
        <v>2476</v>
      </c>
      <c r="C1081" t="s">
        <v>2523</v>
      </c>
      <c r="D1081" t="s">
        <v>46</v>
      </c>
      <c r="E1081" t="s">
        <v>5355</v>
      </c>
      <c r="F1081" t="s">
        <v>5355</v>
      </c>
      <c r="G1081" t="s">
        <v>5356</v>
      </c>
      <c r="H1081" t="s">
        <v>5357</v>
      </c>
      <c r="I1081" t="s">
        <v>2526</v>
      </c>
      <c r="J1081" t="s">
        <v>216</v>
      </c>
      <c r="K1081" t="s">
        <v>5358</v>
      </c>
      <c r="L1081" t="s">
        <v>2528</v>
      </c>
      <c r="M1081" t="s">
        <v>2529</v>
      </c>
      <c r="N1081" t="s">
        <v>22</v>
      </c>
      <c r="O1081" t="s">
        <v>3</v>
      </c>
      <c r="P1081" t="s">
        <v>5355</v>
      </c>
      <c r="Q1081" t="s">
        <v>5355</v>
      </c>
      <c r="R1081" t="s">
        <v>5356</v>
      </c>
      <c r="S1081" t="s">
        <v>2529</v>
      </c>
      <c r="T1081" t="s">
        <v>5355</v>
      </c>
      <c r="U1081" t="s">
        <v>6</v>
      </c>
      <c r="V1081" t="s">
        <v>6</v>
      </c>
      <c r="W1081" t="s">
        <v>5359</v>
      </c>
    </row>
    <row r="1082" spans="1:23" x14ac:dyDescent="0.25">
      <c r="A1082" t="s">
        <v>723</v>
      </c>
      <c r="B1082" t="s">
        <v>2476</v>
      </c>
      <c r="C1082" t="s">
        <v>2523</v>
      </c>
      <c r="D1082" t="s">
        <v>55</v>
      </c>
      <c r="E1082" t="s">
        <v>5360</v>
      </c>
      <c r="F1082" t="s">
        <v>5361</v>
      </c>
      <c r="G1082" t="s">
        <v>5362</v>
      </c>
      <c r="H1082" t="s">
        <v>5363</v>
      </c>
      <c r="I1082" t="s">
        <v>2526</v>
      </c>
      <c r="J1082" t="s">
        <v>216</v>
      </c>
      <c r="K1082" t="s">
        <v>5364</v>
      </c>
      <c r="L1082" t="s">
        <v>2528</v>
      </c>
      <c r="M1082" t="s">
        <v>2529</v>
      </c>
      <c r="N1082" t="s">
        <v>22</v>
      </c>
      <c r="O1082" t="s">
        <v>3</v>
      </c>
      <c r="P1082" t="s">
        <v>5355</v>
      </c>
      <c r="Q1082" t="s">
        <v>5355</v>
      </c>
      <c r="R1082" t="s">
        <v>5356</v>
      </c>
      <c r="S1082" t="s">
        <v>2529</v>
      </c>
      <c r="T1082" t="s">
        <v>5355</v>
      </c>
      <c r="U1082" t="s">
        <v>4</v>
      </c>
      <c r="V1082" t="s">
        <v>5</v>
      </c>
      <c r="W1082" t="s">
        <v>5</v>
      </c>
    </row>
    <row r="1083" spans="1:23" x14ac:dyDescent="0.25">
      <c r="A1083" t="s">
        <v>723</v>
      </c>
      <c r="B1083" t="s">
        <v>2476</v>
      </c>
      <c r="C1083" t="s">
        <v>2523</v>
      </c>
      <c r="D1083" t="s">
        <v>55</v>
      </c>
      <c r="E1083" t="s">
        <v>5365</v>
      </c>
      <c r="F1083" t="s">
        <v>5366</v>
      </c>
      <c r="G1083" t="s">
        <v>5367</v>
      </c>
      <c r="H1083" t="s">
        <v>5368</v>
      </c>
      <c r="I1083" t="s">
        <v>2526</v>
      </c>
      <c r="J1083" t="s">
        <v>216</v>
      </c>
      <c r="K1083" t="s">
        <v>5364</v>
      </c>
      <c r="L1083" t="s">
        <v>2528</v>
      </c>
      <c r="M1083" t="s">
        <v>2529</v>
      </c>
      <c r="N1083" t="s">
        <v>2529</v>
      </c>
      <c r="O1083" t="s">
        <v>56</v>
      </c>
      <c r="P1083" t="s">
        <v>5361</v>
      </c>
      <c r="Q1083" t="s">
        <v>5355</v>
      </c>
      <c r="R1083" t="s">
        <v>5356</v>
      </c>
      <c r="S1083" t="s">
        <v>2529</v>
      </c>
      <c r="T1083" t="s">
        <v>5355</v>
      </c>
      <c r="U1083" t="s">
        <v>4</v>
      </c>
      <c r="V1083" t="s">
        <v>6</v>
      </c>
      <c r="W1083" t="s">
        <v>5</v>
      </c>
    </row>
    <row r="1084" spans="1:23" x14ac:dyDescent="0.25">
      <c r="A1084" t="s">
        <v>723</v>
      </c>
      <c r="B1084" t="s">
        <v>2476</v>
      </c>
      <c r="C1084" t="s">
        <v>2523</v>
      </c>
      <c r="D1084" t="s">
        <v>50</v>
      </c>
      <c r="E1084" t="s">
        <v>5369</v>
      </c>
      <c r="F1084" t="s">
        <v>5370</v>
      </c>
      <c r="G1084" t="s">
        <v>104</v>
      </c>
      <c r="H1084" t="s">
        <v>5357</v>
      </c>
      <c r="I1084" t="s">
        <v>2526</v>
      </c>
      <c r="J1084" t="s">
        <v>216</v>
      </c>
      <c r="K1084" t="s">
        <v>5358</v>
      </c>
      <c r="L1084" t="s">
        <v>2528</v>
      </c>
      <c r="M1084" t="s">
        <v>2529</v>
      </c>
      <c r="N1084" t="s">
        <v>22</v>
      </c>
      <c r="O1084" t="s">
        <v>3</v>
      </c>
      <c r="P1084" t="s">
        <v>5355</v>
      </c>
      <c r="Q1084" t="s">
        <v>5355</v>
      </c>
      <c r="R1084" t="s">
        <v>5356</v>
      </c>
      <c r="S1084" t="s">
        <v>2529</v>
      </c>
      <c r="T1084" t="s">
        <v>5355</v>
      </c>
      <c r="U1084" t="s">
        <v>4</v>
      </c>
      <c r="V1084" t="s">
        <v>5</v>
      </c>
      <c r="W1084" t="s">
        <v>5</v>
      </c>
    </row>
    <row r="1085" spans="1:23" x14ac:dyDescent="0.25">
      <c r="A1085" t="s">
        <v>723</v>
      </c>
      <c r="B1085" t="s">
        <v>2476</v>
      </c>
      <c r="C1085" t="s">
        <v>2893</v>
      </c>
      <c r="D1085" t="s">
        <v>46</v>
      </c>
      <c r="E1085" t="s">
        <v>5371</v>
      </c>
      <c r="F1085" t="s">
        <v>5371</v>
      </c>
      <c r="G1085" t="s">
        <v>5372</v>
      </c>
      <c r="H1085" t="s">
        <v>5373</v>
      </c>
      <c r="I1085" t="s">
        <v>2917</v>
      </c>
      <c r="J1085" t="s">
        <v>110</v>
      </c>
      <c r="K1085" t="s">
        <v>5374</v>
      </c>
      <c r="L1085" t="s">
        <v>2899</v>
      </c>
      <c r="M1085" t="s">
        <v>2900</v>
      </c>
      <c r="N1085" t="s">
        <v>2900</v>
      </c>
      <c r="O1085" t="s">
        <v>3</v>
      </c>
      <c r="P1085" t="s">
        <v>5371</v>
      </c>
      <c r="Q1085" t="s">
        <v>5371</v>
      </c>
      <c r="R1085" t="s">
        <v>5372</v>
      </c>
      <c r="S1085" t="s">
        <v>2900</v>
      </c>
      <c r="T1085" t="s">
        <v>5371</v>
      </c>
      <c r="U1085" t="s">
        <v>6</v>
      </c>
      <c r="V1085" t="s">
        <v>6</v>
      </c>
      <c r="W1085" t="s">
        <v>5375</v>
      </c>
    </row>
    <row r="1086" spans="1:23" x14ac:dyDescent="0.25">
      <c r="A1086" t="s">
        <v>723</v>
      </c>
      <c r="B1086" t="s">
        <v>2476</v>
      </c>
      <c r="C1086" t="s">
        <v>2893</v>
      </c>
      <c r="D1086" t="s">
        <v>49</v>
      </c>
      <c r="E1086" t="s">
        <v>5376</v>
      </c>
      <c r="F1086" t="s">
        <v>5377</v>
      </c>
      <c r="G1086" t="s">
        <v>97</v>
      </c>
      <c r="H1086" t="s">
        <v>5373</v>
      </c>
      <c r="I1086" t="s">
        <v>2917</v>
      </c>
      <c r="J1086" t="s">
        <v>110</v>
      </c>
      <c r="K1086" t="s">
        <v>5374</v>
      </c>
      <c r="L1086" t="s">
        <v>2899</v>
      </c>
      <c r="M1086" t="s">
        <v>2900</v>
      </c>
      <c r="N1086" t="s">
        <v>2900</v>
      </c>
      <c r="O1086" t="s">
        <v>3</v>
      </c>
      <c r="P1086" t="s">
        <v>5371</v>
      </c>
      <c r="Q1086" t="s">
        <v>5371</v>
      </c>
      <c r="R1086" t="s">
        <v>5372</v>
      </c>
      <c r="S1086" t="s">
        <v>2900</v>
      </c>
      <c r="T1086" t="s">
        <v>5371</v>
      </c>
      <c r="U1086" t="s">
        <v>4</v>
      </c>
      <c r="V1086" t="s">
        <v>5</v>
      </c>
      <c r="W1086" t="s">
        <v>5</v>
      </c>
    </row>
    <row r="1087" spans="1:23" x14ac:dyDescent="0.25">
      <c r="A1087" t="s">
        <v>723</v>
      </c>
      <c r="B1087" t="s">
        <v>2476</v>
      </c>
      <c r="C1087" t="s">
        <v>2893</v>
      </c>
      <c r="D1087" t="s">
        <v>51</v>
      </c>
      <c r="E1087" t="s">
        <v>5378</v>
      </c>
      <c r="F1087" t="s">
        <v>5379</v>
      </c>
      <c r="G1087" t="s">
        <v>97</v>
      </c>
      <c r="H1087" t="s">
        <v>5380</v>
      </c>
      <c r="I1087" t="s">
        <v>2917</v>
      </c>
      <c r="J1087" t="s">
        <v>110</v>
      </c>
      <c r="K1087" t="s">
        <v>5374</v>
      </c>
      <c r="L1087" t="s">
        <v>2899</v>
      </c>
      <c r="M1087" t="s">
        <v>2900</v>
      </c>
      <c r="N1087" t="s">
        <v>2900</v>
      </c>
      <c r="O1087" t="s">
        <v>3</v>
      </c>
      <c r="P1087" t="s">
        <v>5371</v>
      </c>
      <c r="Q1087" t="s">
        <v>5371</v>
      </c>
      <c r="R1087" t="s">
        <v>5372</v>
      </c>
      <c r="S1087" t="s">
        <v>2900</v>
      </c>
      <c r="T1087" t="s">
        <v>5371</v>
      </c>
      <c r="U1087" t="s">
        <v>4</v>
      </c>
      <c r="V1087" t="s">
        <v>5</v>
      </c>
      <c r="W1087" t="s">
        <v>5</v>
      </c>
    </row>
    <row r="1088" spans="1:23" x14ac:dyDescent="0.25">
      <c r="A1088" t="s">
        <v>723</v>
      </c>
      <c r="B1088" t="s">
        <v>2476</v>
      </c>
      <c r="C1088" t="s">
        <v>2698</v>
      </c>
      <c r="D1088" t="s">
        <v>46</v>
      </c>
      <c r="E1088" t="s">
        <v>5381</v>
      </c>
      <c r="F1088" t="s">
        <v>5381</v>
      </c>
      <c r="G1088" t="s">
        <v>5382</v>
      </c>
      <c r="H1088" t="s">
        <v>5383</v>
      </c>
      <c r="I1088" t="s">
        <v>2702</v>
      </c>
      <c r="J1088" t="s">
        <v>18</v>
      </c>
      <c r="K1088" t="s">
        <v>5384</v>
      </c>
      <c r="L1088" t="s">
        <v>2704</v>
      </c>
      <c r="M1088" t="s">
        <v>2705</v>
      </c>
      <c r="N1088" t="s">
        <v>2705</v>
      </c>
      <c r="O1088" t="s">
        <v>3</v>
      </c>
      <c r="P1088" t="s">
        <v>5381</v>
      </c>
      <c r="Q1088" t="s">
        <v>5381</v>
      </c>
      <c r="R1088" t="s">
        <v>5382</v>
      </c>
      <c r="S1088" t="s">
        <v>2705</v>
      </c>
      <c r="T1088" t="s">
        <v>5381</v>
      </c>
      <c r="U1088" t="s">
        <v>6</v>
      </c>
      <c r="V1088" t="s">
        <v>6</v>
      </c>
      <c r="W1088" t="s">
        <v>5385</v>
      </c>
    </row>
    <row r="1089" spans="1:23" x14ac:dyDescent="0.25">
      <c r="A1089" t="s">
        <v>723</v>
      </c>
      <c r="B1089" t="s">
        <v>2476</v>
      </c>
      <c r="C1089" t="s">
        <v>2698</v>
      </c>
      <c r="D1089" t="s">
        <v>47</v>
      </c>
      <c r="E1089" t="s">
        <v>5386</v>
      </c>
      <c r="F1089" t="s">
        <v>5386</v>
      </c>
      <c r="G1089" t="s">
        <v>5387</v>
      </c>
      <c r="H1089" t="s">
        <v>5388</v>
      </c>
      <c r="I1089" t="s">
        <v>2702</v>
      </c>
      <c r="J1089" t="s">
        <v>18</v>
      </c>
      <c r="K1089" t="s">
        <v>5384</v>
      </c>
      <c r="L1089" t="s">
        <v>2704</v>
      </c>
      <c r="M1089" t="s">
        <v>2705</v>
      </c>
      <c r="N1089" t="s">
        <v>2705</v>
      </c>
      <c r="O1089" t="s">
        <v>3</v>
      </c>
      <c r="P1089" t="s">
        <v>5381</v>
      </c>
      <c r="Q1089" t="s">
        <v>5381</v>
      </c>
      <c r="R1089" t="s">
        <v>5382</v>
      </c>
      <c r="S1089" t="s">
        <v>2705</v>
      </c>
      <c r="T1089" t="s">
        <v>5381</v>
      </c>
      <c r="U1089" t="s">
        <v>4</v>
      </c>
      <c r="V1089" t="s">
        <v>5</v>
      </c>
      <c r="W1089" t="s">
        <v>5</v>
      </c>
    </row>
    <row r="1090" spans="1:23" x14ac:dyDescent="0.25">
      <c r="A1090" t="s">
        <v>723</v>
      </c>
      <c r="B1090" t="s">
        <v>2476</v>
      </c>
      <c r="C1090" t="s">
        <v>2698</v>
      </c>
      <c r="D1090" t="s">
        <v>48</v>
      </c>
      <c r="E1090" t="s">
        <v>5389</v>
      </c>
      <c r="F1090" t="s">
        <v>5390</v>
      </c>
      <c r="G1090" t="s">
        <v>5391</v>
      </c>
      <c r="H1090" t="s">
        <v>5392</v>
      </c>
      <c r="I1090" t="s">
        <v>3288</v>
      </c>
      <c r="J1090" t="s">
        <v>18</v>
      </c>
      <c r="K1090" t="s">
        <v>5393</v>
      </c>
      <c r="L1090" t="s">
        <v>3269</v>
      </c>
      <c r="M1090" t="s">
        <v>3270</v>
      </c>
      <c r="N1090" t="s">
        <v>3270</v>
      </c>
      <c r="O1090" t="s">
        <v>3</v>
      </c>
      <c r="P1090" t="s">
        <v>5381</v>
      </c>
      <c r="Q1090" t="s">
        <v>5381</v>
      </c>
      <c r="R1090" t="s">
        <v>5382</v>
      </c>
      <c r="S1090" t="s">
        <v>2705</v>
      </c>
      <c r="T1090" t="s">
        <v>5381</v>
      </c>
      <c r="U1090" t="s">
        <v>4</v>
      </c>
      <c r="V1090" t="s">
        <v>5</v>
      </c>
      <c r="W1090" t="s">
        <v>5</v>
      </c>
    </row>
    <row r="1091" spans="1:23" x14ac:dyDescent="0.25">
      <c r="A1091" t="s">
        <v>723</v>
      </c>
      <c r="B1091" t="s">
        <v>2476</v>
      </c>
      <c r="C1091" t="s">
        <v>2698</v>
      </c>
      <c r="D1091" t="s">
        <v>48</v>
      </c>
      <c r="E1091" t="s">
        <v>5394</v>
      </c>
      <c r="F1091" t="s">
        <v>5395</v>
      </c>
      <c r="G1091" t="s">
        <v>5382</v>
      </c>
      <c r="H1091" t="s">
        <v>5396</v>
      </c>
      <c r="I1091" t="s">
        <v>2702</v>
      </c>
      <c r="J1091" t="s">
        <v>18</v>
      </c>
      <c r="K1091" t="s">
        <v>5384</v>
      </c>
      <c r="L1091" t="s">
        <v>2704</v>
      </c>
      <c r="M1091" t="s">
        <v>2705</v>
      </c>
      <c r="N1091" t="s">
        <v>2705</v>
      </c>
      <c r="O1091" t="s">
        <v>3</v>
      </c>
      <c r="P1091" t="s">
        <v>5381</v>
      </c>
      <c r="Q1091" t="s">
        <v>5381</v>
      </c>
      <c r="R1091" t="s">
        <v>5382</v>
      </c>
      <c r="S1091" t="s">
        <v>2705</v>
      </c>
      <c r="T1091" t="s">
        <v>5381</v>
      </c>
      <c r="U1091" t="s">
        <v>4</v>
      </c>
      <c r="V1091" t="s">
        <v>5</v>
      </c>
      <c r="W1091" t="s">
        <v>5</v>
      </c>
    </row>
    <row r="1092" spans="1:23" x14ac:dyDescent="0.25">
      <c r="A1092" t="s">
        <v>723</v>
      </c>
      <c r="B1092" t="s">
        <v>2476</v>
      </c>
      <c r="C1092" t="s">
        <v>2893</v>
      </c>
      <c r="D1092" t="s">
        <v>46</v>
      </c>
      <c r="E1092" t="s">
        <v>5397</v>
      </c>
      <c r="F1092" t="s">
        <v>5397</v>
      </c>
      <c r="G1092" t="s">
        <v>5398</v>
      </c>
      <c r="H1092" t="s">
        <v>5399</v>
      </c>
      <c r="I1092" t="s">
        <v>4012</v>
      </c>
      <c r="J1092" t="s">
        <v>109</v>
      </c>
      <c r="K1092" t="s">
        <v>5400</v>
      </c>
      <c r="L1092" t="s">
        <v>2899</v>
      </c>
      <c r="M1092" t="s">
        <v>2900</v>
      </c>
      <c r="N1092" t="s">
        <v>5401</v>
      </c>
      <c r="O1092" t="s">
        <v>3</v>
      </c>
      <c r="P1092" t="s">
        <v>5397</v>
      </c>
      <c r="Q1092" t="s">
        <v>5397</v>
      </c>
      <c r="R1092" t="s">
        <v>5398</v>
      </c>
      <c r="S1092" t="s">
        <v>2900</v>
      </c>
      <c r="T1092" t="s">
        <v>5397</v>
      </c>
      <c r="U1092" t="s">
        <v>6</v>
      </c>
      <c r="V1092" t="s">
        <v>6</v>
      </c>
      <c r="W1092" t="s">
        <v>5402</v>
      </c>
    </row>
    <row r="1093" spans="1:23" x14ac:dyDescent="0.25">
      <c r="A1093" t="s">
        <v>723</v>
      </c>
      <c r="B1093" t="s">
        <v>2476</v>
      </c>
      <c r="C1093" t="s">
        <v>2893</v>
      </c>
      <c r="D1093" t="s">
        <v>47</v>
      </c>
      <c r="E1093" t="s">
        <v>5403</v>
      </c>
      <c r="F1093" t="s">
        <v>5404</v>
      </c>
      <c r="G1093" t="s">
        <v>5405</v>
      </c>
      <c r="H1093" t="s">
        <v>5399</v>
      </c>
      <c r="I1093" t="s">
        <v>4012</v>
      </c>
      <c r="J1093" t="s">
        <v>109</v>
      </c>
      <c r="K1093" t="s">
        <v>5400</v>
      </c>
      <c r="L1093" t="s">
        <v>2899</v>
      </c>
      <c r="M1093" t="s">
        <v>2900</v>
      </c>
      <c r="N1093" t="s">
        <v>5401</v>
      </c>
      <c r="O1093" t="s">
        <v>3</v>
      </c>
      <c r="P1093" t="s">
        <v>5397</v>
      </c>
      <c r="Q1093" t="s">
        <v>5397</v>
      </c>
      <c r="R1093" t="s">
        <v>5398</v>
      </c>
      <c r="S1093" t="s">
        <v>2900</v>
      </c>
      <c r="T1093" t="s">
        <v>5397</v>
      </c>
      <c r="U1093" t="s">
        <v>4</v>
      </c>
      <c r="V1093" t="s">
        <v>5</v>
      </c>
      <c r="W1093" t="s">
        <v>5</v>
      </c>
    </row>
    <row r="1094" spans="1:23" x14ac:dyDescent="0.25">
      <c r="A1094" t="s">
        <v>723</v>
      </c>
      <c r="B1094" t="s">
        <v>2476</v>
      </c>
      <c r="C1094" t="s">
        <v>2893</v>
      </c>
      <c r="D1094" t="s">
        <v>50</v>
      </c>
      <c r="E1094" t="s">
        <v>5406</v>
      </c>
      <c r="F1094" t="s">
        <v>5407</v>
      </c>
      <c r="G1094" t="s">
        <v>5408</v>
      </c>
      <c r="H1094" t="s">
        <v>5399</v>
      </c>
      <c r="I1094" t="s">
        <v>4012</v>
      </c>
      <c r="J1094" t="s">
        <v>109</v>
      </c>
      <c r="K1094" t="s">
        <v>5400</v>
      </c>
      <c r="L1094" t="s">
        <v>2899</v>
      </c>
      <c r="M1094" t="s">
        <v>2900</v>
      </c>
      <c r="N1094" t="s">
        <v>5401</v>
      </c>
      <c r="O1094" t="s">
        <v>3</v>
      </c>
      <c r="P1094" t="s">
        <v>5397</v>
      </c>
      <c r="Q1094" t="s">
        <v>5397</v>
      </c>
      <c r="R1094" t="s">
        <v>5398</v>
      </c>
      <c r="S1094" t="s">
        <v>2900</v>
      </c>
      <c r="T1094" t="s">
        <v>5397</v>
      </c>
      <c r="U1094" t="s">
        <v>4</v>
      </c>
      <c r="V1094" t="s">
        <v>5</v>
      </c>
      <c r="W1094" t="s">
        <v>5</v>
      </c>
    </row>
    <row r="1095" spans="1:23" x14ac:dyDescent="0.25">
      <c r="A1095" t="s">
        <v>723</v>
      </c>
      <c r="B1095" t="s">
        <v>2476</v>
      </c>
      <c r="C1095" t="s">
        <v>2893</v>
      </c>
      <c r="D1095" t="s">
        <v>50</v>
      </c>
      <c r="E1095" t="s">
        <v>5409</v>
      </c>
      <c r="F1095" t="s">
        <v>5410</v>
      </c>
      <c r="G1095" t="s">
        <v>5411</v>
      </c>
      <c r="H1095" t="s">
        <v>5399</v>
      </c>
      <c r="I1095" t="s">
        <v>4012</v>
      </c>
      <c r="J1095" t="s">
        <v>109</v>
      </c>
      <c r="K1095" t="s">
        <v>5400</v>
      </c>
      <c r="L1095" t="s">
        <v>2899</v>
      </c>
      <c r="M1095" t="s">
        <v>2900</v>
      </c>
      <c r="N1095" t="s">
        <v>2900</v>
      </c>
      <c r="O1095" t="s">
        <v>56</v>
      </c>
      <c r="P1095" t="s">
        <v>5407</v>
      </c>
      <c r="Q1095" t="s">
        <v>5397</v>
      </c>
      <c r="R1095" t="s">
        <v>5398</v>
      </c>
      <c r="S1095" t="s">
        <v>2900</v>
      </c>
      <c r="T1095" t="s">
        <v>5397</v>
      </c>
      <c r="U1095" t="s">
        <v>4</v>
      </c>
      <c r="V1095" t="s">
        <v>6</v>
      </c>
      <c r="W1095" t="s">
        <v>5</v>
      </c>
    </row>
    <row r="1096" spans="1:23" x14ac:dyDescent="0.25">
      <c r="A1096" t="s">
        <v>723</v>
      </c>
      <c r="B1096" t="s">
        <v>2476</v>
      </c>
      <c r="C1096" t="s">
        <v>2477</v>
      </c>
      <c r="D1096" t="s">
        <v>46</v>
      </c>
      <c r="E1096" t="s">
        <v>5412</v>
      </c>
      <c r="F1096" t="s">
        <v>5412</v>
      </c>
      <c r="G1096" t="s">
        <v>5413</v>
      </c>
      <c r="H1096" t="s">
        <v>5414</v>
      </c>
      <c r="I1096" t="s">
        <v>2480</v>
      </c>
      <c r="J1096" t="s">
        <v>219</v>
      </c>
      <c r="K1096" t="s">
        <v>5415</v>
      </c>
      <c r="L1096" t="s">
        <v>2482</v>
      </c>
      <c r="M1096" t="s">
        <v>2479</v>
      </c>
      <c r="N1096" t="s">
        <v>22</v>
      </c>
      <c r="O1096" t="s">
        <v>3</v>
      </c>
      <c r="P1096" t="s">
        <v>5412</v>
      </c>
      <c r="Q1096" t="s">
        <v>5412</v>
      </c>
      <c r="R1096" t="s">
        <v>5413</v>
      </c>
      <c r="S1096" t="s">
        <v>2479</v>
      </c>
      <c r="T1096" t="s">
        <v>5412</v>
      </c>
      <c r="U1096" t="s">
        <v>6</v>
      </c>
      <c r="V1096" t="s">
        <v>6</v>
      </c>
      <c r="W1096" t="s">
        <v>5416</v>
      </c>
    </row>
    <row r="1097" spans="1:23" x14ac:dyDescent="0.25">
      <c r="A1097" t="s">
        <v>723</v>
      </c>
      <c r="B1097" t="s">
        <v>2476</v>
      </c>
      <c r="C1097" t="s">
        <v>2477</v>
      </c>
      <c r="D1097" t="s">
        <v>49</v>
      </c>
      <c r="E1097" t="s">
        <v>5417</v>
      </c>
      <c r="F1097" t="s">
        <v>5418</v>
      </c>
      <c r="G1097" t="s">
        <v>5413</v>
      </c>
      <c r="H1097" t="s">
        <v>5419</v>
      </c>
      <c r="I1097" t="s">
        <v>2480</v>
      </c>
      <c r="J1097" t="s">
        <v>219</v>
      </c>
      <c r="K1097" t="s">
        <v>5415</v>
      </c>
      <c r="L1097" t="s">
        <v>2482</v>
      </c>
      <c r="M1097" t="s">
        <v>2479</v>
      </c>
      <c r="N1097" t="s">
        <v>22</v>
      </c>
      <c r="O1097" t="s">
        <v>3</v>
      </c>
      <c r="P1097" t="s">
        <v>5412</v>
      </c>
      <c r="Q1097" t="s">
        <v>5412</v>
      </c>
      <c r="R1097" t="s">
        <v>5413</v>
      </c>
      <c r="S1097" t="s">
        <v>2479</v>
      </c>
      <c r="T1097" t="s">
        <v>5412</v>
      </c>
      <c r="U1097" t="s">
        <v>4</v>
      </c>
      <c r="V1097" t="s">
        <v>5</v>
      </c>
      <c r="W1097" t="s">
        <v>5</v>
      </c>
    </row>
    <row r="1098" spans="1:23" x14ac:dyDescent="0.25">
      <c r="A1098" t="s">
        <v>723</v>
      </c>
      <c r="B1098" t="s">
        <v>2476</v>
      </c>
      <c r="C1098" t="s">
        <v>2477</v>
      </c>
      <c r="D1098" t="s">
        <v>49</v>
      </c>
      <c r="E1098" t="s">
        <v>5420</v>
      </c>
      <c r="F1098" t="s">
        <v>5421</v>
      </c>
      <c r="G1098" t="s">
        <v>5422</v>
      </c>
      <c r="H1098" t="s">
        <v>5414</v>
      </c>
      <c r="I1098" t="s">
        <v>2480</v>
      </c>
      <c r="J1098" t="s">
        <v>219</v>
      </c>
      <c r="K1098" t="s">
        <v>5415</v>
      </c>
      <c r="L1098" t="s">
        <v>2482</v>
      </c>
      <c r="M1098" t="s">
        <v>2479</v>
      </c>
      <c r="N1098" t="s">
        <v>2479</v>
      </c>
      <c r="O1098" t="s">
        <v>56</v>
      </c>
      <c r="P1098" t="s">
        <v>5418</v>
      </c>
      <c r="Q1098" t="s">
        <v>5412</v>
      </c>
      <c r="R1098" t="s">
        <v>5413</v>
      </c>
      <c r="S1098" t="s">
        <v>2479</v>
      </c>
      <c r="T1098" t="s">
        <v>5412</v>
      </c>
      <c r="U1098" t="s">
        <v>4</v>
      </c>
      <c r="V1098" t="s">
        <v>6</v>
      </c>
      <c r="W1098" t="s">
        <v>5</v>
      </c>
    </row>
    <row r="1099" spans="1:23" x14ac:dyDescent="0.25">
      <c r="A1099" t="s">
        <v>723</v>
      </c>
      <c r="B1099" t="s">
        <v>2476</v>
      </c>
      <c r="C1099" t="s">
        <v>2477</v>
      </c>
      <c r="D1099" t="s">
        <v>245</v>
      </c>
      <c r="E1099" t="s">
        <v>5423</v>
      </c>
      <c r="F1099" t="s">
        <v>5424</v>
      </c>
      <c r="G1099" t="s">
        <v>5413</v>
      </c>
      <c r="H1099" t="s">
        <v>5419</v>
      </c>
      <c r="I1099" t="s">
        <v>2480</v>
      </c>
      <c r="J1099" t="s">
        <v>219</v>
      </c>
      <c r="K1099" t="s">
        <v>5415</v>
      </c>
      <c r="L1099" t="s">
        <v>2482</v>
      </c>
      <c r="M1099" t="s">
        <v>2479</v>
      </c>
      <c r="N1099" t="s">
        <v>22</v>
      </c>
      <c r="O1099" t="s">
        <v>3</v>
      </c>
      <c r="P1099" t="s">
        <v>5412</v>
      </c>
      <c r="Q1099" t="s">
        <v>5412</v>
      </c>
      <c r="R1099" t="s">
        <v>5413</v>
      </c>
      <c r="S1099" t="s">
        <v>2479</v>
      </c>
      <c r="T1099" t="s">
        <v>5412</v>
      </c>
      <c r="U1099" t="s">
        <v>4</v>
      </c>
      <c r="V1099" t="s">
        <v>5</v>
      </c>
      <c r="W1099" t="s">
        <v>5</v>
      </c>
    </row>
    <row r="1100" spans="1:23" x14ac:dyDescent="0.25">
      <c r="A1100" t="s">
        <v>723</v>
      </c>
      <c r="B1100" t="s">
        <v>2476</v>
      </c>
      <c r="C1100" t="s">
        <v>2477</v>
      </c>
      <c r="D1100" t="s">
        <v>46</v>
      </c>
      <c r="E1100" t="s">
        <v>5425</v>
      </c>
      <c r="F1100" t="s">
        <v>5425</v>
      </c>
      <c r="G1100" t="s">
        <v>5426</v>
      </c>
      <c r="H1100" t="s">
        <v>5427</v>
      </c>
      <c r="I1100" t="s">
        <v>2480</v>
      </c>
      <c r="J1100" t="s">
        <v>219</v>
      </c>
      <c r="K1100" t="s">
        <v>5428</v>
      </c>
      <c r="L1100" t="s">
        <v>2482</v>
      </c>
      <c r="M1100" t="s">
        <v>2479</v>
      </c>
      <c r="N1100" t="s">
        <v>22</v>
      </c>
      <c r="O1100" t="s">
        <v>3</v>
      </c>
      <c r="P1100" t="s">
        <v>5425</v>
      </c>
      <c r="Q1100" t="s">
        <v>5425</v>
      </c>
      <c r="R1100" t="s">
        <v>5426</v>
      </c>
      <c r="S1100" t="s">
        <v>2479</v>
      </c>
      <c r="T1100" t="s">
        <v>5425</v>
      </c>
      <c r="U1100" t="s">
        <v>6</v>
      </c>
      <c r="V1100" t="s">
        <v>6</v>
      </c>
      <c r="W1100" t="s">
        <v>5429</v>
      </c>
    </row>
    <row r="1101" spans="1:23" x14ac:dyDescent="0.25">
      <c r="A1101" t="s">
        <v>723</v>
      </c>
      <c r="B1101" t="s">
        <v>2476</v>
      </c>
      <c r="C1101" t="s">
        <v>2477</v>
      </c>
      <c r="D1101" t="s">
        <v>53</v>
      </c>
      <c r="E1101" t="s">
        <v>5430</v>
      </c>
      <c r="F1101" t="s">
        <v>5431</v>
      </c>
      <c r="G1101" t="s">
        <v>5426</v>
      </c>
      <c r="H1101" t="s">
        <v>5432</v>
      </c>
      <c r="I1101" t="s">
        <v>2480</v>
      </c>
      <c r="J1101" t="s">
        <v>219</v>
      </c>
      <c r="K1101" t="s">
        <v>5433</v>
      </c>
      <c r="L1101" t="s">
        <v>2482</v>
      </c>
      <c r="M1101" t="s">
        <v>2479</v>
      </c>
      <c r="N1101" t="s">
        <v>2479</v>
      </c>
      <c r="O1101" t="s">
        <v>3</v>
      </c>
      <c r="P1101" t="s">
        <v>5425</v>
      </c>
      <c r="Q1101" t="s">
        <v>5425</v>
      </c>
      <c r="R1101" t="s">
        <v>5426</v>
      </c>
      <c r="S1101" t="s">
        <v>2479</v>
      </c>
      <c r="T1101" t="s">
        <v>5425</v>
      </c>
      <c r="U1101" t="s">
        <v>4</v>
      </c>
      <c r="V1101" t="s">
        <v>5</v>
      </c>
      <c r="W1101" t="s">
        <v>5</v>
      </c>
    </row>
    <row r="1102" spans="1:23" x14ac:dyDescent="0.25">
      <c r="A1102" t="s">
        <v>723</v>
      </c>
      <c r="B1102" t="s">
        <v>2476</v>
      </c>
      <c r="C1102" t="s">
        <v>2477</v>
      </c>
      <c r="D1102" t="s">
        <v>48</v>
      </c>
      <c r="E1102" t="s">
        <v>5434</v>
      </c>
      <c r="F1102" t="s">
        <v>5435</v>
      </c>
      <c r="G1102" t="s">
        <v>5426</v>
      </c>
      <c r="H1102" t="s">
        <v>5427</v>
      </c>
      <c r="I1102" t="s">
        <v>2480</v>
      </c>
      <c r="J1102" t="s">
        <v>219</v>
      </c>
      <c r="K1102" t="s">
        <v>5428</v>
      </c>
      <c r="L1102" t="s">
        <v>2482</v>
      </c>
      <c r="M1102" t="s">
        <v>2479</v>
      </c>
      <c r="N1102" t="s">
        <v>22</v>
      </c>
      <c r="O1102" t="s">
        <v>3</v>
      </c>
      <c r="P1102" t="s">
        <v>5425</v>
      </c>
      <c r="Q1102" t="s">
        <v>5425</v>
      </c>
      <c r="R1102" t="s">
        <v>5426</v>
      </c>
      <c r="S1102" t="s">
        <v>2479</v>
      </c>
      <c r="T1102" t="s">
        <v>5425</v>
      </c>
      <c r="U1102" t="s">
        <v>4</v>
      </c>
      <c r="V1102" t="s">
        <v>5</v>
      </c>
      <c r="W1102" t="s">
        <v>5</v>
      </c>
    </row>
    <row r="1103" spans="1:23" x14ac:dyDescent="0.25">
      <c r="A1103" t="s">
        <v>723</v>
      </c>
      <c r="B1103" t="s">
        <v>2476</v>
      </c>
      <c r="C1103" t="s">
        <v>2477</v>
      </c>
      <c r="D1103" t="s">
        <v>48</v>
      </c>
      <c r="E1103" t="s">
        <v>5436</v>
      </c>
      <c r="F1103" t="s">
        <v>5437</v>
      </c>
      <c r="G1103" t="s">
        <v>5438</v>
      </c>
      <c r="H1103" t="s">
        <v>5439</v>
      </c>
      <c r="I1103" t="s">
        <v>3025</v>
      </c>
      <c r="J1103" t="s">
        <v>219</v>
      </c>
      <c r="K1103" t="s">
        <v>5440</v>
      </c>
      <c r="L1103" t="s">
        <v>3027</v>
      </c>
      <c r="M1103" t="s">
        <v>3028</v>
      </c>
      <c r="N1103" t="s">
        <v>22</v>
      </c>
      <c r="O1103" t="s">
        <v>3</v>
      </c>
      <c r="P1103" t="s">
        <v>5425</v>
      </c>
      <c r="Q1103" t="s">
        <v>5425</v>
      </c>
      <c r="R1103" t="s">
        <v>5426</v>
      </c>
      <c r="S1103" t="s">
        <v>2479</v>
      </c>
      <c r="T1103" t="s">
        <v>5425</v>
      </c>
      <c r="U1103" t="s">
        <v>4</v>
      </c>
      <c r="V1103" t="s">
        <v>5</v>
      </c>
      <c r="W1103" t="s">
        <v>5</v>
      </c>
    </row>
    <row r="1104" spans="1:23" x14ac:dyDescent="0.25">
      <c r="A1104" t="s">
        <v>723</v>
      </c>
      <c r="B1104" t="s">
        <v>2476</v>
      </c>
      <c r="C1104" t="s">
        <v>2523</v>
      </c>
      <c r="D1104" t="s">
        <v>46</v>
      </c>
      <c r="E1104" t="s">
        <v>5441</v>
      </c>
      <c r="F1104" t="s">
        <v>5441</v>
      </c>
      <c r="G1104" t="s">
        <v>5442</v>
      </c>
      <c r="H1104" t="s">
        <v>5443</v>
      </c>
      <c r="I1104" t="s">
        <v>2526</v>
      </c>
      <c r="J1104" t="s">
        <v>216</v>
      </c>
      <c r="K1104" t="s">
        <v>5444</v>
      </c>
      <c r="L1104" t="s">
        <v>2528</v>
      </c>
      <c r="M1104" t="s">
        <v>2529</v>
      </c>
      <c r="N1104" t="s">
        <v>22</v>
      </c>
      <c r="O1104" t="s">
        <v>3</v>
      </c>
      <c r="P1104" t="s">
        <v>5441</v>
      </c>
      <c r="Q1104" t="s">
        <v>5441</v>
      </c>
      <c r="R1104" t="s">
        <v>5442</v>
      </c>
      <c r="S1104" t="s">
        <v>2529</v>
      </c>
      <c r="T1104" t="s">
        <v>5441</v>
      </c>
      <c r="U1104" t="s">
        <v>6</v>
      </c>
      <c r="V1104" t="s">
        <v>6</v>
      </c>
      <c r="W1104" t="s">
        <v>5445</v>
      </c>
    </row>
    <row r="1105" spans="1:23" x14ac:dyDescent="0.25">
      <c r="A1105" t="s">
        <v>723</v>
      </c>
      <c r="B1105" t="s">
        <v>2476</v>
      </c>
      <c r="C1105" t="s">
        <v>2523</v>
      </c>
      <c r="D1105" t="s">
        <v>47</v>
      </c>
      <c r="E1105" t="s">
        <v>5446</v>
      </c>
      <c r="F1105" t="s">
        <v>5447</v>
      </c>
      <c r="G1105" t="s">
        <v>5448</v>
      </c>
      <c r="H1105" t="s">
        <v>5443</v>
      </c>
      <c r="I1105" t="s">
        <v>2526</v>
      </c>
      <c r="J1105" t="s">
        <v>216</v>
      </c>
      <c r="K1105" t="s">
        <v>5444</v>
      </c>
      <c r="L1105" t="s">
        <v>2528</v>
      </c>
      <c r="M1105" t="s">
        <v>2529</v>
      </c>
      <c r="N1105" t="s">
        <v>22</v>
      </c>
      <c r="O1105" t="s">
        <v>3</v>
      </c>
      <c r="P1105" t="s">
        <v>5441</v>
      </c>
      <c r="Q1105" t="s">
        <v>5441</v>
      </c>
      <c r="R1105" t="s">
        <v>5442</v>
      </c>
      <c r="S1105" t="s">
        <v>2529</v>
      </c>
      <c r="T1105" t="s">
        <v>5441</v>
      </c>
      <c r="U1105" t="s">
        <v>4</v>
      </c>
      <c r="V1105" t="s">
        <v>5</v>
      </c>
      <c r="W1105" t="s">
        <v>5</v>
      </c>
    </row>
    <row r="1106" spans="1:23" x14ac:dyDescent="0.25">
      <c r="A1106" t="s">
        <v>723</v>
      </c>
      <c r="B1106" t="s">
        <v>2476</v>
      </c>
      <c r="C1106" t="s">
        <v>2523</v>
      </c>
      <c r="D1106" t="s">
        <v>48</v>
      </c>
      <c r="E1106" t="s">
        <v>5449</v>
      </c>
      <c r="F1106" t="s">
        <v>5450</v>
      </c>
      <c r="G1106" t="s">
        <v>5442</v>
      </c>
      <c r="H1106" t="s">
        <v>5443</v>
      </c>
      <c r="I1106" t="s">
        <v>2526</v>
      </c>
      <c r="J1106" t="s">
        <v>216</v>
      </c>
      <c r="K1106" t="s">
        <v>5444</v>
      </c>
      <c r="L1106" t="s">
        <v>2528</v>
      </c>
      <c r="M1106" t="s">
        <v>2529</v>
      </c>
      <c r="N1106" t="s">
        <v>22</v>
      </c>
      <c r="O1106" t="s">
        <v>3</v>
      </c>
      <c r="P1106" t="s">
        <v>5441</v>
      </c>
      <c r="Q1106" t="s">
        <v>5441</v>
      </c>
      <c r="R1106" t="s">
        <v>5442</v>
      </c>
      <c r="S1106" t="s">
        <v>2529</v>
      </c>
      <c r="T1106" t="s">
        <v>5441</v>
      </c>
      <c r="U1106" t="s">
        <v>4</v>
      </c>
      <c r="V1106" t="s">
        <v>5</v>
      </c>
      <c r="W1106" t="s">
        <v>5</v>
      </c>
    </row>
    <row r="1107" spans="1:23" x14ac:dyDescent="0.25">
      <c r="A1107" t="s">
        <v>723</v>
      </c>
      <c r="B1107" t="s">
        <v>2476</v>
      </c>
      <c r="C1107" t="s">
        <v>3123</v>
      </c>
      <c r="D1107" t="s">
        <v>46</v>
      </c>
      <c r="E1107" t="s">
        <v>5451</v>
      </c>
      <c r="F1107" t="s">
        <v>5451</v>
      </c>
      <c r="G1107" t="s">
        <v>5452</v>
      </c>
      <c r="H1107" t="s">
        <v>5453</v>
      </c>
      <c r="I1107" t="s">
        <v>4127</v>
      </c>
      <c r="J1107" t="s">
        <v>25</v>
      </c>
      <c r="K1107" t="s">
        <v>5454</v>
      </c>
      <c r="L1107" t="s">
        <v>4129</v>
      </c>
      <c r="M1107" t="s">
        <v>4130</v>
      </c>
      <c r="N1107" t="s">
        <v>22</v>
      </c>
      <c r="O1107" t="s">
        <v>3</v>
      </c>
      <c r="P1107" t="s">
        <v>5451</v>
      </c>
      <c r="Q1107" t="s">
        <v>5451</v>
      </c>
      <c r="R1107" t="s">
        <v>5452</v>
      </c>
      <c r="S1107" t="s">
        <v>4130</v>
      </c>
      <c r="T1107" t="s">
        <v>5451</v>
      </c>
      <c r="U1107" t="s">
        <v>6</v>
      </c>
      <c r="V1107" t="s">
        <v>6</v>
      </c>
      <c r="W1107" t="s">
        <v>5455</v>
      </c>
    </row>
    <row r="1108" spans="1:23" x14ac:dyDescent="0.25">
      <c r="A1108" t="s">
        <v>723</v>
      </c>
      <c r="B1108" t="s">
        <v>2476</v>
      </c>
      <c r="C1108" t="s">
        <v>3123</v>
      </c>
      <c r="D1108" t="s">
        <v>48</v>
      </c>
      <c r="E1108" t="s">
        <v>5456</v>
      </c>
      <c r="F1108" t="s">
        <v>5457</v>
      </c>
      <c r="G1108" t="s">
        <v>488</v>
      </c>
      <c r="H1108" t="s">
        <v>5458</v>
      </c>
      <c r="I1108" t="s">
        <v>4127</v>
      </c>
      <c r="J1108" t="s">
        <v>25</v>
      </c>
      <c r="K1108" t="s">
        <v>5459</v>
      </c>
      <c r="L1108" t="s">
        <v>4129</v>
      </c>
      <c r="M1108" t="s">
        <v>4130</v>
      </c>
      <c r="N1108" t="s">
        <v>22</v>
      </c>
      <c r="O1108" t="s">
        <v>3</v>
      </c>
      <c r="P1108" t="s">
        <v>5451</v>
      </c>
      <c r="Q1108" t="s">
        <v>5451</v>
      </c>
      <c r="R1108" t="s">
        <v>5452</v>
      </c>
      <c r="S1108" t="s">
        <v>4130</v>
      </c>
      <c r="T1108" t="s">
        <v>5451</v>
      </c>
      <c r="U1108" t="s">
        <v>4</v>
      </c>
      <c r="V1108" t="s">
        <v>5</v>
      </c>
      <c r="W1108" t="s">
        <v>5</v>
      </c>
    </row>
    <row r="1109" spans="1:23" x14ac:dyDescent="0.25">
      <c r="A1109" t="s">
        <v>723</v>
      </c>
      <c r="B1109" t="s">
        <v>2476</v>
      </c>
      <c r="C1109" t="s">
        <v>3123</v>
      </c>
      <c r="D1109" t="s">
        <v>50</v>
      </c>
      <c r="E1109" t="s">
        <v>5460</v>
      </c>
      <c r="F1109" t="s">
        <v>5461</v>
      </c>
      <c r="G1109" t="s">
        <v>417</v>
      </c>
      <c r="H1109" t="s">
        <v>5462</v>
      </c>
      <c r="I1109" t="s">
        <v>4127</v>
      </c>
      <c r="J1109" t="s">
        <v>25</v>
      </c>
      <c r="K1109" t="s">
        <v>5454</v>
      </c>
      <c r="L1109" t="s">
        <v>4129</v>
      </c>
      <c r="M1109" t="s">
        <v>4130</v>
      </c>
      <c r="N1109" t="s">
        <v>22</v>
      </c>
      <c r="O1109" t="s">
        <v>3</v>
      </c>
      <c r="P1109" t="s">
        <v>5451</v>
      </c>
      <c r="Q1109" t="s">
        <v>5451</v>
      </c>
      <c r="R1109" t="s">
        <v>5452</v>
      </c>
      <c r="S1109" t="s">
        <v>4130</v>
      </c>
      <c r="T1109" t="s">
        <v>5451</v>
      </c>
      <c r="U1109" t="s">
        <v>4</v>
      </c>
      <c r="V1109" t="s">
        <v>5</v>
      </c>
      <c r="W1109" t="s">
        <v>5</v>
      </c>
    </row>
    <row r="1110" spans="1:23" x14ac:dyDescent="0.25">
      <c r="A1110" t="s">
        <v>723</v>
      </c>
      <c r="B1110" t="s">
        <v>2476</v>
      </c>
      <c r="C1110" t="s">
        <v>3123</v>
      </c>
      <c r="D1110" t="s">
        <v>50</v>
      </c>
      <c r="E1110" t="s">
        <v>5463</v>
      </c>
      <c r="F1110" t="s">
        <v>5464</v>
      </c>
      <c r="G1110" t="s">
        <v>5465</v>
      </c>
      <c r="H1110" t="s">
        <v>5466</v>
      </c>
      <c r="I1110" t="s">
        <v>4127</v>
      </c>
      <c r="J1110" t="s">
        <v>25</v>
      </c>
      <c r="K1110" t="s">
        <v>5454</v>
      </c>
      <c r="L1110" t="s">
        <v>4129</v>
      </c>
      <c r="M1110" t="s">
        <v>4130</v>
      </c>
      <c r="N1110" t="s">
        <v>4130</v>
      </c>
      <c r="O1110" t="s">
        <v>56</v>
      </c>
      <c r="P1110" t="s">
        <v>5461</v>
      </c>
      <c r="Q1110" t="s">
        <v>5451</v>
      </c>
      <c r="R1110" t="s">
        <v>5452</v>
      </c>
      <c r="S1110" t="s">
        <v>4130</v>
      </c>
      <c r="T1110" t="s">
        <v>5451</v>
      </c>
      <c r="U1110" t="s">
        <v>4</v>
      </c>
      <c r="V1110" t="s">
        <v>6</v>
      </c>
      <c r="W1110" t="s">
        <v>5</v>
      </c>
    </row>
    <row r="1111" spans="1:23" x14ac:dyDescent="0.25">
      <c r="A1111" t="s">
        <v>723</v>
      </c>
      <c r="B1111" t="s">
        <v>2476</v>
      </c>
      <c r="C1111" t="s">
        <v>2893</v>
      </c>
      <c r="D1111" t="s">
        <v>46</v>
      </c>
      <c r="E1111" t="s">
        <v>5467</v>
      </c>
      <c r="F1111" t="s">
        <v>5467</v>
      </c>
      <c r="G1111" t="s">
        <v>5468</v>
      </c>
      <c r="H1111" t="s">
        <v>5469</v>
      </c>
      <c r="I1111" t="s">
        <v>2917</v>
      </c>
      <c r="J1111" t="s">
        <v>2</v>
      </c>
      <c r="K1111" t="s">
        <v>5470</v>
      </c>
      <c r="L1111" t="s">
        <v>2899</v>
      </c>
      <c r="M1111" t="s">
        <v>2900</v>
      </c>
      <c r="N1111" t="s">
        <v>2900</v>
      </c>
      <c r="O1111" t="s">
        <v>3</v>
      </c>
      <c r="P1111" t="s">
        <v>5467</v>
      </c>
      <c r="Q1111" t="s">
        <v>5467</v>
      </c>
      <c r="R1111" t="s">
        <v>5468</v>
      </c>
      <c r="S1111" t="s">
        <v>2900</v>
      </c>
      <c r="T1111" t="s">
        <v>5467</v>
      </c>
      <c r="U1111" t="s">
        <v>6</v>
      </c>
      <c r="V1111" t="s">
        <v>6</v>
      </c>
      <c r="W1111" t="s">
        <v>5471</v>
      </c>
    </row>
    <row r="1112" spans="1:23" x14ac:dyDescent="0.25">
      <c r="A1112" t="s">
        <v>723</v>
      </c>
      <c r="B1112" t="s">
        <v>2476</v>
      </c>
      <c r="C1112" t="s">
        <v>2893</v>
      </c>
      <c r="D1112" t="s">
        <v>55</v>
      </c>
      <c r="E1112" t="s">
        <v>5472</v>
      </c>
      <c r="F1112" t="s">
        <v>5473</v>
      </c>
      <c r="G1112" t="s">
        <v>105</v>
      </c>
      <c r="H1112" t="s">
        <v>5282</v>
      </c>
      <c r="I1112" t="s">
        <v>3865</v>
      </c>
      <c r="J1112" t="s">
        <v>109</v>
      </c>
      <c r="K1112" t="s">
        <v>5283</v>
      </c>
      <c r="L1112" t="s">
        <v>2899</v>
      </c>
      <c r="M1112" t="s">
        <v>2900</v>
      </c>
      <c r="N1112" t="s">
        <v>22</v>
      </c>
      <c r="O1112" t="s">
        <v>68</v>
      </c>
      <c r="P1112" t="s">
        <v>5467</v>
      </c>
      <c r="Q1112" t="s">
        <v>5467</v>
      </c>
      <c r="R1112" t="s">
        <v>5468</v>
      </c>
      <c r="S1112" t="s">
        <v>2900</v>
      </c>
      <c r="T1112" t="s">
        <v>5467</v>
      </c>
      <c r="U1112" t="s">
        <v>4</v>
      </c>
      <c r="V1112" t="s">
        <v>6</v>
      </c>
      <c r="W1112" t="s">
        <v>5</v>
      </c>
    </row>
    <row r="1113" spans="1:23" x14ac:dyDescent="0.25">
      <c r="A1113" t="s">
        <v>723</v>
      </c>
      <c r="B1113" t="s">
        <v>2476</v>
      </c>
      <c r="C1113" t="s">
        <v>2893</v>
      </c>
      <c r="D1113" t="s">
        <v>55</v>
      </c>
      <c r="E1113" t="s">
        <v>5474</v>
      </c>
      <c r="F1113" t="s">
        <v>5475</v>
      </c>
      <c r="G1113" t="s">
        <v>5476</v>
      </c>
      <c r="H1113" t="s">
        <v>5477</v>
      </c>
      <c r="I1113" t="s">
        <v>3747</v>
      </c>
      <c r="J1113" t="s">
        <v>218</v>
      </c>
      <c r="K1113" t="s">
        <v>5478</v>
      </c>
      <c r="L1113" t="s">
        <v>3749</v>
      </c>
      <c r="M1113" t="s">
        <v>3750</v>
      </c>
      <c r="N1113" t="s">
        <v>22</v>
      </c>
      <c r="O1113" t="s">
        <v>3</v>
      </c>
      <c r="P1113" t="s">
        <v>5467</v>
      </c>
      <c r="Q1113" t="s">
        <v>5467</v>
      </c>
      <c r="R1113" t="s">
        <v>5468</v>
      </c>
      <c r="S1113" t="s">
        <v>2900</v>
      </c>
      <c r="T1113" t="s">
        <v>5467</v>
      </c>
      <c r="U1113" t="s">
        <v>4</v>
      </c>
      <c r="V1113" t="s">
        <v>5</v>
      </c>
      <c r="W1113" t="s">
        <v>5</v>
      </c>
    </row>
    <row r="1114" spans="1:23" x14ac:dyDescent="0.25">
      <c r="A1114" t="s">
        <v>723</v>
      </c>
      <c r="B1114" t="s">
        <v>2476</v>
      </c>
      <c r="C1114" t="s">
        <v>2893</v>
      </c>
      <c r="D1114" t="s">
        <v>52</v>
      </c>
      <c r="E1114" t="s">
        <v>5479</v>
      </c>
      <c r="F1114" t="s">
        <v>5480</v>
      </c>
      <c r="G1114" t="s">
        <v>5468</v>
      </c>
      <c r="H1114" t="s">
        <v>5469</v>
      </c>
      <c r="I1114" t="s">
        <v>2917</v>
      </c>
      <c r="J1114" t="s">
        <v>2</v>
      </c>
      <c r="K1114" t="s">
        <v>5470</v>
      </c>
      <c r="L1114" t="s">
        <v>2899</v>
      </c>
      <c r="M1114" t="s">
        <v>2900</v>
      </c>
      <c r="N1114" t="s">
        <v>22</v>
      </c>
      <c r="O1114" t="s">
        <v>3</v>
      </c>
      <c r="P1114" t="s">
        <v>5467</v>
      </c>
      <c r="Q1114" t="s">
        <v>5467</v>
      </c>
      <c r="R1114" t="s">
        <v>5468</v>
      </c>
      <c r="S1114" t="s">
        <v>2900</v>
      </c>
      <c r="T1114" t="s">
        <v>5467</v>
      </c>
      <c r="U1114" t="s">
        <v>4</v>
      </c>
      <c r="V1114" t="s">
        <v>5</v>
      </c>
      <c r="W1114" t="s">
        <v>5</v>
      </c>
    </row>
    <row r="1115" spans="1:23" x14ac:dyDescent="0.25">
      <c r="A1115" t="s">
        <v>723</v>
      </c>
      <c r="B1115" t="s">
        <v>2476</v>
      </c>
      <c r="C1115" t="s">
        <v>2893</v>
      </c>
      <c r="D1115" t="s">
        <v>55</v>
      </c>
      <c r="E1115" t="s">
        <v>5481</v>
      </c>
      <c r="F1115" t="s">
        <v>5482</v>
      </c>
      <c r="G1115" t="s">
        <v>5483</v>
      </c>
      <c r="H1115" t="s">
        <v>5484</v>
      </c>
      <c r="I1115" t="s">
        <v>2917</v>
      </c>
      <c r="J1115" t="s">
        <v>2</v>
      </c>
      <c r="K1115" t="s">
        <v>5470</v>
      </c>
      <c r="L1115" t="s">
        <v>2899</v>
      </c>
      <c r="M1115" t="s">
        <v>2900</v>
      </c>
      <c r="N1115" t="s">
        <v>2900</v>
      </c>
      <c r="O1115" t="s">
        <v>56</v>
      </c>
      <c r="P1115" t="s">
        <v>5480</v>
      </c>
      <c r="Q1115" t="s">
        <v>5467</v>
      </c>
      <c r="R1115" t="s">
        <v>5468</v>
      </c>
      <c r="S1115" t="s">
        <v>2900</v>
      </c>
      <c r="T1115" t="s">
        <v>5467</v>
      </c>
      <c r="U1115" t="s">
        <v>4</v>
      </c>
      <c r="V1115" t="s">
        <v>6</v>
      </c>
      <c r="W1115" t="s">
        <v>5</v>
      </c>
    </row>
    <row r="1116" spans="1:23" x14ac:dyDescent="0.25">
      <c r="A1116" t="s">
        <v>723</v>
      </c>
      <c r="B1116" t="s">
        <v>2476</v>
      </c>
      <c r="C1116" t="s">
        <v>2893</v>
      </c>
      <c r="D1116" t="s">
        <v>245</v>
      </c>
      <c r="E1116" t="s">
        <v>5485</v>
      </c>
      <c r="F1116" t="s">
        <v>5486</v>
      </c>
      <c r="G1116" t="s">
        <v>5487</v>
      </c>
      <c r="H1116" t="s">
        <v>5488</v>
      </c>
      <c r="I1116" t="s">
        <v>2917</v>
      </c>
      <c r="J1116" t="s">
        <v>2</v>
      </c>
      <c r="K1116" t="s">
        <v>5470</v>
      </c>
      <c r="L1116" t="s">
        <v>2899</v>
      </c>
      <c r="M1116" t="s">
        <v>2900</v>
      </c>
      <c r="N1116" t="s">
        <v>2900</v>
      </c>
      <c r="O1116" t="s">
        <v>3</v>
      </c>
      <c r="P1116" t="s">
        <v>5467</v>
      </c>
      <c r="Q1116" t="s">
        <v>5467</v>
      </c>
      <c r="R1116" t="s">
        <v>5468</v>
      </c>
      <c r="S1116" t="s">
        <v>2900</v>
      </c>
      <c r="T1116" t="s">
        <v>5467</v>
      </c>
      <c r="U1116" t="s">
        <v>4</v>
      </c>
      <c r="V1116" t="s">
        <v>5</v>
      </c>
      <c r="W1116" t="s">
        <v>5</v>
      </c>
    </row>
    <row r="1117" spans="1:23" x14ac:dyDescent="0.25">
      <c r="A1117" t="s">
        <v>723</v>
      </c>
      <c r="B1117" t="s">
        <v>2476</v>
      </c>
      <c r="C1117" t="s">
        <v>2698</v>
      </c>
      <c r="D1117" t="s">
        <v>46</v>
      </c>
      <c r="E1117" t="s">
        <v>5489</v>
      </c>
      <c r="F1117" t="s">
        <v>5489</v>
      </c>
      <c r="G1117" t="s">
        <v>534</v>
      </c>
      <c r="H1117" t="s">
        <v>5490</v>
      </c>
      <c r="I1117" t="s">
        <v>2702</v>
      </c>
      <c r="J1117" t="s">
        <v>18</v>
      </c>
      <c r="K1117" t="s">
        <v>5491</v>
      </c>
      <c r="L1117" t="s">
        <v>2704</v>
      </c>
      <c r="M1117" t="s">
        <v>2705</v>
      </c>
      <c r="N1117" t="s">
        <v>22</v>
      </c>
      <c r="O1117" t="s">
        <v>3</v>
      </c>
      <c r="P1117" t="s">
        <v>5489</v>
      </c>
      <c r="Q1117" t="s">
        <v>5489</v>
      </c>
      <c r="R1117" t="s">
        <v>534</v>
      </c>
      <c r="S1117" t="s">
        <v>2705</v>
      </c>
      <c r="T1117" t="s">
        <v>5489</v>
      </c>
      <c r="U1117" t="s">
        <v>6</v>
      </c>
      <c r="V1117" t="s">
        <v>6</v>
      </c>
      <c r="W1117" t="s">
        <v>5492</v>
      </c>
    </row>
    <row r="1118" spans="1:23" x14ac:dyDescent="0.25">
      <c r="A1118" t="s">
        <v>723</v>
      </c>
      <c r="B1118" t="s">
        <v>2476</v>
      </c>
      <c r="C1118" t="s">
        <v>2698</v>
      </c>
      <c r="D1118" t="s">
        <v>48</v>
      </c>
      <c r="E1118" t="s">
        <v>5493</v>
      </c>
      <c r="F1118" t="s">
        <v>5494</v>
      </c>
      <c r="G1118" t="s">
        <v>5495</v>
      </c>
      <c r="H1118" t="s">
        <v>5496</v>
      </c>
      <c r="I1118" t="s">
        <v>2702</v>
      </c>
      <c r="J1118" t="s">
        <v>18</v>
      </c>
      <c r="K1118" t="s">
        <v>5491</v>
      </c>
      <c r="L1118" t="s">
        <v>2704</v>
      </c>
      <c r="M1118" t="s">
        <v>2705</v>
      </c>
      <c r="N1118" t="s">
        <v>2705</v>
      </c>
      <c r="O1118" t="s">
        <v>3</v>
      </c>
      <c r="P1118" t="s">
        <v>5489</v>
      </c>
      <c r="Q1118" t="s">
        <v>5489</v>
      </c>
      <c r="R1118" t="s">
        <v>534</v>
      </c>
      <c r="S1118" t="s">
        <v>2705</v>
      </c>
      <c r="T1118" t="s">
        <v>5489</v>
      </c>
      <c r="U1118" t="s">
        <v>4</v>
      </c>
      <c r="V1118" t="s">
        <v>5</v>
      </c>
      <c r="W1118" t="s">
        <v>5</v>
      </c>
    </row>
    <row r="1119" spans="1:23" x14ac:dyDescent="0.25">
      <c r="A1119" t="s">
        <v>723</v>
      </c>
      <c r="B1119" t="s">
        <v>2476</v>
      </c>
      <c r="C1119" t="s">
        <v>2698</v>
      </c>
      <c r="D1119" t="s">
        <v>59</v>
      </c>
      <c r="E1119" t="s">
        <v>5497</v>
      </c>
      <c r="F1119" t="s">
        <v>5498</v>
      </c>
      <c r="G1119" t="s">
        <v>534</v>
      </c>
      <c r="H1119" t="s">
        <v>5490</v>
      </c>
      <c r="I1119" t="s">
        <v>2702</v>
      </c>
      <c r="J1119" t="s">
        <v>18</v>
      </c>
      <c r="K1119" t="s">
        <v>5491</v>
      </c>
      <c r="L1119" t="s">
        <v>2704</v>
      </c>
      <c r="M1119" t="s">
        <v>2705</v>
      </c>
      <c r="N1119" t="s">
        <v>2705</v>
      </c>
      <c r="O1119" t="s">
        <v>3</v>
      </c>
      <c r="P1119" t="s">
        <v>5489</v>
      </c>
      <c r="Q1119" t="s">
        <v>5489</v>
      </c>
      <c r="R1119" t="s">
        <v>534</v>
      </c>
      <c r="S1119" t="s">
        <v>2705</v>
      </c>
      <c r="T1119" t="s">
        <v>5489</v>
      </c>
      <c r="U1119" t="s">
        <v>4</v>
      </c>
      <c r="V1119" t="s">
        <v>5</v>
      </c>
      <c r="W1119" t="s">
        <v>5</v>
      </c>
    </row>
    <row r="1120" spans="1:23" x14ac:dyDescent="0.25">
      <c r="A1120" t="s">
        <v>723</v>
      </c>
      <c r="B1120" t="s">
        <v>2476</v>
      </c>
      <c r="C1120" t="s">
        <v>2698</v>
      </c>
      <c r="D1120" t="s">
        <v>59</v>
      </c>
      <c r="E1120" t="s">
        <v>5499</v>
      </c>
      <c r="F1120" t="s">
        <v>5500</v>
      </c>
      <c r="G1120" t="s">
        <v>5501</v>
      </c>
      <c r="H1120" t="s">
        <v>5502</v>
      </c>
      <c r="I1120" t="s">
        <v>2702</v>
      </c>
      <c r="J1120" t="s">
        <v>18</v>
      </c>
      <c r="K1120" t="s">
        <v>5491</v>
      </c>
      <c r="L1120" t="s">
        <v>2704</v>
      </c>
      <c r="M1120" t="s">
        <v>2705</v>
      </c>
      <c r="N1120" t="s">
        <v>22</v>
      </c>
      <c r="O1120" t="s">
        <v>56</v>
      </c>
      <c r="P1120" t="s">
        <v>5498</v>
      </c>
      <c r="Q1120" t="s">
        <v>5489</v>
      </c>
      <c r="R1120" t="s">
        <v>534</v>
      </c>
      <c r="S1120" t="s">
        <v>2705</v>
      </c>
      <c r="T1120" t="s">
        <v>5489</v>
      </c>
      <c r="U1120" t="s">
        <v>4</v>
      </c>
      <c r="V1120" t="s">
        <v>6</v>
      </c>
      <c r="W1120" t="s">
        <v>5</v>
      </c>
    </row>
    <row r="1121" spans="1:23" x14ac:dyDescent="0.25">
      <c r="A1121" t="s">
        <v>723</v>
      </c>
      <c r="B1121" t="s">
        <v>2476</v>
      </c>
      <c r="C1121" t="s">
        <v>2893</v>
      </c>
      <c r="D1121" t="s">
        <v>21</v>
      </c>
      <c r="E1121" t="s">
        <v>5503</v>
      </c>
      <c r="F1121" t="s">
        <v>5503</v>
      </c>
      <c r="G1121" t="s">
        <v>5504</v>
      </c>
      <c r="H1121" t="s">
        <v>5505</v>
      </c>
      <c r="I1121" t="s">
        <v>3923</v>
      </c>
      <c r="J1121" t="s">
        <v>112</v>
      </c>
      <c r="K1121" t="s">
        <v>5506</v>
      </c>
      <c r="L1121" t="s">
        <v>2899</v>
      </c>
      <c r="M1121" t="s">
        <v>2900</v>
      </c>
      <c r="N1121" t="s">
        <v>22</v>
      </c>
      <c r="O1121" t="s">
        <v>468</v>
      </c>
      <c r="P1121" t="s">
        <v>5503</v>
      </c>
      <c r="Q1121" t="s">
        <v>5503</v>
      </c>
      <c r="R1121" t="s">
        <v>5504</v>
      </c>
      <c r="S1121" t="s">
        <v>2900</v>
      </c>
      <c r="T1121" t="s">
        <v>5507</v>
      </c>
      <c r="U1121" t="s">
        <v>4</v>
      </c>
      <c r="V1121" t="s">
        <v>6</v>
      </c>
      <c r="W1121" t="s">
        <v>5508</v>
      </c>
    </row>
    <row r="1122" spans="1:23" x14ac:dyDescent="0.25">
      <c r="A1122" t="s">
        <v>723</v>
      </c>
      <c r="B1122" t="s">
        <v>2476</v>
      </c>
      <c r="C1122" t="s">
        <v>2477</v>
      </c>
      <c r="D1122" t="s">
        <v>21</v>
      </c>
      <c r="E1122" t="s">
        <v>5509</v>
      </c>
      <c r="F1122" t="s">
        <v>5509</v>
      </c>
      <c r="G1122" t="s">
        <v>5510</v>
      </c>
      <c r="H1122" t="s">
        <v>5511</v>
      </c>
      <c r="I1122" t="s">
        <v>2480</v>
      </c>
      <c r="J1122" t="s">
        <v>219</v>
      </c>
      <c r="K1122" t="s">
        <v>5512</v>
      </c>
      <c r="L1122" t="s">
        <v>2482</v>
      </c>
      <c r="M1122" t="s">
        <v>2479</v>
      </c>
      <c r="N1122" t="s">
        <v>22</v>
      </c>
      <c r="O1122" t="s">
        <v>3</v>
      </c>
      <c r="P1122" t="s">
        <v>5509</v>
      </c>
      <c r="Q1122" t="s">
        <v>5509</v>
      </c>
      <c r="R1122" t="s">
        <v>5510</v>
      </c>
      <c r="S1122" t="s">
        <v>2479</v>
      </c>
      <c r="T1122" t="s">
        <v>5509</v>
      </c>
      <c r="U1122" t="s">
        <v>6</v>
      </c>
      <c r="V1122" t="s">
        <v>6</v>
      </c>
      <c r="W1122" t="s">
        <v>5513</v>
      </c>
    </row>
    <row r="1123" spans="1:23" x14ac:dyDescent="0.25">
      <c r="A1123" t="s">
        <v>723</v>
      </c>
      <c r="B1123" t="s">
        <v>2476</v>
      </c>
      <c r="C1123" t="s">
        <v>2698</v>
      </c>
      <c r="D1123" t="s">
        <v>21</v>
      </c>
      <c r="E1123" t="s">
        <v>5514</v>
      </c>
      <c r="F1123" t="s">
        <v>5514</v>
      </c>
      <c r="G1123" t="s">
        <v>5515</v>
      </c>
      <c r="H1123" t="s">
        <v>5516</v>
      </c>
      <c r="I1123" t="s">
        <v>2702</v>
      </c>
      <c r="J1123" t="s">
        <v>18</v>
      </c>
      <c r="K1123" t="s">
        <v>5517</v>
      </c>
      <c r="L1123" t="s">
        <v>2704</v>
      </c>
      <c r="M1123" t="s">
        <v>2705</v>
      </c>
      <c r="N1123" t="s">
        <v>22</v>
      </c>
      <c r="O1123" t="s">
        <v>3</v>
      </c>
      <c r="P1123" t="s">
        <v>5514</v>
      </c>
      <c r="Q1123" t="s">
        <v>5514</v>
      </c>
      <c r="R1123" t="s">
        <v>5515</v>
      </c>
      <c r="S1123" t="s">
        <v>2705</v>
      </c>
      <c r="T1123" t="s">
        <v>5514</v>
      </c>
      <c r="U1123" t="s">
        <v>6</v>
      </c>
      <c r="V1123" t="s">
        <v>6</v>
      </c>
      <c r="W1123" t="s">
        <v>5518</v>
      </c>
    </row>
    <row r="1124" spans="1:23" x14ac:dyDescent="0.25">
      <c r="A1124" t="s">
        <v>723</v>
      </c>
      <c r="B1124" t="s">
        <v>2476</v>
      </c>
      <c r="C1124" t="s">
        <v>2523</v>
      </c>
      <c r="D1124" t="s">
        <v>21</v>
      </c>
      <c r="E1124" t="s">
        <v>5519</v>
      </c>
      <c r="F1124" t="s">
        <v>5519</v>
      </c>
      <c r="G1124" t="s">
        <v>5520</v>
      </c>
      <c r="H1124" t="s">
        <v>5521</v>
      </c>
      <c r="I1124" t="s">
        <v>2526</v>
      </c>
      <c r="J1124" t="s">
        <v>216</v>
      </c>
      <c r="K1124" t="s">
        <v>5522</v>
      </c>
      <c r="L1124" t="s">
        <v>2528</v>
      </c>
      <c r="M1124" t="s">
        <v>2529</v>
      </c>
      <c r="N1124" t="s">
        <v>22</v>
      </c>
      <c r="O1124" t="s">
        <v>3</v>
      </c>
      <c r="P1124" t="s">
        <v>5519</v>
      </c>
      <c r="Q1124" t="s">
        <v>5519</v>
      </c>
      <c r="R1124" t="s">
        <v>5520</v>
      </c>
      <c r="S1124" t="s">
        <v>2529</v>
      </c>
      <c r="T1124" t="s">
        <v>5519</v>
      </c>
      <c r="U1124" t="s">
        <v>6</v>
      </c>
      <c r="V1124" t="s">
        <v>6</v>
      </c>
      <c r="W1124" t="s">
        <v>5523</v>
      </c>
    </row>
    <row r="1125" spans="1:23" x14ac:dyDescent="0.25">
      <c r="A1125" t="s">
        <v>723</v>
      </c>
      <c r="B1125" t="s">
        <v>2476</v>
      </c>
      <c r="C1125" t="s">
        <v>2698</v>
      </c>
      <c r="D1125" t="s">
        <v>67</v>
      </c>
      <c r="E1125" t="s">
        <v>5524</v>
      </c>
      <c r="F1125" t="s">
        <v>5524</v>
      </c>
      <c r="G1125" t="s">
        <v>5525</v>
      </c>
      <c r="H1125" t="s">
        <v>5526</v>
      </c>
      <c r="I1125" t="s">
        <v>5</v>
      </c>
      <c r="J1125" t="s">
        <v>2</v>
      </c>
      <c r="K1125" t="s">
        <v>5</v>
      </c>
      <c r="L1125" t="s">
        <v>2899</v>
      </c>
      <c r="M1125" t="s">
        <v>2900</v>
      </c>
      <c r="N1125" t="s">
        <v>2900</v>
      </c>
      <c r="O1125" t="s">
        <v>3</v>
      </c>
      <c r="P1125" t="s">
        <v>3971</v>
      </c>
      <c r="Q1125" t="s">
        <v>5527</v>
      </c>
      <c r="R1125" t="s">
        <v>5528</v>
      </c>
      <c r="S1125" t="s">
        <v>3750</v>
      </c>
      <c r="T1125" t="s">
        <v>5527</v>
      </c>
      <c r="U1125" t="s">
        <v>4</v>
      </c>
      <c r="V1125" t="s">
        <v>6</v>
      </c>
      <c r="W1125" t="s">
        <v>5</v>
      </c>
    </row>
    <row r="1126" spans="1:23" x14ac:dyDescent="0.25">
      <c r="A1126" t="s">
        <v>723</v>
      </c>
      <c r="B1126" t="s">
        <v>2476</v>
      </c>
      <c r="C1126" t="s">
        <v>2698</v>
      </c>
      <c r="D1126" t="s">
        <v>67</v>
      </c>
      <c r="E1126" t="s">
        <v>5529</v>
      </c>
      <c r="F1126" t="s">
        <v>5529</v>
      </c>
      <c r="G1126" t="s">
        <v>5530</v>
      </c>
      <c r="H1126" t="s">
        <v>5531</v>
      </c>
      <c r="I1126" t="s">
        <v>5</v>
      </c>
      <c r="J1126" t="s">
        <v>218</v>
      </c>
      <c r="K1126" t="s">
        <v>5</v>
      </c>
      <c r="L1126" t="s">
        <v>3749</v>
      </c>
      <c r="M1126" t="s">
        <v>3750</v>
      </c>
      <c r="N1126" t="s">
        <v>3750</v>
      </c>
      <c r="O1126" t="s">
        <v>3</v>
      </c>
      <c r="P1126" t="s">
        <v>3838</v>
      </c>
      <c r="Q1126" t="s">
        <v>5527</v>
      </c>
      <c r="R1126" t="s">
        <v>5528</v>
      </c>
      <c r="S1126" t="s">
        <v>3750</v>
      </c>
      <c r="T1126" t="s">
        <v>5527</v>
      </c>
      <c r="U1126" t="s">
        <v>4</v>
      </c>
      <c r="V1126" t="s">
        <v>6</v>
      </c>
      <c r="W1126" t="s">
        <v>5</v>
      </c>
    </row>
    <row r="1127" spans="1:23" x14ac:dyDescent="0.25">
      <c r="A1127" t="s">
        <v>723</v>
      </c>
      <c r="B1127" t="s">
        <v>2476</v>
      </c>
      <c r="C1127" t="s">
        <v>2698</v>
      </c>
      <c r="D1127" t="s">
        <v>67</v>
      </c>
      <c r="E1127" t="s">
        <v>5532</v>
      </c>
      <c r="F1127" t="s">
        <v>5532</v>
      </c>
      <c r="G1127" t="s">
        <v>5533</v>
      </c>
      <c r="H1127" t="s">
        <v>5534</v>
      </c>
      <c r="I1127" t="s">
        <v>2917</v>
      </c>
      <c r="J1127" t="s">
        <v>110</v>
      </c>
      <c r="K1127" t="s">
        <v>4565</v>
      </c>
      <c r="L1127" t="s">
        <v>2899</v>
      </c>
      <c r="M1127" t="s">
        <v>2900</v>
      </c>
      <c r="N1127" t="s">
        <v>2900</v>
      </c>
      <c r="O1127" t="s">
        <v>3</v>
      </c>
      <c r="P1127" t="s">
        <v>4566</v>
      </c>
      <c r="Q1127" t="s">
        <v>5527</v>
      </c>
      <c r="R1127" t="s">
        <v>5528</v>
      </c>
      <c r="S1127" t="s">
        <v>3750</v>
      </c>
      <c r="T1127" t="s">
        <v>5527</v>
      </c>
      <c r="U1127" t="s">
        <v>4</v>
      </c>
      <c r="V1127" t="s">
        <v>6</v>
      </c>
      <c r="W1127" t="s">
        <v>5</v>
      </c>
    </row>
    <row r="1128" spans="1:23" x14ac:dyDescent="0.25">
      <c r="A1128" t="s">
        <v>723</v>
      </c>
      <c r="B1128" t="s">
        <v>2476</v>
      </c>
      <c r="C1128" t="s">
        <v>2698</v>
      </c>
      <c r="D1128" t="s">
        <v>67</v>
      </c>
      <c r="E1128" t="s">
        <v>5535</v>
      </c>
      <c r="F1128" t="s">
        <v>5535</v>
      </c>
      <c r="G1128" t="s">
        <v>5536</v>
      </c>
      <c r="H1128" t="s">
        <v>5537</v>
      </c>
      <c r="I1128" t="s">
        <v>3288</v>
      </c>
      <c r="J1128" t="s">
        <v>18</v>
      </c>
      <c r="K1128" t="s">
        <v>4819</v>
      </c>
      <c r="L1128" t="s">
        <v>3269</v>
      </c>
      <c r="M1128" t="s">
        <v>3270</v>
      </c>
      <c r="N1128" t="s">
        <v>3270</v>
      </c>
      <c r="O1128" t="s">
        <v>3</v>
      </c>
      <c r="P1128" t="s">
        <v>4759</v>
      </c>
      <c r="Q1128" t="s">
        <v>5527</v>
      </c>
      <c r="R1128" t="s">
        <v>5528</v>
      </c>
      <c r="S1128" t="s">
        <v>3750</v>
      </c>
      <c r="T1128" t="s">
        <v>5527</v>
      </c>
      <c r="U1128" t="s">
        <v>4</v>
      </c>
      <c r="V1128" t="s">
        <v>6</v>
      </c>
      <c r="W1128" t="s">
        <v>5</v>
      </c>
    </row>
    <row r="1129" spans="1:23" x14ac:dyDescent="0.25">
      <c r="A1129" t="s">
        <v>723</v>
      </c>
      <c r="B1129" t="s">
        <v>2476</v>
      </c>
      <c r="C1129" t="s">
        <v>2698</v>
      </c>
      <c r="D1129" t="s">
        <v>67</v>
      </c>
      <c r="E1129" t="s">
        <v>5538</v>
      </c>
      <c r="F1129" t="s">
        <v>5538</v>
      </c>
      <c r="G1129" t="s">
        <v>5539</v>
      </c>
      <c r="H1129" t="s">
        <v>5521</v>
      </c>
      <c r="I1129" t="s">
        <v>2526</v>
      </c>
      <c r="J1129" t="s">
        <v>216</v>
      </c>
      <c r="K1129" t="s">
        <v>5522</v>
      </c>
      <c r="L1129" t="s">
        <v>2528</v>
      </c>
      <c r="M1129" t="s">
        <v>2529</v>
      </c>
      <c r="N1129" t="s">
        <v>2529</v>
      </c>
      <c r="O1129" t="s">
        <v>3</v>
      </c>
      <c r="P1129" t="s">
        <v>5519</v>
      </c>
      <c r="Q1129" t="s">
        <v>5527</v>
      </c>
      <c r="R1129" t="s">
        <v>5528</v>
      </c>
      <c r="S1129" t="s">
        <v>3750</v>
      </c>
      <c r="T1129" t="s">
        <v>5527</v>
      </c>
      <c r="U1129" t="s">
        <v>4</v>
      </c>
      <c r="V1129" t="s">
        <v>6</v>
      </c>
      <c r="W1129" t="s">
        <v>5</v>
      </c>
    </row>
    <row r="1130" spans="1:23" x14ac:dyDescent="0.25">
      <c r="A1130" t="s">
        <v>723</v>
      </c>
      <c r="B1130" t="s">
        <v>2476</v>
      </c>
      <c r="C1130" t="s">
        <v>2698</v>
      </c>
      <c r="D1130" t="s">
        <v>10</v>
      </c>
      <c r="E1130" t="s">
        <v>5540</v>
      </c>
      <c r="F1130" t="s">
        <v>5541</v>
      </c>
      <c r="G1130" t="s">
        <v>289</v>
      </c>
      <c r="H1130" t="s">
        <v>5</v>
      </c>
      <c r="I1130" t="s">
        <v>3865</v>
      </c>
      <c r="J1130" t="s">
        <v>109</v>
      </c>
      <c r="K1130" t="s">
        <v>5</v>
      </c>
      <c r="L1130" t="s">
        <v>2899</v>
      </c>
      <c r="M1130" t="s">
        <v>2900</v>
      </c>
      <c r="N1130" t="s">
        <v>5542</v>
      </c>
      <c r="O1130" t="s">
        <v>68</v>
      </c>
      <c r="P1130" t="s">
        <v>5524</v>
      </c>
      <c r="Q1130" t="s">
        <v>5527</v>
      </c>
      <c r="R1130" t="s">
        <v>5528</v>
      </c>
      <c r="S1130" t="s">
        <v>3750</v>
      </c>
      <c r="T1130" t="s">
        <v>5527</v>
      </c>
      <c r="U1130" t="s">
        <v>4</v>
      </c>
      <c r="V1130" t="s">
        <v>6</v>
      </c>
      <c r="W1130" t="s">
        <v>5</v>
      </c>
    </row>
    <row r="1131" spans="1:23" x14ac:dyDescent="0.25">
      <c r="A1131" t="s">
        <v>723</v>
      </c>
      <c r="B1131" t="s">
        <v>2476</v>
      </c>
      <c r="C1131" t="s">
        <v>2698</v>
      </c>
      <c r="D1131" t="s">
        <v>106</v>
      </c>
      <c r="E1131" t="s">
        <v>5527</v>
      </c>
      <c r="F1131" t="s">
        <v>5527</v>
      </c>
      <c r="G1131" t="s">
        <v>5528</v>
      </c>
      <c r="H1131" t="s">
        <v>5543</v>
      </c>
      <c r="I1131" t="s">
        <v>3747</v>
      </c>
      <c r="J1131" t="s">
        <v>218</v>
      </c>
      <c r="K1131" t="s">
        <v>5544</v>
      </c>
      <c r="L1131" t="s">
        <v>3749</v>
      </c>
      <c r="M1131" t="s">
        <v>3750</v>
      </c>
      <c r="N1131" t="s">
        <v>22</v>
      </c>
      <c r="O1131" t="s">
        <v>106</v>
      </c>
      <c r="P1131" t="s">
        <v>5527</v>
      </c>
      <c r="Q1131" t="s">
        <v>5527</v>
      </c>
      <c r="R1131" t="s">
        <v>5528</v>
      </c>
      <c r="S1131" t="s">
        <v>3750</v>
      </c>
      <c r="T1131" t="s">
        <v>5527</v>
      </c>
      <c r="U1131" t="s">
        <v>6</v>
      </c>
      <c r="V1131" t="s">
        <v>5</v>
      </c>
      <c r="W1131" t="s">
        <v>5545</v>
      </c>
    </row>
    <row r="1132" spans="1:23" x14ac:dyDescent="0.25">
      <c r="A1132" t="s">
        <v>723</v>
      </c>
      <c r="B1132" t="s">
        <v>2476</v>
      </c>
      <c r="C1132" t="s">
        <v>2698</v>
      </c>
      <c r="D1132" t="s">
        <v>21</v>
      </c>
      <c r="E1132" t="s">
        <v>5546</v>
      </c>
      <c r="F1132" t="s">
        <v>5547</v>
      </c>
      <c r="G1132" t="s">
        <v>289</v>
      </c>
      <c r="H1132" t="s">
        <v>5548</v>
      </c>
      <c r="I1132" t="s">
        <v>5</v>
      </c>
      <c r="J1132" t="s">
        <v>109</v>
      </c>
      <c r="K1132" t="s">
        <v>5283</v>
      </c>
      <c r="L1132" t="s">
        <v>2899</v>
      </c>
      <c r="M1132" t="s">
        <v>2900</v>
      </c>
      <c r="N1132" t="s">
        <v>5549</v>
      </c>
      <c r="O1132" t="s">
        <v>68</v>
      </c>
      <c r="P1132" t="s">
        <v>5524</v>
      </c>
      <c r="Q1132" t="s">
        <v>5527</v>
      </c>
      <c r="R1132" t="s">
        <v>5528</v>
      </c>
      <c r="S1132" t="s">
        <v>3750</v>
      </c>
      <c r="T1132" t="s">
        <v>5527</v>
      </c>
      <c r="U1132" t="s">
        <v>4</v>
      </c>
      <c r="V1132" t="s">
        <v>6</v>
      </c>
      <c r="W1132" t="s">
        <v>5</v>
      </c>
    </row>
    <row r="1133" spans="1:23" x14ac:dyDescent="0.25">
      <c r="A1133" t="s">
        <v>723</v>
      </c>
      <c r="B1133" t="s">
        <v>2476</v>
      </c>
      <c r="C1133" t="s">
        <v>2698</v>
      </c>
      <c r="D1133" t="s">
        <v>21</v>
      </c>
      <c r="E1133" t="s">
        <v>5550</v>
      </c>
      <c r="F1133" t="s">
        <v>5551</v>
      </c>
      <c r="G1133" t="s">
        <v>5552</v>
      </c>
      <c r="H1133" t="s">
        <v>5</v>
      </c>
      <c r="I1133" t="s">
        <v>5</v>
      </c>
      <c r="J1133" t="s">
        <v>216</v>
      </c>
      <c r="K1133" t="s">
        <v>5</v>
      </c>
      <c r="L1133" t="s">
        <v>2528</v>
      </c>
      <c r="M1133" t="s">
        <v>2529</v>
      </c>
      <c r="N1133" t="s">
        <v>22</v>
      </c>
      <c r="O1133" t="s">
        <v>68</v>
      </c>
      <c r="P1133" t="s">
        <v>5538</v>
      </c>
      <c r="Q1133" t="s">
        <v>5527</v>
      </c>
      <c r="R1133" t="s">
        <v>5528</v>
      </c>
      <c r="S1133" t="s">
        <v>3750</v>
      </c>
      <c r="T1133" t="s">
        <v>5527</v>
      </c>
      <c r="U1133" t="s">
        <v>4</v>
      </c>
      <c r="V1133" t="s">
        <v>6</v>
      </c>
      <c r="W1133" t="s">
        <v>5</v>
      </c>
    </row>
    <row r="1134" spans="1:23" x14ac:dyDescent="0.25">
      <c r="A1134" t="s">
        <v>723</v>
      </c>
      <c r="B1134" t="s">
        <v>2476</v>
      </c>
      <c r="C1134" t="s">
        <v>2477</v>
      </c>
      <c r="D1134" t="s">
        <v>67</v>
      </c>
      <c r="E1134" t="s">
        <v>5553</v>
      </c>
      <c r="F1134" t="s">
        <v>5553</v>
      </c>
      <c r="G1134" t="s">
        <v>5554</v>
      </c>
      <c r="H1134" t="s">
        <v>5555</v>
      </c>
      <c r="I1134" t="s">
        <v>5556</v>
      </c>
      <c r="J1134" t="s">
        <v>25</v>
      </c>
      <c r="K1134" t="s">
        <v>4167</v>
      </c>
      <c r="L1134" t="s">
        <v>4129</v>
      </c>
      <c r="M1134" t="s">
        <v>4130</v>
      </c>
      <c r="N1134" t="s">
        <v>4130</v>
      </c>
      <c r="O1134" t="s">
        <v>3</v>
      </c>
      <c r="P1134" t="s">
        <v>4169</v>
      </c>
      <c r="Q1134" t="s">
        <v>5557</v>
      </c>
      <c r="R1134" t="s">
        <v>5558</v>
      </c>
      <c r="S1134" t="s">
        <v>5030</v>
      </c>
      <c r="T1134" t="s">
        <v>5557</v>
      </c>
      <c r="U1134" t="s">
        <v>4</v>
      </c>
      <c r="V1134" t="s">
        <v>6</v>
      </c>
      <c r="W1134" t="s">
        <v>5</v>
      </c>
    </row>
    <row r="1135" spans="1:23" x14ac:dyDescent="0.25">
      <c r="A1135" t="s">
        <v>723</v>
      </c>
      <c r="B1135" t="s">
        <v>2476</v>
      </c>
      <c r="C1135" t="s">
        <v>2477</v>
      </c>
      <c r="D1135" t="s">
        <v>67</v>
      </c>
      <c r="E1135" t="s">
        <v>5559</v>
      </c>
      <c r="F1135" t="s">
        <v>5559</v>
      </c>
      <c r="G1135" t="s">
        <v>5560</v>
      </c>
      <c r="H1135" t="s">
        <v>403</v>
      </c>
      <c r="I1135" t="s">
        <v>2480</v>
      </c>
      <c r="J1135" t="s">
        <v>219</v>
      </c>
      <c r="K1135" t="s">
        <v>5561</v>
      </c>
      <c r="L1135" t="s">
        <v>2482</v>
      </c>
      <c r="M1135" t="s">
        <v>2479</v>
      </c>
      <c r="N1135" t="s">
        <v>5562</v>
      </c>
      <c r="O1135" t="s">
        <v>3</v>
      </c>
      <c r="P1135" t="s">
        <v>5509</v>
      </c>
      <c r="Q1135" t="s">
        <v>5557</v>
      </c>
      <c r="R1135" t="s">
        <v>5558</v>
      </c>
      <c r="S1135" t="s">
        <v>5030</v>
      </c>
      <c r="T1135" t="s">
        <v>5557</v>
      </c>
      <c r="U1135" t="s">
        <v>4</v>
      </c>
      <c r="V1135" t="s">
        <v>6</v>
      </c>
      <c r="W1135" t="s">
        <v>5</v>
      </c>
    </row>
    <row r="1136" spans="1:23" x14ac:dyDescent="0.25">
      <c r="A1136" t="s">
        <v>723</v>
      </c>
      <c r="B1136" t="s">
        <v>2476</v>
      </c>
      <c r="C1136" t="s">
        <v>2477</v>
      </c>
      <c r="D1136" t="s">
        <v>67</v>
      </c>
      <c r="E1136" t="s">
        <v>5563</v>
      </c>
      <c r="F1136" t="s">
        <v>5563</v>
      </c>
      <c r="G1136" t="s">
        <v>5564</v>
      </c>
      <c r="H1136" t="s">
        <v>5565</v>
      </c>
      <c r="I1136" t="s">
        <v>3684</v>
      </c>
      <c r="J1136" t="s">
        <v>219</v>
      </c>
      <c r="K1136" t="s">
        <v>5090</v>
      </c>
      <c r="L1136" t="s">
        <v>5033</v>
      </c>
      <c r="M1136" t="s">
        <v>5030</v>
      </c>
      <c r="N1136" t="s">
        <v>5030</v>
      </c>
      <c r="O1136" t="s">
        <v>3</v>
      </c>
      <c r="P1136" t="s">
        <v>5034</v>
      </c>
      <c r="Q1136" t="s">
        <v>5557</v>
      </c>
      <c r="R1136" t="s">
        <v>5558</v>
      </c>
      <c r="S1136" t="s">
        <v>5030</v>
      </c>
      <c r="T1136" t="s">
        <v>5557</v>
      </c>
      <c r="U1136" t="s">
        <v>4</v>
      </c>
      <c r="V1136" t="s">
        <v>6</v>
      </c>
      <c r="W1136" t="s">
        <v>5</v>
      </c>
    </row>
    <row r="1137" spans="1:23" x14ac:dyDescent="0.25">
      <c r="A1137" t="s">
        <v>723</v>
      </c>
      <c r="B1137" t="s">
        <v>2476</v>
      </c>
      <c r="C1137" t="s">
        <v>2477</v>
      </c>
      <c r="D1137" t="s">
        <v>106</v>
      </c>
      <c r="E1137" t="s">
        <v>5557</v>
      </c>
      <c r="F1137" t="s">
        <v>5557</v>
      </c>
      <c r="G1137" t="s">
        <v>5558</v>
      </c>
      <c r="H1137" t="s">
        <v>5566</v>
      </c>
      <c r="I1137" t="s">
        <v>3684</v>
      </c>
      <c r="J1137" t="s">
        <v>219</v>
      </c>
      <c r="K1137" t="s">
        <v>5090</v>
      </c>
      <c r="L1137" t="s">
        <v>5033</v>
      </c>
      <c r="M1137" t="s">
        <v>5030</v>
      </c>
      <c r="N1137" t="s">
        <v>22</v>
      </c>
      <c r="O1137" t="s">
        <v>106</v>
      </c>
      <c r="P1137" t="s">
        <v>5557</v>
      </c>
      <c r="Q1137" t="s">
        <v>5557</v>
      </c>
      <c r="R1137" t="s">
        <v>5558</v>
      </c>
      <c r="S1137" t="s">
        <v>5030</v>
      </c>
      <c r="T1137" t="s">
        <v>5557</v>
      </c>
      <c r="U1137" t="s">
        <v>6</v>
      </c>
      <c r="V1137" t="s">
        <v>5</v>
      </c>
      <c r="W1137" t="s">
        <v>5567</v>
      </c>
    </row>
    <row r="1138" spans="1:23" x14ac:dyDescent="0.25">
      <c r="A1138" t="s">
        <v>723</v>
      </c>
      <c r="B1138" t="s">
        <v>2476</v>
      </c>
      <c r="C1138" t="s">
        <v>2893</v>
      </c>
      <c r="D1138" t="s">
        <v>53</v>
      </c>
      <c r="E1138" t="s">
        <v>5568</v>
      </c>
      <c r="F1138" t="s">
        <v>5568</v>
      </c>
      <c r="G1138" t="s">
        <v>5569</v>
      </c>
      <c r="H1138" t="s">
        <v>5570</v>
      </c>
      <c r="I1138" t="s">
        <v>4230</v>
      </c>
      <c r="J1138" t="s">
        <v>110</v>
      </c>
      <c r="K1138" t="s">
        <v>5571</v>
      </c>
      <c r="L1138" t="s">
        <v>2899</v>
      </c>
      <c r="M1138" t="s">
        <v>2900</v>
      </c>
      <c r="N1138" t="s">
        <v>22</v>
      </c>
      <c r="O1138" t="s">
        <v>3</v>
      </c>
      <c r="P1138" t="s">
        <v>5568</v>
      </c>
      <c r="Q1138" t="s">
        <v>5568</v>
      </c>
      <c r="R1138" t="s">
        <v>5569</v>
      </c>
      <c r="S1138" t="s">
        <v>2900</v>
      </c>
      <c r="T1138" t="s">
        <v>5568</v>
      </c>
      <c r="U1138" t="s">
        <v>6</v>
      </c>
      <c r="V1138" t="s">
        <v>6</v>
      </c>
      <c r="W1138" t="s">
        <v>5572</v>
      </c>
    </row>
    <row r="1139" spans="1:23" x14ac:dyDescent="0.25">
      <c r="A1139" t="s">
        <v>723</v>
      </c>
      <c r="B1139" t="s">
        <v>2476</v>
      </c>
      <c r="C1139" t="s">
        <v>2893</v>
      </c>
      <c r="D1139" t="s">
        <v>53</v>
      </c>
      <c r="E1139" t="s">
        <v>5573</v>
      </c>
      <c r="F1139" t="s">
        <v>5573</v>
      </c>
      <c r="G1139" t="s">
        <v>5574</v>
      </c>
      <c r="H1139" t="s">
        <v>5575</v>
      </c>
      <c r="I1139" t="s">
        <v>4230</v>
      </c>
      <c r="J1139" t="s">
        <v>2</v>
      </c>
      <c r="K1139" t="s">
        <v>5576</v>
      </c>
      <c r="L1139" t="s">
        <v>2899</v>
      </c>
      <c r="M1139" t="s">
        <v>2900</v>
      </c>
      <c r="N1139" t="s">
        <v>22</v>
      </c>
      <c r="O1139" t="s">
        <v>3</v>
      </c>
      <c r="P1139" t="s">
        <v>5573</v>
      </c>
      <c r="Q1139" t="s">
        <v>5573</v>
      </c>
      <c r="R1139" t="s">
        <v>5574</v>
      </c>
      <c r="S1139" t="s">
        <v>2900</v>
      </c>
      <c r="T1139" t="s">
        <v>5573</v>
      </c>
      <c r="U1139" t="s">
        <v>6</v>
      </c>
      <c r="V1139" t="s">
        <v>6</v>
      </c>
      <c r="W1139" t="s">
        <v>5577</v>
      </c>
    </row>
    <row r="1140" spans="1:23" x14ac:dyDescent="0.25">
      <c r="A1140" t="s">
        <v>723</v>
      </c>
      <c r="B1140" t="s">
        <v>2476</v>
      </c>
      <c r="C1140" t="s">
        <v>2893</v>
      </c>
      <c r="D1140" t="s">
        <v>53</v>
      </c>
      <c r="E1140" t="s">
        <v>5578</v>
      </c>
      <c r="F1140" t="s">
        <v>5578</v>
      </c>
      <c r="G1140" t="s">
        <v>5579</v>
      </c>
      <c r="H1140" t="s">
        <v>5580</v>
      </c>
      <c r="I1140" t="s">
        <v>3969</v>
      </c>
      <c r="J1140" t="s">
        <v>2</v>
      </c>
      <c r="K1140" t="s">
        <v>5581</v>
      </c>
      <c r="L1140" t="s">
        <v>2899</v>
      </c>
      <c r="M1140" t="s">
        <v>2900</v>
      </c>
      <c r="N1140" t="s">
        <v>2900</v>
      </c>
      <c r="O1140" t="s">
        <v>3</v>
      </c>
      <c r="P1140" t="s">
        <v>5578</v>
      </c>
      <c r="Q1140" t="s">
        <v>5578</v>
      </c>
      <c r="R1140" t="s">
        <v>5579</v>
      </c>
      <c r="S1140" t="s">
        <v>2900</v>
      </c>
      <c r="T1140" t="s">
        <v>5578</v>
      </c>
      <c r="U1140" t="s">
        <v>6</v>
      </c>
      <c r="V1140" t="s">
        <v>6</v>
      </c>
      <c r="W1140" t="s">
        <v>5582</v>
      </c>
    </row>
    <row r="1141" spans="1:23" x14ac:dyDescent="0.25">
      <c r="A1141" t="s">
        <v>723</v>
      </c>
      <c r="B1141" t="s">
        <v>2476</v>
      </c>
      <c r="C1141" t="s">
        <v>2893</v>
      </c>
      <c r="D1141" t="s">
        <v>53</v>
      </c>
      <c r="E1141" t="s">
        <v>5583</v>
      </c>
      <c r="F1141" t="s">
        <v>5584</v>
      </c>
      <c r="G1141" t="s">
        <v>5585</v>
      </c>
      <c r="H1141" t="s">
        <v>5586</v>
      </c>
      <c r="I1141" t="s">
        <v>3923</v>
      </c>
      <c r="J1141" t="s">
        <v>112</v>
      </c>
      <c r="K1141" t="s">
        <v>5506</v>
      </c>
      <c r="L1141" t="s">
        <v>2899</v>
      </c>
      <c r="M1141" t="s">
        <v>2900</v>
      </c>
      <c r="N1141" t="s">
        <v>2900</v>
      </c>
      <c r="O1141" t="s">
        <v>60</v>
      </c>
      <c r="P1141" t="s">
        <v>5584</v>
      </c>
      <c r="Q1141" t="s">
        <v>5584</v>
      </c>
      <c r="R1141" t="s">
        <v>5585</v>
      </c>
      <c r="S1141" t="s">
        <v>2900</v>
      </c>
      <c r="T1141" t="s">
        <v>5507</v>
      </c>
      <c r="U1141" t="s">
        <v>4</v>
      </c>
      <c r="V1141" t="s">
        <v>6</v>
      </c>
      <c r="W1141" t="s">
        <v>5508</v>
      </c>
    </row>
    <row r="1142" spans="1:23" x14ac:dyDescent="0.25">
      <c r="A1142" t="s">
        <v>723</v>
      </c>
      <c r="B1142" t="s">
        <v>2476</v>
      </c>
      <c r="C1142" t="s">
        <v>2893</v>
      </c>
      <c r="D1142" t="s">
        <v>47</v>
      </c>
      <c r="E1142" t="s">
        <v>5587</v>
      </c>
      <c r="F1142" t="s">
        <v>5587</v>
      </c>
      <c r="G1142" t="s">
        <v>292</v>
      </c>
      <c r="H1142" t="s">
        <v>5588</v>
      </c>
      <c r="I1142" t="s">
        <v>4230</v>
      </c>
      <c r="J1142" t="s">
        <v>211</v>
      </c>
      <c r="K1142" t="s">
        <v>5589</v>
      </c>
      <c r="L1142" t="s">
        <v>2899</v>
      </c>
      <c r="M1142" t="s">
        <v>2900</v>
      </c>
      <c r="N1142" t="s">
        <v>22</v>
      </c>
      <c r="O1142" t="s">
        <v>3</v>
      </c>
      <c r="P1142" t="s">
        <v>5587</v>
      </c>
      <c r="Q1142" t="s">
        <v>5587</v>
      </c>
      <c r="R1142" t="s">
        <v>292</v>
      </c>
      <c r="S1142" t="s">
        <v>2900</v>
      </c>
      <c r="T1142" t="s">
        <v>5587</v>
      </c>
      <c r="U1142" t="s">
        <v>6</v>
      </c>
      <c r="V1142" t="s">
        <v>6</v>
      </c>
      <c r="W1142" t="s">
        <v>5590</v>
      </c>
    </row>
    <row r="1143" spans="1:23" x14ac:dyDescent="0.25">
      <c r="A1143" t="s">
        <v>723</v>
      </c>
      <c r="B1143" t="s">
        <v>2476</v>
      </c>
      <c r="C1143" t="s">
        <v>2893</v>
      </c>
      <c r="D1143" t="s">
        <v>48</v>
      </c>
      <c r="E1143" t="s">
        <v>5591</v>
      </c>
      <c r="F1143" t="s">
        <v>5591</v>
      </c>
      <c r="G1143" t="s">
        <v>5592</v>
      </c>
      <c r="H1143" t="s">
        <v>5593</v>
      </c>
      <c r="I1143" t="s">
        <v>2917</v>
      </c>
      <c r="J1143" t="s">
        <v>110</v>
      </c>
      <c r="K1143" t="s">
        <v>5594</v>
      </c>
      <c r="L1143" t="s">
        <v>2899</v>
      </c>
      <c r="M1143" t="s">
        <v>2900</v>
      </c>
      <c r="N1143" t="s">
        <v>2900</v>
      </c>
      <c r="O1143" t="s">
        <v>3</v>
      </c>
      <c r="P1143" t="s">
        <v>5591</v>
      </c>
      <c r="Q1143" t="s">
        <v>5591</v>
      </c>
      <c r="R1143" t="s">
        <v>5592</v>
      </c>
      <c r="S1143" t="s">
        <v>2900</v>
      </c>
      <c r="T1143" t="s">
        <v>5591</v>
      </c>
      <c r="U1143" t="s">
        <v>6</v>
      </c>
      <c r="V1143" t="s">
        <v>6</v>
      </c>
      <c r="W1143" t="s">
        <v>5595</v>
      </c>
    </row>
    <row r="1144" spans="1:23" x14ac:dyDescent="0.25">
      <c r="A1144" t="s">
        <v>723</v>
      </c>
      <c r="B1144" t="s">
        <v>2476</v>
      </c>
      <c r="C1144" t="s">
        <v>2893</v>
      </c>
      <c r="D1144" t="s">
        <v>48</v>
      </c>
      <c r="E1144" t="s">
        <v>5596</v>
      </c>
      <c r="F1144" t="s">
        <v>5596</v>
      </c>
      <c r="G1144" t="s">
        <v>142</v>
      </c>
      <c r="H1144" t="s">
        <v>5597</v>
      </c>
      <c r="I1144" t="s">
        <v>3969</v>
      </c>
      <c r="J1144" t="s">
        <v>211</v>
      </c>
      <c r="K1144" t="s">
        <v>5598</v>
      </c>
      <c r="L1144" t="s">
        <v>2899</v>
      </c>
      <c r="M1144" t="s">
        <v>2900</v>
      </c>
      <c r="N1144" t="s">
        <v>22</v>
      </c>
      <c r="O1144" t="s">
        <v>3</v>
      </c>
      <c r="P1144" t="s">
        <v>5596</v>
      </c>
      <c r="Q1144" t="s">
        <v>5596</v>
      </c>
      <c r="R1144" t="s">
        <v>142</v>
      </c>
      <c r="S1144" t="s">
        <v>2900</v>
      </c>
      <c r="T1144" t="s">
        <v>5596</v>
      </c>
      <c r="U1144" t="s">
        <v>6</v>
      </c>
      <c r="V1144" t="s">
        <v>6</v>
      </c>
      <c r="W1144" t="s">
        <v>5599</v>
      </c>
    </row>
    <row r="1145" spans="1:23" x14ac:dyDescent="0.25">
      <c r="A1145" t="s">
        <v>723</v>
      </c>
      <c r="B1145" t="s">
        <v>2476</v>
      </c>
      <c r="C1145" t="s">
        <v>2893</v>
      </c>
      <c r="D1145" t="s">
        <v>48</v>
      </c>
      <c r="E1145" t="s">
        <v>5600</v>
      </c>
      <c r="F1145" t="s">
        <v>5600</v>
      </c>
      <c r="G1145" t="s">
        <v>5601</v>
      </c>
      <c r="H1145" t="s">
        <v>5602</v>
      </c>
      <c r="I1145" t="s">
        <v>4279</v>
      </c>
      <c r="J1145" t="s">
        <v>211</v>
      </c>
      <c r="K1145" t="s">
        <v>5603</v>
      </c>
      <c r="L1145" t="s">
        <v>2899</v>
      </c>
      <c r="M1145" t="s">
        <v>2900</v>
      </c>
      <c r="N1145" t="s">
        <v>22</v>
      </c>
      <c r="O1145" t="s">
        <v>3</v>
      </c>
      <c r="P1145" t="s">
        <v>5600</v>
      </c>
      <c r="Q1145" t="s">
        <v>5600</v>
      </c>
      <c r="R1145" t="s">
        <v>5601</v>
      </c>
      <c r="S1145" t="s">
        <v>2900</v>
      </c>
      <c r="T1145" t="s">
        <v>5600</v>
      </c>
      <c r="U1145" t="s">
        <v>6</v>
      </c>
      <c r="V1145" t="s">
        <v>6</v>
      </c>
      <c r="W1145" t="s">
        <v>5604</v>
      </c>
    </row>
    <row r="1146" spans="1:23" x14ac:dyDescent="0.25">
      <c r="A1146" t="s">
        <v>723</v>
      </c>
      <c r="B1146" t="s">
        <v>2476</v>
      </c>
      <c r="C1146" t="s">
        <v>2893</v>
      </c>
      <c r="D1146" t="s">
        <v>48</v>
      </c>
      <c r="E1146" t="s">
        <v>5605</v>
      </c>
      <c r="F1146" t="s">
        <v>5606</v>
      </c>
      <c r="G1146" t="s">
        <v>5607</v>
      </c>
      <c r="H1146" t="s">
        <v>5608</v>
      </c>
      <c r="I1146" t="s">
        <v>4012</v>
      </c>
      <c r="J1146" t="s">
        <v>109</v>
      </c>
      <c r="K1146" t="s">
        <v>5609</v>
      </c>
      <c r="L1146" t="s">
        <v>2899</v>
      </c>
      <c r="M1146" t="s">
        <v>2900</v>
      </c>
      <c r="N1146" t="s">
        <v>22</v>
      </c>
      <c r="O1146" t="s">
        <v>3</v>
      </c>
      <c r="P1146" t="s">
        <v>5606</v>
      </c>
      <c r="Q1146" t="s">
        <v>5606</v>
      </c>
      <c r="R1146" t="s">
        <v>5607</v>
      </c>
      <c r="S1146" t="s">
        <v>2900</v>
      </c>
      <c r="T1146" t="s">
        <v>5606</v>
      </c>
      <c r="U1146" t="s">
        <v>6</v>
      </c>
      <c r="V1146" t="s">
        <v>6</v>
      </c>
      <c r="W1146" t="s">
        <v>5610</v>
      </c>
    </row>
    <row r="1147" spans="1:23" x14ac:dyDescent="0.25">
      <c r="A1147" t="s">
        <v>723</v>
      </c>
      <c r="B1147" t="s">
        <v>2476</v>
      </c>
      <c r="C1147" t="s">
        <v>2893</v>
      </c>
      <c r="D1147" t="s">
        <v>62</v>
      </c>
      <c r="E1147" t="s">
        <v>5611</v>
      </c>
      <c r="F1147" t="s">
        <v>5611</v>
      </c>
      <c r="G1147" t="s">
        <v>5612</v>
      </c>
      <c r="H1147" t="s">
        <v>5613</v>
      </c>
      <c r="I1147" t="s">
        <v>4279</v>
      </c>
      <c r="J1147" t="s">
        <v>211</v>
      </c>
      <c r="K1147" t="s">
        <v>5614</v>
      </c>
      <c r="L1147" t="s">
        <v>2899</v>
      </c>
      <c r="M1147" t="s">
        <v>2900</v>
      </c>
      <c r="N1147" t="s">
        <v>22</v>
      </c>
      <c r="O1147" t="s">
        <v>3</v>
      </c>
      <c r="P1147" t="s">
        <v>5611</v>
      </c>
      <c r="Q1147" t="s">
        <v>5611</v>
      </c>
      <c r="R1147" t="s">
        <v>5612</v>
      </c>
      <c r="S1147" t="s">
        <v>2900</v>
      </c>
      <c r="T1147" t="s">
        <v>5611</v>
      </c>
      <c r="U1147" t="s">
        <v>6</v>
      </c>
      <c r="V1147" t="s">
        <v>6</v>
      </c>
      <c r="W1147" t="s">
        <v>5615</v>
      </c>
    </row>
    <row r="1148" spans="1:23" x14ac:dyDescent="0.25">
      <c r="A1148" t="s">
        <v>723</v>
      </c>
      <c r="B1148" t="s">
        <v>2476</v>
      </c>
      <c r="C1148" t="s">
        <v>2893</v>
      </c>
      <c r="D1148" t="s">
        <v>62</v>
      </c>
      <c r="E1148" t="s">
        <v>5616</v>
      </c>
      <c r="F1148" t="s">
        <v>5616</v>
      </c>
      <c r="G1148" t="s">
        <v>5617</v>
      </c>
      <c r="H1148" t="s">
        <v>5618</v>
      </c>
      <c r="I1148" t="s">
        <v>3865</v>
      </c>
      <c r="J1148" t="s">
        <v>109</v>
      </c>
      <c r="K1148" t="s">
        <v>5619</v>
      </c>
      <c r="L1148" t="s">
        <v>2899</v>
      </c>
      <c r="M1148" t="s">
        <v>2900</v>
      </c>
      <c r="N1148" t="s">
        <v>22</v>
      </c>
      <c r="O1148" t="s">
        <v>3</v>
      </c>
      <c r="P1148" t="s">
        <v>5616</v>
      </c>
      <c r="Q1148" t="s">
        <v>5616</v>
      </c>
      <c r="R1148" t="s">
        <v>5617</v>
      </c>
      <c r="S1148" t="s">
        <v>2900</v>
      </c>
      <c r="T1148" t="s">
        <v>5616</v>
      </c>
      <c r="U1148" t="s">
        <v>6</v>
      </c>
      <c r="V1148" t="s">
        <v>6</v>
      </c>
      <c r="W1148" t="s">
        <v>5620</v>
      </c>
    </row>
    <row r="1149" spans="1:23" x14ac:dyDescent="0.25">
      <c r="A1149" t="s">
        <v>723</v>
      </c>
      <c r="B1149" t="s">
        <v>2476</v>
      </c>
      <c r="C1149" t="s">
        <v>2893</v>
      </c>
      <c r="D1149" t="s">
        <v>62</v>
      </c>
      <c r="E1149" t="s">
        <v>5621</v>
      </c>
      <c r="F1149" t="s">
        <v>5621</v>
      </c>
      <c r="G1149" t="s">
        <v>5622</v>
      </c>
      <c r="H1149" t="s">
        <v>5623</v>
      </c>
      <c r="I1149" t="s">
        <v>5</v>
      </c>
      <c r="J1149" t="s">
        <v>211</v>
      </c>
      <c r="K1149" t="s">
        <v>5</v>
      </c>
      <c r="L1149" t="s">
        <v>2899</v>
      </c>
      <c r="M1149" t="s">
        <v>2900</v>
      </c>
      <c r="N1149" t="s">
        <v>2900</v>
      </c>
      <c r="O1149" t="s">
        <v>56</v>
      </c>
      <c r="P1149" t="s">
        <v>5616</v>
      </c>
      <c r="Q1149" t="s">
        <v>5616</v>
      </c>
      <c r="R1149" t="s">
        <v>5617</v>
      </c>
      <c r="S1149" t="s">
        <v>2900</v>
      </c>
      <c r="T1149" t="s">
        <v>5616</v>
      </c>
      <c r="U1149" t="s">
        <v>4</v>
      </c>
      <c r="V1149" t="s">
        <v>6</v>
      </c>
      <c r="W1149" t="s">
        <v>5</v>
      </c>
    </row>
    <row r="1150" spans="1:23" x14ac:dyDescent="0.25">
      <c r="A1150" t="s">
        <v>723</v>
      </c>
      <c r="B1150" t="s">
        <v>2476</v>
      </c>
      <c r="C1150" t="s">
        <v>2893</v>
      </c>
      <c r="D1150" t="s">
        <v>54</v>
      </c>
      <c r="E1150" t="s">
        <v>5624</v>
      </c>
      <c r="F1150" t="s">
        <v>5625</v>
      </c>
      <c r="G1150" t="s">
        <v>5626</v>
      </c>
      <c r="H1150" t="s">
        <v>5627</v>
      </c>
      <c r="I1150" t="s">
        <v>3923</v>
      </c>
      <c r="J1150" t="s">
        <v>112</v>
      </c>
      <c r="K1150" t="s">
        <v>5628</v>
      </c>
      <c r="L1150" t="s">
        <v>2899</v>
      </c>
      <c r="M1150" t="s">
        <v>2900</v>
      </c>
      <c r="N1150" t="s">
        <v>2900</v>
      </c>
      <c r="O1150" t="s">
        <v>3</v>
      </c>
      <c r="P1150" t="s">
        <v>5625</v>
      </c>
      <c r="Q1150" t="s">
        <v>5625</v>
      </c>
      <c r="R1150" t="s">
        <v>5626</v>
      </c>
      <c r="S1150" t="s">
        <v>2900</v>
      </c>
      <c r="T1150" t="s">
        <v>5625</v>
      </c>
      <c r="U1150" t="s">
        <v>6</v>
      </c>
      <c r="V1150" t="s">
        <v>6</v>
      </c>
      <c r="W1150" t="s">
        <v>5629</v>
      </c>
    </row>
    <row r="1151" spans="1:23" x14ac:dyDescent="0.25">
      <c r="A1151" t="s">
        <v>723</v>
      </c>
      <c r="B1151" t="s">
        <v>2476</v>
      </c>
      <c r="C1151" t="s">
        <v>2893</v>
      </c>
      <c r="D1151" t="s">
        <v>54</v>
      </c>
      <c r="E1151" t="s">
        <v>5630</v>
      </c>
      <c r="F1151" t="s">
        <v>5631</v>
      </c>
      <c r="G1151" t="s">
        <v>2705</v>
      </c>
      <c r="H1151" t="s">
        <v>5632</v>
      </c>
      <c r="I1151" t="s">
        <v>2702</v>
      </c>
      <c r="J1151" t="s">
        <v>18</v>
      </c>
      <c r="K1151" t="s">
        <v>5633</v>
      </c>
      <c r="L1151" t="s">
        <v>2704</v>
      </c>
      <c r="M1151" t="s">
        <v>2705</v>
      </c>
      <c r="N1151" t="s">
        <v>22</v>
      </c>
      <c r="O1151" t="s">
        <v>5</v>
      </c>
      <c r="P1151" t="s">
        <v>5625</v>
      </c>
      <c r="Q1151" t="s">
        <v>5625</v>
      </c>
      <c r="R1151" t="s">
        <v>5626</v>
      </c>
      <c r="S1151" t="s">
        <v>2900</v>
      </c>
      <c r="T1151" t="s">
        <v>5625</v>
      </c>
      <c r="U1151" t="s">
        <v>4</v>
      </c>
      <c r="V1151" t="s">
        <v>5</v>
      </c>
      <c r="W1151" t="s">
        <v>5</v>
      </c>
    </row>
    <row r="1152" spans="1:23" x14ac:dyDescent="0.25">
      <c r="A1152" t="s">
        <v>723</v>
      </c>
      <c r="B1152" t="s">
        <v>2476</v>
      </c>
      <c r="C1152" t="s">
        <v>2893</v>
      </c>
      <c r="D1152" t="s">
        <v>54</v>
      </c>
      <c r="E1152" t="s">
        <v>5634</v>
      </c>
      <c r="F1152" t="s">
        <v>5635</v>
      </c>
      <c r="G1152" t="s">
        <v>56</v>
      </c>
      <c r="H1152" t="s">
        <v>5636</v>
      </c>
      <c r="I1152" t="s">
        <v>2702</v>
      </c>
      <c r="J1152" t="s">
        <v>18</v>
      </c>
      <c r="K1152" t="s">
        <v>5633</v>
      </c>
      <c r="L1152" t="s">
        <v>2704</v>
      </c>
      <c r="M1152" t="s">
        <v>2705</v>
      </c>
      <c r="N1152" t="s">
        <v>2705</v>
      </c>
      <c r="O1152" t="s">
        <v>56</v>
      </c>
      <c r="P1152" t="s">
        <v>5631</v>
      </c>
      <c r="Q1152" t="s">
        <v>5625</v>
      </c>
      <c r="R1152" t="s">
        <v>5626</v>
      </c>
      <c r="S1152" t="s">
        <v>2900</v>
      </c>
      <c r="T1152" t="s">
        <v>5625</v>
      </c>
      <c r="U1152" t="s">
        <v>4</v>
      </c>
      <c r="V1152" t="s">
        <v>6</v>
      </c>
      <c r="W1152" t="s">
        <v>5</v>
      </c>
    </row>
    <row r="1153" spans="1:23" x14ac:dyDescent="0.25">
      <c r="A1153" t="s">
        <v>723</v>
      </c>
      <c r="B1153" t="s">
        <v>2476</v>
      </c>
      <c r="C1153" t="s">
        <v>2893</v>
      </c>
      <c r="D1153" t="s">
        <v>108</v>
      </c>
      <c r="E1153" t="s">
        <v>5637</v>
      </c>
      <c r="F1153" t="s">
        <v>5637</v>
      </c>
      <c r="G1153" t="s">
        <v>100</v>
      </c>
      <c r="H1153" t="s">
        <v>5638</v>
      </c>
      <c r="I1153" t="s">
        <v>4230</v>
      </c>
      <c r="J1153" t="s">
        <v>2</v>
      </c>
      <c r="K1153" t="s">
        <v>5639</v>
      </c>
      <c r="L1153" t="s">
        <v>2899</v>
      </c>
      <c r="M1153" t="s">
        <v>2900</v>
      </c>
      <c r="N1153" t="s">
        <v>22</v>
      </c>
      <c r="O1153" t="s">
        <v>3</v>
      </c>
      <c r="P1153" t="s">
        <v>5637</v>
      </c>
      <c r="Q1153" t="s">
        <v>5637</v>
      </c>
      <c r="R1153" t="s">
        <v>100</v>
      </c>
      <c r="S1153" t="s">
        <v>2900</v>
      </c>
      <c r="T1153" t="s">
        <v>5637</v>
      </c>
      <c r="U1153" t="s">
        <v>6</v>
      </c>
      <c r="V1153" t="s">
        <v>6</v>
      </c>
      <c r="W1153" t="s">
        <v>5640</v>
      </c>
    </row>
    <row r="1154" spans="1:23" x14ac:dyDescent="0.25">
      <c r="A1154" t="s">
        <v>723</v>
      </c>
      <c r="B1154" t="s">
        <v>2476</v>
      </c>
      <c r="C1154" t="s">
        <v>2893</v>
      </c>
      <c r="D1154" t="s">
        <v>108</v>
      </c>
      <c r="E1154" t="s">
        <v>5641</v>
      </c>
      <c r="F1154" t="s">
        <v>5641</v>
      </c>
      <c r="G1154" t="s">
        <v>5642</v>
      </c>
      <c r="H1154" t="s">
        <v>5643</v>
      </c>
      <c r="I1154" t="s">
        <v>4230</v>
      </c>
      <c r="J1154" t="s">
        <v>2</v>
      </c>
      <c r="K1154" t="s">
        <v>5644</v>
      </c>
      <c r="L1154" t="s">
        <v>2899</v>
      </c>
      <c r="M1154" t="s">
        <v>2900</v>
      </c>
      <c r="N1154" t="s">
        <v>22</v>
      </c>
      <c r="O1154" t="s">
        <v>56</v>
      </c>
      <c r="P1154" t="s">
        <v>5637</v>
      </c>
      <c r="Q1154" t="s">
        <v>5637</v>
      </c>
      <c r="R1154" t="s">
        <v>100</v>
      </c>
      <c r="S1154" t="s">
        <v>2900</v>
      </c>
      <c r="T1154" t="s">
        <v>5637</v>
      </c>
      <c r="U1154" t="s">
        <v>4</v>
      </c>
      <c r="V1154" t="s">
        <v>6</v>
      </c>
      <c r="W1154" t="s">
        <v>5</v>
      </c>
    </row>
    <row r="1155" spans="1:23" x14ac:dyDescent="0.25">
      <c r="A1155" t="s">
        <v>723</v>
      </c>
      <c r="B1155" t="s">
        <v>2476</v>
      </c>
      <c r="C1155" t="s">
        <v>2893</v>
      </c>
      <c r="D1155" t="s">
        <v>50</v>
      </c>
      <c r="E1155" t="s">
        <v>5645</v>
      </c>
      <c r="F1155" t="s">
        <v>5645</v>
      </c>
      <c r="G1155" t="s">
        <v>5646</v>
      </c>
      <c r="H1155" t="s">
        <v>5647</v>
      </c>
      <c r="I1155" t="s">
        <v>4279</v>
      </c>
      <c r="J1155" t="s">
        <v>211</v>
      </c>
      <c r="K1155" t="s">
        <v>5648</v>
      </c>
      <c r="L1155" t="s">
        <v>2899</v>
      </c>
      <c r="M1155" t="s">
        <v>2900</v>
      </c>
      <c r="N1155" t="s">
        <v>22</v>
      </c>
      <c r="O1155" t="s">
        <v>3</v>
      </c>
      <c r="P1155" t="s">
        <v>5645</v>
      </c>
      <c r="Q1155" t="s">
        <v>5645</v>
      </c>
      <c r="R1155" t="s">
        <v>5646</v>
      </c>
      <c r="S1155" t="s">
        <v>2900</v>
      </c>
      <c r="T1155" t="s">
        <v>5645</v>
      </c>
      <c r="U1155" t="s">
        <v>6</v>
      </c>
      <c r="V1155" t="s">
        <v>6</v>
      </c>
      <c r="W1155" t="s">
        <v>5649</v>
      </c>
    </row>
    <row r="1156" spans="1:23" x14ac:dyDescent="0.25">
      <c r="A1156" t="s">
        <v>723</v>
      </c>
      <c r="B1156" t="s">
        <v>2476</v>
      </c>
      <c r="C1156" t="s">
        <v>2893</v>
      </c>
      <c r="D1156" t="s">
        <v>50</v>
      </c>
      <c r="E1156" t="s">
        <v>5650</v>
      </c>
      <c r="F1156" t="s">
        <v>5650</v>
      </c>
      <c r="G1156" t="s">
        <v>5651</v>
      </c>
      <c r="H1156" t="s">
        <v>5652</v>
      </c>
      <c r="I1156" t="s">
        <v>4279</v>
      </c>
      <c r="J1156" t="s">
        <v>211</v>
      </c>
      <c r="K1156" t="s">
        <v>5653</v>
      </c>
      <c r="L1156" t="s">
        <v>2899</v>
      </c>
      <c r="M1156" t="s">
        <v>2900</v>
      </c>
      <c r="N1156" t="s">
        <v>22</v>
      </c>
      <c r="O1156" t="s">
        <v>56</v>
      </c>
      <c r="P1156" t="s">
        <v>5645</v>
      </c>
      <c r="Q1156" t="s">
        <v>5645</v>
      </c>
      <c r="R1156" t="s">
        <v>5646</v>
      </c>
      <c r="S1156" t="s">
        <v>2900</v>
      </c>
      <c r="T1156" t="s">
        <v>5645</v>
      </c>
      <c r="U1156" t="s">
        <v>4</v>
      </c>
      <c r="V1156" t="s">
        <v>6</v>
      </c>
      <c r="W1156" t="s">
        <v>5</v>
      </c>
    </row>
    <row r="1157" spans="1:23" x14ac:dyDescent="0.25">
      <c r="A1157" t="s">
        <v>723</v>
      </c>
      <c r="B1157" t="s">
        <v>2476</v>
      </c>
      <c r="C1157" t="s">
        <v>2893</v>
      </c>
      <c r="D1157" t="s">
        <v>51</v>
      </c>
      <c r="E1157" t="s">
        <v>5654</v>
      </c>
      <c r="F1157" t="s">
        <v>5654</v>
      </c>
      <c r="G1157" t="s">
        <v>419</v>
      </c>
      <c r="H1157" t="s">
        <v>5655</v>
      </c>
      <c r="I1157" t="s">
        <v>4012</v>
      </c>
      <c r="J1157" t="s">
        <v>109</v>
      </c>
      <c r="K1157" t="s">
        <v>5656</v>
      </c>
      <c r="L1157" t="s">
        <v>2899</v>
      </c>
      <c r="M1157" t="s">
        <v>2900</v>
      </c>
      <c r="N1157" t="s">
        <v>22</v>
      </c>
      <c r="O1157" t="s">
        <v>3</v>
      </c>
      <c r="P1157" t="s">
        <v>5654</v>
      </c>
      <c r="Q1157" t="s">
        <v>5654</v>
      </c>
      <c r="R1157" t="s">
        <v>419</v>
      </c>
      <c r="S1157" t="s">
        <v>2900</v>
      </c>
      <c r="T1157" t="s">
        <v>5654</v>
      </c>
      <c r="U1157" t="s">
        <v>6</v>
      </c>
      <c r="V1157" t="s">
        <v>6</v>
      </c>
      <c r="W1157" t="s">
        <v>5657</v>
      </c>
    </row>
    <row r="1158" spans="1:23" x14ac:dyDescent="0.25">
      <c r="A1158" t="s">
        <v>723</v>
      </c>
      <c r="B1158" t="s">
        <v>2476</v>
      </c>
      <c r="C1158" t="s">
        <v>2893</v>
      </c>
      <c r="D1158" t="s">
        <v>51</v>
      </c>
      <c r="E1158" t="s">
        <v>5658</v>
      </c>
      <c r="F1158" t="s">
        <v>5658</v>
      </c>
      <c r="G1158" t="s">
        <v>5659</v>
      </c>
      <c r="H1158" t="s">
        <v>5</v>
      </c>
      <c r="I1158" t="s">
        <v>5</v>
      </c>
      <c r="J1158" t="s">
        <v>109</v>
      </c>
      <c r="K1158" t="s">
        <v>5</v>
      </c>
      <c r="L1158" t="s">
        <v>2899</v>
      </c>
      <c r="M1158" t="s">
        <v>2900</v>
      </c>
      <c r="N1158" t="s">
        <v>2900</v>
      </c>
      <c r="O1158" t="s">
        <v>68</v>
      </c>
      <c r="P1158" t="s">
        <v>5654</v>
      </c>
      <c r="Q1158" t="s">
        <v>5654</v>
      </c>
      <c r="R1158" t="s">
        <v>419</v>
      </c>
      <c r="S1158" t="s">
        <v>2900</v>
      </c>
      <c r="T1158" t="s">
        <v>5654</v>
      </c>
      <c r="U1158" t="s">
        <v>4</v>
      </c>
      <c r="V1158" t="s">
        <v>6</v>
      </c>
      <c r="W1158" t="s">
        <v>5</v>
      </c>
    </row>
    <row r="1159" spans="1:23" x14ac:dyDescent="0.25">
      <c r="A1159" t="s">
        <v>723</v>
      </c>
      <c r="B1159" t="s">
        <v>2476</v>
      </c>
      <c r="C1159" t="s">
        <v>2893</v>
      </c>
      <c r="D1159" t="s">
        <v>51</v>
      </c>
      <c r="E1159" t="s">
        <v>5660</v>
      </c>
      <c r="F1159" t="s">
        <v>5660</v>
      </c>
      <c r="G1159" t="s">
        <v>5661</v>
      </c>
      <c r="H1159" t="s">
        <v>5662</v>
      </c>
      <c r="I1159" t="s">
        <v>4012</v>
      </c>
      <c r="J1159" t="s">
        <v>109</v>
      </c>
      <c r="K1159" t="s">
        <v>5656</v>
      </c>
      <c r="L1159" t="s">
        <v>2899</v>
      </c>
      <c r="M1159" t="s">
        <v>2900</v>
      </c>
      <c r="N1159" t="s">
        <v>2900</v>
      </c>
      <c r="O1159" t="s">
        <v>56</v>
      </c>
      <c r="P1159" t="s">
        <v>5654</v>
      </c>
      <c r="Q1159" t="s">
        <v>5654</v>
      </c>
      <c r="R1159" t="s">
        <v>419</v>
      </c>
      <c r="S1159" t="s">
        <v>2900</v>
      </c>
      <c r="T1159" t="s">
        <v>5654</v>
      </c>
      <c r="U1159" t="s">
        <v>4</v>
      </c>
      <c r="V1159" t="s">
        <v>6</v>
      </c>
      <c r="W1159" t="s">
        <v>5</v>
      </c>
    </row>
    <row r="1160" spans="1:23" x14ac:dyDescent="0.25">
      <c r="A1160" t="s">
        <v>723</v>
      </c>
      <c r="B1160" t="s">
        <v>2476</v>
      </c>
      <c r="C1160" t="s">
        <v>2893</v>
      </c>
      <c r="D1160" t="s">
        <v>245</v>
      </c>
      <c r="E1160" t="s">
        <v>5663</v>
      </c>
      <c r="F1160" t="s">
        <v>5663</v>
      </c>
      <c r="G1160" t="s">
        <v>448</v>
      </c>
      <c r="H1160" t="s">
        <v>5664</v>
      </c>
      <c r="I1160" t="s">
        <v>3865</v>
      </c>
      <c r="J1160" t="s">
        <v>109</v>
      </c>
      <c r="K1160" t="s">
        <v>5665</v>
      </c>
      <c r="L1160" t="s">
        <v>2899</v>
      </c>
      <c r="M1160" t="s">
        <v>2900</v>
      </c>
      <c r="N1160" t="s">
        <v>22</v>
      </c>
      <c r="O1160" t="s">
        <v>3</v>
      </c>
      <c r="P1160" t="s">
        <v>5663</v>
      </c>
      <c r="Q1160" t="s">
        <v>5663</v>
      </c>
      <c r="R1160" t="s">
        <v>448</v>
      </c>
      <c r="S1160" t="s">
        <v>2900</v>
      </c>
      <c r="T1160" t="s">
        <v>5663</v>
      </c>
      <c r="U1160" t="s">
        <v>6</v>
      </c>
      <c r="V1160" t="s">
        <v>6</v>
      </c>
      <c r="W1160" t="s">
        <v>5666</v>
      </c>
    </row>
    <row r="1161" spans="1:23" x14ac:dyDescent="0.25">
      <c r="A1161" t="s">
        <v>723</v>
      </c>
      <c r="B1161" t="s">
        <v>2476</v>
      </c>
      <c r="C1161" t="s">
        <v>2893</v>
      </c>
      <c r="D1161" t="s">
        <v>475</v>
      </c>
      <c r="E1161" t="s">
        <v>5507</v>
      </c>
      <c r="F1161" t="s">
        <v>5507</v>
      </c>
      <c r="G1161" t="s">
        <v>355</v>
      </c>
      <c r="H1161" t="s">
        <v>5667</v>
      </c>
      <c r="I1161" t="s">
        <v>3923</v>
      </c>
      <c r="J1161" t="s">
        <v>112</v>
      </c>
      <c r="K1161" t="s">
        <v>5506</v>
      </c>
      <c r="L1161" t="s">
        <v>2899</v>
      </c>
      <c r="M1161" t="s">
        <v>2900</v>
      </c>
      <c r="N1161" t="s">
        <v>22</v>
      </c>
      <c r="O1161" t="s">
        <v>3</v>
      </c>
      <c r="P1161" t="s">
        <v>5507</v>
      </c>
      <c r="Q1161" t="s">
        <v>5507</v>
      </c>
      <c r="R1161" t="s">
        <v>355</v>
      </c>
      <c r="S1161" t="s">
        <v>2900</v>
      </c>
      <c r="T1161" t="s">
        <v>5507</v>
      </c>
      <c r="U1161" t="s">
        <v>6</v>
      </c>
      <c r="V1161" t="s">
        <v>5</v>
      </c>
      <c r="W1161" t="s">
        <v>5668</v>
      </c>
    </row>
    <row r="1162" spans="1:23" x14ac:dyDescent="0.25">
      <c r="A1162" t="s">
        <v>723</v>
      </c>
      <c r="B1162" t="s">
        <v>5669</v>
      </c>
      <c r="C1162" t="s">
        <v>5670</v>
      </c>
      <c r="D1162" t="s">
        <v>1</v>
      </c>
      <c r="E1162" t="s">
        <v>5671</v>
      </c>
      <c r="F1162" t="s">
        <v>5672</v>
      </c>
      <c r="G1162" t="s">
        <v>5673</v>
      </c>
      <c r="H1162" t="s">
        <v>639</v>
      </c>
      <c r="I1162" t="s">
        <v>5674</v>
      </c>
      <c r="J1162" t="s">
        <v>267</v>
      </c>
      <c r="K1162" t="s">
        <v>5675</v>
      </c>
      <c r="L1162" t="s">
        <v>5676</v>
      </c>
      <c r="M1162" t="s">
        <v>5677</v>
      </c>
      <c r="N1162" t="s">
        <v>5677</v>
      </c>
      <c r="O1162" t="s">
        <v>3</v>
      </c>
      <c r="P1162" t="s">
        <v>5678</v>
      </c>
      <c r="Q1162" t="s">
        <v>5678</v>
      </c>
      <c r="R1162" t="s">
        <v>5673</v>
      </c>
      <c r="S1162" t="s">
        <v>5677</v>
      </c>
      <c r="T1162" t="s">
        <v>5678</v>
      </c>
      <c r="U1162" t="s">
        <v>4</v>
      </c>
      <c r="V1162" t="s">
        <v>6</v>
      </c>
      <c r="W1162" t="s">
        <v>5</v>
      </c>
    </row>
    <row r="1163" spans="1:23" x14ac:dyDescent="0.25">
      <c r="A1163" t="s">
        <v>723</v>
      </c>
      <c r="B1163" t="s">
        <v>5669</v>
      </c>
      <c r="C1163" t="s">
        <v>5670</v>
      </c>
      <c r="D1163" t="s">
        <v>7</v>
      </c>
      <c r="E1163" t="s">
        <v>5679</v>
      </c>
      <c r="F1163" t="s">
        <v>5680</v>
      </c>
      <c r="G1163" t="s">
        <v>5681</v>
      </c>
      <c r="H1163" t="s">
        <v>5682</v>
      </c>
      <c r="I1163" t="s">
        <v>5683</v>
      </c>
      <c r="J1163" t="s">
        <v>267</v>
      </c>
      <c r="K1163" t="s">
        <v>5684</v>
      </c>
      <c r="L1163" t="s">
        <v>5676</v>
      </c>
      <c r="M1163" t="s">
        <v>5677</v>
      </c>
      <c r="N1163" t="s">
        <v>5685</v>
      </c>
      <c r="O1163" t="s">
        <v>3</v>
      </c>
      <c r="P1163" t="s">
        <v>5678</v>
      </c>
      <c r="Q1163" t="s">
        <v>5678</v>
      </c>
      <c r="R1163" t="s">
        <v>5673</v>
      </c>
      <c r="S1163" t="s">
        <v>5677</v>
      </c>
      <c r="T1163" t="s">
        <v>5678</v>
      </c>
      <c r="U1163" t="s">
        <v>4</v>
      </c>
      <c r="V1163" t="s">
        <v>5</v>
      </c>
      <c r="W1163" t="s">
        <v>5</v>
      </c>
    </row>
    <row r="1164" spans="1:23" x14ac:dyDescent="0.25">
      <c r="A1164" t="s">
        <v>723</v>
      </c>
      <c r="B1164" t="s">
        <v>5669</v>
      </c>
      <c r="C1164" t="s">
        <v>5670</v>
      </c>
      <c r="D1164" t="s">
        <v>7</v>
      </c>
      <c r="E1164" t="s">
        <v>5686</v>
      </c>
      <c r="F1164" t="s">
        <v>5687</v>
      </c>
      <c r="G1164" t="s">
        <v>5688</v>
      </c>
      <c r="H1164" t="s">
        <v>5689</v>
      </c>
      <c r="I1164" t="s">
        <v>5674</v>
      </c>
      <c r="J1164" t="s">
        <v>267</v>
      </c>
      <c r="K1164" t="s">
        <v>5690</v>
      </c>
      <c r="L1164" t="s">
        <v>5676</v>
      </c>
      <c r="M1164" t="s">
        <v>5677</v>
      </c>
      <c r="N1164" t="s">
        <v>5691</v>
      </c>
      <c r="O1164" t="s">
        <v>3</v>
      </c>
      <c r="P1164" t="s">
        <v>5678</v>
      </c>
      <c r="Q1164" t="s">
        <v>5678</v>
      </c>
      <c r="R1164" t="s">
        <v>5673</v>
      </c>
      <c r="S1164" t="s">
        <v>5677</v>
      </c>
      <c r="T1164" t="s">
        <v>5678</v>
      </c>
      <c r="U1164" t="s">
        <v>4</v>
      </c>
      <c r="V1164" t="s">
        <v>5</v>
      </c>
      <c r="W1164" t="s">
        <v>5</v>
      </c>
    </row>
    <row r="1165" spans="1:23" x14ac:dyDescent="0.25">
      <c r="A1165" t="s">
        <v>723</v>
      </c>
      <c r="B1165" t="s">
        <v>5669</v>
      </c>
      <c r="C1165" t="s">
        <v>5670</v>
      </c>
      <c r="D1165" t="s">
        <v>7</v>
      </c>
      <c r="E1165" t="s">
        <v>5692</v>
      </c>
      <c r="F1165" t="s">
        <v>5693</v>
      </c>
      <c r="G1165" t="s">
        <v>5694</v>
      </c>
      <c r="H1165" t="s">
        <v>673</v>
      </c>
      <c r="I1165" t="s">
        <v>5695</v>
      </c>
      <c r="J1165" t="s">
        <v>267</v>
      </c>
      <c r="K1165" t="s">
        <v>5696</v>
      </c>
      <c r="L1165" t="s">
        <v>5697</v>
      </c>
      <c r="M1165" t="s">
        <v>5698</v>
      </c>
      <c r="N1165" t="s">
        <v>5699</v>
      </c>
      <c r="O1165" t="s">
        <v>3</v>
      </c>
      <c r="P1165" t="s">
        <v>5678</v>
      </c>
      <c r="Q1165" t="s">
        <v>5678</v>
      </c>
      <c r="R1165" t="s">
        <v>5673</v>
      </c>
      <c r="S1165" t="s">
        <v>5677</v>
      </c>
      <c r="T1165" t="s">
        <v>5678</v>
      </c>
      <c r="U1165" t="s">
        <v>4</v>
      </c>
      <c r="V1165" t="s">
        <v>5</v>
      </c>
      <c r="W1165" t="s">
        <v>5</v>
      </c>
    </row>
    <row r="1166" spans="1:23" x14ac:dyDescent="0.25">
      <c r="A1166" t="s">
        <v>723</v>
      </c>
      <c r="B1166" t="s">
        <v>5669</v>
      </c>
      <c r="C1166" t="s">
        <v>5670</v>
      </c>
      <c r="D1166" t="s">
        <v>10</v>
      </c>
      <c r="E1166" t="s">
        <v>5700</v>
      </c>
      <c r="F1166" t="s">
        <v>5701</v>
      </c>
      <c r="G1166" t="s">
        <v>5702</v>
      </c>
      <c r="H1166" t="s">
        <v>5703</v>
      </c>
      <c r="I1166" t="s">
        <v>5674</v>
      </c>
      <c r="J1166" t="s">
        <v>267</v>
      </c>
      <c r="K1166" t="s">
        <v>5704</v>
      </c>
      <c r="L1166" t="s">
        <v>5676</v>
      </c>
      <c r="M1166" t="s">
        <v>5677</v>
      </c>
      <c r="N1166" t="s">
        <v>5705</v>
      </c>
      <c r="O1166" t="s">
        <v>3</v>
      </c>
      <c r="P1166" t="s">
        <v>5678</v>
      </c>
      <c r="Q1166" t="s">
        <v>5678</v>
      </c>
      <c r="R1166" t="s">
        <v>5673</v>
      </c>
      <c r="S1166" t="s">
        <v>5677</v>
      </c>
      <c r="T1166" t="s">
        <v>5678</v>
      </c>
      <c r="U1166" t="s">
        <v>4</v>
      </c>
      <c r="V1166" t="s">
        <v>6</v>
      </c>
      <c r="W1166" t="s">
        <v>5</v>
      </c>
    </row>
    <row r="1167" spans="1:23" x14ac:dyDescent="0.25">
      <c r="A1167" t="s">
        <v>723</v>
      </c>
      <c r="B1167" t="s">
        <v>5669</v>
      </c>
      <c r="C1167" t="s">
        <v>5670</v>
      </c>
      <c r="D1167" t="s">
        <v>10</v>
      </c>
      <c r="E1167" t="s">
        <v>5706</v>
      </c>
      <c r="F1167" t="s">
        <v>5707</v>
      </c>
      <c r="G1167" t="s">
        <v>5708</v>
      </c>
      <c r="H1167" t="s">
        <v>80</v>
      </c>
      <c r="I1167" t="s">
        <v>5683</v>
      </c>
      <c r="J1167" t="s">
        <v>267</v>
      </c>
      <c r="K1167" t="s">
        <v>5709</v>
      </c>
      <c r="L1167" t="s">
        <v>5676</v>
      </c>
      <c r="M1167" t="s">
        <v>5677</v>
      </c>
      <c r="N1167" t="s">
        <v>5710</v>
      </c>
      <c r="O1167" t="s">
        <v>3</v>
      </c>
      <c r="P1167" t="s">
        <v>5678</v>
      </c>
      <c r="Q1167" t="s">
        <v>5678</v>
      </c>
      <c r="R1167" t="s">
        <v>5673</v>
      </c>
      <c r="S1167" t="s">
        <v>5677</v>
      </c>
      <c r="T1167" t="s">
        <v>5678</v>
      </c>
      <c r="U1167" t="s">
        <v>4</v>
      </c>
      <c r="V1167" t="s">
        <v>5</v>
      </c>
      <c r="W1167" t="s">
        <v>5</v>
      </c>
    </row>
    <row r="1168" spans="1:23" x14ac:dyDescent="0.25">
      <c r="A1168" t="s">
        <v>723</v>
      </c>
      <c r="B1168" t="s">
        <v>5669</v>
      </c>
      <c r="C1168" t="s">
        <v>5670</v>
      </c>
      <c r="D1168" t="s">
        <v>10</v>
      </c>
      <c r="E1168" t="s">
        <v>5711</v>
      </c>
      <c r="F1168" t="s">
        <v>5712</v>
      </c>
      <c r="G1168" t="s">
        <v>5713</v>
      </c>
      <c r="H1168" t="s">
        <v>673</v>
      </c>
      <c r="I1168" t="s">
        <v>5695</v>
      </c>
      <c r="J1168" t="s">
        <v>267</v>
      </c>
      <c r="K1168" t="s">
        <v>5714</v>
      </c>
      <c r="L1168" t="s">
        <v>5697</v>
      </c>
      <c r="M1168" t="s">
        <v>5698</v>
      </c>
      <c r="N1168" t="s">
        <v>5715</v>
      </c>
      <c r="O1168" t="s">
        <v>3</v>
      </c>
      <c r="P1168" t="s">
        <v>5678</v>
      </c>
      <c r="Q1168" t="s">
        <v>5678</v>
      </c>
      <c r="R1168" t="s">
        <v>5673</v>
      </c>
      <c r="S1168" t="s">
        <v>5677</v>
      </c>
      <c r="T1168" t="s">
        <v>5678</v>
      </c>
      <c r="U1168" t="s">
        <v>4</v>
      </c>
      <c r="V1168" t="s">
        <v>5</v>
      </c>
      <c r="W1168" t="s">
        <v>5</v>
      </c>
    </row>
    <row r="1169" spans="1:23" x14ac:dyDescent="0.25">
      <c r="A1169" t="s">
        <v>723</v>
      </c>
      <c r="B1169" t="s">
        <v>5669</v>
      </c>
      <c r="C1169" t="s">
        <v>5670</v>
      </c>
      <c r="D1169" t="s">
        <v>20</v>
      </c>
      <c r="E1169" t="s">
        <v>5678</v>
      </c>
      <c r="F1169" t="s">
        <v>5678</v>
      </c>
      <c r="G1169" t="s">
        <v>5673</v>
      </c>
      <c r="H1169" t="s">
        <v>639</v>
      </c>
      <c r="I1169" t="s">
        <v>5674</v>
      </c>
      <c r="J1169" t="s">
        <v>267</v>
      </c>
      <c r="K1169" t="s">
        <v>5675</v>
      </c>
      <c r="L1169" t="s">
        <v>5676</v>
      </c>
      <c r="M1169" t="s">
        <v>5677</v>
      </c>
      <c r="N1169" t="s">
        <v>5677</v>
      </c>
      <c r="O1169" t="s">
        <v>3</v>
      </c>
      <c r="P1169" t="s">
        <v>5678</v>
      </c>
      <c r="Q1169" t="s">
        <v>5678</v>
      </c>
      <c r="R1169" t="s">
        <v>5673</v>
      </c>
      <c r="S1169" t="s">
        <v>5677</v>
      </c>
      <c r="T1169" t="s">
        <v>5678</v>
      </c>
      <c r="U1169" t="s">
        <v>6</v>
      </c>
      <c r="V1169" t="s">
        <v>5</v>
      </c>
      <c r="W1169" t="s">
        <v>5716</v>
      </c>
    </row>
    <row r="1170" spans="1:23" x14ac:dyDescent="0.25">
      <c r="A1170" t="s">
        <v>723</v>
      </c>
      <c r="B1170" t="s">
        <v>5669</v>
      </c>
      <c r="C1170" t="s">
        <v>5670</v>
      </c>
      <c r="D1170" t="s">
        <v>21</v>
      </c>
      <c r="E1170" t="s">
        <v>5717</v>
      </c>
      <c r="F1170" t="s">
        <v>5718</v>
      </c>
      <c r="G1170" t="s">
        <v>5719</v>
      </c>
      <c r="H1170" t="s">
        <v>639</v>
      </c>
      <c r="I1170" t="s">
        <v>5674</v>
      </c>
      <c r="J1170" t="s">
        <v>267</v>
      </c>
      <c r="K1170" t="s">
        <v>5675</v>
      </c>
      <c r="L1170" t="s">
        <v>5676</v>
      </c>
      <c r="M1170" t="s">
        <v>5677</v>
      </c>
      <c r="N1170" t="s">
        <v>5677</v>
      </c>
      <c r="O1170" t="s">
        <v>3</v>
      </c>
      <c r="P1170" t="s">
        <v>5678</v>
      </c>
      <c r="Q1170" t="s">
        <v>5678</v>
      </c>
      <c r="R1170" t="s">
        <v>5673</v>
      </c>
      <c r="S1170" t="s">
        <v>5677</v>
      </c>
      <c r="T1170" t="s">
        <v>5678</v>
      </c>
      <c r="U1170" t="s">
        <v>4</v>
      </c>
      <c r="V1170" t="s">
        <v>6</v>
      </c>
      <c r="W1170" t="s">
        <v>5</v>
      </c>
    </row>
    <row r="1171" spans="1:23" x14ac:dyDescent="0.25">
      <c r="A1171" t="s">
        <v>723</v>
      </c>
      <c r="B1171" t="s">
        <v>5669</v>
      </c>
      <c r="C1171" t="s">
        <v>5670</v>
      </c>
      <c r="D1171" t="s">
        <v>21</v>
      </c>
      <c r="E1171" t="s">
        <v>5720</v>
      </c>
      <c r="F1171" t="s">
        <v>5721</v>
      </c>
      <c r="G1171" t="s">
        <v>5722</v>
      </c>
      <c r="H1171" t="s">
        <v>5723</v>
      </c>
      <c r="I1171" t="s">
        <v>5695</v>
      </c>
      <c r="J1171" t="s">
        <v>267</v>
      </c>
      <c r="K1171" t="s">
        <v>5724</v>
      </c>
      <c r="L1171" t="s">
        <v>5697</v>
      </c>
      <c r="M1171" t="s">
        <v>5698</v>
      </c>
      <c r="N1171" t="s">
        <v>5725</v>
      </c>
      <c r="O1171" t="s">
        <v>3</v>
      </c>
      <c r="P1171" t="s">
        <v>5678</v>
      </c>
      <c r="Q1171" t="s">
        <v>5678</v>
      </c>
      <c r="R1171" t="s">
        <v>5673</v>
      </c>
      <c r="S1171" t="s">
        <v>5677</v>
      </c>
      <c r="T1171" t="s">
        <v>5678</v>
      </c>
      <c r="U1171" t="s">
        <v>4</v>
      </c>
      <c r="V1171" t="s">
        <v>5</v>
      </c>
      <c r="W1171" t="s">
        <v>5</v>
      </c>
    </row>
    <row r="1172" spans="1:23" x14ac:dyDescent="0.25">
      <c r="A1172" t="s">
        <v>723</v>
      </c>
      <c r="B1172" t="s">
        <v>5669</v>
      </c>
      <c r="C1172" t="s">
        <v>5726</v>
      </c>
      <c r="D1172" t="s">
        <v>1</v>
      </c>
      <c r="E1172" t="s">
        <v>5727</v>
      </c>
      <c r="F1172" t="s">
        <v>5728</v>
      </c>
      <c r="G1172" t="s">
        <v>5729</v>
      </c>
      <c r="H1172" t="s">
        <v>5730</v>
      </c>
      <c r="I1172" t="s">
        <v>5731</v>
      </c>
      <c r="J1172" t="s">
        <v>336</v>
      </c>
      <c r="K1172" t="s">
        <v>5732</v>
      </c>
      <c r="L1172" t="s">
        <v>5733</v>
      </c>
      <c r="M1172" t="s">
        <v>5734</v>
      </c>
      <c r="N1172" t="s">
        <v>5735</v>
      </c>
      <c r="O1172" t="s">
        <v>3</v>
      </c>
      <c r="P1172" t="s">
        <v>5736</v>
      </c>
      <c r="Q1172" t="s">
        <v>5736</v>
      </c>
      <c r="R1172" t="s">
        <v>5729</v>
      </c>
      <c r="S1172" t="s">
        <v>5734</v>
      </c>
      <c r="T1172" t="s">
        <v>5736</v>
      </c>
      <c r="U1172" t="s">
        <v>4</v>
      </c>
      <c r="V1172" t="s">
        <v>6</v>
      </c>
      <c r="W1172" t="s">
        <v>5</v>
      </c>
    </row>
    <row r="1173" spans="1:23" x14ac:dyDescent="0.25">
      <c r="A1173" t="s">
        <v>723</v>
      </c>
      <c r="B1173" t="s">
        <v>5669</v>
      </c>
      <c r="C1173" t="s">
        <v>5726</v>
      </c>
      <c r="D1173" t="s">
        <v>7</v>
      </c>
      <c r="E1173" t="s">
        <v>5737</v>
      </c>
      <c r="F1173" t="s">
        <v>5738</v>
      </c>
      <c r="G1173" t="s">
        <v>5739</v>
      </c>
      <c r="H1173" t="s">
        <v>5740</v>
      </c>
      <c r="I1173" t="s">
        <v>5731</v>
      </c>
      <c r="J1173" t="s">
        <v>336</v>
      </c>
      <c r="K1173" t="s">
        <v>5741</v>
      </c>
      <c r="L1173" t="s">
        <v>5733</v>
      </c>
      <c r="M1173" t="s">
        <v>5734</v>
      </c>
      <c r="N1173" t="s">
        <v>5735</v>
      </c>
      <c r="O1173" t="s">
        <v>3</v>
      </c>
      <c r="P1173" t="s">
        <v>5736</v>
      </c>
      <c r="Q1173" t="s">
        <v>5736</v>
      </c>
      <c r="R1173" t="s">
        <v>5729</v>
      </c>
      <c r="S1173" t="s">
        <v>5734</v>
      </c>
      <c r="T1173" t="s">
        <v>5736</v>
      </c>
      <c r="U1173" t="s">
        <v>4</v>
      </c>
      <c r="V1173" t="s">
        <v>5</v>
      </c>
      <c r="W1173" t="s">
        <v>5</v>
      </c>
    </row>
    <row r="1174" spans="1:23" x14ac:dyDescent="0.25">
      <c r="A1174" t="s">
        <v>723</v>
      </c>
      <c r="B1174" t="s">
        <v>5669</v>
      </c>
      <c r="C1174" t="s">
        <v>5726</v>
      </c>
      <c r="D1174" t="s">
        <v>7</v>
      </c>
      <c r="E1174" t="s">
        <v>5742</v>
      </c>
      <c r="F1174" t="s">
        <v>5743</v>
      </c>
      <c r="G1174" t="s">
        <v>5744</v>
      </c>
      <c r="H1174" t="s">
        <v>5745</v>
      </c>
      <c r="I1174" t="s">
        <v>5683</v>
      </c>
      <c r="J1174" t="s">
        <v>336</v>
      </c>
      <c r="K1174" t="s">
        <v>5746</v>
      </c>
      <c r="L1174" t="s">
        <v>5733</v>
      </c>
      <c r="M1174" t="s">
        <v>5734</v>
      </c>
      <c r="N1174" t="s">
        <v>5744</v>
      </c>
      <c r="O1174" t="s">
        <v>3</v>
      </c>
      <c r="P1174" t="s">
        <v>5736</v>
      </c>
      <c r="Q1174" t="s">
        <v>5736</v>
      </c>
      <c r="R1174" t="s">
        <v>5729</v>
      </c>
      <c r="S1174" t="s">
        <v>5734</v>
      </c>
      <c r="T1174" t="s">
        <v>5736</v>
      </c>
      <c r="U1174" t="s">
        <v>4</v>
      </c>
      <c r="V1174" t="s">
        <v>5</v>
      </c>
      <c r="W1174" t="s">
        <v>5</v>
      </c>
    </row>
    <row r="1175" spans="1:23" x14ac:dyDescent="0.25">
      <c r="A1175" t="s">
        <v>723</v>
      </c>
      <c r="B1175" t="s">
        <v>5669</v>
      </c>
      <c r="C1175" t="s">
        <v>5726</v>
      </c>
      <c r="D1175" t="s">
        <v>7</v>
      </c>
      <c r="E1175" t="s">
        <v>5747</v>
      </c>
      <c r="F1175" t="s">
        <v>5748</v>
      </c>
      <c r="G1175" t="s">
        <v>5749</v>
      </c>
      <c r="H1175" t="s">
        <v>5750</v>
      </c>
      <c r="I1175" t="s">
        <v>5751</v>
      </c>
      <c r="J1175" t="s">
        <v>336</v>
      </c>
      <c r="K1175" t="s">
        <v>5752</v>
      </c>
      <c r="L1175" t="s">
        <v>5753</v>
      </c>
      <c r="M1175" t="s">
        <v>5754</v>
      </c>
      <c r="N1175" t="s">
        <v>5754</v>
      </c>
      <c r="O1175" t="s">
        <v>3</v>
      </c>
      <c r="P1175" t="s">
        <v>5736</v>
      </c>
      <c r="Q1175" t="s">
        <v>5736</v>
      </c>
      <c r="R1175" t="s">
        <v>5729</v>
      </c>
      <c r="S1175" t="s">
        <v>5734</v>
      </c>
      <c r="T1175" t="s">
        <v>5736</v>
      </c>
      <c r="U1175" t="s">
        <v>4</v>
      </c>
      <c r="V1175" t="s">
        <v>5</v>
      </c>
      <c r="W1175" t="s">
        <v>5</v>
      </c>
    </row>
    <row r="1176" spans="1:23" x14ac:dyDescent="0.25">
      <c r="A1176" t="s">
        <v>723</v>
      </c>
      <c r="B1176" t="s">
        <v>5669</v>
      </c>
      <c r="C1176" t="s">
        <v>5726</v>
      </c>
      <c r="D1176" t="s">
        <v>7</v>
      </c>
      <c r="E1176" t="s">
        <v>5755</v>
      </c>
      <c r="F1176" t="s">
        <v>5756</v>
      </c>
      <c r="G1176" t="s">
        <v>5757</v>
      </c>
      <c r="H1176" t="s">
        <v>5758</v>
      </c>
      <c r="I1176" t="s">
        <v>5759</v>
      </c>
      <c r="J1176" t="s">
        <v>336</v>
      </c>
      <c r="K1176" t="s">
        <v>5760</v>
      </c>
      <c r="L1176" t="s">
        <v>5761</v>
      </c>
      <c r="M1176" t="s">
        <v>5762</v>
      </c>
      <c r="N1176" t="s">
        <v>5762</v>
      </c>
      <c r="O1176" t="s">
        <v>3</v>
      </c>
      <c r="P1176" t="s">
        <v>5736</v>
      </c>
      <c r="Q1176" t="s">
        <v>5736</v>
      </c>
      <c r="R1176" t="s">
        <v>5729</v>
      </c>
      <c r="S1176" t="s">
        <v>5734</v>
      </c>
      <c r="T1176" t="s">
        <v>5736</v>
      </c>
      <c r="U1176" t="s">
        <v>4</v>
      </c>
      <c r="V1176" t="s">
        <v>5</v>
      </c>
      <c r="W1176" t="s">
        <v>5</v>
      </c>
    </row>
    <row r="1177" spans="1:23" x14ac:dyDescent="0.25">
      <c r="A1177" t="s">
        <v>723</v>
      </c>
      <c r="B1177" t="s">
        <v>5669</v>
      </c>
      <c r="C1177" t="s">
        <v>5726</v>
      </c>
      <c r="D1177" t="s">
        <v>10</v>
      </c>
      <c r="E1177" t="s">
        <v>5763</v>
      </c>
      <c r="F1177" t="s">
        <v>5764</v>
      </c>
      <c r="G1177" t="s">
        <v>5765</v>
      </c>
      <c r="H1177" t="s">
        <v>5766</v>
      </c>
      <c r="I1177" t="s">
        <v>5731</v>
      </c>
      <c r="J1177" t="s">
        <v>336</v>
      </c>
      <c r="K1177" t="s">
        <v>5767</v>
      </c>
      <c r="L1177" t="s">
        <v>5733</v>
      </c>
      <c r="M1177" t="s">
        <v>5734</v>
      </c>
      <c r="N1177" t="s">
        <v>5735</v>
      </c>
      <c r="O1177" t="s">
        <v>3</v>
      </c>
      <c r="P1177" t="s">
        <v>5736</v>
      </c>
      <c r="Q1177" t="s">
        <v>5736</v>
      </c>
      <c r="R1177" t="s">
        <v>5729</v>
      </c>
      <c r="S1177" t="s">
        <v>5734</v>
      </c>
      <c r="T1177" t="s">
        <v>5736</v>
      </c>
      <c r="U1177" t="s">
        <v>4</v>
      </c>
      <c r="V1177" t="s">
        <v>6</v>
      </c>
      <c r="W1177" t="s">
        <v>5</v>
      </c>
    </row>
    <row r="1178" spans="1:23" x14ac:dyDescent="0.25">
      <c r="A1178" t="s">
        <v>723</v>
      </c>
      <c r="B1178" t="s">
        <v>5669</v>
      </c>
      <c r="C1178" t="s">
        <v>5726</v>
      </c>
      <c r="D1178" t="s">
        <v>10</v>
      </c>
      <c r="E1178" t="s">
        <v>5768</v>
      </c>
      <c r="F1178" t="s">
        <v>5769</v>
      </c>
      <c r="G1178" t="s">
        <v>5770</v>
      </c>
      <c r="H1178" t="s">
        <v>301</v>
      </c>
      <c r="I1178" t="s">
        <v>5731</v>
      </c>
      <c r="J1178" t="s">
        <v>336</v>
      </c>
      <c r="K1178" t="s">
        <v>5771</v>
      </c>
      <c r="L1178" t="s">
        <v>5733</v>
      </c>
      <c r="M1178" t="s">
        <v>5734</v>
      </c>
      <c r="N1178" t="s">
        <v>5744</v>
      </c>
      <c r="O1178" t="s">
        <v>3</v>
      </c>
      <c r="P1178" t="s">
        <v>5736</v>
      </c>
      <c r="Q1178" t="s">
        <v>5736</v>
      </c>
      <c r="R1178" t="s">
        <v>5729</v>
      </c>
      <c r="S1178" t="s">
        <v>5734</v>
      </c>
      <c r="T1178" t="s">
        <v>5736</v>
      </c>
      <c r="U1178" t="s">
        <v>4</v>
      </c>
      <c r="V1178" t="s">
        <v>5</v>
      </c>
      <c r="W1178" t="s">
        <v>5</v>
      </c>
    </row>
    <row r="1179" spans="1:23" x14ac:dyDescent="0.25">
      <c r="A1179" t="s">
        <v>723</v>
      </c>
      <c r="B1179" t="s">
        <v>5669</v>
      </c>
      <c r="C1179" t="s">
        <v>5726</v>
      </c>
      <c r="D1179" t="s">
        <v>10</v>
      </c>
      <c r="E1179" t="s">
        <v>5772</v>
      </c>
      <c r="F1179" t="s">
        <v>5773</v>
      </c>
      <c r="G1179" t="s">
        <v>5774</v>
      </c>
      <c r="H1179" t="s">
        <v>664</v>
      </c>
      <c r="I1179" t="s">
        <v>5751</v>
      </c>
      <c r="J1179" t="s">
        <v>336</v>
      </c>
      <c r="K1179" t="s">
        <v>5775</v>
      </c>
      <c r="L1179" t="s">
        <v>5753</v>
      </c>
      <c r="M1179" t="s">
        <v>5754</v>
      </c>
      <c r="N1179" t="s">
        <v>5754</v>
      </c>
      <c r="O1179" t="s">
        <v>3</v>
      </c>
      <c r="P1179" t="s">
        <v>5736</v>
      </c>
      <c r="Q1179" t="s">
        <v>5736</v>
      </c>
      <c r="R1179" t="s">
        <v>5729</v>
      </c>
      <c r="S1179" t="s">
        <v>5734</v>
      </c>
      <c r="T1179" t="s">
        <v>5736</v>
      </c>
      <c r="U1179" t="s">
        <v>4</v>
      </c>
      <c r="V1179" t="s">
        <v>5</v>
      </c>
      <c r="W1179" t="s">
        <v>5</v>
      </c>
    </row>
    <row r="1180" spans="1:23" x14ac:dyDescent="0.25">
      <c r="A1180" t="s">
        <v>723</v>
      </c>
      <c r="B1180" t="s">
        <v>5669</v>
      </c>
      <c r="C1180" t="s">
        <v>5726</v>
      </c>
      <c r="D1180" t="s">
        <v>10</v>
      </c>
      <c r="E1180" t="s">
        <v>5776</v>
      </c>
      <c r="F1180" t="s">
        <v>5777</v>
      </c>
      <c r="G1180" t="s">
        <v>5778</v>
      </c>
      <c r="H1180" t="s">
        <v>574</v>
      </c>
      <c r="I1180" t="s">
        <v>5759</v>
      </c>
      <c r="J1180" t="s">
        <v>336</v>
      </c>
      <c r="K1180" t="s">
        <v>5760</v>
      </c>
      <c r="L1180" t="s">
        <v>5761</v>
      </c>
      <c r="M1180" t="s">
        <v>5762</v>
      </c>
      <c r="N1180" t="s">
        <v>5762</v>
      </c>
      <c r="O1180" t="s">
        <v>3</v>
      </c>
      <c r="P1180" t="s">
        <v>5736</v>
      </c>
      <c r="Q1180" t="s">
        <v>5736</v>
      </c>
      <c r="R1180" t="s">
        <v>5729</v>
      </c>
      <c r="S1180" t="s">
        <v>5734</v>
      </c>
      <c r="T1180" t="s">
        <v>5736</v>
      </c>
      <c r="U1180" t="s">
        <v>4</v>
      </c>
      <c r="V1180" t="s">
        <v>5</v>
      </c>
      <c r="W1180" t="s">
        <v>5</v>
      </c>
    </row>
    <row r="1181" spans="1:23" x14ac:dyDescent="0.25">
      <c r="A1181" t="s">
        <v>723</v>
      </c>
      <c r="B1181" t="s">
        <v>5669</v>
      </c>
      <c r="C1181" t="s">
        <v>5726</v>
      </c>
      <c r="D1181" t="s">
        <v>20</v>
      </c>
      <c r="E1181" t="s">
        <v>5736</v>
      </c>
      <c r="F1181" t="s">
        <v>5736</v>
      </c>
      <c r="G1181" t="s">
        <v>5729</v>
      </c>
      <c r="H1181" t="s">
        <v>5730</v>
      </c>
      <c r="I1181" t="s">
        <v>5731</v>
      </c>
      <c r="J1181" t="s">
        <v>336</v>
      </c>
      <c r="K1181" t="s">
        <v>5732</v>
      </c>
      <c r="L1181" t="s">
        <v>5733</v>
      </c>
      <c r="M1181" t="s">
        <v>5734</v>
      </c>
      <c r="N1181" t="s">
        <v>5735</v>
      </c>
      <c r="O1181" t="s">
        <v>3</v>
      </c>
      <c r="P1181" t="s">
        <v>5736</v>
      </c>
      <c r="Q1181" t="s">
        <v>5736</v>
      </c>
      <c r="R1181" t="s">
        <v>5729</v>
      </c>
      <c r="S1181" t="s">
        <v>5734</v>
      </c>
      <c r="T1181" t="s">
        <v>5736</v>
      </c>
      <c r="U1181" t="s">
        <v>6</v>
      </c>
      <c r="V1181" t="s">
        <v>5</v>
      </c>
      <c r="W1181" t="s">
        <v>5779</v>
      </c>
    </row>
    <row r="1182" spans="1:23" x14ac:dyDescent="0.25">
      <c r="A1182" t="s">
        <v>723</v>
      </c>
      <c r="B1182" t="s">
        <v>5669</v>
      </c>
      <c r="C1182" t="s">
        <v>5726</v>
      </c>
      <c r="D1182" t="s">
        <v>21</v>
      </c>
      <c r="E1182" t="s">
        <v>5780</v>
      </c>
      <c r="F1182" t="s">
        <v>5781</v>
      </c>
      <c r="G1182" t="s">
        <v>5782</v>
      </c>
      <c r="H1182" t="s">
        <v>5783</v>
      </c>
      <c r="I1182" t="s">
        <v>5731</v>
      </c>
      <c r="J1182" t="s">
        <v>336</v>
      </c>
      <c r="K1182" t="s">
        <v>5732</v>
      </c>
      <c r="L1182" t="s">
        <v>5733</v>
      </c>
      <c r="M1182" t="s">
        <v>5734</v>
      </c>
      <c r="N1182" t="s">
        <v>5735</v>
      </c>
      <c r="O1182" t="s">
        <v>3</v>
      </c>
      <c r="P1182" t="s">
        <v>5736</v>
      </c>
      <c r="Q1182" t="s">
        <v>5736</v>
      </c>
      <c r="R1182" t="s">
        <v>5729</v>
      </c>
      <c r="S1182" t="s">
        <v>5734</v>
      </c>
      <c r="T1182" t="s">
        <v>5736</v>
      </c>
      <c r="U1182" t="s">
        <v>4</v>
      </c>
      <c r="V1182" t="s">
        <v>6</v>
      </c>
      <c r="W1182" t="s">
        <v>5</v>
      </c>
    </row>
    <row r="1183" spans="1:23" x14ac:dyDescent="0.25">
      <c r="A1183" t="s">
        <v>723</v>
      </c>
      <c r="B1183" t="s">
        <v>5669</v>
      </c>
      <c r="C1183" t="s">
        <v>5726</v>
      </c>
      <c r="D1183" t="s">
        <v>21</v>
      </c>
      <c r="E1183" t="s">
        <v>5784</v>
      </c>
      <c r="F1183" t="s">
        <v>5785</v>
      </c>
      <c r="G1183" t="s">
        <v>5786</v>
      </c>
      <c r="H1183" t="s">
        <v>5787</v>
      </c>
      <c r="I1183" t="s">
        <v>5751</v>
      </c>
      <c r="J1183" t="s">
        <v>336</v>
      </c>
      <c r="K1183" t="s">
        <v>5788</v>
      </c>
      <c r="L1183" t="s">
        <v>5753</v>
      </c>
      <c r="M1183" t="s">
        <v>5754</v>
      </c>
      <c r="N1183" t="s">
        <v>5754</v>
      </c>
      <c r="O1183" t="s">
        <v>3</v>
      </c>
      <c r="P1183" t="s">
        <v>5736</v>
      </c>
      <c r="Q1183" t="s">
        <v>5736</v>
      </c>
      <c r="R1183" t="s">
        <v>5729</v>
      </c>
      <c r="S1183" t="s">
        <v>5734</v>
      </c>
      <c r="T1183" t="s">
        <v>5736</v>
      </c>
      <c r="U1183" t="s">
        <v>4</v>
      </c>
      <c r="V1183" t="s">
        <v>5</v>
      </c>
      <c r="W1183" t="s">
        <v>5</v>
      </c>
    </row>
    <row r="1184" spans="1:23" x14ac:dyDescent="0.25">
      <c r="A1184" t="s">
        <v>723</v>
      </c>
      <c r="B1184" t="s">
        <v>5669</v>
      </c>
      <c r="C1184" t="s">
        <v>5726</v>
      </c>
      <c r="D1184" t="s">
        <v>1</v>
      </c>
      <c r="E1184" t="s">
        <v>5789</v>
      </c>
      <c r="F1184" t="s">
        <v>5790</v>
      </c>
      <c r="G1184" t="s">
        <v>5791</v>
      </c>
      <c r="H1184" t="s">
        <v>5792</v>
      </c>
      <c r="I1184" t="s">
        <v>5793</v>
      </c>
      <c r="J1184" t="s">
        <v>254</v>
      </c>
      <c r="K1184" t="s">
        <v>5794</v>
      </c>
      <c r="L1184" t="s">
        <v>5795</v>
      </c>
      <c r="M1184" t="s">
        <v>5796</v>
      </c>
      <c r="N1184" t="s">
        <v>5797</v>
      </c>
      <c r="O1184" t="s">
        <v>3</v>
      </c>
      <c r="P1184" t="s">
        <v>5798</v>
      </c>
      <c r="Q1184" t="s">
        <v>5798</v>
      </c>
      <c r="R1184" t="s">
        <v>5791</v>
      </c>
      <c r="S1184" t="s">
        <v>5796</v>
      </c>
      <c r="T1184" t="s">
        <v>5798</v>
      </c>
      <c r="U1184" t="s">
        <v>4</v>
      </c>
      <c r="V1184" t="s">
        <v>6</v>
      </c>
      <c r="W1184" t="s">
        <v>5</v>
      </c>
    </row>
    <row r="1185" spans="1:23" x14ac:dyDescent="0.25">
      <c r="A1185" t="s">
        <v>723</v>
      </c>
      <c r="B1185" t="s">
        <v>5669</v>
      </c>
      <c r="C1185" t="s">
        <v>5726</v>
      </c>
      <c r="D1185" t="s">
        <v>7</v>
      </c>
      <c r="E1185" t="s">
        <v>5799</v>
      </c>
      <c r="F1185" t="s">
        <v>5800</v>
      </c>
      <c r="G1185" t="s">
        <v>5801</v>
      </c>
      <c r="H1185" t="s">
        <v>5802</v>
      </c>
      <c r="I1185" t="s">
        <v>5803</v>
      </c>
      <c r="J1185" t="s">
        <v>254</v>
      </c>
      <c r="K1185" t="s">
        <v>5804</v>
      </c>
      <c r="L1185" t="s">
        <v>5795</v>
      </c>
      <c r="M1185" t="s">
        <v>5796</v>
      </c>
      <c r="N1185" t="s">
        <v>5805</v>
      </c>
      <c r="O1185" t="s">
        <v>3</v>
      </c>
      <c r="P1185" t="s">
        <v>5798</v>
      </c>
      <c r="Q1185" t="s">
        <v>5798</v>
      </c>
      <c r="R1185" t="s">
        <v>5791</v>
      </c>
      <c r="S1185" t="s">
        <v>5796</v>
      </c>
      <c r="T1185" t="s">
        <v>5798</v>
      </c>
      <c r="U1185" t="s">
        <v>4</v>
      </c>
      <c r="V1185" t="s">
        <v>5</v>
      </c>
      <c r="W1185" t="s">
        <v>5</v>
      </c>
    </row>
    <row r="1186" spans="1:23" x14ac:dyDescent="0.25">
      <c r="A1186" t="s">
        <v>723</v>
      </c>
      <c r="B1186" t="s">
        <v>5669</v>
      </c>
      <c r="C1186" t="s">
        <v>5726</v>
      </c>
      <c r="D1186" t="s">
        <v>10</v>
      </c>
      <c r="E1186" t="s">
        <v>5806</v>
      </c>
      <c r="F1186" t="s">
        <v>5807</v>
      </c>
      <c r="G1186" t="s">
        <v>5808</v>
      </c>
      <c r="H1186" t="s">
        <v>5809</v>
      </c>
      <c r="I1186" t="s">
        <v>5803</v>
      </c>
      <c r="J1186" t="s">
        <v>254</v>
      </c>
      <c r="K1186" t="s">
        <v>5810</v>
      </c>
      <c r="L1186" t="s">
        <v>5795</v>
      </c>
      <c r="M1186" t="s">
        <v>5796</v>
      </c>
      <c r="N1186" t="s">
        <v>5805</v>
      </c>
      <c r="O1186" t="s">
        <v>3</v>
      </c>
      <c r="P1186" t="s">
        <v>5798</v>
      </c>
      <c r="Q1186" t="s">
        <v>5798</v>
      </c>
      <c r="R1186" t="s">
        <v>5791</v>
      </c>
      <c r="S1186" t="s">
        <v>5796</v>
      </c>
      <c r="T1186" t="s">
        <v>5798</v>
      </c>
      <c r="U1186" t="s">
        <v>4</v>
      </c>
      <c r="V1186" t="s">
        <v>6</v>
      </c>
      <c r="W1186" t="s">
        <v>5</v>
      </c>
    </row>
    <row r="1187" spans="1:23" x14ac:dyDescent="0.25">
      <c r="A1187" t="s">
        <v>723</v>
      </c>
      <c r="B1187" t="s">
        <v>5669</v>
      </c>
      <c r="C1187" t="s">
        <v>5726</v>
      </c>
      <c r="D1187" t="s">
        <v>20</v>
      </c>
      <c r="E1187" t="s">
        <v>5798</v>
      </c>
      <c r="F1187" t="s">
        <v>5798</v>
      </c>
      <c r="G1187" t="s">
        <v>5791</v>
      </c>
      <c r="H1187" t="s">
        <v>5792</v>
      </c>
      <c r="I1187" t="s">
        <v>5793</v>
      </c>
      <c r="J1187" t="s">
        <v>254</v>
      </c>
      <c r="K1187" t="s">
        <v>5794</v>
      </c>
      <c r="L1187" t="s">
        <v>5795</v>
      </c>
      <c r="M1187" t="s">
        <v>5796</v>
      </c>
      <c r="N1187" t="s">
        <v>5797</v>
      </c>
      <c r="O1187" t="s">
        <v>3</v>
      </c>
      <c r="P1187" t="s">
        <v>5798</v>
      </c>
      <c r="Q1187" t="s">
        <v>5798</v>
      </c>
      <c r="R1187" t="s">
        <v>5791</v>
      </c>
      <c r="S1187" t="s">
        <v>5796</v>
      </c>
      <c r="T1187" t="s">
        <v>5798</v>
      </c>
      <c r="U1187" t="s">
        <v>6</v>
      </c>
      <c r="V1187" t="s">
        <v>5</v>
      </c>
      <c r="W1187" t="s">
        <v>5811</v>
      </c>
    </row>
    <row r="1188" spans="1:23" x14ac:dyDescent="0.25">
      <c r="A1188" t="s">
        <v>723</v>
      </c>
      <c r="B1188" t="s">
        <v>5669</v>
      </c>
      <c r="C1188" t="s">
        <v>5726</v>
      </c>
      <c r="D1188" t="s">
        <v>21</v>
      </c>
      <c r="E1188" t="s">
        <v>5812</v>
      </c>
      <c r="F1188" t="s">
        <v>5813</v>
      </c>
      <c r="G1188" t="s">
        <v>5814</v>
      </c>
      <c r="H1188" t="s">
        <v>5815</v>
      </c>
      <c r="I1188" t="s">
        <v>5793</v>
      </c>
      <c r="J1188" t="s">
        <v>254</v>
      </c>
      <c r="K1188" t="s">
        <v>5794</v>
      </c>
      <c r="L1188" t="s">
        <v>5795</v>
      </c>
      <c r="M1188" t="s">
        <v>5796</v>
      </c>
      <c r="N1188" t="s">
        <v>5797</v>
      </c>
      <c r="O1188" t="s">
        <v>3</v>
      </c>
      <c r="P1188" t="s">
        <v>5798</v>
      </c>
      <c r="Q1188" t="s">
        <v>5798</v>
      </c>
      <c r="R1188" t="s">
        <v>5791</v>
      </c>
      <c r="S1188" t="s">
        <v>5796</v>
      </c>
      <c r="T1188" t="s">
        <v>5798</v>
      </c>
      <c r="U1188" t="s">
        <v>4</v>
      </c>
      <c r="V1188" t="s">
        <v>6</v>
      </c>
      <c r="W1188" t="s">
        <v>5</v>
      </c>
    </row>
    <row r="1189" spans="1:23" x14ac:dyDescent="0.25">
      <c r="A1189" t="s">
        <v>723</v>
      </c>
      <c r="B1189" t="s">
        <v>5669</v>
      </c>
      <c r="C1189" t="s">
        <v>5726</v>
      </c>
      <c r="D1189" t="s">
        <v>21</v>
      </c>
      <c r="E1189" t="s">
        <v>5816</v>
      </c>
      <c r="F1189" t="s">
        <v>5817</v>
      </c>
      <c r="G1189" t="s">
        <v>5818</v>
      </c>
      <c r="H1189" t="s">
        <v>5819</v>
      </c>
      <c r="I1189" t="s">
        <v>5803</v>
      </c>
      <c r="J1189" t="s">
        <v>254</v>
      </c>
      <c r="K1189" t="s">
        <v>5810</v>
      </c>
      <c r="L1189" t="s">
        <v>5795</v>
      </c>
      <c r="M1189" t="s">
        <v>5796</v>
      </c>
      <c r="N1189" t="s">
        <v>5801</v>
      </c>
      <c r="O1189" t="s">
        <v>3</v>
      </c>
      <c r="P1189" t="s">
        <v>5798</v>
      </c>
      <c r="Q1189" t="s">
        <v>5798</v>
      </c>
      <c r="R1189" t="s">
        <v>5791</v>
      </c>
      <c r="S1189" t="s">
        <v>5796</v>
      </c>
      <c r="T1189" t="s">
        <v>5798</v>
      </c>
      <c r="U1189" t="s">
        <v>4</v>
      </c>
      <c r="V1189" t="s">
        <v>5</v>
      </c>
      <c r="W1189" t="s">
        <v>5</v>
      </c>
    </row>
    <row r="1190" spans="1:23" x14ac:dyDescent="0.25">
      <c r="A1190" t="s">
        <v>723</v>
      </c>
      <c r="B1190" t="s">
        <v>5669</v>
      </c>
      <c r="C1190" t="s">
        <v>5670</v>
      </c>
      <c r="D1190" t="s">
        <v>1</v>
      </c>
      <c r="E1190" t="s">
        <v>5820</v>
      </c>
      <c r="F1190" t="s">
        <v>5821</v>
      </c>
      <c r="G1190" t="s">
        <v>5822</v>
      </c>
      <c r="H1190" t="s">
        <v>5823</v>
      </c>
      <c r="I1190" t="s">
        <v>5824</v>
      </c>
      <c r="J1190" t="s">
        <v>255</v>
      </c>
      <c r="K1190" t="s">
        <v>5825</v>
      </c>
      <c r="L1190" t="s">
        <v>5826</v>
      </c>
      <c r="M1190" t="s">
        <v>5827</v>
      </c>
      <c r="N1190" t="s">
        <v>5827</v>
      </c>
      <c r="O1190" t="s">
        <v>3</v>
      </c>
      <c r="P1190" t="s">
        <v>5828</v>
      </c>
      <c r="Q1190" t="s">
        <v>5828</v>
      </c>
      <c r="R1190" t="s">
        <v>5822</v>
      </c>
      <c r="S1190" t="s">
        <v>5827</v>
      </c>
      <c r="T1190" t="s">
        <v>5828</v>
      </c>
      <c r="U1190" t="s">
        <v>4</v>
      </c>
      <c r="V1190" t="s">
        <v>6</v>
      </c>
      <c r="W1190" t="s">
        <v>5</v>
      </c>
    </row>
    <row r="1191" spans="1:23" x14ac:dyDescent="0.25">
      <c r="A1191" t="s">
        <v>723</v>
      </c>
      <c r="B1191" t="s">
        <v>5669</v>
      </c>
      <c r="C1191" t="s">
        <v>5670</v>
      </c>
      <c r="D1191" t="s">
        <v>7</v>
      </c>
      <c r="E1191" t="s">
        <v>5829</v>
      </c>
      <c r="F1191" t="s">
        <v>5830</v>
      </c>
      <c r="G1191" t="s">
        <v>5831</v>
      </c>
      <c r="H1191" t="s">
        <v>5832</v>
      </c>
      <c r="I1191" t="s">
        <v>5824</v>
      </c>
      <c r="J1191" t="s">
        <v>255</v>
      </c>
      <c r="K1191" t="s">
        <v>5833</v>
      </c>
      <c r="L1191" t="s">
        <v>5826</v>
      </c>
      <c r="M1191" t="s">
        <v>5827</v>
      </c>
      <c r="N1191" t="s">
        <v>5827</v>
      </c>
      <c r="O1191" t="s">
        <v>3</v>
      </c>
      <c r="P1191" t="s">
        <v>5828</v>
      </c>
      <c r="Q1191" t="s">
        <v>5828</v>
      </c>
      <c r="R1191" t="s">
        <v>5822</v>
      </c>
      <c r="S1191" t="s">
        <v>5827</v>
      </c>
      <c r="T1191" t="s">
        <v>5828</v>
      </c>
      <c r="U1191" t="s">
        <v>4</v>
      </c>
      <c r="V1191" t="s">
        <v>5</v>
      </c>
      <c r="W1191" t="s">
        <v>5</v>
      </c>
    </row>
    <row r="1192" spans="1:23" x14ac:dyDescent="0.25">
      <c r="A1192" t="s">
        <v>723</v>
      </c>
      <c r="B1192" t="s">
        <v>5669</v>
      </c>
      <c r="C1192" t="s">
        <v>5670</v>
      </c>
      <c r="D1192" t="s">
        <v>7</v>
      </c>
      <c r="E1192" t="s">
        <v>5834</v>
      </c>
      <c r="F1192" t="s">
        <v>5835</v>
      </c>
      <c r="G1192" t="s">
        <v>5836</v>
      </c>
      <c r="H1192" t="s">
        <v>5837</v>
      </c>
      <c r="I1192" t="s">
        <v>5838</v>
      </c>
      <c r="J1192" t="s">
        <v>255</v>
      </c>
      <c r="K1192" t="s">
        <v>5839</v>
      </c>
      <c r="L1192" t="s">
        <v>5826</v>
      </c>
      <c r="M1192" t="s">
        <v>5827</v>
      </c>
      <c r="N1192" t="s">
        <v>5840</v>
      </c>
      <c r="O1192" t="s">
        <v>3</v>
      </c>
      <c r="P1192" t="s">
        <v>5828</v>
      </c>
      <c r="Q1192" t="s">
        <v>5828</v>
      </c>
      <c r="R1192" t="s">
        <v>5822</v>
      </c>
      <c r="S1192" t="s">
        <v>5827</v>
      </c>
      <c r="T1192" t="s">
        <v>5828</v>
      </c>
      <c r="U1192" t="s">
        <v>4</v>
      </c>
      <c r="V1192" t="s">
        <v>5</v>
      </c>
      <c r="W1192" t="s">
        <v>5</v>
      </c>
    </row>
    <row r="1193" spans="1:23" x14ac:dyDescent="0.25">
      <c r="A1193" t="s">
        <v>723</v>
      </c>
      <c r="B1193" t="s">
        <v>5669</v>
      </c>
      <c r="C1193" t="s">
        <v>5670</v>
      </c>
      <c r="D1193" t="s">
        <v>7</v>
      </c>
      <c r="E1193" t="s">
        <v>5841</v>
      </c>
      <c r="F1193" t="s">
        <v>5842</v>
      </c>
      <c r="G1193" t="s">
        <v>5843</v>
      </c>
      <c r="H1193" t="s">
        <v>5844</v>
      </c>
      <c r="I1193" t="s">
        <v>5845</v>
      </c>
      <c r="J1193" t="s">
        <v>255</v>
      </c>
      <c r="K1193" t="s">
        <v>5846</v>
      </c>
      <c r="L1193" t="s">
        <v>5847</v>
      </c>
      <c r="M1193" t="s">
        <v>5848</v>
      </c>
      <c r="N1193" t="s">
        <v>5848</v>
      </c>
      <c r="O1193" t="s">
        <v>3</v>
      </c>
      <c r="P1193" t="s">
        <v>5828</v>
      </c>
      <c r="Q1193" t="s">
        <v>5828</v>
      </c>
      <c r="R1193" t="s">
        <v>5822</v>
      </c>
      <c r="S1193" t="s">
        <v>5827</v>
      </c>
      <c r="T1193" t="s">
        <v>5828</v>
      </c>
      <c r="U1193" t="s">
        <v>4</v>
      </c>
      <c r="V1193" t="s">
        <v>5</v>
      </c>
      <c r="W1193" t="s">
        <v>5</v>
      </c>
    </row>
    <row r="1194" spans="1:23" x14ac:dyDescent="0.25">
      <c r="A1194" t="s">
        <v>723</v>
      </c>
      <c r="B1194" t="s">
        <v>5669</v>
      </c>
      <c r="C1194" t="s">
        <v>5670</v>
      </c>
      <c r="D1194" t="s">
        <v>7</v>
      </c>
      <c r="E1194" t="s">
        <v>5849</v>
      </c>
      <c r="F1194" t="s">
        <v>5850</v>
      </c>
      <c r="G1194" t="s">
        <v>5851</v>
      </c>
      <c r="H1194" t="s">
        <v>5852</v>
      </c>
      <c r="I1194" t="s">
        <v>5853</v>
      </c>
      <c r="J1194" t="s">
        <v>255</v>
      </c>
      <c r="K1194" t="s">
        <v>5854</v>
      </c>
      <c r="L1194" t="s">
        <v>5855</v>
      </c>
      <c r="M1194" t="s">
        <v>5856</v>
      </c>
      <c r="N1194" t="s">
        <v>5856</v>
      </c>
      <c r="O1194" t="s">
        <v>3</v>
      </c>
      <c r="P1194" t="s">
        <v>5828</v>
      </c>
      <c r="Q1194" t="s">
        <v>5828</v>
      </c>
      <c r="R1194" t="s">
        <v>5822</v>
      </c>
      <c r="S1194" t="s">
        <v>5827</v>
      </c>
      <c r="T1194" t="s">
        <v>5828</v>
      </c>
      <c r="U1194" t="s">
        <v>4</v>
      </c>
      <c r="V1194" t="s">
        <v>5</v>
      </c>
      <c r="W1194" t="s">
        <v>5</v>
      </c>
    </row>
    <row r="1195" spans="1:23" x14ac:dyDescent="0.25">
      <c r="A1195" t="s">
        <v>723</v>
      </c>
      <c r="B1195" t="s">
        <v>5669</v>
      </c>
      <c r="C1195" t="s">
        <v>5670</v>
      </c>
      <c r="D1195" t="s">
        <v>7</v>
      </c>
      <c r="E1195" t="s">
        <v>5857</v>
      </c>
      <c r="F1195" t="s">
        <v>5858</v>
      </c>
      <c r="G1195" t="s">
        <v>5859</v>
      </c>
      <c r="H1195" t="s">
        <v>5860</v>
      </c>
      <c r="I1195" t="s">
        <v>5838</v>
      </c>
      <c r="J1195" t="s">
        <v>255</v>
      </c>
      <c r="K1195" t="s">
        <v>5861</v>
      </c>
      <c r="L1195" t="s">
        <v>5855</v>
      </c>
      <c r="M1195" t="s">
        <v>5856</v>
      </c>
      <c r="N1195" t="s">
        <v>5862</v>
      </c>
      <c r="O1195" t="s">
        <v>3</v>
      </c>
      <c r="P1195" t="s">
        <v>5828</v>
      </c>
      <c r="Q1195" t="s">
        <v>5828</v>
      </c>
      <c r="R1195" t="s">
        <v>5822</v>
      </c>
      <c r="S1195" t="s">
        <v>5827</v>
      </c>
      <c r="T1195" t="s">
        <v>5828</v>
      </c>
      <c r="U1195" t="s">
        <v>4</v>
      </c>
      <c r="V1195" t="s">
        <v>5</v>
      </c>
      <c r="W1195" t="s">
        <v>5</v>
      </c>
    </row>
    <row r="1196" spans="1:23" x14ac:dyDescent="0.25">
      <c r="A1196" t="s">
        <v>723</v>
      </c>
      <c r="B1196" t="s">
        <v>5669</v>
      </c>
      <c r="C1196" t="s">
        <v>5670</v>
      </c>
      <c r="D1196" t="s">
        <v>10</v>
      </c>
      <c r="E1196" t="s">
        <v>5863</v>
      </c>
      <c r="F1196" t="s">
        <v>5864</v>
      </c>
      <c r="G1196" t="s">
        <v>5859</v>
      </c>
      <c r="H1196" t="s">
        <v>5865</v>
      </c>
      <c r="I1196" t="s">
        <v>5838</v>
      </c>
      <c r="J1196" t="s">
        <v>255</v>
      </c>
      <c r="K1196" t="s">
        <v>5861</v>
      </c>
      <c r="L1196" t="s">
        <v>5855</v>
      </c>
      <c r="M1196" t="s">
        <v>5856</v>
      </c>
      <c r="N1196" t="s">
        <v>5862</v>
      </c>
      <c r="O1196" t="s">
        <v>3</v>
      </c>
      <c r="P1196" t="s">
        <v>5828</v>
      </c>
      <c r="Q1196" t="s">
        <v>5828</v>
      </c>
      <c r="R1196" t="s">
        <v>5822</v>
      </c>
      <c r="S1196" t="s">
        <v>5827</v>
      </c>
      <c r="T1196" t="s">
        <v>5828</v>
      </c>
      <c r="U1196" t="s">
        <v>4</v>
      </c>
      <c r="V1196" t="s">
        <v>5</v>
      </c>
      <c r="W1196" t="s">
        <v>5</v>
      </c>
    </row>
    <row r="1197" spans="1:23" x14ac:dyDescent="0.25">
      <c r="A1197" t="s">
        <v>723</v>
      </c>
      <c r="B1197" t="s">
        <v>5669</v>
      </c>
      <c r="C1197" t="s">
        <v>5670</v>
      </c>
      <c r="D1197" t="s">
        <v>10</v>
      </c>
      <c r="E1197" t="s">
        <v>5866</v>
      </c>
      <c r="F1197" t="s">
        <v>5867</v>
      </c>
      <c r="G1197" t="s">
        <v>5851</v>
      </c>
      <c r="H1197" t="s">
        <v>5868</v>
      </c>
      <c r="I1197" t="s">
        <v>5853</v>
      </c>
      <c r="J1197" t="s">
        <v>255</v>
      </c>
      <c r="K1197" t="s">
        <v>5854</v>
      </c>
      <c r="L1197" t="s">
        <v>5855</v>
      </c>
      <c r="M1197" t="s">
        <v>5856</v>
      </c>
      <c r="N1197" t="s">
        <v>5856</v>
      </c>
      <c r="O1197" t="s">
        <v>3</v>
      </c>
      <c r="P1197" t="s">
        <v>5828</v>
      </c>
      <c r="Q1197" t="s">
        <v>5828</v>
      </c>
      <c r="R1197" t="s">
        <v>5822</v>
      </c>
      <c r="S1197" t="s">
        <v>5827</v>
      </c>
      <c r="T1197" t="s">
        <v>5828</v>
      </c>
      <c r="U1197" t="s">
        <v>4</v>
      </c>
      <c r="V1197" t="s">
        <v>5</v>
      </c>
      <c r="W1197" t="s">
        <v>5</v>
      </c>
    </row>
    <row r="1198" spans="1:23" x14ac:dyDescent="0.25">
      <c r="A1198" t="s">
        <v>723</v>
      </c>
      <c r="B1198" t="s">
        <v>5669</v>
      </c>
      <c r="C1198" t="s">
        <v>5670</v>
      </c>
      <c r="D1198" t="s">
        <v>10</v>
      </c>
      <c r="E1198" t="s">
        <v>5869</v>
      </c>
      <c r="F1198" t="s">
        <v>5870</v>
      </c>
      <c r="G1198" t="s">
        <v>5871</v>
      </c>
      <c r="H1198" t="s">
        <v>5872</v>
      </c>
      <c r="I1198" t="s">
        <v>5845</v>
      </c>
      <c r="J1198" t="s">
        <v>255</v>
      </c>
      <c r="K1198" t="s">
        <v>5873</v>
      </c>
      <c r="L1198" t="s">
        <v>5847</v>
      </c>
      <c r="M1198" t="s">
        <v>5848</v>
      </c>
      <c r="N1198" t="s">
        <v>5848</v>
      </c>
      <c r="O1198" t="s">
        <v>3</v>
      </c>
      <c r="P1198" t="s">
        <v>5828</v>
      </c>
      <c r="Q1198" t="s">
        <v>5828</v>
      </c>
      <c r="R1198" t="s">
        <v>5822</v>
      </c>
      <c r="S1198" t="s">
        <v>5827</v>
      </c>
      <c r="T1198" t="s">
        <v>5828</v>
      </c>
      <c r="U1198" t="s">
        <v>4</v>
      </c>
      <c r="V1198" t="s">
        <v>5</v>
      </c>
      <c r="W1198" t="s">
        <v>5</v>
      </c>
    </row>
    <row r="1199" spans="1:23" x14ac:dyDescent="0.25">
      <c r="A1199" t="s">
        <v>723</v>
      </c>
      <c r="B1199" t="s">
        <v>5669</v>
      </c>
      <c r="C1199" t="s">
        <v>5670</v>
      </c>
      <c r="D1199" t="s">
        <v>10</v>
      </c>
      <c r="E1199" t="s">
        <v>5874</v>
      </c>
      <c r="F1199" t="s">
        <v>5875</v>
      </c>
      <c r="G1199" t="s">
        <v>5836</v>
      </c>
      <c r="H1199" t="s">
        <v>5837</v>
      </c>
      <c r="I1199" t="s">
        <v>5838</v>
      </c>
      <c r="J1199" t="s">
        <v>255</v>
      </c>
      <c r="K1199" t="s">
        <v>5839</v>
      </c>
      <c r="L1199" t="s">
        <v>5826</v>
      </c>
      <c r="M1199" t="s">
        <v>5827</v>
      </c>
      <c r="N1199" t="s">
        <v>5840</v>
      </c>
      <c r="O1199" t="s">
        <v>3</v>
      </c>
      <c r="P1199" t="s">
        <v>5828</v>
      </c>
      <c r="Q1199" t="s">
        <v>5828</v>
      </c>
      <c r="R1199" t="s">
        <v>5822</v>
      </c>
      <c r="S1199" t="s">
        <v>5827</v>
      </c>
      <c r="T1199" t="s">
        <v>5828</v>
      </c>
      <c r="U1199" t="s">
        <v>4</v>
      </c>
      <c r="V1199" t="s">
        <v>5</v>
      </c>
      <c r="W1199" t="s">
        <v>5</v>
      </c>
    </row>
    <row r="1200" spans="1:23" x14ac:dyDescent="0.25">
      <c r="A1200" t="s">
        <v>723</v>
      </c>
      <c r="B1200" t="s">
        <v>5669</v>
      </c>
      <c r="C1200" t="s">
        <v>5670</v>
      </c>
      <c r="D1200" t="s">
        <v>10</v>
      </c>
      <c r="E1200" t="s">
        <v>5876</v>
      </c>
      <c r="F1200" t="s">
        <v>5877</v>
      </c>
      <c r="G1200" t="s">
        <v>463</v>
      </c>
      <c r="H1200" t="s">
        <v>5878</v>
      </c>
      <c r="I1200" t="s">
        <v>5824</v>
      </c>
      <c r="J1200" t="s">
        <v>255</v>
      </c>
      <c r="K1200" t="s">
        <v>5879</v>
      </c>
      <c r="L1200" t="s">
        <v>5826</v>
      </c>
      <c r="M1200" t="s">
        <v>5827</v>
      </c>
      <c r="N1200" t="s">
        <v>5880</v>
      </c>
      <c r="O1200" t="s">
        <v>3</v>
      </c>
      <c r="P1200" t="s">
        <v>5828</v>
      </c>
      <c r="Q1200" t="s">
        <v>5828</v>
      </c>
      <c r="R1200" t="s">
        <v>5822</v>
      </c>
      <c r="S1200" t="s">
        <v>5827</v>
      </c>
      <c r="T1200" t="s">
        <v>5828</v>
      </c>
      <c r="U1200" t="s">
        <v>4</v>
      </c>
      <c r="V1200" t="s">
        <v>5</v>
      </c>
      <c r="W1200" t="s">
        <v>5</v>
      </c>
    </row>
    <row r="1201" spans="1:23" x14ac:dyDescent="0.25">
      <c r="A1201" t="s">
        <v>723</v>
      </c>
      <c r="B1201" t="s">
        <v>5669</v>
      </c>
      <c r="C1201" t="s">
        <v>5670</v>
      </c>
      <c r="D1201" t="s">
        <v>10</v>
      </c>
      <c r="E1201" t="s">
        <v>5881</v>
      </c>
      <c r="F1201" t="s">
        <v>5882</v>
      </c>
      <c r="G1201" t="s">
        <v>5883</v>
      </c>
      <c r="H1201" t="s">
        <v>5832</v>
      </c>
      <c r="I1201" t="s">
        <v>5824</v>
      </c>
      <c r="J1201" t="s">
        <v>255</v>
      </c>
      <c r="K1201" t="s">
        <v>5825</v>
      </c>
      <c r="L1201" t="s">
        <v>5826</v>
      </c>
      <c r="M1201" t="s">
        <v>5827</v>
      </c>
      <c r="N1201" t="s">
        <v>5827</v>
      </c>
      <c r="O1201" t="s">
        <v>3</v>
      </c>
      <c r="P1201" t="s">
        <v>5828</v>
      </c>
      <c r="Q1201" t="s">
        <v>5828</v>
      </c>
      <c r="R1201" t="s">
        <v>5822</v>
      </c>
      <c r="S1201" t="s">
        <v>5827</v>
      </c>
      <c r="T1201" t="s">
        <v>5828</v>
      </c>
      <c r="U1201" t="s">
        <v>4</v>
      </c>
      <c r="V1201" t="s">
        <v>6</v>
      </c>
      <c r="W1201" t="s">
        <v>5</v>
      </c>
    </row>
    <row r="1202" spans="1:23" x14ac:dyDescent="0.25">
      <c r="A1202" t="s">
        <v>723</v>
      </c>
      <c r="B1202" t="s">
        <v>5669</v>
      </c>
      <c r="C1202" t="s">
        <v>5670</v>
      </c>
      <c r="D1202" t="s">
        <v>20</v>
      </c>
      <c r="E1202" t="s">
        <v>5828</v>
      </c>
      <c r="F1202" t="s">
        <v>5828</v>
      </c>
      <c r="G1202" t="s">
        <v>5822</v>
      </c>
      <c r="H1202" t="s">
        <v>5823</v>
      </c>
      <c r="I1202" t="s">
        <v>5824</v>
      </c>
      <c r="J1202" t="s">
        <v>255</v>
      </c>
      <c r="K1202" t="s">
        <v>5825</v>
      </c>
      <c r="L1202" t="s">
        <v>5826</v>
      </c>
      <c r="M1202" t="s">
        <v>5827</v>
      </c>
      <c r="N1202" t="s">
        <v>5827</v>
      </c>
      <c r="O1202" t="s">
        <v>3</v>
      </c>
      <c r="P1202" t="s">
        <v>5828</v>
      </c>
      <c r="Q1202" t="s">
        <v>5828</v>
      </c>
      <c r="R1202" t="s">
        <v>5822</v>
      </c>
      <c r="S1202" t="s">
        <v>5827</v>
      </c>
      <c r="T1202" t="s">
        <v>5828</v>
      </c>
      <c r="U1202" t="s">
        <v>6</v>
      </c>
      <c r="V1202" t="s">
        <v>5</v>
      </c>
      <c r="W1202" t="s">
        <v>5884</v>
      </c>
    </row>
    <row r="1203" spans="1:23" x14ac:dyDescent="0.25">
      <c r="A1203" t="s">
        <v>723</v>
      </c>
      <c r="B1203" t="s">
        <v>5669</v>
      </c>
      <c r="C1203" t="s">
        <v>5670</v>
      </c>
      <c r="D1203" t="s">
        <v>21</v>
      </c>
      <c r="E1203" t="s">
        <v>5885</v>
      </c>
      <c r="F1203" t="s">
        <v>5886</v>
      </c>
      <c r="G1203" t="s">
        <v>5887</v>
      </c>
      <c r="H1203" t="s">
        <v>5888</v>
      </c>
      <c r="I1203" t="s">
        <v>5824</v>
      </c>
      <c r="J1203" t="s">
        <v>255</v>
      </c>
      <c r="K1203" t="s">
        <v>5889</v>
      </c>
      <c r="L1203" t="s">
        <v>5826</v>
      </c>
      <c r="M1203" t="s">
        <v>5827</v>
      </c>
      <c r="N1203" t="s">
        <v>5827</v>
      </c>
      <c r="O1203" t="s">
        <v>3</v>
      </c>
      <c r="P1203" t="s">
        <v>5828</v>
      </c>
      <c r="Q1203" t="s">
        <v>5828</v>
      </c>
      <c r="R1203" t="s">
        <v>5822</v>
      </c>
      <c r="S1203" t="s">
        <v>5827</v>
      </c>
      <c r="T1203" t="s">
        <v>5828</v>
      </c>
      <c r="U1203" t="s">
        <v>4</v>
      </c>
      <c r="V1203" t="s">
        <v>6</v>
      </c>
      <c r="W1203" t="s">
        <v>5</v>
      </c>
    </row>
    <row r="1204" spans="1:23" x14ac:dyDescent="0.25">
      <c r="A1204" t="s">
        <v>723</v>
      </c>
      <c r="B1204" t="s">
        <v>5669</v>
      </c>
      <c r="C1204" t="s">
        <v>5670</v>
      </c>
      <c r="D1204" t="s">
        <v>21</v>
      </c>
      <c r="E1204" t="s">
        <v>5890</v>
      </c>
      <c r="F1204" t="s">
        <v>5891</v>
      </c>
      <c r="G1204" t="s">
        <v>5892</v>
      </c>
      <c r="H1204" t="s">
        <v>618</v>
      </c>
      <c r="I1204" t="s">
        <v>5845</v>
      </c>
      <c r="J1204" t="s">
        <v>255</v>
      </c>
      <c r="K1204" t="s">
        <v>5893</v>
      </c>
      <c r="L1204" t="s">
        <v>5847</v>
      </c>
      <c r="M1204" t="s">
        <v>5848</v>
      </c>
      <c r="N1204" t="s">
        <v>22</v>
      </c>
      <c r="O1204" t="s">
        <v>3</v>
      </c>
      <c r="P1204" t="s">
        <v>5828</v>
      </c>
      <c r="Q1204" t="s">
        <v>5828</v>
      </c>
      <c r="R1204" t="s">
        <v>5822</v>
      </c>
      <c r="S1204" t="s">
        <v>5827</v>
      </c>
      <c r="T1204" t="s">
        <v>5828</v>
      </c>
      <c r="U1204" t="s">
        <v>4</v>
      </c>
      <c r="V1204" t="s">
        <v>5</v>
      </c>
      <c r="W1204" t="s">
        <v>5</v>
      </c>
    </row>
    <row r="1205" spans="1:23" x14ac:dyDescent="0.25">
      <c r="A1205" t="s">
        <v>723</v>
      </c>
      <c r="B1205" t="s">
        <v>5669</v>
      </c>
      <c r="C1205" t="s">
        <v>5670</v>
      </c>
      <c r="D1205" t="s">
        <v>21</v>
      </c>
      <c r="E1205" t="s">
        <v>5894</v>
      </c>
      <c r="F1205" t="s">
        <v>5895</v>
      </c>
      <c r="G1205" t="s">
        <v>5856</v>
      </c>
      <c r="H1205" t="s">
        <v>654</v>
      </c>
      <c r="I1205" t="s">
        <v>5853</v>
      </c>
      <c r="J1205" t="s">
        <v>255</v>
      </c>
      <c r="K1205" t="s">
        <v>5896</v>
      </c>
      <c r="L1205" t="s">
        <v>5855</v>
      </c>
      <c r="M1205" t="s">
        <v>5856</v>
      </c>
      <c r="N1205" t="s">
        <v>5856</v>
      </c>
      <c r="O1205" t="s">
        <v>3</v>
      </c>
      <c r="P1205" t="s">
        <v>5828</v>
      </c>
      <c r="Q1205" t="s">
        <v>5828</v>
      </c>
      <c r="R1205" t="s">
        <v>5822</v>
      </c>
      <c r="S1205" t="s">
        <v>5827</v>
      </c>
      <c r="T1205" t="s">
        <v>5828</v>
      </c>
      <c r="U1205" t="s">
        <v>4</v>
      </c>
      <c r="V1205" t="s">
        <v>5</v>
      </c>
      <c r="W1205" t="s">
        <v>5</v>
      </c>
    </row>
    <row r="1206" spans="1:23" x14ac:dyDescent="0.25">
      <c r="A1206" t="s">
        <v>723</v>
      </c>
      <c r="B1206" t="s">
        <v>5669</v>
      </c>
      <c r="C1206" t="s">
        <v>5726</v>
      </c>
      <c r="D1206" t="s">
        <v>1</v>
      </c>
      <c r="E1206" t="s">
        <v>5897</v>
      </c>
      <c r="F1206" t="s">
        <v>5898</v>
      </c>
      <c r="G1206" t="s">
        <v>5899</v>
      </c>
      <c r="H1206" t="s">
        <v>5900</v>
      </c>
      <c r="I1206" t="s">
        <v>5901</v>
      </c>
      <c r="J1206" t="s">
        <v>254</v>
      </c>
      <c r="K1206" t="s">
        <v>5902</v>
      </c>
      <c r="L1206" t="s">
        <v>5903</v>
      </c>
      <c r="M1206" t="s">
        <v>5904</v>
      </c>
      <c r="N1206" t="s">
        <v>5905</v>
      </c>
      <c r="O1206" t="s">
        <v>3</v>
      </c>
      <c r="P1206" t="s">
        <v>5906</v>
      </c>
      <c r="Q1206" t="s">
        <v>5906</v>
      </c>
      <c r="R1206" t="s">
        <v>5899</v>
      </c>
      <c r="S1206" t="s">
        <v>5904</v>
      </c>
      <c r="T1206" t="s">
        <v>5906</v>
      </c>
      <c r="U1206" t="s">
        <v>4</v>
      </c>
      <c r="V1206" t="s">
        <v>6</v>
      </c>
      <c r="W1206" t="s">
        <v>5</v>
      </c>
    </row>
    <row r="1207" spans="1:23" x14ac:dyDescent="0.25">
      <c r="A1207" t="s">
        <v>723</v>
      </c>
      <c r="B1207" t="s">
        <v>5669</v>
      </c>
      <c r="C1207" t="s">
        <v>5726</v>
      </c>
      <c r="D1207" t="s">
        <v>7</v>
      </c>
      <c r="E1207" t="s">
        <v>5907</v>
      </c>
      <c r="F1207" t="s">
        <v>5908</v>
      </c>
      <c r="G1207" t="s">
        <v>5905</v>
      </c>
      <c r="H1207" t="s">
        <v>5909</v>
      </c>
      <c r="I1207" t="s">
        <v>5901</v>
      </c>
      <c r="J1207" t="s">
        <v>254</v>
      </c>
      <c r="K1207" t="s">
        <v>5910</v>
      </c>
      <c r="L1207" t="s">
        <v>5903</v>
      </c>
      <c r="M1207" t="s">
        <v>5904</v>
      </c>
      <c r="N1207" t="s">
        <v>5911</v>
      </c>
      <c r="O1207" t="s">
        <v>3</v>
      </c>
      <c r="P1207" t="s">
        <v>5906</v>
      </c>
      <c r="Q1207" t="s">
        <v>5906</v>
      </c>
      <c r="R1207" t="s">
        <v>5899</v>
      </c>
      <c r="S1207" t="s">
        <v>5904</v>
      </c>
      <c r="T1207" t="s">
        <v>5906</v>
      </c>
      <c r="U1207" t="s">
        <v>4</v>
      </c>
      <c r="V1207" t="s">
        <v>5</v>
      </c>
      <c r="W1207" t="s">
        <v>5</v>
      </c>
    </row>
    <row r="1208" spans="1:23" x14ac:dyDescent="0.25">
      <c r="A1208" t="s">
        <v>723</v>
      </c>
      <c r="B1208" t="s">
        <v>5669</v>
      </c>
      <c r="C1208" t="s">
        <v>5726</v>
      </c>
      <c r="D1208" t="s">
        <v>7</v>
      </c>
      <c r="E1208" t="s">
        <v>5912</v>
      </c>
      <c r="F1208" t="s">
        <v>5912</v>
      </c>
      <c r="G1208" t="s">
        <v>5913</v>
      </c>
      <c r="H1208" t="s">
        <v>5914</v>
      </c>
      <c r="I1208" t="s">
        <v>5901</v>
      </c>
      <c r="J1208" t="s">
        <v>254</v>
      </c>
      <c r="K1208" t="s">
        <v>5915</v>
      </c>
      <c r="L1208" t="s">
        <v>5903</v>
      </c>
      <c r="M1208" t="s">
        <v>5904</v>
      </c>
      <c r="N1208" t="s">
        <v>5916</v>
      </c>
      <c r="O1208" t="s">
        <v>3</v>
      </c>
      <c r="P1208" t="s">
        <v>5906</v>
      </c>
      <c r="Q1208" t="s">
        <v>5906</v>
      </c>
      <c r="R1208" t="s">
        <v>5899</v>
      </c>
      <c r="S1208" t="s">
        <v>5904</v>
      </c>
      <c r="T1208" t="s">
        <v>5906</v>
      </c>
      <c r="U1208" t="s">
        <v>4</v>
      </c>
      <c r="V1208" t="s">
        <v>5</v>
      </c>
      <c r="W1208" t="s">
        <v>5</v>
      </c>
    </row>
    <row r="1209" spans="1:23" x14ac:dyDescent="0.25">
      <c r="A1209" t="s">
        <v>723</v>
      </c>
      <c r="B1209" t="s">
        <v>5669</v>
      </c>
      <c r="C1209" t="s">
        <v>5726</v>
      </c>
      <c r="D1209" t="s">
        <v>7</v>
      </c>
      <c r="E1209" t="s">
        <v>5917</v>
      </c>
      <c r="F1209" t="s">
        <v>5918</v>
      </c>
      <c r="G1209" t="s">
        <v>5919</v>
      </c>
      <c r="H1209" t="s">
        <v>490</v>
      </c>
      <c r="I1209" t="s">
        <v>5920</v>
      </c>
      <c r="J1209" t="s">
        <v>254</v>
      </c>
      <c r="K1209" t="s">
        <v>5921</v>
      </c>
      <c r="L1209" t="s">
        <v>5922</v>
      </c>
      <c r="M1209" t="s">
        <v>5923</v>
      </c>
      <c r="N1209" t="s">
        <v>5924</v>
      </c>
      <c r="O1209" t="s">
        <v>3</v>
      </c>
      <c r="P1209" t="s">
        <v>5906</v>
      </c>
      <c r="Q1209" t="s">
        <v>5906</v>
      </c>
      <c r="R1209" t="s">
        <v>5899</v>
      </c>
      <c r="S1209" t="s">
        <v>5904</v>
      </c>
      <c r="T1209" t="s">
        <v>5906</v>
      </c>
      <c r="U1209" t="s">
        <v>4</v>
      </c>
      <c r="V1209" t="s">
        <v>5</v>
      </c>
      <c r="W1209" t="s">
        <v>5</v>
      </c>
    </row>
    <row r="1210" spans="1:23" x14ac:dyDescent="0.25">
      <c r="A1210" t="s">
        <v>723</v>
      </c>
      <c r="B1210" t="s">
        <v>5669</v>
      </c>
      <c r="C1210" t="s">
        <v>5726</v>
      </c>
      <c r="D1210" t="s">
        <v>10</v>
      </c>
      <c r="E1210" t="s">
        <v>5925</v>
      </c>
      <c r="F1210" t="s">
        <v>5926</v>
      </c>
      <c r="G1210" t="s">
        <v>5927</v>
      </c>
      <c r="H1210" t="s">
        <v>5928</v>
      </c>
      <c r="I1210" t="s">
        <v>5901</v>
      </c>
      <c r="J1210" t="s">
        <v>254</v>
      </c>
      <c r="K1210" t="s">
        <v>5929</v>
      </c>
      <c r="L1210" t="s">
        <v>5903</v>
      </c>
      <c r="M1210" t="s">
        <v>5904</v>
      </c>
      <c r="N1210" t="s">
        <v>5930</v>
      </c>
      <c r="O1210" t="s">
        <v>3</v>
      </c>
      <c r="P1210" t="s">
        <v>5906</v>
      </c>
      <c r="Q1210" t="s">
        <v>5906</v>
      </c>
      <c r="R1210" t="s">
        <v>5899</v>
      </c>
      <c r="S1210" t="s">
        <v>5904</v>
      </c>
      <c r="T1210" t="s">
        <v>5906</v>
      </c>
      <c r="U1210" t="s">
        <v>4</v>
      </c>
      <c r="V1210" t="s">
        <v>6</v>
      </c>
      <c r="W1210" t="s">
        <v>5</v>
      </c>
    </row>
    <row r="1211" spans="1:23" x14ac:dyDescent="0.25">
      <c r="A1211" t="s">
        <v>723</v>
      </c>
      <c r="B1211" t="s">
        <v>5669</v>
      </c>
      <c r="C1211" t="s">
        <v>5726</v>
      </c>
      <c r="D1211" t="s">
        <v>10</v>
      </c>
      <c r="E1211" t="s">
        <v>5931</v>
      </c>
      <c r="F1211" t="s">
        <v>5932</v>
      </c>
      <c r="G1211" t="s">
        <v>5916</v>
      </c>
      <c r="H1211" t="s">
        <v>5933</v>
      </c>
      <c r="I1211" t="s">
        <v>5901</v>
      </c>
      <c r="J1211" t="s">
        <v>254</v>
      </c>
      <c r="K1211" t="s">
        <v>5934</v>
      </c>
      <c r="L1211" t="s">
        <v>5903</v>
      </c>
      <c r="M1211" t="s">
        <v>5904</v>
      </c>
      <c r="N1211" t="s">
        <v>5935</v>
      </c>
      <c r="O1211" t="s">
        <v>3</v>
      </c>
      <c r="P1211" t="s">
        <v>5906</v>
      </c>
      <c r="Q1211" t="s">
        <v>5906</v>
      </c>
      <c r="R1211" t="s">
        <v>5899</v>
      </c>
      <c r="S1211" t="s">
        <v>5904</v>
      </c>
      <c r="T1211" t="s">
        <v>5906</v>
      </c>
      <c r="U1211" t="s">
        <v>4</v>
      </c>
      <c r="V1211" t="s">
        <v>5</v>
      </c>
      <c r="W1211" t="s">
        <v>5</v>
      </c>
    </row>
    <row r="1212" spans="1:23" x14ac:dyDescent="0.25">
      <c r="A1212" t="s">
        <v>723</v>
      </c>
      <c r="B1212" t="s">
        <v>5669</v>
      </c>
      <c r="C1212" t="s">
        <v>5726</v>
      </c>
      <c r="D1212" t="s">
        <v>10</v>
      </c>
      <c r="E1212" t="s">
        <v>5936</v>
      </c>
      <c r="F1212" t="s">
        <v>5937</v>
      </c>
      <c r="G1212" t="s">
        <v>401</v>
      </c>
      <c r="H1212" t="s">
        <v>5938</v>
      </c>
      <c r="I1212" t="s">
        <v>5939</v>
      </c>
      <c r="J1212" t="s">
        <v>254</v>
      </c>
      <c r="K1212" t="s">
        <v>5940</v>
      </c>
      <c r="L1212" t="s">
        <v>5922</v>
      </c>
      <c r="M1212" t="s">
        <v>5923</v>
      </c>
      <c r="N1212" t="s">
        <v>5941</v>
      </c>
      <c r="O1212" t="s">
        <v>3</v>
      </c>
      <c r="P1212" t="s">
        <v>5906</v>
      </c>
      <c r="Q1212" t="s">
        <v>5906</v>
      </c>
      <c r="R1212" t="s">
        <v>5899</v>
      </c>
      <c r="S1212" t="s">
        <v>5904</v>
      </c>
      <c r="T1212" t="s">
        <v>5906</v>
      </c>
      <c r="U1212" t="s">
        <v>4</v>
      </c>
      <c r="V1212" t="s">
        <v>5</v>
      </c>
      <c r="W1212" t="s">
        <v>5</v>
      </c>
    </row>
    <row r="1213" spans="1:23" x14ac:dyDescent="0.25">
      <c r="A1213" t="s">
        <v>723</v>
      </c>
      <c r="B1213" t="s">
        <v>5669</v>
      </c>
      <c r="C1213" t="s">
        <v>5726</v>
      </c>
      <c r="D1213" t="s">
        <v>10</v>
      </c>
      <c r="E1213" t="s">
        <v>5942</v>
      </c>
      <c r="F1213" t="s">
        <v>5943</v>
      </c>
      <c r="G1213" t="s">
        <v>5919</v>
      </c>
      <c r="H1213" t="s">
        <v>26</v>
      </c>
      <c r="I1213" t="s">
        <v>5920</v>
      </c>
      <c r="J1213" t="s">
        <v>254</v>
      </c>
      <c r="K1213" t="s">
        <v>5944</v>
      </c>
      <c r="L1213" t="s">
        <v>5922</v>
      </c>
      <c r="M1213" t="s">
        <v>5923</v>
      </c>
      <c r="N1213" t="s">
        <v>5924</v>
      </c>
      <c r="O1213" t="s">
        <v>3</v>
      </c>
      <c r="P1213" t="s">
        <v>5906</v>
      </c>
      <c r="Q1213" t="s">
        <v>5906</v>
      </c>
      <c r="R1213" t="s">
        <v>5899</v>
      </c>
      <c r="S1213" t="s">
        <v>5904</v>
      </c>
      <c r="T1213" t="s">
        <v>5906</v>
      </c>
      <c r="U1213" t="s">
        <v>4</v>
      </c>
      <c r="V1213" t="s">
        <v>5</v>
      </c>
      <c r="W1213" t="s">
        <v>5</v>
      </c>
    </row>
    <row r="1214" spans="1:23" x14ac:dyDescent="0.25">
      <c r="A1214" t="s">
        <v>723</v>
      </c>
      <c r="B1214" t="s">
        <v>5669</v>
      </c>
      <c r="C1214" t="s">
        <v>5726</v>
      </c>
      <c r="D1214" t="s">
        <v>20</v>
      </c>
      <c r="E1214" t="s">
        <v>5906</v>
      </c>
      <c r="F1214" t="s">
        <v>5906</v>
      </c>
      <c r="G1214" t="s">
        <v>5899</v>
      </c>
      <c r="H1214" t="s">
        <v>5900</v>
      </c>
      <c r="I1214" t="s">
        <v>5901</v>
      </c>
      <c r="J1214" t="s">
        <v>254</v>
      </c>
      <c r="K1214" t="s">
        <v>5902</v>
      </c>
      <c r="L1214" t="s">
        <v>5903</v>
      </c>
      <c r="M1214" t="s">
        <v>5904</v>
      </c>
      <c r="N1214" t="s">
        <v>5905</v>
      </c>
      <c r="O1214" t="s">
        <v>3</v>
      </c>
      <c r="P1214" t="s">
        <v>5906</v>
      </c>
      <c r="Q1214" t="s">
        <v>5906</v>
      </c>
      <c r="R1214" t="s">
        <v>5899</v>
      </c>
      <c r="S1214" t="s">
        <v>5904</v>
      </c>
      <c r="T1214" t="s">
        <v>5906</v>
      </c>
      <c r="U1214" t="s">
        <v>6</v>
      </c>
      <c r="V1214" t="s">
        <v>5</v>
      </c>
      <c r="W1214" t="s">
        <v>5945</v>
      </c>
    </row>
    <row r="1215" spans="1:23" x14ac:dyDescent="0.25">
      <c r="A1215" t="s">
        <v>723</v>
      </c>
      <c r="B1215" t="s">
        <v>5669</v>
      </c>
      <c r="C1215" t="s">
        <v>5726</v>
      </c>
      <c r="D1215" t="s">
        <v>21</v>
      </c>
      <c r="E1215" t="s">
        <v>5946</v>
      </c>
      <c r="F1215" t="s">
        <v>5947</v>
      </c>
      <c r="G1215" t="s">
        <v>5948</v>
      </c>
      <c r="H1215" t="s">
        <v>5949</v>
      </c>
      <c r="I1215" t="s">
        <v>5901</v>
      </c>
      <c r="J1215" t="s">
        <v>254</v>
      </c>
      <c r="K1215" t="s">
        <v>5902</v>
      </c>
      <c r="L1215" t="s">
        <v>5903</v>
      </c>
      <c r="M1215" t="s">
        <v>5904</v>
      </c>
      <c r="N1215" t="s">
        <v>5905</v>
      </c>
      <c r="O1215" t="s">
        <v>3</v>
      </c>
      <c r="P1215" t="s">
        <v>5906</v>
      </c>
      <c r="Q1215" t="s">
        <v>5906</v>
      </c>
      <c r="R1215" t="s">
        <v>5899</v>
      </c>
      <c r="S1215" t="s">
        <v>5904</v>
      </c>
      <c r="T1215" t="s">
        <v>5906</v>
      </c>
      <c r="U1215" t="s">
        <v>4</v>
      </c>
      <c r="V1215" t="s">
        <v>6</v>
      </c>
      <c r="W1215" t="s">
        <v>5</v>
      </c>
    </row>
    <row r="1216" spans="1:23" x14ac:dyDescent="0.25">
      <c r="A1216" t="s">
        <v>723</v>
      </c>
      <c r="B1216" t="s">
        <v>5669</v>
      </c>
      <c r="C1216" t="s">
        <v>5726</v>
      </c>
      <c r="D1216" t="s">
        <v>21</v>
      </c>
      <c r="E1216" t="s">
        <v>5950</v>
      </c>
      <c r="F1216" t="s">
        <v>5951</v>
      </c>
      <c r="G1216" t="s">
        <v>5916</v>
      </c>
      <c r="H1216" t="s">
        <v>5952</v>
      </c>
      <c r="I1216" t="s">
        <v>5901</v>
      </c>
      <c r="J1216" t="s">
        <v>254</v>
      </c>
      <c r="K1216" t="s">
        <v>5953</v>
      </c>
      <c r="L1216" t="s">
        <v>5903</v>
      </c>
      <c r="M1216" t="s">
        <v>5904</v>
      </c>
      <c r="N1216" t="s">
        <v>5916</v>
      </c>
      <c r="O1216" t="s">
        <v>3</v>
      </c>
      <c r="P1216" t="s">
        <v>5906</v>
      </c>
      <c r="Q1216" t="s">
        <v>5906</v>
      </c>
      <c r="R1216" t="s">
        <v>5899</v>
      </c>
      <c r="S1216" t="s">
        <v>5904</v>
      </c>
      <c r="T1216" t="s">
        <v>5906</v>
      </c>
      <c r="U1216" t="s">
        <v>4</v>
      </c>
      <c r="V1216" t="s">
        <v>5</v>
      </c>
      <c r="W1216" t="s">
        <v>5</v>
      </c>
    </row>
    <row r="1217" spans="1:23" x14ac:dyDescent="0.25">
      <c r="A1217" t="s">
        <v>723</v>
      </c>
      <c r="B1217" t="s">
        <v>5669</v>
      </c>
      <c r="C1217" t="s">
        <v>5726</v>
      </c>
      <c r="D1217" t="s">
        <v>21</v>
      </c>
      <c r="E1217" t="s">
        <v>5954</v>
      </c>
      <c r="F1217" t="s">
        <v>5955</v>
      </c>
      <c r="G1217" t="s">
        <v>5956</v>
      </c>
      <c r="H1217" t="s">
        <v>5957</v>
      </c>
      <c r="I1217" t="s">
        <v>5920</v>
      </c>
      <c r="J1217" t="s">
        <v>254</v>
      </c>
      <c r="K1217" t="s">
        <v>5958</v>
      </c>
      <c r="L1217" t="s">
        <v>5922</v>
      </c>
      <c r="M1217" t="s">
        <v>5923</v>
      </c>
      <c r="N1217" t="s">
        <v>5923</v>
      </c>
      <c r="O1217" t="s">
        <v>3</v>
      </c>
      <c r="P1217" t="s">
        <v>5906</v>
      </c>
      <c r="Q1217" t="s">
        <v>5906</v>
      </c>
      <c r="R1217" t="s">
        <v>5899</v>
      </c>
      <c r="S1217" t="s">
        <v>5904</v>
      </c>
      <c r="T1217" t="s">
        <v>5906</v>
      </c>
      <c r="U1217" t="s">
        <v>4</v>
      </c>
      <c r="V1217" t="s">
        <v>5</v>
      </c>
      <c r="W1217" t="s">
        <v>5</v>
      </c>
    </row>
    <row r="1218" spans="1:23" x14ac:dyDescent="0.25">
      <c r="A1218" t="s">
        <v>723</v>
      </c>
      <c r="B1218" t="s">
        <v>5669</v>
      </c>
      <c r="C1218" t="s">
        <v>5670</v>
      </c>
      <c r="D1218" t="s">
        <v>1</v>
      </c>
      <c r="E1218" t="s">
        <v>5959</v>
      </c>
      <c r="F1218" t="s">
        <v>5960</v>
      </c>
      <c r="G1218" t="s">
        <v>5961</v>
      </c>
      <c r="H1218" t="s">
        <v>5962</v>
      </c>
      <c r="I1218" t="s">
        <v>5963</v>
      </c>
      <c r="J1218" t="s">
        <v>267</v>
      </c>
      <c r="K1218" t="s">
        <v>5964</v>
      </c>
      <c r="L1218" t="s">
        <v>5965</v>
      </c>
      <c r="M1218" t="s">
        <v>5966</v>
      </c>
      <c r="N1218" t="s">
        <v>5967</v>
      </c>
      <c r="O1218" t="s">
        <v>3</v>
      </c>
      <c r="P1218" t="s">
        <v>5968</v>
      </c>
      <c r="Q1218" t="s">
        <v>5968</v>
      </c>
      <c r="R1218" t="s">
        <v>5961</v>
      </c>
      <c r="S1218" t="s">
        <v>5966</v>
      </c>
      <c r="T1218" t="s">
        <v>5968</v>
      </c>
      <c r="U1218" t="s">
        <v>4</v>
      </c>
      <c r="V1218" t="s">
        <v>6</v>
      </c>
      <c r="W1218" t="s">
        <v>5</v>
      </c>
    </row>
    <row r="1219" spans="1:23" x14ac:dyDescent="0.25">
      <c r="A1219" t="s">
        <v>723</v>
      </c>
      <c r="B1219" t="s">
        <v>5669</v>
      </c>
      <c r="C1219" t="s">
        <v>5670</v>
      </c>
      <c r="D1219" t="s">
        <v>7</v>
      </c>
      <c r="E1219" t="s">
        <v>5969</v>
      </c>
      <c r="F1219" t="s">
        <v>5970</v>
      </c>
      <c r="G1219" t="s">
        <v>5971</v>
      </c>
      <c r="H1219" t="s">
        <v>5972</v>
      </c>
      <c r="I1219" t="s">
        <v>5963</v>
      </c>
      <c r="J1219" t="s">
        <v>267</v>
      </c>
      <c r="K1219" t="s">
        <v>5973</v>
      </c>
      <c r="L1219" t="s">
        <v>5965</v>
      </c>
      <c r="M1219" t="s">
        <v>5966</v>
      </c>
      <c r="N1219" t="s">
        <v>5971</v>
      </c>
      <c r="O1219" t="s">
        <v>3</v>
      </c>
      <c r="P1219" t="s">
        <v>5968</v>
      </c>
      <c r="Q1219" t="s">
        <v>5968</v>
      </c>
      <c r="R1219" t="s">
        <v>5961</v>
      </c>
      <c r="S1219" t="s">
        <v>5966</v>
      </c>
      <c r="T1219" t="s">
        <v>5968</v>
      </c>
      <c r="U1219" t="s">
        <v>4</v>
      </c>
      <c r="V1219" t="s">
        <v>5</v>
      </c>
      <c r="W1219" t="s">
        <v>5</v>
      </c>
    </row>
    <row r="1220" spans="1:23" x14ac:dyDescent="0.25">
      <c r="A1220" t="s">
        <v>723</v>
      </c>
      <c r="B1220" t="s">
        <v>5669</v>
      </c>
      <c r="C1220" t="s">
        <v>5670</v>
      </c>
      <c r="D1220" t="s">
        <v>7</v>
      </c>
      <c r="E1220" t="s">
        <v>5974</v>
      </c>
      <c r="F1220" t="s">
        <v>5975</v>
      </c>
      <c r="G1220" t="s">
        <v>5976</v>
      </c>
      <c r="H1220" t="s">
        <v>5977</v>
      </c>
      <c r="I1220" t="s">
        <v>5978</v>
      </c>
      <c r="J1220" t="s">
        <v>267</v>
      </c>
      <c r="K1220" t="s">
        <v>5979</v>
      </c>
      <c r="L1220" t="s">
        <v>5980</v>
      </c>
      <c r="M1220" t="s">
        <v>5981</v>
      </c>
      <c r="N1220" t="s">
        <v>5981</v>
      </c>
      <c r="O1220" t="s">
        <v>3</v>
      </c>
      <c r="P1220" t="s">
        <v>5968</v>
      </c>
      <c r="Q1220" t="s">
        <v>5968</v>
      </c>
      <c r="R1220" t="s">
        <v>5961</v>
      </c>
      <c r="S1220" t="s">
        <v>5966</v>
      </c>
      <c r="T1220" t="s">
        <v>5968</v>
      </c>
      <c r="U1220" t="s">
        <v>4</v>
      </c>
      <c r="V1220" t="s">
        <v>5</v>
      </c>
      <c r="W1220" t="s">
        <v>5</v>
      </c>
    </row>
    <row r="1221" spans="1:23" x14ac:dyDescent="0.25">
      <c r="A1221" t="s">
        <v>723</v>
      </c>
      <c r="B1221" t="s">
        <v>5669</v>
      </c>
      <c r="C1221" t="s">
        <v>5670</v>
      </c>
      <c r="D1221" t="s">
        <v>7</v>
      </c>
      <c r="E1221" t="s">
        <v>5982</v>
      </c>
      <c r="F1221" t="s">
        <v>5983</v>
      </c>
      <c r="G1221" t="s">
        <v>5984</v>
      </c>
      <c r="H1221" t="s">
        <v>66</v>
      </c>
      <c r="I1221" t="s">
        <v>5985</v>
      </c>
      <c r="J1221" t="s">
        <v>267</v>
      </c>
      <c r="K1221" t="s">
        <v>5986</v>
      </c>
      <c r="L1221" t="s">
        <v>5987</v>
      </c>
      <c r="M1221" t="s">
        <v>5984</v>
      </c>
      <c r="N1221" t="s">
        <v>5984</v>
      </c>
      <c r="O1221" t="s">
        <v>3</v>
      </c>
      <c r="P1221" t="s">
        <v>5968</v>
      </c>
      <c r="Q1221" t="s">
        <v>5968</v>
      </c>
      <c r="R1221" t="s">
        <v>5961</v>
      </c>
      <c r="S1221" t="s">
        <v>5966</v>
      </c>
      <c r="T1221" t="s">
        <v>5968</v>
      </c>
      <c r="U1221" t="s">
        <v>4</v>
      </c>
      <c r="V1221" t="s">
        <v>5</v>
      </c>
      <c r="W1221" t="s">
        <v>5</v>
      </c>
    </row>
    <row r="1222" spans="1:23" x14ac:dyDescent="0.25">
      <c r="A1222" t="s">
        <v>723</v>
      </c>
      <c r="B1222" t="s">
        <v>5669</v>
      </c>
      <c r="C1222" t="s">
        <v>5670</v>
      </c>
      <c r="D1222" t="s">
        <v>7</v>
      </c>
      <c r="E1222" t="s">
        <v>5988</v>
      </c>
      <c r="F1222" t="s">
        <v>5989</v>
      </c>
      <c r="G1222" t="s">
        <v>5990</v>
      </c>
      <c r="H1222" t="s">
        <v>5991</v>
      </c>
      <c r="I1222" t="s">
        <v>5683</v>
      </c>
      <c r="J1222" t="s">
        <v>267</v>
      </c>
      <c r="K1222" t="s">
        <v>5992</v>
      </c>
      <c r="L1222" t="s">
        <v>5980</v>
      </c>
      <c r="M1222" t="s">
        <v>5981</v>
      </c>
      <c r="N1222" t="s">
        <v>5993</v>
      </c>
      <c r="O1222" t="s">
        <v>3</v>
      </c>
      <c r="P1222" t="s">
        <v>5968</v>
      </c>
      <c r="Q1222" t="s">
        <v>5968</v>
      </c>
      <c r="R1222" t="s">
        <v>5961</v>
      </c>
      <c r="S1222" t="s">
        <v>5966</v>
      </c>
      <c r="T1222" t="s">
        <v>5968</v>
      </c>
      <c r="U1222" t="s">
        <v>4</v>
      </c>
      <c r="V1222" t="s">
        <v>5</v>
      </c>
      <c r="W1222" t="s">
        <v>5</v>
      </c>
    </row>
    <row r="1223" spans="1:23" x14ac:dyDescent="0.25">
      <c r="A1223" t="s">
        <v>723</v>
      </c>
      <c r="B1223" t="s">
        <v>5669</v>
      </c>
      <c r="C1223" t="s">
        <v>5670</v>
      </c>
      <c r="D1223" t="s">
        <v>7</v>
      </c>
      <c r="E1223" t="s">
        <v>5994</v>
      </c>
      <c r="F1223" t="s">
        <v>5995</v>
      </c>
      <c r="G1223" t="s">
        <v>5996</v>
      </c>
      <c r="H1223" t="s">
        <v>5997</v>
      </c>
      <c r="I1223" t="s">
        <v>5998</v>
      </c>
      <c r="J1223" t="s">
        <v>267</v>
      </c>
      <c r="K1223" t="s">
        <v>5999</v>
      </c>
      <c r="L1223" t="s">
        <v>5980</v>
      </c>
      <c r="M1223" t="s">
        <v>5981</v>
      </c>
      <c r="N1223" t="s">
        <v>6000</v>
      </c>
      <c r="O1223" t="s">
        <v>3</v>
      </c>
      <c r="P1223" t="s">
        <v>5968</v>
      </c>
      <c r="Q1223" t="s">
        <v>5968</v>
      </c>
      <c r="R1223" t="s">
        <v>5961</v>
      </c>
      <c r="S1223" t="s">
        <v>5966</v>
      </c>
      <c r="T1223" t="s">
        <v>5968</v>
      </c>
      <c r="U1223" t="s">
        <v>4</v>
      </c>
      <c r="V1223" t="s">
        <v>5</v>
      </c>
      <c r="W1223" t="s">
        <v>5</v>
      </c>
    </row>
    <row r="1224" spans="1:23" x14ac:dyDescent="0.25">
      <c r="A1224" t="s">
        <v>723</v>
      </c>
      <c r="B1224" t="s">
        <v>5669</v>
      </c>
      <c r="C1224" t="s">
        <v>5670</v>
      </c>
      <c r="D1224" t="s">
        <v>7</v>
      </c>
      <c r="E1224" t="s">
        <v>6001</v>
      </c>
      <c r="F1224" t="s">
        <v>6001</v>
      </c>
      <c r="G1224" t="s">
        <v>5966</v>
      </c>
      <c r="H1224" t="s">
        <v>6002</v>
      </c>
      <c r="I1224" t="s">
        <v>6003</v>
      </c>
      <c r="J1224" t="s">
        <v>267</v>
      </c>
      <c r="K1224" t="s">
        <v>5964</v>
      </c>
      <c r="L1224" t="s">
        <v>5965</v>
      </c>
      <c r="M1224" t="s">
        <v>5966</v>
      </c>
      <c r="N1224" t="s">
        <v>5966</v>
      </c>
      <c r="O1224" t="s">
        <v>3</v>
      </c>
      <c r="P1224" t="s">
        <v>5968</v>
      </c>
      <c r="Q1224" t="s">
        <v>5968</v>
      </c>
      <c r="R1224" t="s">
        <v>5961</v>
      </c>
      <c r="S1224" t="s">
        <v>5966</v>
      </c>
      <c r="T1224" t="s">
        <v>5968</v>
      </c>
      <c r="U1224" t="s">
        <v>4</v>
      </c>
      <c r="V1224" t="s">
        <v>5</v>
      </c>
      <c r="W1224" t="s">
        <v>5</v>
      </c>
    </row>
    <row r="1225" spans="1:23" x14ac:dyDescent="0.25">
      <c r="A1225" t="s">
        <v>723</v>
      </c>
      <c r="B1225" t="s">
        <v>5669</v>
      </c>
      <c r="C1225" t="s">
        <v>5670</v>
      </c>
      <c r="D1225" t="s">
        <v>10</v>
      </c>
      <c r="E1225" t="s">
        <v>6004</v>
      </c>
      <c r="F1225" t="s">
        <v>6005</v>
      </c>
      <c r="G1225" t="s">
        <v>6006</v>
      </c>
      <c r="H1225" t="s">
        <v>6007</v>
      </c>
      <c r="I1225" t="s">
        <v>6003</v>
      </c>
      <c r="J1225" t="s">
        <v>267</v>
      </c>
      <c r="K1225" t="s">
        <v>6008</v>
      </c>
      <c r="L1225" t="s">
        <v>5965</v>
      </c>
      <c r="M1225" t="s">
        <v>5966</v>
      </c>
      <c r="N1225" t="s">
        <v>5967</v>
      </c>
      <c r="O1225" t="s">
        <v>3</v>
      </c>
      <c r="P1225" t="s">
        <v>5968</v>
      </c>
      <c r="Q1225" t="s">
        <v>5968</v>
      </c>
      <c r="R1225" t="s">
        <v>5961</v>
      </c>
      <c r="S1225" t="s">
        <v>5966</v>
      </c>
      <c r="T1225" t="s">
        <v>5968</v>
      </c>
      <c r="U1225" t="s">
        <v>4</v>
      </c>
      <c r="V1225" t="s">
        <v>6</v>
      </c>
      <c r="W1225" t="s">
        <v>5</v>
      </c>
    </row>
    <row r="1226" spans="1:23" x14ac:dyDescent="0.25">
      <c r="A1226" t="s">
        <v>723</v>
      </c>
      <c r="B1226" t="s">
        <v>5669</v>
      </c>
      <c r="C1226" t="s">
        <v>5670</v>
      </c>
      <c r="D1226" t="s">
        <v>10</v>
      </c>
      <c r="E1226" t="s">
        <v>6009</v>
      </c>
      <c r="F1226" t="s">
        <v>6010</v>
      </c>
      <c r="G1226" t="s">
        <v>6011</v>
      </c>
      <c r="H1226" t="s">
        <v>455</v>
      </c>
      <c r="I1226" t="s">
        <v>5963</v>
      </c>
      <c r="J1226" t="s">
        <v>267</v>
      </c>
      <c r="K1226" t="s">
        <v>6012</v>
      </c>
      <c r="L1226" t="s">
        <v>5965</v>
      </c>
      <c r="M1226" t="s">
        <v>5966</v>
      </c>
      <c r="N1226" t="s">
        <v>5971</v>
      </c>
      <c r="O1226" t="s">
        <v>3</v>
      </c>
      <c r="P1226" t="s">
        <v>5968</v>
      </c>
      <c r="Q1226" t="s">
        <v>5968</v>
      </c>
      <c r="R1226" t="s">
        <v>5961</v>
      </c>
      <c r="S1226" t="s">
        <v>5966</v>
      </c>
      <c r="T1226" t="s">
        <v>5968</v>
      </c>
      <c r="U1226" t="s">
        <v>4</v>
      </c>
      <c r="V1226" t="s">
        <v>5</v>
      </c>
      <c r="W1226" t="s">
        <v>5</v>
      </c>
    </row>
    <row r="1227" spans="1:23" x14ac:dyDescent="0.25">
      <c r="A1227" t="s">
        <v>723</v>
      </c>
      <c r="B1227" t="s">
        <v>5669</v>
      </c>
      <c r="C1227" t="s">
        <v>5670</v>
      </c>
      <c r="D1227" t="s">
        <v>10</v>
      </c>
      <c r="E1227" t="s">
        <v>6013</v>
      </c>
      <c r="F1227" t="s">
        <v>6014</v>
      </c>
      <c r="G1227" t="s">
        <v>6015</v>
      </c>
      <c r="H1227" t="s">
        <v>11</v>
      </c>
      <c r="I1227" t="s">
        <v>5985</v>
      </c>
      <c r="J1227" t="s">
        <v>267</v>
      </c>
      <c r="K1227" t="s">
        <v>6016</v>
      </c>
      <c r="L1227" t="s">
        <v>5987</v>
      </c>
      <c r="M1227" t="s">
        <v>5984</v>
      </c>
      <c r="N1227" t="s">
        <v>5984</v>
      </c>
      <c r="O1227" t="s">
        <v>3</v>
      </c>
      <c r="P1227" t="s">
        <v>5968</v>
      </c>
      <c r="Q1227" t="s">
        <v>5968</v>
      </c>
      <c r="R1227" t="s">
        <v>5961</v>
      </c>
      <c r="S1227" t="s">
        <v>5966</v>
      </c>
      <c r="T1227" t="s">
        <v>5968</v>
      </c>
      <c r="U1227" t="s">
        <v>4</v>
      </c>
      <c r="V1227" t="s">
        <v>5</v>
      </c>
      <c r="W1227" t="s">
        <v>5</v>
      </c>
    </row>
    <row r="1228" spans="1:23" x14ac:dyDescent="0.25">
      <c r="A1228" t="s">
        <v>723</v>
      </c>
      <c r="B1228" t="s">
        <v>5669</v>
      </c>
      <c r="C1228" t="s">
        <v>5670</v>
      </c>
      <c r="D1228" t="s">
        <v>10</v>
      </c>
      <c r="E1228" t="s">
        <v>6017</v>
      </c>
      <c r="F1228" t="s">
        <v>6018</v>
      </c>
      <c r="G1228" t="s">
        <v>6019</v>
      </c>
      <c r="H1228" t="s">
        <v>276</v>
      </c>
      <c r="I1228" t="s">
        <v>5985</v>
      </c>
      <c r="J1228" t="s">
        <v>267</v>
      </c>
      <c r="K1228" t="s">
        <v>6020</v>
      </c>
      <c r="L1228" t="s">
        <v>5987</v>
      </c>
      <c r="M1228" t="s">
        <v>5984</v>
      </c>
      <c r="N1228" t="s">
        <v>6021</v>
      </c>
      <c r="O1228" t="s">
        <v>3</v>
      </c>
      <c r="P1228" t="s">
        <v>5968</v>
      </c>
      <c r="Q1228" t="s">
        <v>5968</v>
      </c>
      <c r="R1228" t="s">
        <v>5961</v>
      </c>
      <c r="S1228" t="s">
        <v>5966</v>
      </c>
      <c r="T1228" t="s">
        <v>5968</v>
      </c>
      <c r="U1228" t="s">
        <v>4</v>
      </c>
      <c r="V1228" t="s">
        <v>5</v>
      </c>
      <c r="W1228" t="s">
        <v>5</v>
      </c>
    </row>
    <row r="1229" spans="1:23" x14ac:dyDescent="0.25">
      <c r="A1229" t="s">
        <v>723</v>
      </c>
      <c r="B1229" t="s">
        <v>5669</v>
      </c>
      <c r="C1229" t="s">
        <v>5670</v>
      </c>
      <c r="D1229" t="s">
        <v>10</v>
      </c>
      <c r="E1229" t="s">
        <v>6022</v>
      </c>
      <c r="F1229" t="s">
        <v>6023</v>
      </c>
      <c r="G1229" t="s">
        <v>6024</v>
      </c>
      <c r="H1229" t="s">
        <v>4804</v>
      </c>
      <c r="I1229" t="s">
        <v>5978</v>
      </c>
      <c r="J1229" t="s">
        <v>267</v>
      </c>
      <c r="K1229" t="s">
        <v>6025</v>
      </c>
      <c r="L1229" t="s">
        <v>5980</v>
      </c>
      <c r="M1229" t="s">
        <v>5981</v>
      </c>
      <c r="N1229" t="s">
        <v>5981</v>
      </c>
      <c r="O1229" t="s">
        <v>3</v>
      </c>
      <c r="P1229" t="s">
        <v>5968</v>
      </c>
      <c r="Q1229" t="s">
        <v>5968</v>
      </c>
      <c r="R1229" t="s">
        <v>5961</v>
      </c>
      <c r="S1229" t="s">
        <v>5966</v>
      </c>
      <c r="T1229" t="s">
        <v>5968</v>
      </c>
      <c r="U1229" t="s">
        <v>4</v>
      </c>
      <c r="V1229" t="s">
        <v>5</v>
      </c>
      <c r="W1229" t="s">
        <v>5</v>
      </c>
    </row>
    <row r="1230" spans="1:23" x14ac:dyDescent="0.25">
      <c r="A1230" t="s">
        <v>723</v>
      </c>
      <c r="B1230" t="s">
        <v>5669</v>
      </c>
      <c r="C1230" t="s">
        <v>5670</v>
      </c>
      <c r="D1230" t="s">
        <v>10</v>
      </c>
      <c r="E1230" t="s">
        <v>6026</v>
      </c>
      <c r="F1230" t="s">
        <v>6027</v>
      </c>
      <c r="G1230" t="s">
        <v>6028</v>
      </c>
      <c r="H1230" t="s">
        <v>6029</v>
      </c>
      <c r="I1230" t="s">
        <v>5998</v>
      </c>
      <c r="J1230" t="s">
        <v>267</v>
      </c>
      <c r="K1230" t="s">
        <v>6030</v>
      </c>
      <c r="L1230" t="s">
        <v>5980</v>
      </c>
      <c r="M1230" t="s">
        <v>5981</v>
      </c>
      <c r="N1230" t="s">
        <v>6000</v>
      </c>
      <c r="O1230" t="s">
        <v>3</v>
      </c>
      <c r="P1230" t="s">
        <v>5968</v>
      </c>
      <c r="Q1230" t="s">
        <v>5968</v>
      </c>
      <c r="R1230" t="s">
        <v>5961</v>
      </c>
      <c r="S1230" t="s">
        <v>5966</v>
      </c>
      <c r="T1230" t="s">
        <v>5968</v>
      </c>
      <c r="U1230" t="s">
        <v>4</v>
      </c>
      <c r="V1230" t="s">
        <v>5</v>
      </c>
      <c r="W1230" t="s">
        <v>5</v>
      </c>
    </row>
    <row r="1231" spans="1:23" x14ac:dyDescent="0.25">
      <c r="A1231" t="s">
        <v>723</v>
      </c>
      <c r="B1231" t="s">
        <v>5669</v>
      </c>
      <c r="C1231" t="s">
        <v>5670</v>
      </c>
      <c r="D1231" t="s">
        <v>20</v>
      </c>
      <c r="E1231" t="s">
        <v>5968</v>
      </c>
      <c r="F1231" t="s">
        <v>5968</v>
      </c>
      <c r="G1231" t="s">
        <v>5961</v>
      </c>
      <c r="H1231" t="s">
        <v>5962</v>
      </c>
      <c r="I1231" t="s">
        <v>5963</v>
      </c>
      <c r="J1231" t="s">
        <v>267</v>
      </c>
      <c r="K1231" t="s">
        <v>5964</v>
      </c>
      <c r="L1231" t="s">
        <v>5965</v>
      </c>
      <c r="M1231" t="s">
        <v>5966</v>
      </c>
      <c r="N1231" t="s">
        <v>5967</v>
      </c>
      <c r="O1231" t="s">
        <v>3</v>
      </c>
      <c r="P1231" t="s">
        <v>5968</v>
      </c>
      <c r="Q1231" t="s">
        <v>5968</v>
      </c>
      <c r="R1231" t="s">
        <v>5961</v>
      </c>
      <c r="S1231" t="s">
        <v>5966</v>
      </c>
      <c r="T1231" t="s">
        <v>5968</v>
      </c>
      <c r="U1231" t="s">
        <v>6</v>
      </c>
      <c r="V1231" t="s">
        <v>5</v>
      </c>
      <c r="W1231" t="s">
        <v>6031</v>
      </c>
    </row>
    <row r="1232" spans="1:23" x14ac:dyDescent="0.25">
      <c r="A1232" t="s">
        <v>723</v>
      </c>
      <c r="B1232" t="s">
        <v>5669</v>
      </c>
      <c r="C1232" t="s">
        <v>5670</v>
      </c>
      <c r="D1232" t="s">
        <v>21</v>
      </c>
      <c r="E1232" t="s">
        <v>6032</v>
      </c>
      <c r="F1232" t="s">
        <v>6033</v>
      </c>
      <c r="G1232" t="s">
        <v>6034</v>
      </c>
      <c r="H1232" t="s">
        <v>6035</v>
      </c>
      <c r="I1232" t="s">
        <v>5978</v>
      </c>
      <c r="J1232" t="s">
        <v>267</v>
      </c>
      <c r="K1232" t="s">
        <v>6036</v>
      </c>
      <c r="L1232" t="s">
        <v>5980</v>
      </c>
      <c r="M1232" t="s">
        <v>5981</v>
      </c>
      <c r="N1232" t="s">
        <v>5981</v>
      </c>
      <c r="O1232" t="s">
        <v>3</v>
      </c>
      <c r="P1232" t="s">
        <v>5968</v>
      </c>
      <c r="Q1232" t="s">
        <v>5968</v>
      </c>
      <c r="R1232" t="s">
        <v>5961</v>
      </c>
      <c r="S1232" t="s">
        <v>5966</v>
      </c>
      <c r="T1232" t="s">
        <v>5968</v>
      </c>
      <c r="U1232" t="s">
        <v>4</v>
      </c>
      <c r="V1232" t="s">
        <v>5</v>
      </c>
      <c r="W1232" t="s">
        <v>5</v>
      </c>
    </row>
    <row r="1233" spans="1:23" x14ac:dyDescent="0.25">
      <c r="A1233" t="s">
        <v>723</v>
      </c>
      <c r="B1233" t="s">
        <v>5669</v>
      </c>
      <c r="C1233" t="s">
        <v>5670</v>
      </c>
      <c r="D1233" t="s">
        <v>21</v>
      </c>
      <c r="E1233" t="s">
        <v>6037</v>
      </c>
      <c r="F1233" t="s">
        <v>6038</v>
      </c>
      <c r="G1233" t="s">
        <v>6039</v>
      </c>
      <c r="H1233" t="s">
        <v>5962</v>
      </c>
      <c r="I1233" t="s">
        <v>6003</v>
      </c>
      <c r="J1233" t="s">
        <v>267</v>
      </c>
      <c r="K1233" t="s">
        <v>5964</v>
      </c>
      <c r="L1233" t="s">
        <v>5965</v>
      </c>
      <c r="M1233" t="s">
        <v>5966</v>
      </c>
      <c r="N1233" t="s">
        <v>5967</v>
      </c>
      <c r="O1233" t="s">
        <v>3</v>
      </c>
      <c r="P1233" t="s">
        <v>5968</v>
      </c>
      <c r="Q1233" t="s">
        <v>5968</v>
      </c>
      <c r="R1233" t="s">
        <v>5961</v>
      </c>
      <c r="S1233" t="s">
        <v>5966</v>
      </c>
      <c r="T1233" t="s">
        <v>5968</v>
      </c>
      <c r="U1233" t="s">
        <v>4</v>
      </c>
      <c r="V1233" t="s">
        <v>6</v>
      </c>
      <c r="W1233" t="s">
        <v>5</v>
      </c>
    </row>
    <row r="1234" spans="1:23" x14ac:dyDescent="0.25">
      <c r="A1234" t="s">
        <v>723</v>
      </c>
      <c r="B1234" t="s">
        <v>5669</v>
      </c>
      <c r="C1234" t="s">
        <v>5670</v>
      </c>
      <c r="D1234" t="s">
        <v>21</v>
      </c>
      <c r="E1234" t="s">
        <v>6040</v>
      </c>
      <c r="F1234" t="s">
        <v>6041</v>
      </c>
      <c r="G1234" t="s">
        <v>6042</v>
      </c>
      <c r="H1234" t="s">
        <v>85</v>
      </c>
      <c r="I1234" t="s">
        <v>5985</v>
      </c>
      <c r="J1234" t="s">
        <v>267</v>
      </c>
      <c r="K1234" t="s">
        <v>6043</v>
      </c>
      <c r="L1234" t="s">
        <v>5987</v>
      </c>
      <c r="M1234" t="s">
        <v>5984</v>
      </c>
      <c r="N1234" t="s">
        <v>6044</v>
      </c>
      <c r="O1234" t="s">
        <v>3</v>
      </c>
      <c r="P1234" t="s">
        <v>5968</v>
      </c>
      <c r="Q1234" t="s">
        <v>5968</v>
      </c>
      <c r="R1234" t="s">
        <v>5961</v>
      </c>
      <c r="S1234" t="s">
        <v>5966</v>
      </c>
      <c r="T1234" t="s">
        <v>5968</v>
      </c>
      <c r="U1234" t="s">
        <v>4</v>
      </c>
      <c r="V1234" t="s">
        <v>5</v>
      </c>
      <c r="W1234" t="s">
        <v>5</v>
      </c>
    </row>
    <row r="1235" spans="1:23" x14ac:dyDescent="0.25">
      <c r="A1235" t="s">
        <v>723</v>
      </c>
      <c r="B1235" t="s">
        <v>5669</v>
      </c>
      <c r="C1235" t="s">
        <v>5670</v>
      </c>
      <c r="D1235" t="s">
        <v>1</v>
      </c>
      <c r="E1235" t="s">
        <v>6045</v>
      </c>
      <c r="F1235" t="s">
        <v>6046</v>
      </c>
      <c r="G1235" t="s">
        <v>6047</v>
      </c>
      <c r="H1235" t="s">
        <v>6048</v>
      </c>
      <c r="I1235" t="s">
        <v>6049</v>
      </c>
      <c r="J1235" t="s">
        <v>255</v>
      </c>
      <c r="K1235" t="s">
        <v>6050</v>
      </c>
      <c r="L1235" t="s">
        <v>6051</v>
      </c>
      <c r="M1235" t="s">
        <v>6052</v>
      </c>
      <c r="N1235" t="s">
        <v>6052</v>
      </c>
      <c r="O1235" t="s">
        <v>3</v>
      </c>
      <c r="P1235" t="s">
        <v>6053</v>
      </c>
      <c r="Q1235" t="s">
        <v>6053</v>
      </c>
      <c r="R1235" t="s">
        <v>6047</v>
      </c>
      <c r="S1235" t="s">
        <v>6052</v>
      </c>
      <c r="T1235" t="s">
        <v>6053</v>
      </c>
      <c r="U1235" t="s">
        <v>4</v>
      </c>
      <c r="V1235" t="s">
        <v>6</v>
      </c>
      <c r="W1235" t="s">
        <v>5</v>
      </c>
    </row>
    <row r="1236" spans="1:23" x14ac:dyDescent="0.25">
      <c r="A1236" t="s">
        <v>723</v>
      </c>
      <c r="B1236" t="s">
        <v>5669</v>
      </c>
      <c r="C1236" t="s">
        <v>5670</v>
      </c>
      <c r="D1236" t="s">
        <v>7</v>
      </c>
      <c r="E1236" t="s">
        <v>6054</v>
      </c>
      <c r="F1236" t="s">
        <v>6055</v>
      </c>
      <c r="G1236" t="s">
        <v>6056</v>
      </c>
      <c r="H1236" t="s">
        <v>6057</v>
      </c>
      <c r="I1236" t="s">
        <v>6049</v>
      </c>
      <c r="J1236" t="s">
        <v>255</v>
      </c>
      <c r="K1236" t="s">
        <v>6058</v>
      </c>
      <c r="L1236" t="s">
        <v>6051</v>
      </c>
      <c r="M1236" t="s">
        <v>6052</v>
      </c>
      <c r="N1236" t="s">
        <v>6052</v>
      </c>
      <c r="O1236" t="s">
        <v>3</v>
      </c>
      <c r="P1236" t="s">
        <v>6053</v>
      </c>
      <c r="Q1236" t="s">
        <v>6053</v>
      </c>
      <c r="R1236" t="s">
        <v>6047</v>
      </c>
      <c r="S1236" t="s">
        <v>6052</v>
      </c>
      <c r="T1236" t="s">
        <v>6053</v>
      </c>
      <c r="U1236" t="s">
        <v>4</v>
      </c>
      <c r="V1236" t="s">
        <v>5</v>
      </c>
      <c r="W1236" t="s">
        <v>5</v>
      </c>
    </row>
    <row r="1237" spans="1:23" x14ac:dyDescent="0.25">
      <c r="A1237" t="s">
        <v>723</v>
      </c>
      <c r="B1237" t="s">
        <v>5669</v>
      </c>
      <c r="C1237" t="s">
        <v>5670</v>
      </c>
      <c r="D1237" t="s">
        <v>7</v>
      </c>
      <c r="E1237" t="s">
        <v>6059</v>
      </c>
      <c r="F1237" t="s">
        <v>6060</v>
      </c>
      <c r="G1237" t="s">
        <v>6061</v>
      </c>
      <c r="H1237" t="s">
        <v>6062</v>
      </c>
      <c r="I1237" t="s">
        <v>6063</v>
      </c>
      <c r="J1237" t="s">
        <v>255</v>
      </c>
      <c r="K1237" t="s">
        <v>6064</v>
      </c>
      <c r="L1237" t="s">
        <v>6051</v>
      </c>
      <c r="M1237" t="s">
        <v>6052</v>
      </c>
      <c r="N1237" t="s">
        <v>6065</v>
      </c>
      <c r="O1237" t="s">
        <v>3</v>
      </c>
      <c r="P1237" t="s">
        <v>6053</v>
      </c>
      <c r="Q1237" t="s">
        <v>6053</v>
      </c>
      <c r="R1237" t="s">
        <v>6047</v>
      </c>
      <c r="S1237" t="s">
        <v>6052</v>
      </c>
      <c r="T1237" t="s">
        <v>6053</v>
      </c>
      <c r="U1237" t="s">
        <v>4</v>
      </c>
      <c r="V1237" t="s">
        <v>5</v>
      </c>
      <c r="W1237" t="s">
        <v>5</v>
      </c>
    </row>
    <row r="1238" spans="1:23" x14ac:dyDescent="0.25">
      <c r="A1238" t="s">
        <v>723</v>
      </c>
      <c r="B1238" t="s">
        <v>5669</v>
      </c>
      <c r="C1238" t="s">
        <v>5670</v>
      </c>
      <c r="D1238" t="s">
        <v>7</v>
      </c>
      <c r="E1238" t="s">
        <v>6066</v>
      </c>
      <c r="F1238" t="s">
        <v>6067</v>
      </c>
      <c r="G1238" t="s">
        <v>6068</v>
      </c>
      <c r="H1238" t="s">
        <v>6069</v>
      </c>
      <c r="I1238" t="s">
        <v>5838</v>
      </c>
      <c r="J1238" t="s">
        <v>255</v>
      </c>
      <c r="K1238" t="s">
        <v>6070</v>
      </c>
      <c r="L1238" t="s">
        <v>6071</v>
      </c>
      <c r="M1238" t="s">
        <v>6072</v>
      </c>
      <c r="N1238" t="s">
        <v>6068</v>
      </c>
      <c r="O1238" t="s">
        <v>3</v>
      </c>
      <c r="P1238" t="s">
        <v>6053</v>
      </c>
      <c r="Q1238" t="s">
        <v>6053</v>
      </c>
      <c r="R1238" t="s">
        <v>6047</v>
      </c>
      <c r="S1238" t="s">
        <v>6052</v>
      </c>
      <c r="T1238" t="s">
        <v>6053</v>
      </c>
      <c r="U1238" t="s">
        <v>4</v>
      </c>
      <c r="V1238" t="s">
        <v>5</v>
      </c>
      <c r="W1238" t="s">
        <v>5</v>
      </c>
    </row>
    <row r="1239" spans="1:23" x14ac:dyDescent="0.25">
      <c r="A1239" t="s">
        <v>723</v>
      </c>
      <c r="B1239" t="s">
        <v>5669</v>
      </c>
      <c r="C1239" t="s">
        <v>5670</v>
      </c>
      <c r="D1239" t="s">
        <v>7</v>
      </c>
      <c r="E1239" t="s">
        <v>6073</v>
      </c>
      <c r="F1239" t="s">
        <v>6073</v>
      </c>
      <c r="G1239" t="s">
        <v>493</v>
      </c>
      <c r="H1239" t="s">
        <v>6074</v>
      </c>
      <c r="I1239" t="s">
        <v>6049</v>
      </c>
      <c r="J1239" t="s">
        <v>255</v>
      </c>
      <c r="K1239" t="s">
        <v>6075</v>
      </c>
      <c r="L1239" t="s">
        <v>6051</v>
      </c>
      <c r="M1239" t="s">
        <v>6052</v>
      </c>
      <c r="N1239" t="s">
        <v>493</v>
      </c>
      <c r="O1239" t="s">
        <v>3</v>
      </c>
      <c r="P1239" t="s">
        <v>6053</v>
      </c>
      <c r="Q1239" t="s">
        <v>6053</v>
      </c>
      <c r="R1239" t="s">
        <v>6047</v>
      </c>
      <c r="S1239" t="s">
        <v>6052</v>
      </c>
      <c r="T1239" t="s">
        <v>6053</v>
      </c>
      <c r="U1239" t="s">
        <v>4</v>
      </c>
      <c r="V1239" t="s">
        <v>5</v>
      </c>
      <c r="W1239" t="s">
        <v>5</v>
      </c>
    </row>
    <row r="1240" spans="1:23" x14ac:dyDescent="0.25">
      <c r="A1240" t="s">
        <v>723</v>
      </c>
      <c r="B1240" t="s">
        <v>5669</v>
      </c>
      <c r="C1240" t="s">
        <v>5670</v>
      </c>
      <c r="D1240" t="s">
        <v>10</v>
      </c>
      <c r="E1240" t="s">
        <v>6076</v>
      </c>
      <c r="F1240" t="s">
        <v>6077</v>
      </c>
      <c r="G1240" t="s">
        <v>6078</v>
      </c>
      <c r="H1240" t="s">
        <v>6079</v>
      </c>
      <c r="I1240" t="s">
        <v>6049</v>
      </c>
      <c r="J1240" t="s">
        <v>255</v>
      </c>
      <c r="K1240" t="s">
        <v>6080</v>
      </c>
      <c r="L1240" t="s">
        <v>6051</v>
      </c>
      <c r="M1240" t="s">
        <v>6052</v>
      </c>
      <c r="N1240" t="s">
        <v>6052</v>
      </c>
      <c r="O1240" t="s">
        <v>3</v>
      </c>
      <c r="P1240" t="s">
        <v>6053</v>
      </c>
      <c r="Q1240" t="s">
        <v>6053</v>
      </c>
      <c r="R1240" t="s">
        <v>6047</v>
      </c>
      <c r="S1240" t="s">
        <v>6052</v>
      </c>
      <c r="T1240" t="s">
        <v>6053</v>
      </c>
      <c r="U1240" t="s">
        <v>4</v>
      </c>
      <c r="V1240" t="s">
        <v>6</v>
      </c>
      <c r="W1240" t="s">
        <v>5</v>
      </c>
    </row>
    <row r="1241" spans="1:23" x14ac:dyDescent="0.25">
      <c r="A1241" t="s">
        <v>723</v>
      </c>
      <c r="B1241" t="s">
        <v>5669</v>
      </c>
      <c r="C1241" t="s">
        <v>5670</v>
      </c>
      <c r="D1241" t="s">
        <v>10</v>
      </c>
      <c r="E1241" t="s">
        <v>6081</v>
      </c>
      <c r="F1241" t="s">
        <v>6082</v>
      </c>
      <c r="G1241" t="s">
        <v>6083</v>
      </c>
      <c r="H1241" t="s">
        <v>6084</v>
      </c>
      <c r="I1241" t="s">
        <v>6063</v>
      </c>
      <c r="J1241" t="s">
        <v>255</v>
      </c>
      <c r="K1241" t="s">
        <v>6085</v>
      </c>
      <c r="L1241" t="s">
        <v>6051</v>
      </c>
      <c r="M1241" t="s">
        <v>6052</v>
      </c>
      <c r="N1241" t="s">
        <v>6086</v>
      </c>
      <c r="O1241" t="s">
        <v>3</v>
      </c>
      <c r="P1241" t="s">
        <v>6053</v>
      </c>
      <c r="Q1241" t="s">
        <v>6053</v>
      </c>
      <c r="R1241" t="s">
        <v>6047</v>
      </c>
      <c r="S1241" t="s">
        <v>6052</v>
      </c>
      <c r="T1241" t="s">
        <v>6053</v>
      </c>
      <c r="U1241" t="s">
        <v>4</v>
      </c>
      <c r="V1241" t="s">
        <v>5</v>
      </c>
      <c r="W1241" t="s">
        <v>5</v>
      </c>
    </row>
    <row r="1242" spans="1:23" x14ac:dyDescent="0.25">
      <c r="A1242" t="s">
        <v>723</v>
      </c>
      <c r="B1242" t="s">
        <v>5669</v>
      </c>
      <c r="C1242" t="s">
        <v>5670</v>
      </c>
      <c r="D1242" t="s">
        <v>10</v>
      </c>
      <c r="E1242" t="s">
        <v>6087</v>
      </c>
      <c r="F1242" t="s">
        <v>6088</v>
      </c>
      <c r="G1242" t="s">
        <v>6089</v>
      </c>
      <c r="H1242" t="s">
        <v>6090</v>
      </c>
      <c r="I1242" t="s">
        <v>5838</v>
      </c>
      <c r="J1242" t="s">
        <v>255</v>
      </c>
      <c r="K1242" t="s">
        <v>6091</v>
      </c>
      <c r="L1242" t="s">
        <v>6051</v>
      </c>
      <c r="M1242" t="s">
        <v>6052</v>
      </c>
      <c r="N1242" t="s">
        <v>6092</v>
      </c>
      <c r="O1242" t="s">
        <v>3</v>
      </c>
      <c r="P1242" t="s">
        <v>6053</v>
      </c>
      <c r="Q1242" t="s">
        <v>6053</v>
      </c>
      <c r="R1242" t="s">
        <v>6047</v>
      </c>
      <c r="S1242" t="s">
        <v>6052</v>
      </c>
      <c r="T1242" t="s">
        <v>6053</v>
      </c>
      <c r="U1242" t="s">
        <v>4</v>
      </c>
      <c r="V1242" t="s">
        <v>5</v>
      </c>
      <c r="W1242" t="s">
        <v>5</v>
      </c>
    </row>
    <row r="1243" spans="1:23" x14ac:dyDescent="0.25">
      <c r="A1243" t="s">
        <v>723</v>
      </c>
      <c r="B1243" t="s">
        <v>5669</v>
      </c>
      <c r="C1243" t="s">
        <v>5670</v>
      </c>
      <c r="D1243" t="s">
        <v>10</v>
      </c>
      <c r="E1243" t="s">
        <v>6093</v>
      </c>
      <c r="F1243" t="s">
        <v>6094</v>
      </c>
      <c r="G1243" t="s">
        <v>6095</v>
      </c>
      <c r="H1243" t="s">
        <v>6096</v>
      </c>
      <c r="I1243" t="s">
        <v>5838</v>
      </c>
      <c r="J1243" t="s">
        <v>255</v>
      </c>
      <c r="K1243" t="s">
        <v>6097</v>
      </c>
      <c r="L1243" t="s">
        <v>6051</v>
      </c>
      <c r="M1243" t="s">
        <v>6052</v>
      </c>
      <c r="N1243" t="s">
        <v>6098</v>
      </c>
      <c r="O1243" t="s">
        <v>3</v>
      </c>
      <c r="P1243" t="s">
        <v>6053</v>
      </c>
      <c r="Q1243" t="s">
        <v>6053</v>
      </c>
      <c r="R1243" t="s">
        <v>6047</v>
      </c>
      <c r="S1243" t="s">
        <v>6052</v>
      </c>
      <c r="T1243" t="s">
        <v>6053</v>
      </c>
      <c r="U1243" t="s">
        <v>4</v>
      </c>
      <c r="V1243" t="s">
        <v>5</v>
      </c>
      <c r="W1243" t="s">
        <v>5</v>
      </c>
    </row>
    <row r="1244" spans="1:23" x14ac:dyDescent="0.25">
      <c r="A1244" t="s">
        <v>723</v>
      </c>
      <c r="B1244" t="s">
        <v>5669</v>
      </c>
      <c r="C1244" t="s">
        <v>5670</v>
      </c>
      <c r="D1244" t="s">
        <v>10</v>
      </c>
      <c r="E1244" t="s">
        <v>6099</v>
      </c>
      <c r="F1244" t="s">
        <v>6100</v>
      </c>
      <c r="G1244" t="s">
        <v>6101</v>
      </c>
      <c r="H1244" t="s">
        <v>6102</v>
      </c>
      <c r="I1244" t="s">
        <v>5838</v>
      </c>
      <c r="J1244" t="s">
        <v>255</v>
      </c>
      <c r="K1244" t="s">
        <v>6103</v>
      </c>
      <c r="L1244" t="s">
        <v>6071</v>
      </c>
      <c r="M1244" t="s">
        <v>6072</v>
      </c>
      <c r="N1244" t="s">
        <v>6072</v>
      </c>
      <c r="O1244" t="s">
        <v>3</v>
      </c>
      <c r="P1244" t="s">
        <v>6053</v>
      </c>
      <c r="Q1244" t="s">
        <v>6053</v>
      </c>
      <c r="R1244" t="s">
        <v>6047</v>
      </c>
      <c r="S1244" t="s">
        <v>6052</v>
      </c>
      <c r="T1244" t="s">
        <v>6053</v>
      </c>
      <c r="U1244" t="s">
        <v>4</v>
      </c>
      <c r="V1244" t="s">
        <v>5</v>
      </c>
      <c r="W1244" t="s">
        <v>5</v>
      </c>
    </row>
    <row r="1245" spans="1:23" x14ac:dyDescent="0.25">
      <c r="A1245" t="s">
        <v>723</v>
      </c>
      <c r="B1245" t="s">
        <v>5669</v>
      </c>
      <c r="C1245" t="s">
        <v>5670</v>
      </c>
      <c r="D1245" t="s">
        <v>10</v>
      </c>
      <c r="E1245" t="s">
        <v>6104</v>
      </c>
      <c r="F1245" t="s">
        <v>6105</v>
      </c>
      <c r="G1245" t="s">
        <v>6106</v>
      </c>
      <c r="H1245" t="s">
        <v>239</v>
      </c>
      <c r="I1245" t="s">
        <v>5838</v>
      </c>
      <c r="J1245" t="s">
        <v>255</v>
      </c>
      <c r="K1245" t="s">
        <v>6107</v>
      </c>
      <c r="L1245" t="s">
        <v>6071</v>
      </c>
      <c r="M1245" t="s">
        <v>6072</v>
      </c>
      <c r="N1245" t="s">
        <v>6108</v>
      </c>
      <c r="O1245" t="s">
        <v>3</v>
      </c>
      <c r="P1245" t="s">
        <v>6053</v>
      </c>
      <c r="Q1245" t="s">
        <v>6053</v>
      </c>
      <c r="R1245" t="s">
        <v>6047</v>
      </c>
      <c r="S1245" t="s">
        <v>6052</v>
      </c>
      <c r="T1245" t="s">
        <v>6053</v>
      </c>
      <c r="U1245" t="s">
        <v>4</v>
      </c>
      <c r="V1245" t="s">
        <v>5</v>
      </c>
      <c r="W1245" t="s">
        <v>5</v>
      </c>
    </row>
    <row r="1246" spans="1:23" x14ac:dyDescent="0.25">
      <c r="A1246" t="s">
        <v>723</v>
      </c>
      <c r="B1246" t="s">
        <v>5669</v>
      </c>
      <c r="C1246" t="s">
        <v>5670</v>
      </c>
      <c r="D1246" t="s">
        <v>20</v>
      </c>
      <c r="E1246" t="s">
        <v>6053</v>
      </c>
      <c r="F1246" t="s">
        <v>6053</v>
      </c>
      <c r="G1246" t="s">
        <v>6047</v>
      </c>
      <c r="H1246" t="s">
        <v>6048</v>
      </c>
      <c r="I1246" t="s">
        <v>6049</v>
      </c>
      <c r="J1246" t="s">
        <v>255</v>
      </c>
      <c r="K1246" t="s">
        <v>6050</v>
      </c>
      <c r="L1246" t="s">
        <v>6051</v>
      </c>
      <c r="M1246" t="s">
        <v>6052</v>
      </c>
      <c r="N1246" t="s">
        <v>6052</v>
      </c>
      <c r="O1246" t="s">
        <v>3</v>
      </c>
      <c r="P1246" t="s">
        <v>6053</v>
      </c>
      <c r="Q1246" t="s">
        <v>6053</v>
      </c>
      <c r="R1246" t="s">
        <v>6047</v>
      </c>
      <c r="S1246" t="s">
        <v>6052</v>
      </c>
      <c r="T1246" t="s">
        <v>6053</v>
      </c>
      <c r="U1246" t="s">
        <v>6</v>
      </c>
      <c r="V1246" t="s">
        <v>5</v>
      </c>
      <c r="W1246" t="s">
        <v>6109</v>
      </c>
    </row>
    <row r="1247" spans="1:23" x14ac:dyDescent="0.25">
      <c r="A1247" t="s">
        <v>723</v>
      </c>
      <c r="B1247" t="s">
        <v>5669</v>
      </c>
      <c r="C1247" t="s">
        <v>5670</v>
      </c>
      <c r="D1247" t="s">
        <v>21</v>
      </c>
      <c r="E1247" t="s">
        <v>6110</v>
      </c>
      <c r="F1247" t="s">
        <v>6111</v>
      </c>
      <c r="G1247" t="s">
        <v>6112</v>
      </c>
      <c r="H1247" t="s">
        <v>6113</v>
      </c>
      <c r="I1247" t="s">
        <v>5838</v>
      </c>
      <c r="J1247" t="s">
        <v>255</v>
      </c>
      <c r="K1247" t="s">
        <v>6114</v>
      </c>
      <c r="L1247" t="s">
        <v>6071</v>
      </c>
      <c r="M1247" t="s">
        <v>6072</v>
      </c>
      <c r="N1247" t="s">
        <v>6072</v>
      </c>
      <c r="O1247" t="s">
        <v>3</v>
      </c>
      <c r="P1247" t="s">
        <v>6053</v>
      </c>
      <c r="Q1247" t="s">
        <v>6053</v>
      </c>
      <c r="R1247" t="s">
        <v>6047</v>
      </c>
      <c r="S1247" t="s">
        <v>6052</v>
      </c>
      <c r="T1247" t="s">
        <v>6053</v>
      </c>
      <c r="U1247" t="s">
        <v>4</v>
      </c>
      <c r="V1247" t="s">
        <v>5</v>
      </c>
      <c r="W1247" t="s">
        <v>5</v>
      </c>
    </row>
    <row r="1248" spans="1:23" x14ac:dyDescent="0.25">
      <c r="A1248" t="s">
        <v>723</v>
      </c>
      <c r="B1248" t="s">
        <v>5669</v>
      </c>
      <c r="C1248" t="s">
        <v>5670</v>
      </c>
      <c r="D1248" t="s">
        <v>21</v>
      </c>
      <c r="E1248" t="s">
        <v>6115</v>
      </c>
      <c r="F1248" t="s">
        <v>6116</v>
      </c>
      <c r="G1248" t="s">
        <v>6117</v>
      </c>
      <c r="H1248" t="s">
        <v>6048</v>
      </c>
      <c r="I1248" t="s">
        <v>6049</v>
      </c>
      <c r="J1248" t="s">
        <v>255</v>
      </c>
      <c r="K1248" t="s">
        <v>6050</v>
      </c>
      <c r="L1248" t="s">
        <v>6051</v>
      </c>
      <c r="M1248" t="s">
        <v>6052</v>
      </c>
      <c r="N1248" t="s">
        <v>6052</v>
      </c>
      <c r="O1248" t="s">
        <v>3</v>
      </c>
      <c r="P1248" t="s">
        <v>6053</v>
      </c>
      <c r="Q1248" t="s">
        <v>6053</v>
      </c>
      <c r="R1248" t="s">
        <v>6047</v>
      </c>
      <c r="S1248" t="s">
        <v>6052</v>
      </c>
      <c r="T1248" t="s">
        <v>6053</v>
      </c>
      <c r="U1248" t="s">
        <v>4</v>
      </c>
      <c r="V1248" t="s">
        <v>6</v>
      </c>
      <c r="W1248" t="s">
        <v>5</v>
      </c>
    </row>
    <row r="1249" spans="1:23" x14ac:dyDescent="0.25">
      <c r="A1249" t="s">
        <v>723</v>
      </c>
      <c r="B1249" t="s">
        <v>5669</v>
      </c>
      <c r="C1249" t="s">
        <v>5670</v>
      </c>
      <c r="D1249" t="s">
        <v>1</v>
      </c>
      <c r="E1249" t="s">
        <v>6118</v>
      </c>
      <c r="F1249" t="s">
        <v>6119</v>
      </c>
      <c r="G1249" t="s">
        <v>6120</v>
      </c>
      <c r="H1249" t="s">
        <v>43</v>
      </c>
      <c r="I1249" t="s">
        <v>6121</v>
      </c>
      <c r="J1249" t="s">
        <v>267</v>
      </c>
      <c r="K1249" t="s">
        <v>6122</v>
      </c>
      <c r="L1249" t="s">
        <v>6123</v>
      </c>
      <c r="M1249" t="s">
        <v>6124</v>
      </c>
      <c r="N1249" t="s">
        <v>6124</v>
      </c>
      <c r="O1249" t="s">
        <v>3</v>
      </c>
      <c r="P1249" t="s">
        <v>6125</v>
      </c>
      <c r="Q1249" t="s">
        <v>6125</v>
      </c>
      <c r="R1249" t="s">
        <v>6120</v>
      </c>
      <c r="S1249" t="s">
        <v>6124</v>
      </c>
      <c r="T1249" t="s">
        <v>6125</v>
      </c>
      <c r="U1249" t="s">
        <v>4</v>
      </c>
      <c r="V1249" t="s">
        <v>6</v>
      </c>
      <c r="W1249" t="s">
        <v>5</v>
      </c>
    </row>
    <row r="1250" spans="1:23" x14ac:dyDescent="0.25">
      <c r="A1250" t="s">
        <v>723</v>
      </c>
      <c r="B1250" t="s">
        <v>5669</v>
      </c>
      <c r="C1250" t="s">
        <v>5670</v>
      </c>
      <c r="D1250" t="s">
        <v>7</v>
      </c>
      <c r="E1250" t="s">
        <v>6126</v>
      </c>
      <c r="F1250" t="s">
        <v>6127</v>
      </c>
      <c r="G1250" t="s">
        <v>6128</v>
      </c>
      <c r="H1250" t="s">
        <v>232</v>
      </c>
      <c r="I1250" t="s">
        <v>6121</v>
      </c>
      <c r="J1250" t="s">
        <v>267</v>
      </c>
      <c r="K1250" t="s">
        <v>6129</v>
      </c>
      <c r="L1250" t="s">
        <v>6123</v>
      </c>
      <c r="M1250" t="s">
        <v>6124</v>
      </c>
      <c r="N1250" t="s">
        <v>6130</v>
      </c>
      <c r="O1250" t="s">
        <v>3</v>
      </c>
      <c r="P1250" t="s">
        <v>6125</v>
      </c>
      <c r="Q1250" t="s">
        <v>6125</v>
      </c>
      <c r="R1250" t="s">
        <v>6120</v>
      </c>
      <c r="S1250" t="s">
        <v>6124</v>
      </c>
      <c r="T1250" t="s">
        <v>6125</v>
      </c>
      <c r="U1250" t="s">
        <v>4</v>
      </c>
      <c r="V1250" t="s">
        <v>5</v>
      </c>
      <c r="W1250" t="s">
        <v>5</v>
      </c>
    </row>
    <row r="1251" spans="1:23" x14ac:dyDescent="0.25">
      <c r="A1251" t="s">
        <v>723</v>
      </c>
      <c r="B1251" t="s">
        <v>5669</v>
      </c>
      <c r="C1251" t="s">
        <v>5670</v>
      </c>
      <c r="D1251" t="s">
        <v>7</v>
      </c>
      <c r="E1251" t="s">
        <v>6131</v>
      </c>
      <c r="F1251" t="s">
        <v>6132</v>
      </c>
      <c r="G1251" t="s">
        <v>6133</v>
      </c>
      <c r="H1251" t="s">
        <v>6134</v>
      </c>
      <c r="I1251" t="s">
        <v>6121</v>
      </c>
      <c r="J1251" t="s">
        <v>267</v>
      </c>
      <c r="K1251" t="s">
        <v>6135</v>
      </c>
      <c r="L1251" t="s">
        <v>6123</v>
      </c>
      <c r="M1251" t="s">
        <v>6124</v>
      </c>
      <c r="N1251" t="s">
        <v>6136</v>
      </c>
      <c r="O1251" t="s">
        <v>3</v>
      </c>
      <c r="P1251" t="s">
        <v>6125</v>
      </c>
      <c r="Q1251" t="s">
        <v>6125</v>
      </c>
      <c r="R1251" t="s">
        <v>6120</v>
      </c>
      <c r="S1251" t="s">
        <v>6124</v>
      </c>
      <c r="T1251" t="s">
        <v>6125</v>
      </c>
      <c r="U1251" t="s">
        <v>4</v>
      </c>
      <c r="V1251" t="s">
        <v>5</v>
      </c>
      <c r="W1251" t="s">
        <v>5</v>
      </c>
    </row>
    <row r="1252" spans="1:23" x14ac:dyDescent="0.25">
      <c r="A1252" t="s">
        <v>723</v>
      </c>
      <c r="B1252" t="s">
        <v>5669</v>
      </c>
      <c r="C1252" t="s">
        <v>5670</v>
      </c>
      <c r="D1252" t="s">
        <v>7</v>
      </c>
      <c r="E1252" t="s">
        <v>6137</v>
      </c>
      <c r="F1252" t="s">
        <v>6138</v>
      </c>
      <c r="G1252" t="s">
        <v>6139</v>
      </c>
      <c r="H1252" t="s">
        <v>6140</v>
      </c>
      <c r="I1252" t="s">
        <v>6121</v>
      </c>
      <c r="J1252" t="s">
        <v>267</v>
      </c>
      <c r="K1252" t="s">
        <v>6141</v>
      </c>
      <c r="L1252" t="s">
        <v>6123</v>
      </c>
      <c r="M1252" t="s">
        <v>6124</v>
      </c>
      <c r="N1252" t="s">
        <v>6124</v>
      </c>
      <c r="O1252" t="s">
        <v>3</v>
      </c>
      <c r="P1252" t="s">
        <v>6125</v>
      </c>
      <c r="Q1252" t="s">
        <v>6125</v>
      </c>
      <c r="R1252" t="s">
        <v>6120</v>
      </c>
      <c r="S1252" t="s">
        <v>6124</v>
      </c>
      <c r="T1252" t="s">
        <v>6125</v>
      </c>
      <c r="U1252" t="s">
        <v>4</v>
      </c>
      <c r="V1252" t="s">
        <v>5</v>
      </c>
      <c r="W1252" t="s">
        <v>5</v>
      </c>
    </row>
    <row r="1253" spans="1:23" x14ac:dyDescent="0.25">
      <c r="A1253" t="s">
        <v>723</v>
      </c>
      <c r="B1253" t="s">
        <v>5669</v>
      </c>
      <c r="C1253" t="s">
        <v>5670</v>
      </c>
      <c r="D1253" t="s">
        <v>7</v>
      </c>
      <c r="E1253" t="s">
        <v>6142</v>
      </c>
      <c r="F1253" t="s">
        <v>6143</v>
      </c>
      <c r="G1253" t="s">
        <v>6144</v>
      </c>
      <c r="H1253" t="s">
        <v>6145</v>
      </c>
      <c r="I1253" t="s">
        <v>6146</v>
      </c>
      <c r="J1253" t="s">
        <v>267</v>
      </c>
      <c r="K1253" t="s">
        <v>6147</v>
      </c>
      <c r="L1253" t="s">
        <v>6123</v>
      </c>
      <c r="M1253" t="s">
        <v>6124</v>
      </c>
      <c r="N1253" t="s">
        <v>6144</v>
      </c>
      <c r="O1253" t="s">
        <v>3</v>
      </c>
      <c r="P1253" t="s">
        <v>6125</v>
      </c>
      <c r="Q1253" t="s">
        <v>6125</v>
      </c>
      <c r="R1253" t="s">
        <v>6120</v>
      </c>
      <c r="S1253" t="s">
        <v>6124</v>
      </c>
      <c r="T1253" t="s">
        <v>6125</v>
      </c>
      <c r="U1253" t="s">
        <v>4</v>
      </c>
      <c r="V1253" t="s">
        <v>5</v>
      </c>
      <c r="W1253" t="s">
        <v>5</v>
      </c>
    </row>
    <row r="1254" spans="1:23" x14ac:dyDescent="0.25">
      <c r="A1254" t="s">
        <v>723</v>
      </c>
      <c r="B1254" t="s">
        <v>5669</v>
      </c>
      <c r="C1254" t="s">
        <v>5670</v>
      </c>
      <c r="D1254" t="s">
        <v>10</v>
      </c>
      <c r="E1254" t="s">
        <v>6148</v>
      </c>
      <c r="F1254" t="s">
        <v>6149</v>
      </c>
      <c r="G1254" t="s">
        <v>6150</v>
      </c>
      <c r="H1254" t="s">
        <v>43</v>
      </c>
      <c r="I1254" t="s">
        <v>6121</v>
      </c>
      <c r="J1254" t="s">
        <v>267</v>
      </c>
      <c r="K1254" t="s">
        <v>6151</v>
      </c>
      <c r="L1254" t="s">
        <v>6123</v>
      </c>
      <c r="M1254" t="s">
        <v>6124</v>
      </c>
      <c r="N1254" t="s">
        <v>6124</v>
      </c>
      <c r="O1254" t="s">
        <v>3</v>
      </c>
      <c r="P1254" t="s">
        <v>6125</v>
      </c>
      <c r="Q1254" t="s">
        <v>6125</v>
      </c>
      <c r="R1254" t="s">
        <v>6120</v>
      </c>
      <c r="S1254" t="s">
        <v>6124</v>
      </c>
      <c r="T1254" t="s">
        <v>6125</v>
      </c>
      <c r="U1254" t="s">
        <v>4</v>
      </c>
      <c r="V1254" t="s">
        <v>6</v>
      </c>
      <c r="W1254" t="s">
        <v>5</v>
      </c>
    </row>
    <row r="1255" spans="1:23" x14ac:dyDescent="0.25">
      <c r="A1255" t="s">
        <v>723</v>
      </c>
      <c r="B1255" t="s">
        <v>5669</v>
      </c>
      <c r="C1255" t="s">
        <v>5670</v>
      </c>
      <c r="D1255" t="s">
        <v>10</v>
      </c>
      <c r="E1255" t="s">
        <v>6152</v>
      </c>
      <c r="F1255" t="s">
        <v>6153</v>
      </c>
      <c r="G1255" t="s">
        <v>6154</v>
      </c>
      <c r="H1255" t="s">
        <v>6155</v>
      </c>
      <c r="I1255" t="s">
        <v>6146</v>
      </c>
      <c r="J1255" t="s">
        <v>267</v>
      </c>
      <c r="K1255" t="s">
        <v>6156</v>
      </c>
      <c r="L1255" t="s">
        <v>6123</v>
      </c>
      <c r="M1255" t="s">
        <v>6124</v>
      </c>
      <c r="N1255" t="s">
        <v>6144</v>
      </c>
      <c r="O1255" t="s">
        <v>3</v>
      </c>
      <c r="P1255" t="s">
        <v>6125</v>
      </c>
      <c r="Q1255" t="s">
        <v>6125</v>
      </c>
      <c r="R1255" t="s">
        <v>6120</v>
      </c>
      <c r="S1255" t="s">
        <v>6124</v>
      </c>
      <c r="T1255" t="s">
        <v>6125</v>
      </c>
      <c r="U1255" t="s">
        <v>4</v>
      </c>
      <c r="V1255" t="s">
        <v>5</v>
      </c>
      <c r="W1255" t="s">
        <v>5</v>
      </c>
    </row>
    <row r="1256" spans="1:23" x14ac:dyDescent="0.25">
      <c r="A1256" t="s">
        <v>723</v>
      </c>
      <c r="B1256" t="s">
        <v>5669</v>
      </c>
      <c r="C1256" t="s">
        <v>5670</v>
      </c>
      <c r="D1256" t="s">
        <v>10</v>
      </c>
      <c r="E1256" t="s">
        <v>6157</v>
      </c>
      <c r="F1256" t="s">
        <v>6158</v>
      </c>
      <c r="G1256" t="s">
        <v>6159</v>
      </c>
      <c r="H1256" t="s">
        <v>125</v>
      </c>
      <c r="I1256" t="s">
        <v>6160</v>
      </c>
      <c r="J1256" t="s">
        <v>267</v>
      </c>
      <c r="K1256" t="s">
        <v>6161</v>
      </c>
      <c r="L1256" t="s">
        <v>6123</v>
      </c>
      <c r="M1256" t="s">
        <v>6124</v>
      </c>
      <c r="N1256" t="s">
        <v>6162</v>
      </c>
      <c r="O1256" t="s">
        <v>3</v>
      </c>
      <c r="P1256" t="s">
        <v>6125</v>
      </c>
      <c r="Q1256" t="s">
        <v>6125</v>
      </c>
      <c r="R1256" t="s">
        <v>6120</v>
      </c>
      <c r="S1256" t="s">
        <v>6124</v>
      </c>
      <c r="T1256" t="s">
        <v>6125</v>
      </c>
      <c r="U1256" t="s">
        <v>4</v>
      </c>
      <c r="V1256" t="s">
        <v>5</v>
      </c>
      <c r="W1256" t="s">
        <v>5</v>
      </c>
    </row>
    <row r="1257" spans="1:23" x14ac:dyDescent="0.25">
      <c r="A1257" t="s">
        <v>723</v>
      </c>
      <c r="B1257" t="s">
        <v>5669</v>
      </c>
      <c r="C1257" t="s">
        <v>5670</v>
      </c>
      <c r="D1257" t="s">
        <v>10</v>
      </c>
      <c r="E1257" t="s">
        <v>6163</v>
      </c>
      <c r="F1257" t="s">
        <v>6164</v>
      </c>
      <c r="G1257" t="s">
        <v>6165</v>
      </c>
      <c r="H1257" t="s">
        <v>232</v>
      </c>
      <c r="I1257" t="s">
        <v>6166</v>
      </c>
      <c r="J1257" t="s">
        <v>267</v>
      </c>
      <c r="K1257" t="s">
        <v>6129</v>
      </c>
      <c r="L1257" t="s">
        <v>6123</v>
      </c>
      <c r="M1257" t="s">
        <v>6124</v>
      </c>
      <c r="N1257" t="s">
        <v>6130</v>
      </c>
      <c r="O1257" t="s">
        <v>3</v>
      </c>
      <c r="P1257" t="s">
        <v>6125</v>
      </c>
      <c r="Q1257" t="s">
        <v>6125</v>
      </c>
      <c r="R1257" t="s">
        <v>6120</v>
      </c>
      <c r="S1257" t="s">
        <v>6124</v>
      </c>
      <c r="T1257" t="s">
        <v>6125</v>
      </c>
      <c r="U1257" t="s">
        <v>4</v>
      </c>
      <c r="V1257" t="s">
        <v>5</v>
      </c>
      <c r="W1257" t="s">
        <v>5</v>
      </c>
    </row>
    <row r="1258" spans="1:23" x14ac:dyDescent="0.25">
      <c r="A1258" t="s">
        <v>723</v>
      </c>
      <c r="B1258" t="s">
        <v>5669</v>
      </c>
      <c r="C1258" t="s">
        <v>5670</v>
      </c>
      <c r="D1258" t="s">
        <v>20</v>
      </c>
      <c r="E1258" t="s">
        <v>6125</v>
      </c>
      <c r="F1258" t="s">
        <v>6125</v>
      </c>
      <c r="G1258" t="s">
        <v>6120</v>
      </c>
      <c r="H1258" t="s">
        <v>43</v>
      </c>
      <c r="I1258" t="s">
        <v>6121</v>
      </c>
      <c r="J1258" t="s">
        <v>267</v>
      </c>
      <c r="K1258" t="s">
        <v>6122</v>
      </c>
      <c r="L1258" t="s">
        <v>6123</v>
      </c>
      <c r="M1258" t="s">
        <v>6124</v>
      </c>
      <c r="N1258" t="s">
        <v>6124</v>
      </c>
      <c r="O1258" t="s">
        <v>3</v>
      </c>
      <c r="P1258" t="s">
        <v>6125</v>
      </c>
      <c r="Q1258" t="s">
        <v>6125</v>
      </c>
      <c r="R1258" t="s">
        <v>6120</v>
      </c>
      <c r="S1258" t="s">
        <v>6124</v>
      </c>
      <c r="T1258" t="s">
        <v>6125</v>
      </c>
      <c r="U1258" t="s">
        <v>6</v>
      </c>
      <c r="V1258" t="s">
        <v>5</v>
      </c>
      <c r="W1258" t="s">
        <v>6167</v>
      </c>
    </row>
    <row r="1259" spans="1:23" x14ac:dyDescent="0.25">
      <c r="A1259" t="s">
        <v>723</v>
      </c>
      <c r="B1259" t="s">
        <v>5669</v>
      </c>
      <c r="C1259" t="s">
        <v>5670</v>
      </c>
      <c r="D1259" t="s">
        <v>21</v>
      </c>
      <c r="E1259" t="s">
        <v>6168</v>
      </c>
      <c r="F1259" t="s">
        <v>6169</v>
      </c>
      <c r="G1259" t="s">
        <v>6170</v>
      </c>
      <c r="H1259" t="s">
        <v>6155</v>
      </c>
      <c r="I1259" t="s">
        <v>6146</v>
      </c>
      <c r="J1259" t="s">
        <v>267</v>
      </c>
      <c r="K1259" t="s">
        <v>6171</v>
      </c>
      <c r="L1259" t="s">
        <v>6123</v>
      </c>
      <c r="M1259" t="s">
        <v>6124</v>
      </c>
      <c r="N1259" t="s">
        <v>6144</v>
      </c>
      <c r="O1259" t="s">
        <v>3</v>
      </c>
      <c r="P1259" t="s">
        <v>6125</v>
      </c>
      <c r="Q1259" t="s">
        <v>6125</v>
      </c>
      <c r="R1259" t="s">
        <v>6120</v>
      </c>
      <c r="S1259" t="s">
        <v>6124</v>
      </c>
      <c r="T1259" t="s">
        <v>6125</v>
      </c>
      <c r="U1259" t="s">
        <v>4</v>
      </c>
      <c r="V1259" t="s">
        <v>5</v>
      </c>
      <c r="W1259" t="s">
        <v>5</v>
      </c>
    </row>
    <row r="1260" spans="1:23" x14ac:dyDescent="0.25">
      <c r="A1260" t="s">
        <v>723</v>
      </c>
      <c r="B1260" t="s">
        <v>5669</v>
      </c>
      <c r="C1260" t="s">
        <v>5670</v>
      </c>
      <c r="D1260" t="s">
        <v>21</v>
      </c>
      <c r="E1260" t="s">
        <v>6172</v>
      </c>
      <c r="F1260" t="s">
        <v>6173</v>
      </c>
      <c r="G1260" t="s">
        <v>6174</v>
      </c>
      <c r="H1260" t="s">
        <v>6175</v>
      </c>
      <c r="I1260" t="s">
        <v>6121</v>
      </c>
      <c r="J1260" t="s">
        <v>267</v>
      </c>
      <c r="K1260" t="s">
        <v>6176</v>
      </c>
      <c r="L1260" t="s">
        <v>6123</v>
      </c>
      <c r="M1260" t="s">
        <v>6124</v>
      </c>
      <c r="N1260" t="s">
        <v>6124</v>
      </c>
      <c r="O1260" t="s">
        <v>3</v>
      </c>
      <c r="P1260" t="s">
        <v>6125</v>
      </c>
      <c r="Q1260" t="s">
        <v>6125</v>
      </c>
      <c r="R1260" t="s">
        <v>6120</v>
      </c>
      <c r="S1260" t="s">
        <v>6124</v>
      </c>
      <c r="T1260" t="s">
        <v>6125</v>
      </c>
      <c r="U1260" t="s">
        <v>4</v>
      </c>
      <c r="V1260" t="s">
        <v>6</v>
      </c>
      <c r="W1260" t="s">
        <v>5</v>
      </c>
    </row>
    <row r="1261" spans="1:23" x14ac:dyDescent="0.25">
      <c r="A1261" t="s">
        <v>723</v>
      </c>
      <c r="B1261" t="s">
        <v>5669</v>
      </c>
      <c r="C1261" t="s">
        <v>5726</v>
      </c>
      <c r="D1261" t="s">
        <v>1</v>
      </c>
      <c r="E1261" t="s">
        <v>6177</v>
      </c>
      <c r="F1261" t="s">
        <v>6178</v>
      </c>
      <c r="G1261" t="s">
        <v>6179</v>
      </c>
      <c r="H1261" t="s">
        <v>6180</v>
      </c>
      <c r="I1261" t="s">
        <v>6181</v>
      </c>
      <c r="J1261" t="s">
        <v>254</v>
      </c>
      <c r="K1261" t="s">
        <v>6182</v>
      </c>
      <c r="L1261" t="s">
        <v>6183</v>
      </c>
      <c r="M1261" t="s">
        <v>6184</v>
      </c>
      <c r="N1261" t="s">
        <v>6184</v>
      </c>
      <c r="O1261" t="s">
        <v>3</v>
      </c>
      <c r="P1261" t="s">
        <v>6185</v>
      </c>
      <c r="Q1261" t="s">
        <v>6185</v>
      </c>
      <c r="R1261" t="s">
        <v>6179</v>
      </c>
      <c r="S1261" t="s">
        <v>6184</v>
      </c>
      <c r="T1261" t="s">
        <v>6185</v>
      </c>
      <c r="U1261" t="s">
        <v>4</v>
      </c>
      <c r="V1261" t="s">
        <v>6</v>
      </c>
      <c r="W1261" t="s">
        <v>5</v>
      </c>
    </row>
    <row r="1262" spans="1:23" x14ac:dyDescent="0.25">
      <c r="A1262" t="s">
        <v>723</v>
      </c>
      <c r="B1262" t="s">
        <v>5669</v>
      </c>
      <c r="C1262" t="s">
        <v>5726</v>
      </c>
      <c r="D1262" t="s">
        <v>7</v>
      </c>
      <c r="E1262" t="s">
        <v>6186</v>
      </c>
      <c r="F1262" t="s">
        <v>6187</v>
      </c>
      <c r="G1262" t="s">
        <v>6188</v>
      </c>
      <c r="H1262" t="s">
        <v>6189</v>
      </c>
      <c r="I1262" t="s">
        <v>6181</v>
      </c>
      <c r="J1262" t="s">
        <v>254</v>
      </c>
      <c r="K1262" t="s">
        <v>6190</v>
      </c>
      <c r="L1262" t="s">
        <v>6183</v>
      </c>
      <c r="M1262" t="s">
        <v>6184</v>
      </c>
      <c r="N1262" t="s">
        <v>6184</v>
      </c>
      <c r="O1262" t="s">
        <v>3</v>
      </c>
      <c r="P1262" t="s">
        <v>6185</v>
      </c>
      <c r="Q1262" t="s">
        <v>6185</v>
      </c>
      <c r="R1262" t="s">
        <v>6179</v>
      </c>
      <c r="S1262" t="s">
        <v>6184</v>
      </c>
      <c r="T1262" t="s">
        <v>6185</v>
      </c>
      <c r="U1262" t="s">
        <v>4</v>
      </c>
      <c r="V1262" t="s">
        <v>5</v>
      </c>
      <c r="W1262" t="s">
        <v>5</v>
      </c>
    </row>
    <row r="1263" spans="1:23" x14ac:dyDescent="0.25">
      <c r="A1263" t="s">
        <v>723</v>
      </c>
      <c r="B1263" t="s">
        <v>5669</v>
      </c>
      <c r="C1263" t="s">
        <v>5726</v>
      </c>
      <c r="D1263" t="s">
        <v>7</v>
      </c>
      <c r="E1263" t="s">
        <v>6191</v>
      </c>
      <c r="F1263" t="s">
        <v>6192</v>
      </c>
      <c r="G1263" t="s">
        <v>6193</v>
      </c>
      <c r="H1263" t="s">
        <v>6194</v>
      </c>
      <c r="I1263" t="s">
        <v>5901</v>
      </c>
      <c r="J1263" t="s">
        <v>254</v>
      </c>
      <c r="K1263" t="s">
        <v>6195</v>
      </c>
      <c r="L1263" t="s">
        <v>6196</v>
      </c>
      <c r="M1263" t="s">
        <v>6197</v>
      </c>
      <c r="N1263" t="s">
        <v>6197</v>
      </c>
      <c r="O1263" t="s">
        <v>3</v>
      </c>
      <c r="P1263" t="s">
        <v>6185</v>
      </c>
      <c r="Q1263" t="s">
        <v>6185</v>
      </c>
      <c r="R1263" t="s">
        <v>6179</v>
      </c>
      <c r="S1263" t="s">
        <v>6184</v>
      </c>
      <c r="T1263" t="s">
        <v>6185</v>
      </c>
      <c r="U1263" t="s">
        <v>4</v>
      </c>
      <c r="V1263" t="s">
        <v>5</v>
      </c>
      <c r="W1263" t="s">
        <v>5</v>
      </c>
    </row>
    <row r="1264" spans="1:23" x14ac:dyDescent="0.25">
      <c r="A1264" t="s">
        <v>723</v>
      </c>
      <c r="B1264" t="s">
        <v>5669</v>
      </c>
      <c r="C1264" t="s">
        <v>5726</v>
      </c>
      <c r="D1264" t="s">
        <v>7</v>
      </c>
      <c r="E1264" t="s">
        <v>6198</v>
      </c>
      <c r="F1264" t="s">
        <v>6199</v>
      </c>
      <c r="G1264" t="s">
        <v>6200</v>
      </c>
      <c r="H1264" t="s">
        <v>6201</v>
      </c>
      <c r="I1264" t="s">
        <v>5901</v>
      </c>
      <c r="J1264" t="s">
        <v>254</v>
      </c>
      <c r="K1264" t="s">
        <v>6202</v>
      </c>
      <c r="L1264" t="s">
        <v>6196</v>
      </c>
      <c r="M1264" t="s">
        <v>6197</v>
      </c>
      <c r="N1264" t="s">
        <v>6203</v>
      </c>
      <c r="O1264" t="s">
        <v>3</v>
      </c>
      <c r="P1264" t="s">
        <v>6185</v>
      </c>
      <c r="Q1264" t="s">
        <v>6185</v>
      </c>
      <c r="R1264" t="s">
        <v>6179</v>
      </c>
      <c r="S1264" t="s">
        <v>6184</v>
      </c>
      <c r="T1264" t="s">
        <v>6185</v>
      </c>
      <c r="U1264" t="s">
        <v>4</v>
      </c>
      <c r="V1264" t="s">
        <v>5</v>
      </c>
      <c r="W1264" t="s">
        <v>5</v>
      </c>
    </row>
    <row r="1265" spans="1:23" x14ac:dyDescent="0.25">
      <c r="A1265" t="s">
        <v>723</v>
      </c>
      <c r="B1265" t="s">
        <v>5669</v>
      </c>
      <c r="C1265" t="s">
        <v>5726</v>
      </c>
      <c r="D1265" t="s">
        <v>7</v>
      </c>
      <c r="E1265" t="s">
        <v>6204</v>
      </c>
      <c r="F1265" t="s">
        <v>6205</v>
      </c>
      <c r="G1265" t="s">
        <v>6206</v>
      </c>
      <c r="H1265" t="s">
        <v>6207</v>
      </c>
      <c r="I1265" t="s">
        <v>5901</v>
      </c>
      <c r="J1265" t="s">
        <v>254</v>
      </c>
      <c r="K1265" t="s">
        <v>6208</v>
      </c>
      <c r="L1265" t="s">
        <v>6196</v>
      </c>
      <c r="M1265" t="s">
        <v>6197</v>
      </c>
      <c r="N1265" t="s">
        <v>6209</v>
      </c>
      <c r="O1265" t="s">
        <v>3</v>
      </c>
      <c r="P1265" t="s">
        <v>6185</v>
      </c>
      <c r="Q1265" t="s">
        <v>6185</v>
      </c>
      <c r="R1265" t="s">
        <v>6179</v>
      </c>
      <c r="S1265" t="s">
        <v>6184</v>
      </c>
      <c r="T1265" t="s">
        <v>6185</v>
      </c>
      <c r="U1265" t="s">
        <v>4</v>
      </c>
      <c r="V1265" t="s">
        <v>5</v>
      </c>
      <c r="W1265" t="s">
        <v>5</v>
      </c>
    </row>
    <row r="1266" spans="1:23" x14ac:dyDescent="0.25">
      <c r="A1266" t="s">
        <v>723</v>
      </c>
      <c r="B1266" t="s">
        <v>5669</v>
      </c>
      <c r="C1266" t="s">
        <v>5726</v>
      </c>
      <c r="D1266" t="s">
        <v>7</v>
      </c>
      <c r="E1266" t="s">
        <v>6210</v>
      </c>
      <c r="F1266" t="s">
        <v>6211</v>
      </c>
      <c r="G1266" t="s">
        <v>6212</v>
      </c>
      <c r="H1266" t="s">
        <v>6213</v>
      </c>
      <c r="I1266" t="s">
        <v>6214</v>
      </c>
      <c r="J1266" t="s">
        <v>336</v>
      </c>
      <c r="K1266" t="s">
        <v>6215</v>
      </c>
      <c r="L1266" t="s">
        <v>6216</v>
      </c>
      <c r="M1266" t="s">
        <v>6217</v>
      </c>
      <c r="N1266" t="s">
        <v>6217</v>
      </c>
      <c r="O1266" t="s">
        <v>3</v>
      </c>
      <c r="P1266" t="s">
        <v>6185</v>
      </c>
      <c r="Q1266" t="s">
        <v>6185</v>
      </c>
      <c r="R1266" t="s">
        <v>6179</v>
      </c>
      <c r="S1266" t="s">
        <v>6184</v>
      </c>
      <c r="T1266" t="s">
        <v>6185</v>
      </c>
      <c r="U1266" t="s">
        <v>4</v>
      </c>
      <c r="V1266" t="s">
        <v>5</v>
      </c>
      <c r="W1266" t="s">
        <v>5</v>
      </c>
    </row>
    <row r="1267" spans="1:23" x14ac:dyDescent="0.25">
      <c r="A1267" t="s">
        <v>723</v>
      </c>
      <c r="B1267" t="s">
        <v>5669</v>
      </c>
      <c r="C1267" t="s">
        <v>5726</v>
      </c>
      <c r="D1267" t="s">
        <v>10</v>
      </c>
      <c r="E1267" t="s">
        <v>6218</v>
      </c>
      <c r="F1267" t="s">
        <v>6219</v>
      </c>
      <c r="G1267" t="s">
        <v>6220</v>
      </c>
      <c r="H1267" t="s">
        <v>6221</v>
      </c>
      <c r="I1267" t="s">
        <v>6181</v>
      </c>
      <c r="J1267" t="s">
        <v>254</v>
      </c>
      <c r="K1267" t="s">
        <v>6182</v>
      </c>
      <c r="L1267" t="s">
        <v>6183</v>
      </c>
      <c r="M1267" t="s">
        <v>6184</v>
      </c>
      <c r="N1267" t="s">
        <v>6184</v>
      </c>
      <c r="O1267" t="s">
        <v>3</v>
      </c>
      <c r="P1267" t="s">
        <v>6185</v>
      </c>
      <c r="Q1267" t="s">
        <v>6185</v>
      </c>
      <c r="R1267" t="s">
        <v>6179</v>
      </c>
      <c r="S1267" t="s">
        <v>6184</v>
      </c>
      <c r="T1267" t="s">
        <v>6185</v>
      </c>
      <c r="U1267" t="s">
        <v>4</v>
      </c>
      <c r="V1267" t="s">
        <v>6</v>
      </c>
      <c r="W1267" t="s">
        <v>5</v>
      </c>
    </row>
    <row r="1268" spans="1:23" x14ac:dyDescent="0.25">
      <c r="A1268" t="s">
        <v>723</v>
      </c>
      <c r="B1268" t="s">
        <v>5669</v>
      </c>
      <c r="C1268" t="s">
        <v>5726</v>
      </c>
      <c r="D1268" t="s">
        <v>10</v>
      </c>
      <c r="E1268" t="s">
        <v>6222</v>
      </c>
      <c r="F1268" t="s">
        <v>6223</v>
      </c>
      <c r="G1268" t="s">
        <v>6224</v>
      </c>
      <c r="H1268" t="s">
        <v>6225</v>
      </c>
      <c r="I1268" t="s">
        <v>5901</v>
      </c>
      <c r="J1268" t="s">
        <v>254</v>
      </c>
      <c r="K1268" t="s">
        <v>6195</v>
      </c>
      <c r="L1268" t="s">
        <v>6196</v>
      </c>
      <c r="M1268" t="s">
        <v>6197</v>
      </c>
      <c r="N1268" t="s">
        <v>6197</v>
      </c>
      <c r="O1268" t="s">
        <v>3</v>
      </c>
      <c r="P1268" t="s">
        <v>6185</v>
      </c>
      <c r="Q1268" t="s">
        <v>6185</v>
      </c>
      <c r="R1268" t="s">
        <v>6179</v>
      </c>
      <c r="S1268" t="s">
        <v>6184</v>
      </c>
      <c r="T1268" t="s">
        <v>6185</v>
      </c>
      <c r="U1268" t="s">
        <v>4</v>
      </c>
      <c r="V1268" t="s">
        <v>5</v>
      </c>
      <c r="W1268" t="s">
        <v>5</v>
      </c>
    </row>
    <row r="1269" spans="1:23" x14ac:dyDescent="0.25">
      <c r="A1269" t="s">
        <v>723</v>
      </c>
      <c r="B1269" t="s">
        <v>5669</v>
      </c>
      <c r="C1269" t="s">
        <v>5726</v>
      </c>
      <c r="D1269" t="s">
        <v>10</v>
      </c>
      <c r="E1269" t="s">
        <v>6226</v>
      </c>
      <c r="F1269" t="s">
        <v>6227</v>
      </c>
      <c r="G1269" t="s">
        <v>6228</v>
      </c>
      <c r="H1269" t="s">
        <v>6213</v>
      </c>
      <c r="I1269" t="s">
        <v>6214</v>
      </c>
      <c r="J1269" t="s">
        <v>336</v>
      </c>
      <c r="K1269" t="s">
        <v>6215</v>
      </c>
      <c r="L1269" t="s">
        <v>6216</v>
      </c>
      <c r="M1269" t="s">
        <v>6217</v>
      </c>
      <c r="N1269" t="s">
        <v>6217</v>
      </c>
      <c r="O1269" t="s">
        <v>3</v>
      </c>
      <c r="P1269" t="s">
        <v>6185</v>
      </c>
      <c r="Q1269" t="s">
        <v>6185</v>
      </c>
      <c r="R1269" t="s">
        <v>6179</v>
      </c>
      <c r="S1269" t="s">
        <v>6184</v>
      </c>
      <c r="T1269" t="s">
        <v>6185</v>
      </c>
      <c r="U1269" t="s">
        <v>4</v>
      </c>
      <c r="V1269" t="s">
        <v>5</v>
      </c>
      <c r="W1269" t="s">
        <v>5</v>
      </c>
    </row>
    <row r="1270" spans="1:23" x14ac:dyDescent="0.25">
      <c r="A1270" t="s">
        <v>723</v>
      </c>
      <c r="B1270" t="s">
        <v>5669</v>
      </c>
      <c r="C1270" t="s">
        <v>5726</v>
      </c>
      <c r="D1270" t="s">
        <v>20</v>
      </c>
      <c r="E1270" t="s">
        <v>6185</v>
      </c>
      <c r="F1270" t="s">
        <v>6185</v>
      </c>
      <c r="G1270" t="s">
        <v>6179</v>
      </c>
      <c r="H1270" t="s">
        <v>6180</v>
      </c>
      <c r="I1270" t="s">
        <v>6181</v>
      </c>
      <c r="J1270" t="s">
        <v>254</v>
      </c>
      <c r="K1270" t="s">
        <v>6182</v>
      </c>
      <c r="L1270" t="s">
        <v>6183</v>
      </c>
      <c r="M1270" t="s">
        <v>6184</v>
      </c>
      <c r="N1270" t="s">
        <v>6184</v>
      </c>
      <c r="O1270" t="s">
        <v>3</v>
      </c>
      <c r="P1270" t="s">
        <v>6185</v>
      </c>
      <c r="Q1270" t="s">
        <v>6185</v>
      </c>
      <c r="R1270" t="s">
        <v>6179</v>
      </c>
      <c r="S1270" t="s">
        <v>6184</v>
      </c>
      <c r="T1270" t="s">
        <v>6185</v>
      </c>
      <c r="U1270" t="s">
        <v>6</v>
      </c>
      <c r="V1270" t="s">
        <v>5</v>
      </c>
      <c r="W1270" t="s">
        <v>6229</v>
      </c>
    </row>
    <row r="1271" spans="1:23" x14ac:dyDescent="0.25">
      <c r="A1271" t="s">
        <v>723</v>
      </c>
      <c r="B1271" t="s">
        <v>5669</v>
      </c>
      <c r="C1271" t="s">
        <v>5726</v>
      </c>
      <c r="D1271" t="s">
        <v>21</v>
      </c>
      <c r="E1271" t="s">
        <v>6230</v>
      </c>
      <c r="F1271" t="s">
        <v>6231</v>
      </c>
      <c r="G1271" t="s">
        <v>6184</v>
      </c>
      <c r="H1271" t="s">
        <v>6232</v>
      </c>
      <c r="I1271" t="s">
        <v>6181</v>
      </c>
      <c r="J1271" t="s">
        <v>254</v>
      </c>
      <c r="K1271" t="s">
        <v>6233</v>
      </c>
      <c r="L1271" t="s">
        <v>6183</v>
      </c>
      <c r="M1271" t="s">
        <v>6184</v>
      </c>
      <c r="N1271" t="s">
        <v>6184</v>
      </c>
      <c r="O1271" t="s">
        <v>3</v>
      </c>
      <c r="P1271" t="s">
        <v>6185</v>
      </c>
      <c r="Q1271" t="s">
        <v>6185</v>
      </c>
      <c r="R1271" t="s">
        <v>6179</v>
      </c>
      <c r="S1271" t="s">
        <v>6184</v>
      </c>
      <c r="T1271" t="s">
        <v>6185</v>
      </c>
      <c r="U1271" t="s">
        <v>4</v>
      </c>
      <c r="V1271" t="s">
        <v>6</v>
      </c>
      <c r="W1271" t="s">
        <v>5</v>
      </c>
    </row>
    <row r="1272" spans="1:23" x14ac:dyDescent="0.25">
      <c r="A1272" t="s">
        <v>723</v>
      </c>
      <c r="B1272" t="s">
        <v>5669</v>
      </c>
      <c r="C1272" t="s">
        <v>5726</v>
      </c>
      <c r="D1272" t="s">
        <v>21</v>
      </c>
      <c r="E1272" t="s">
        <v>6234</v>
      </c>
      <c r="F1272" t="s">
        <v>6235</v>
      </c>
      <c r="G1272" t="s">
        <v>6236</v>
      </c>
      <c r="H1272" t="s">
        <v>6237</v>
      </c>
      <c r="I1272" t="s">
        <v>5901</v>
      </c>
      <c r="J1272" t="s">
        <v>254</v>
      </c>
      <c r="K1272" t="s">
        <v>6195</v>
      </c>
      <c r="L1272" t="s">
        <v>6196</v>
      </c>
      <c r="M1272" t="s">
        <v>6197</v>
      </c>
      <c r="N1272" t="s">
        <v>6197</v>
      </c>
      <c r="O1272" t="s">
        <v>3</v>
      </c>
      <c r="P1272" t="s">
        <v>6185</v>
      </c>
      <c r="Q1272" t="s">
        <v>6185</v>
      </c>
      <c r="R1272" t="s">
        <v>6179</v>
      </c>
      <c r="S1272" t="s">
        <v>6184</v>
      </c>
      <c r="T1272" t="s">
        <v>6185</v>
      </c>
      <c r="U1272" t="s">
        <v>4</v>
      </c>
      <c r="V1272" t="s">
        <v>5</v>
      </c>
      <c r="W1272" t="s">
        <v>5</v>
      </c>
    </row>
    <row r="1273" spans="1:23" x14ac:dyDescent="0.25">
      <c r="A1273" t="s">
        <v>723</v>
      </c>
      <c r="B1273" t="s">
        <v>5669</v>
      </c>
      <c r="C1273" t="s">
        <v>5726</v>
      </c>
      <c r="D1273" t="s">
        <v>21</v>
      </c>
      <c r="E1273" t="s">
        <v>6238</v>
      </c>
      <c r="F1273" t="s">
        <v>6239</v>
      </c>
      <c r="G1273" t="s">
        <v>6217</v>
      </c>
      <c r="H1273" t="s">
        <v>6213</v>
      </c>
      <c r="I1273" t="s">
        <v>6214</v>
      </c>
      <c r="J1273" t="s">
        <v>336</v>
      </c>
      <c r="K1273" t="s">
        <v>6215</v>
      </c>
      <c r="L1273" t="s">
        <v>6216</v>
      </c>
      <c r="M1273" t="s">
        <v>6217</v>
      </c>
      <c r="N1273" t="s">
        <v>6217</v>
      </c>
      <c r="O1273" t="s">
        <v>3</v>
      </c>
      <c r="P1273" t="s">
        <v>6185</v>
      </c>
      <c r="Q1273" t="s">
        <v>6185</v>
      </c>
      <c r="R1273" t="s">
        <v>6179</v>
      </c>
      <c r="S1273" t="s">
        <v>6184</v>
      </c>
      <c r="T1273" t="s">
        <v>6185</v>
      </c>
      <c r="U1273" t="s">
        <v>4</v>
      </c>
      <c r="V1273" t="s">
        <v>5</v>
      </c>
      <c r="W1273" t="s">
        <v>5</v>
      </c>
    </row>
    <row r="1274" spans="1:23" x14ac:dyDescent="0.25">
      <c r="A1274" t="s">
        <v>723</v>
      </c>
      <c r="B1274" t="s">
        <v>5669</v>
      </c>
      <c r="C1274" t="s">
        <v>5726</v>
      </c>
      <c r="D1274" t="s">
        <v>1</v>
      </c>
      <c r="E1274" t="s">
        <v>6240</v>
      </c>
      <c r="F1274" t="s">
        <v>6241</v>
      </c>
      <c r="G1274" t="s">
        <v>6242</v>
      </c>
      <c r="H1274" t="s">
        <v>628</v>
      </c>
      <c r="I1274" t="s">
        <v>6243</v>
      </c>
      <c r="J1274" t="s">
        <v>254</v>
      </c>
      <c r="K1274" t="s">
        <v>6244</v>
      </c>
      <c r="L1274" t="s">
        <v>6245</v>
      </c>
      <c r="M1274" t="s">
        <v>1177</v>
      </c>
      <c r="N1274" t="s">
        <v>1177</v>
      </c>
      <c r="O1274" t="s">
        <v>3</v>
      </c>
      <c r="P1274" t="s">
        <v>6246</v>
      </c>
      <c r="Q1274" t="s">
        <v>6246</v>
      </c>
      <c r="R1274" t="s">
        <v>6242</v>
      </c>
      <c r="S1274" t="s">
        <v>1177</v>
      </c>
      <c r="T1274" t="s">
        <v>6246</v>
      </c>
      <c r="U1274" t="s">
        <v>4</v>
      </c>
      <c r="V1274" t="s">
        <v>6</v>
      </c>
      <c r="W1274" t="s">
        <v>5</v>
      </c>
    </row>
    <row r="1275" spans="1:23" x14ac:dyDescent="0.25">
      <c r="A1275" t="s">
        <v>723</v>
      </c>
      <c r="B1275" t="s">
        <v>5669</v>
      </c>
      <c r="C1275" t="s">
        <v>5726</v>
      </c>
      <c r="D1275" t="s">
        <v>7</v>
      </c>
      <c r="E1275" t="s">
        <v>6247</v>
      </c>
      <c r="F1275" t="s">
        <v>6248</v>
      </c>
      <c r="G1275" t="s">
        <v>6249</v>
      </c>
      <c r="H1275" t="s">
        <v>33</v>
      </c>
      <c r="I1275" t="s">
        <v>6250</v>
      </c>
      <c r="J1275" t="s">
        <v>254</v>
      </c>
      <c r="K1275" t="s">
        <v>6251</v>
      </c>
      <c r="L1275" t="s">
        <v>6245</v>
      </c>
      <c r="M1275" t="s">
        <v>1177</v>
      </c>
      <c r="N1275" t="s">
        <v>6252</v>
      </c>
      <c r="O1275" t="s">
        <v>3</v>
      </c>
      <c r="P1275" t="s">
        <v>6246</v>
      </c>
      <c r="Q1275" t="s">
        <v>6246</v>
      </c>
      <c r="R1275" t="s">
        <v>6242</v>
      </c>
      <c r="S1275" t="s">
        <v>1177</v>
      </c>
      <c r="T1275" t="s">
        <v>6246</v>
      </c>
      <c r="U1275" t="s">
        <v>4</v>
      </c>
      <c r="V1275" t="s">
        <v>5</v>
      </c>
      <c r="W1275" t="s">
        <v>5</v>
      </c>
    </row>
    <row r="1276" spans="1:23" x14ac:dyDescent="0.25">
      <c r="A1276" t="s">
        <v>723</v>
      </c>
      <c r="B1276" t="s">
        <v>5669</v>
      </c>
      <c r="C1276" t="s">
        <v>5726</v>
      </c>
      <c r="D1276" t="s">
        <v>7</v>
      </c>
      <c r="E1276" t="s">
        <v>6253</v>
      </c>
      <c r="F1276" t="s">
        <v>6254</v>
      </c>
      <c r="G1276" t="s">
        <v>6255</v>
      </c>
      <c r="H1276" t="s">
        <v>6256</v>
      </c>
      <c r="I1276" t="s">
        <v>5901</v>
      </c>
      <c r="J1276" t="s">
        <v>254</v>
      </c>
      <c r="K1276" t="s">
        <v>6257</v>
      </c>
      <c r="L1276" t="s">
        <v>6245</v>
      </c>
      <c r="M1276" t="s">
        <v>1177</v>
      </c>
      <c r="N1276" t="s">
        <v>6255</v>
      </c>
      <c r="O1276" t="s">
        <v>3</v>
      </c>
      <c r="P1276" t="s">
        <v>6246</v>
      </c>
      <c r="Q1276" t="s">
        <v>6246</v>
      </c>
      <c r="R1276" t="s">
        <v>6242</v>
      </c>
      <c r="S1276" t="s">
        <v>1177</v>
      </c>
      <c r="T1276" t="s">
        <v>6246</v>
      </c>
      <c r="U1276" t="s">
        <v>4</v>
      </c>
      <c r="V1276" t="s">
        <v>5</v>
      </c>
      <c r="W1276" t="s">
        <v>5</v>
      </c>
    </row>
    <row r="1277" spans="1:23" x14ac:dyDescent="0.25">
      <c r="A1277" t="s">
        <v>723</v>
      </c>
      <c r="B1277" t="s">
        <v>5669</v>
      </c>
      <c r="C1277" t="s">
        <v>5726</v>
      </c>
      <c r="D1277" t="s">
        <v>7</v>
      </c>
      <c r="E1277" t="s">
        <v>6258</v>
      </c>
      <c r="F1277" t="s">
        <v>6259</v>
      </c>
      <c r="G1277" t="s">
        <v>6260</v>
      </c>
      <c r="H1277" t="s">
        <v>313</v>
      </c>
      <c r="I1277" t="s">
        <v>6243</v>
      </c>
      <c r="J1277" t="s">
        <v>254</v>
      </c>
      <c r="K1277" t="s">
        <v>6261</v>
      </c>
      <c r="L1277" t="s">
        <v>6245</v>
      </c>
      <c r="M1277" t="s">
        <v>1177</v>
      </c>
      <c r="N1277" t="s">
        <v>1177</v>
      </c>
      <c r="O1277" t="s">
        <v>3</v>
      </c>
      <c r="P1277" t="s">
        <v>6246</v>
      </c>
      <c r="Q1277" t="s">
        <v>6246</v>
      </c>
      <c r="R1277" t="s">
        <v>6242</v>
      </c>
      <c r="S1277" t="s">
        <v>1177</v>
      </c>
      <c r="T1277" t="s">
        <v>6246</v>
      </c>
      <c r="U1277" t="s">
        <v>4</v>
      </c>
      <c r="V1277" t="s">
        <v>5</v>
      </c>
      <c r="W1277" t="s">
        <v>5</v>
      </c>
    </row>
    <row r="1278" spans="1:23" x14ac:dyDescent="0.25">
      <c r="A1278" t="s">
        <v>723</v>
      </c>
      <c r="B1278" t="s">
        <v>5669</v>
      </c>
      <c r="C1278" t="s">
        <v>5726</v>
      </c>
      <c r="D1278" t="s">
        <v>7</v>
      </c>
      <c r="E1278" t="s">
        <v>6262</v>
      </c>
      <c r="F1278" t="s">
        <v>6263</v>
      </c>
      <c r="G1278" t="s">
        <v>6264</v>
      </c>
      <c r="H1278" t="s">
        <v>6265</v>
      </c>
      <c r="I1278" t="s">
        <v>6250</v>
      </c>
      <c r="J1278" t="s">
        <v>254</v>
      </c>
      <c r="K1278" t="s">
        <v>6266</v>
      </c>
      <c r="L1278" t="s">
        <v>6245</v>
      </c>
      <c r="M1278" t="s">
        <v>1177</v>
      </c>
      <c r="N1278" t="s">
        <v>6264</v>
      </c>
      <c r="O1278" t="s">
        <v>3</v>
      </c>
      <c r="P1278" t="s">
        <v>6246</v>
      </c>
      <c r="Q1278" t="s">
        <v>6246</v>
      </c>
      <c r="R1278" t="s">
        <v>6242</v>
      </c>
      <c r="S1278" t="s">
        <v>1177</v>
      </c>
      <c r="T1278" t="s">
        <v>6246</v>
      </c>
      <c r="U1278" t="s">
        <v>4</v>
      </c>
      <c r="V1278" t="s">
        <v>5</v>
      </c>
      <c r="W1278" t="s">
        <v>5</v>
      </c>
    </row>
    <row r="1279" spans="1:23" x14ac:dyDescent="0.25">
      <c r="A1279" t="s">
        <v>723</v>
      </c>
      <c r="B1279" t="s">
        <v>5669</v>
      </c>
      <c r="C1279" t="s">
        <v>5726</v>
      </c>
      <c r="D1279" t="s">
        <v>7</v>
      </c>
      <c r="E1279" t="s">
        <v>6267</v>
      </c>
      <c r="F1279" t="s">
        <v>6268</v>
      </c>
      <c r="G1279" t="s">
        <v>6269</v>
      </c>
      <c r="H1279" t="s">
        <v>6270</v>
      </c>
      <c r="I1279" t="s">
        <v>6271</v>
      </c>
      <c r="J1279" t="s">
        <v>254</v>
      </c>
      <c r="K1279" t="s">
        <v>6272</v>
      </c>
      <c r="L1279" t="s">
        <v>6273</v>
      </c>
      <c r="M1279" t="s">
        <v>6274</v>
      </c>
      <c r="N1279" t="s">
        <v>6269</v>
      </c>
      <c r="O1279" t="s">
        <v>3</v>
      </c>
      <c r="P1279" t="s">
        <v>6246</v>
      </c>
      <c r="Q1279" t="s">
        <v>6246</v>
      </c>
      <c r="R1279" t="s">
        <v>6242</v>
      </c>
      <c r="S1279" t="s">
        <v>1177</v>
      </c>
      <c r="T1279" t="s">
        <v>6246</v>
      </c>
      <c r="U1279" t="s">
        <v>4</v>
      </c>
      <c r="V1279" t="s">
        <v>5</v>
      </c>
      <c r="W1279" t="s">
        <v>5</v>
      </c>
    </row>
    <row r="1280" spans="1:23" x14ac:dyDescent="0.25">
      <c r="A1280" t="s">
        <v>723</v>
      </c>
      <c r="B1280" t="s">
        <v>5669</v>
      </c>
      <c r="C1280" t="s">
        <v>5726</v>
      </c>
      <c r="D1280" t="s">
        <v>7</v>
      </c>
      <c r="E1280" t="s">
        <v>6275</v>
      </c>
      <c r="F1280" t="s">
        <v>6276</v>
      </c>
      <c r="G1280" t="s">
        <v>6277</v>
      </c>
      <c r="H1280" t="s">
        <v>303</v>
      </c>
      <c r="I1280" t="s">
        <v>6271</v>
      </c>
      <c r="J1280" t="s">
        <v>254</v>
      </c>
      <c r="K1280" t="s">
        <v>6278</v>
      </c>
      <c r="L1280" t="s">
        <v>6273</v>
      </c>
      <c r="M1280" t="s">
        <v>6274</v>
      </c>
      <c r="N1280" t="s">
        <v>6277</v>
      </c>
      <c r="O1280" t="s">
        <v>3</v>
      </c>
      <c r="P1280" t="s">
        <v>6246</v>
      </c>
      <c r="Q1280" t="s">
        <v>6246</v>
      </c>
      <c r="R1280" t="s">
        <v>6242</v>
      </c>
      <c r="S1280" t="s">
        <v>1177</v>
      </c>
      <c r="T1280" t="s">
        <v>6246</v>
      </c>
      <c r="U1280" t="s">
        <v>4</v>
      </c>
      <c r="V1280" t="s">
        <v>5</v>
      </c>
      <c r="W1280" t="s">
        <v>5</v>
      </c>
    </row>
    <row r="1281" spans="1:23" x14ac:dyDescent="0.25">
      <c r="A1281" t="s">
        <v>723</v>
      </c>
      <c r="B1281" t="s">
        <v>5669</v>
      </c>
      <c r="C1281" t="s">
        <v>5726</v>
      </c>
      <c r="D1281" t="s">
        <v>7</v>
      </c>
      <c r="E1281" t="s">
        <v>6279</v>
      </c>
      <c r="F1281" t="s">
        <v>6280</v>
      </c>
      <c r="G1281" t="s">
        <v>6281</v>
      </c>
      <c r="H1281" t="s">
        <v>6282</v>
      </c>
      <c r="I1281" t="s">
        <v>6271</v>
      </c>
      <c r="J1281" t="s">
        <v>254</v>
      </c>
      <c r="K1281" t="s">
        <v>6283</v>
      </c>
      <c r="L1281" t="s">
        <v>6273</v>
      </c>
      <c r="M1281" t="s">
        <v>6274</v>
      </c>
      <c r="N1281" t="s">
        <v>6281</v>
      </c>
      <c r="O1281" t="s">
        <v>3</v>
      </c>
      <c r="P1281" t="s">
        <v>6246</v>
      </c>
      <c r="Q1281" t="s">
        <v>6246</v>
      </c>
      <c r="R1281" t="s">
        <v>6242</v>
      </c>
      <c r="S1281" t="s">
        <v>1177</v>
      </c>
      <c r="T1281" t="s">
        <v>6246</v>
      </c>
      <c r="U1281" t="s">
        <v>4</v>
      </c>
      <c r="V1281" t="s">
        <v>5</v>
      </c>
      <c r="W1281" t="s">
        <v>5</v>
      </c>
    </row>
    <row r="1282" spans="1:23" x14ac:dyDescent="0.25">
      <c r="A1282" t="s">
        <v>723</v>
      </c>
      <c r="B1282" t="s">
        <v>5669</v>
      </c>
      <c r="C1282" t="s">
        <v>5726</v>
      </c>
      <c r="D1282" t="s">
        <v>10</v>
      </c>
      <c r="E1282" t="s">
        <v>6284</v>
      </c>
      <c r="F1282" t="s">
        <v>6285</v>
      </c>
      <c r="G1282" t="s">
        <v>6286</v>
      </c>
      <c r="H1282" t="s">
        <v>6287</v>
      </c>
      <c r="I1282" t="s">
        <v>6243</v>
      </c>
      <c r="J1282" t="s">
        <v>254</v>
      </c>
      <c r="K1282" t="s">
        <v>6288</v>
      </c>
      <c r="L1282" t="s">
        <v>6245</v>
      </c>
      <c r="M1282" t="s">
        <v>1177</v>
      </c>
      <c r="N1282" t="s">
        <v>1177</v>
      </c>
      <c r="O1282" t="s">
        <v>3</v>
      </c>
      <c r="P1282" t="s">
        <v>6246</v>
      </c>
      <c r="Q1282" t="s">
        <v>6246</v>
      </c>
      <c r="R1282" t="s">
        <v>6242</v>
      </c>
      <c r="S1282" t="s">
        <v>1177</v>
      </c>
      <c r="T1282" t="s">
        <v>6246</v>
      </c>
      <c r="U1282" t="s">
        <v>4</v>
      </c>
      <c r="V1282" t="s">
        <v>6</v>
      </c>
      <c r="W1282" t="s">
        <v>5</v>
      </c>
    </row>
    <row r="1283" spans="1:23" x14ac:dyDescent="0.25">
      <c r="A1283" t="s">
        <v>723</v>
      </c>
      <c r="B1283" t="s">
        <v>5669</v>
      </c>
      <c r="C1283" t="s">
        <v>5726</v>
      </c>
      <c r="D1283" t="s">
        <v>10</v>
      </c>
      <c r="E1283" t="s">
        <v>6289</v>
      </c>
      <c r="F1283" t="s">
        <v>6290</v>
      </c>
      <c r="G1283" t="s">
        <v>6255</v>
      </c>
      <c r="H1283" t="s">
        <v>6291</v>
      </c>
      <c r="I1283" t="s">
        <v>5901</v>
      </c>
      <c r="J1283" t="s">
        <v>254</v>
      </c>
      <c r="K1283" t="s">
        <v>6292</v>
      </c>
      <c r="L1283" t="s">
        <v>6245</v>
      </c>
      <c r="M1283" t="s">
        <v>1177</v>
      </c>
      <c r="N1283" t="s">
        <v>6293</v>
      </c>
      <c r="O1283" t="s">
        <v>3</v>
      </c>
      <c r="P1283" t="s">
        <v>6246</v>
      </c>
      <c r="Q1283" t="s">
        <v>6246</v>
      </c>
      <c r="R1283" t="s">
        <v>6242</v>
      </c>
      <c r="S1283" t="s">
        <v>1177</v>
      </c>
      <c r="T1283" t="s">
        <v>6246</v>
      </c>
      <c r="U1283" t="s">
        <v>4</v>
      </c>
      <c r="V1283" t="s">
        <v>5</v>
      </c>
      <c r="W1283" t="s">
        <v>5</v>
      </c>
    </row>
    <row r="1284" spans="1:23" x14ac:dyDescent="0.25">
      <c r="A1284" t="s">
        <v>723</v>
      </c>
      <c r="B1284" t="s">
        <v>5669</v>
      </c>
      <c r="C1284" t="s">
        <v>5726</v>
      </c>
      <c r="D1284" t="s">
        <v>10</v>
      </c>
      <c r="E1284" t="s">
        <v>6294</v>
      </c>
      <c r="F1284" t="s">
        <v>6295</v>
      </c>
      <c r="G1284" t="s">
        <v>6296</v>
      </c>
      <c r="H1284" t="s">
        <v>334</v>
      </c>
      <c r="I1284" t="s">
        <v>6250</v>
      </c>
      <c r="J1284" t="s">
        <v>254</v>
      </c>
      <c r="K1284" t="s">
        <v>6297</v>
      </c>
      <c r="L1284" t="s">
        <v>6245</v>
      </c>
      <c r="M1284" t="s">
        <v>1177</v>
      </c>
      <c r="N1284" t="s">
        <v>6298</v>
      </c>
      <c r="O1284" t="s">
        <v>3</v>
      </c>
      <c r="P1284" t="s">
        <v>6246</v>
      </c>
      <c r="Q1284" t="s">
        <v>6246</v>
      </c>
      <c r="R1284" t="s">
        <v>6242</v>
      </c>
      <c r="S1284" t="s">
        <v>1177</v>
      </c>
      <c r="T1284" t="s">
        <v>6246</v>
      </c>
      <c r="U1284" t="s">
        <v>4</v>
      </c>
      <c r="V1284" t="s">
        <v>5</v>
      </c>
      <c r="W1284" t="s">
        <v>5</v>
      </c>
    </row>
    <row r="1285" spans="1:23" x14ac:dyDescent="0.25">
      <c r="A1285" t="s">
        <v>723</v>
      </c>
      <c r="B1285" t="s">
        <v>5669</v>
      </c>
      <c r="C1285" t="s">
        <v>5726</v>
      </c>
      <c r="D1285" t="s">
        <v>10</v>
      </c>
      <c r="E1285" t="s">
        <v>6299</v>
      </c>
      <c r="F1285" t="s">
        <v>6300</v>
      </c>
      <c r="G1285" t="s">
        <v>6269</v>
      </c>
      <c r="H1285" t="s">
        <v>6301</v>
      </c>
      <c r="I1285" t="s">
        <v>6271</v>
      </c>
      <c r="J1285" t="s">
        <v>254</v>
      </c>
      <c r="K1285" t="s">
        <v>6272</v>
      </c>
      <c r="L1285" t="s">
        <v>6273</v>
      </c>
      <c r="M1285" t="s">
        <v>6274</v>
      </c>
      <c r="N1285" t="s">
        <v>6274</v>
      </c>
      <c r="O1285" t="s">
        <v>3</v>
      </c>
      <c r="P1285" t="s">
        <v>6246</v>
      </c>
      <c r="Q1285" t="s">
        <v>6246</v>
      </c>
      <c r="R1285" t="s">
        <v>6242</v>
      </c>
      <c r="S1285" t="s">
        <v>1177</v>
      </c>
      <c r="T1285" t="s">
        <v>6246</v>
      </c>
      <c r="U1285" t="s">
        <v>4</v>
      </c>
      <c r="V1285" t="s">
        <v>5</v>
      </c>
      <c r="W1285" t="s">
        <v>5</v>
      </c>
    </row>
    <row r="1286" spans="1:23" x14ac:dyDescent="0.25">
      <c r="A1286" t="s">
        <v>723</v>
      </c>
      <c r="B1286" t="s">
        <v>5669</v>
      </c>
      <c r="C1286" t="s">
        <v>5726</v>
      </c>
      <c r="D1286" t="s">
        <v>10</v>
      </c>
      <c r="E1286" t="s">
        <v>6302</v>
      </c>
      <c r="F1286" t="s">
        <v>6303</v>
      </c>
      <c r="G1286" t="s">
        <v>6277</v>
      </c>
      <c r="H1286" t="s">
        <v>235</v>
      </c>
      <c r="I1286" t="s">
        <v>5901</v>
      </c>
      <c r="J1286" t="s">
        <v>254</v>
      </c>
      <c r="K1286" t="s">
        <v>6304</v>
      </c>
      <c r="L1286" t="s">
        <v>6273</v>
      </c>
      <c r="M1286" t="s">
        <v>6274</v>
      </c>
      <c r="N1286" t="s">
        <v>6305</v>
      </c>
      <c r="O1286" t="s">
        <v>3</v>
      </c>
      <c r="P1286" t="s">
        <v>6246</v>
      </c>
      <c r="Q1286" t="s">
        <v>6246</v>
      </c>
      <c r="R1286" t="s">
        <v>6242</v>
      </c>
      <c r="S1286" t="s">
        <v>1177</v>
      </c>
      <c r="T1286" t="s">
        <v>6246</v>
      </c>
      <c r="U1286" t="s">
        <v>4</v>
      </c>
      <c r="V1286" t="s">
        <v>5</v>
      </c>
      <c r="W1286" t="s">
        <v>5</v>
      </c>
    </row>
    <row r="1287" spans="1:23" x14ac:dyDescent="0.25">
      <c r="A1287" t="s">
        <v>723</v>
      </c>
      <c r="B1287" t="s">
        <v>5669</v>
      </c>
      <c r="C1287" t="s">
        <v>5726</v>
      </c>
      <c r="D1287" t="s">
        <v>10</v>
      </c>
      <c r="E1287" t="s">
        <v>6306</v>
      </c>
      <c r="F1287" t="s">
        <v>6307</v>
      </c>
      <c r="G1287" t="s">
        <v>6281</v>
      </c>
      <c r="H1287" t="s">
        <v>6308</v>
      </c>
      <c r="I1287" t="s">
        <v>5901</v>
      </c>
      <c r="J1287" t="s">
        <v>254</v>
      </c>
      <c r="K1287" t="s">
        <v>6309</v>
      </c>
      <c r="L1287" t="s">
        <v>6273</v>
      </c>
      <c r="M1287" t="s">
        <v>6274</v>
      </c>
      <c r="N1287" t="s">
        <v>6310</v>
      </c>
      <c r="O1287" t="s">
        <v>3</v>
      </c>
      <c r="P1287" t="s">
        <v>6246</v>
      </c>
      <c r="Q1287" t="s">
        <v>6246</v>
      </c>
      <c r="R1287" t="s">
        <v>6242</v>
      </c>
      <c r="S1287" t="s">
        <v>1177</v>
      </c>
      <c r="T1287" t="s">
        <v>6246</v>
      </c>
      <c r="U1287" t="s">
        <v>4</v>
      </c>
      <c r="V1287" t="s">
        <v>5</v>
      </c>
      <c r="W1287" t="s">
        <v>5</v>
      </c>
    </row>
    <row r="1288" spans="1:23" x14ac:dyDescent="0.25">
      <c r="A1288" t="s">
        <v>723</v>
      </c>
      <c r="B1288" t="s">
        <v>5669</v>
      </c>
      <c r="C1288" t="s">
        <v>5726</v>
      </c>
      <c r="D1288" t="s">
        <v>20</v>
      </c>
      <c r="E1288" t="s">
        <v>6246</v>
      </c>
      <c r="F1288" t="s">
        <v>6246</v>
      </c>
      <c r="G1288" t="s">
        <v>6242</v>
      </c>
      <c r="H1288" t="s">
        <v>628</v>
      </c>
      <c r="I1288" t="s">
        <v>6243</v>
      </c>
      <c r="J1288" t="s">
        <v>254</v>
      </c>
      <c r="K1288" t="s">
        <v>6244</v>
      </c>
      <c r="L1288" t="s">
        <v>6245</v>
      </c>
      <c r="M1288" t="s">
        <v>1177</v>
      </c>
      <c r="N1288" t="s">
        <v>1177</v>
      </c>
      <c r="O1288" t="s">
        <v>3</v>
      </c>
      <c r="P1288" t="s">
        <v>6246</v>
      </c>
      <c r="Q1288" t="s">
        <v>6246</v>
      </c>
      <c r="R1288" t="s">
        <v>6242</v>
      </c>
      <c r="S1288" t="s">
        <v>1177</v>
      </c>
      <c r="T1288" t="s">
        <v>6246</v>
      </c>
      <c r="U1288" t="s">
        <v>6</v>
      </c>
      <c r="V1288" t="s">
        <v>5</v>
      </c>
      <c r="W1288" t="s">
        <v>6311</v>
      </c>
    </row>
    <row r="1289" spans="1:23" x14ac:dyDescent="0.25">
      <c r="A1289" t="s">
        <v>723</v>
      </c>
      <c r="B1289" t="s">
        <v>5669</v>
      </c>
      <c r="C1289" t="s">
        <v>5726</v>
      </c>
      <c r="D1289" t="s">
        <v>21</v>
      </c>
      <c r="E1289" t="s">
        <v>6312</v>
      </c>
      <c r="F1289" t="s">
        <v>6313</v>
      </c>
      <c r="G1289" t="s">
        <v>6296</v>
      </c>
      <c r="H1289" t="s">
        <v>6314</v>
      </c>
      <c r="I1289" t="s">
        <v>6243</v>
      </c>
      <c r="J1289" t="s">
        <v>254</v>
      </c>
      <c r="K1289" t="s">
        <v>6315</v>
      </c>
      <c r="L1289" t="s">
        <v>6245</v>
      </c>
      <c r="M1289" t="s">
        <v>1177</v>
      </c>
      <c r="N1289" t="s">
        <v>6298</v>
      </c>
      <c r="O1289" t="s">
        <v>3</v>
      </c>
      <c r="P1289" t="s">
        <v>6246</v>
      </c>
      <c r="Q1289" t="s">
        <v>6246</v>
      </c>
      <c r="R1289" t="s">
        <v>6242</v>
      </c>
      <c r="S1289" t="s">
        <v>1177</v>
      </c>
      <c r="T1289" t="s">
        <v>6246</v>
      </c>
      <c r="U1289" t="s">
        <v>4</v>
      </c>
      <c r="V1289" t="s">
        <v>5</v>
      </c>
      <c r="W1289" t="s">
        <v>5</v>
      </c>
    </row>
    <row r="1290" spans="1:23" x14ac:dyDescent="0.25">
      <c r="A1290" t="s">
        <v>723</v>
      </c>
      <c r="B1290" t="s">
        <v>5669</v>
      </c>
      <c r="C1290" t="s">
        <v>5726</v>
      </c>
      <c r="D1290" t="s">
        <v>21</v>
      </c>
      <c r="E1290" t="s">
        <v>6316</v>
      </c>
      <c r="F1290" t="s">
        <v>6317</v>
      </c>
      <c r="G1290" t="s">
        <v>6255</v>
      </c>
      <c r="H1290" t="s">
        <v>306</v>
      </c>
      <c r="I1290" t="s">
        <v>6243</v>
      </c>
      <c r="J1290" t="s">
        <v>254</v>
      </c>
      <c r="K1290" t="s">
        <v>6318</v>
      </c>
      <c r="L1290" t="s">
        <v>6245</v>
      </c>
      <c r="M1290" t="s">
        <v>1177</v>
      </c>
      <c r="N1290" t="s">
        <v>6293</v>
      </c>
      <c r="O1290" t="s">
        <v>3</v>
      </c>
      <c r="P1290" t="s">
        <v>6246</v>
      </c>
      <c r="Q1290" t="s">
        <v>6246</v>
      </c>
      <c r="R1290" t="s">
        <v>6242</v>
      </c>
      <c r="S1290" t="s">
        <v>1177</v>
      </c>
      <c r="T1290" t="s">
        <v>6246</v>
      </c>
      <c r="U1290" t="s">
        <v>4</v>
      </c>
      <c r="V1290" t="s">
        <v>5</v>
      </c>
      <c r="W1290" t="s">
        <v>5</v>
      </c>
    </row>
    <row r="1291" spans="1:23" x14ac:dyDescent="0.25">
      <c r="A1291" t="s">
        <v>723</v>
      </c>
      <c r="B1291" t="s">
        <v>5669</v>
      </c>
      <c r="C1291" t="s">
        <v>5726</v>
      </c>
      <c r="D1291" t="s">
        <v>21</v>
      </c>
      <c r="E1291" t="s">
        <v>6319</v>
      </c>
      <c r="F1291" t="s">
        <v>6320</v>
      </c>
      <c r="G1291" t="s">
        <v>6321</v>
      </c>
      <c r="H1291" t="s">
        <v>628</v>
      </c>
      <c r="I1291" t="s">
        <v>6243</v>
      </c>
      <c r="J1291" t="s">
        <v>254</v>
      </c>
      <c r="K1291" t="s">
        <v>6244</v>
      </c>
      <c r="L1291" t="s">
        <v>6245</v>
      </c>
      <c r="M1291" t="s">
        <v>1177</v>
      </c>
      <c r="N1291" t="s">
        <v>1177</v>
      </c>
      <c r="O1291" t="s">
        <v>3</v>
      </c>
      <c r="P1291" t="s">
        <v>6246</v>
      </c>
      <c r="Q1291" t="s">
        <v>6246</v>
      </c>
      <c r="R1291" t="s">
        <v>6242</v>
      </c>
      <c r="S1291" t="s">
        <v>1177</v>
      </c>
      <c r="T1291" t="s">
        <v>6246</v>
      </c>
      <c r="U1291" t="s">
        <v>4</v>
      </c>
      <c r="V1291" t="s">
        <v>6</v>
      </c>
      <c r="W1291" t="s">
        <v>5</v>
      </c>
    </row>
    <row r="1292" spans="1:23" x14ac:dyDescent="0.25">
      <c r="A1292" t="s">
        <v>723</v>
      </c>
      <c r="B1292" t="s">
        <v>5669</v>
      </c>
      <c r="C1292" t="s">
        <v>5726</v>
      </c>
      <c r="D1292" t="s">
        <v>21</v>
      </c>
      <c r="E1292" t="s">
        <v>6322</v>
      </c>
      <c r="F1292" t="s">
        <v>6323</v>
      </c>
      <c r="G1292" t="s">
        <v>6324</v>
      </c>
      <c r="H1292" t="s">
        <v>6325</v>
      </c>
      <c r="I1292" t="s">
        <v>6271</v>
      </c>
      <c r="J1292" t="s">
        <v>254</v>
      </c>
      <c r="K1292" t="s">
        <v>6272</v>
      </c>
      <c r="L1292" t="s">
        <v>6273</v>
      </c>
      <c r="M1292" t="s">
        <v>6274</v>
      </c>
      <c r="N1292" t="s">
        <v>6274</v>
      </c>
      <c r="O1292" t="s">
        <v>3</v>
      </c>
      <c r="P1292" t="s">
        <v>6246</v>
      </c>
      <c r="Q1292" t="s">
        <v>6246</v>
      </c>
      <c r="R1292" t="s">
        <v>6242</v>
      </c>
      <c r="S1292" t="s">
        <v>1177</v>
      </c>
      <c r="T1292" t="s">
        <v>6246</v>
      </c>
      <c r="U1292" t="s">
        <v>4</v>
      </c>
      <c r="V1292" t="s">
        <v>5</v>
      </c>
      <c r="W1292" t="s">
        <v>5</v>
      </c>
    </row>
    <row r="1293" spans="1:23" x14ac:dyDescent="0.25">
      <c r="A1293" t="s">
        <v>723</v>
      </c>
      <c r="B1293" t="s">
        <v>5669</v>
      </c>
      <c r="C1293" t="s">
        <v>5726</v>
      </c>
      <c r="D1293" t="s">
        <v>1</v>
      </c>
      <c r="E1293" t="s">
        <v>6326</v>
      </c>
      <c r="F1293" t="s">
        <v>6327</v>
      </c>
      <c r="G1293" t="s">
        <v>6328</v>
      </c>
      <c r="H1293" t="s">
        <v>6329</v>
      </c>
      <c r="I1293" t="s">
        <v>6330</v>
      </c>
      <c r="J1293" t="s">
        <v>336</v>
      </c>
      <c r="K1293" t="s">
        <v>6331</v>
      </c>
      <c r="L1293" t="s">
        <v>6332</v>
      </c>
      <c r="M1293" t="s">
        <v>6333</v>
      </c>
      <c r="N1293" t="s">
        <v>6333</v>
      </c>
      <c r="O1293" t="s">
        <v>3</v>
      </c>
      <c r="P1293" t="s">
        <v>6334</v>
      </c>
      <c r="Q1293" t="s">
        <v>6334</v>
      </c>
      <c r="R1293" t="s">
        <v>6328</v>
      </c>
      <c r="S1293" t="s">
        <v>6333</v>
      </c>
      <c r="T1293" t="s">
        <v>6334</v>
      </c>
      <c r="U1293" t="s">
        <v>4</v>
      </c>
      <c r="V1293" t="s">
        <v>6</v>
      </c>
      <c r="W1293" t="s">
        <v>5</v>
      </c>
    </row>
    <row r="1294" spans="1:23" x14ac:dyDescent="0.25">
      <c r="A1294" t="s">
        <v>723</v>
      </c>
      <c r="B1294" t="s">
        <v>5669</v>
      </c>
      <c r="C1294" t="s">
        <v>5726</v>
      </c>
      <c r="D1294" t="s">
        <v>7</v>
      </c>
      <c r="E1294" t="s">
        <v>6335</v>
      </c>
      <c r="F1294" t="s">
        <v>6336</v>
      </c>
      <c r="G1294" t="s">
        <v>6337</v>
      </c>
      <c r="H1294" t="s">
        <v>6338</v>
      </c>
      <c r="I1294" t="s">
        <v>6250</v>
      </c>
      <c r="J1294" t="s">
        <v>336</v>
      </c>
      <c r="K1294" t="s">
        <v>6339</v>
      </c>
      <c r="L1294" t="s">
        <v>6340</v>
      </c>
      <c r="M1294" t="s">
        <v>6341</v>
      </c>
      <c r="N1294" t="s">
        <v>6337</v>
      </c>
      <c r="O1294" t="s">
        <v>3</v>
      </c>
      <c r="P1294" t="s">
        <v>6334</v>
      </c>
      <c r="Q1294" t="s">
        <v>6334</v>
      </c>
      <c r="R1294" t="s">
        <v>6328</v>
      </c>
      <c r="S1294" t="s">
        <v>6333</v>
      </c>
      <c r="T1294" t="s">
        <v>6334</v>
      </c>
      <c r="U1294" t="s">
        <v>4</v>
      </c>
      <c r="V1294" t="s">
        <v>5</v>
      </c>
      <c r="W1294" t="s">
        <v>5</v>
      </c>
    </row>
    <row r="1295" spans="1:23" x14ac:dyDescent="0.25">
      <c r="A1295" t="s">
        <v>723</v>
      </c>
      <c r="B1295" t="s">
        <v>5669</v>
      </c>
      <c r="C1295" t="s">
        <v>5726</v>
      </c>
      <c r="D1295" t="s">
        <v>7</v>
      </c>
      <c r="E1295" t="s">
        <v>6342</v>
      </c>
      <c r="F1295" t="s">
        <v>6343</v>
      </c>
      <c r="G1295" t="s">
        <v>6344</v>
      </c>
      <c r="H1295" t="s">
        <v>6345</v>
      </c>
      <c r="I1295" t="s">
        <v>6346</v>
      </c>
      <c r="J1295" t="s">
        <v>336</v>
      </c>
      <c r="K1295" t="s">
        <v>6347</v>
      </c>
      <c r="L1295" t="s">
        <v>6348</v>
      </c>
      <c r="M1295" t="s">
        <v>6349</v>
      </c>
      <c r="N1295" t="s">
        <v>6349</v>
      </c>
      <c r="O1295" t="s">
        <v>3</v>
      </c>
      <c r="P1295" t="s">
        <v>6334</v>
      </c>
      <c r="Q1295" t="s">
        <v>6334</v>
      </c>
      <c r="R1295" t="s">
        <v>6328</v>
      </c>
      <c r="S1295" t="s">
        <v>6333</v>
      </c>
      <c r="T1295" t="s">
        <v>6334</v>
      </c>
      <c r="U1295" t="s">
        <v>4</v>
      </c>
      <c r="V1295" t="s">
        <v>5</v>
      </c>
      <c r="W1295" t="s">
        <v>5</v>
      </c>
    </row>
    <row r="1296" spans="1:23" x14ac:dyDescent="0.25">
      <c r="A1296" t="s">
        <v>723</v>
      </c>
      <c r="B1296" t="s">
        <v>5669</v>
      </c>
      <c r="C1296" t="s">
        <v>5726</v>
      </c>
      <c r="D1296" t="s">
        <v>7</v>
      </c>
      <c r="E1296" t="s">
        <v>6350</v>
      </c>
      <c r="F1296" t="s">
        <v>6351</v>
      </c>
      <c r="G1296" t="s">
        <v>6352</v>
      </c>
      <c r="H1296" t="s">
        <v>588</v>
      </c>
      <c r="I1296" t="s">
        <v>6330</v>
      </c>
      <c r="J1296" t="s">
        <v>336</v>
      </c>
      <c r="K1296" t="s">
        <v>6353</v>
      </c>
      <c r="L1296" t="s">
        <v>6332</v>
      </c>
      <c r="M1296" t="s">
        <v>6333</v>
      </c>
      <c r="N1296" t="s">
        <v>6333</v>
      </c>
      <c r="O1296" t="s">
        <v>3</v>
      </c>
      <c r="P1296" t="s">
        <v>6334</v>
      </c>
      <c r="Q1296" t="s">
        <v>6334</v>
      </c>
      <c r="R1296" t="s">
        <v>6328</v>
      </c>
      <c r="S1296" t="s">
        <v>6333</v>
      </c>
      <c r="T1296" t="s">
        <v>6334</v>
      </c>
      <c r="U1296" t="s">
        <v>4</v>
      </c>
      <c r="V1296" t="s">
        <v>5</v>
      </c>
      <c r="W1296" t="s">
        <v>5</v>
      </c>
    </row>
    <row r="1297" spans="1:23" x14ac:dyDescent="0.25">
      <c r="A1297" t="s">
        <v>723</v>
      </c>
      <c r="B1297" t="s">
        <v>5669</v>
      </c>
      <c r="C1297" t="s">
        <v>5726</v>
      </c>
      <c r="D1297" t="s">
        <v>10</v>
      </c>
      <c r="E1297" t="s">
        <v>6354</v>
      </c>
      <c r="F1297" t="s">
        <v>6355</v>
      </c>
      <c r="G1297" t="s">
        <v>6356</v>
      </c>
      <c r="H1297" t="s">
        <v>6357</v>
      </c>
      <c r="I1297" t="s">
        <v>6330</v>
      </c>
      <c r="J1297" t="s">
        <v>336</v>
      </c>
      <c r="K1297" t="s">
        <v>6331</v>
      </c>
      <c r="L1297" t="s">
        <v>6332</v>
      </c>
      <c r="M1297" t="s">
        <v>6333</v>
      </c>
      <c r="N1297" t="s">
        <v>6333</v>
      </c>
      <c r="O1297" t="s">
        <v>3</v>
      </c>
      <c r="P1297" t="s">
        <v>6334</v>
      </c>
      <c r="Q1297" t="s">
        <v>6334</v>
      </c>
      <c r="R1297" t="s">
        <v>6328</v>
      </c>
      <c r="S1297" t="s">
        <v>6333</v>
      </c>
      <c r="T1297" t="s">
        <v>6334</v>
      </c>
      <c r="U1297" t="s">
        <v>4</v>
      </c>
      <c r="V1297" t="s">
        <v>6</v>
      </c>
      <c r="W1297" t="s">
        <v>5</v>
      </c>
    </row>
    <row r="1298" spans="1:23" x14ac:dyDescent="0.25">
      <c r="A1298" t="s">
        <v>723</v>
      </c>
      <c r="B1298" t="s">
        <v>5669</v>
      </c>
      <c r="C1298" t="s">
        <v>5726</v>
      </c>
      <c r="D1298" t="s">
        <v>10</v>
      </c>
      <c r="E1298" t="s">
        <v>6358</v>
      </c>
      <c r="F1298" t="s">
        <v>6359</v>
      </c>
      <c r="G1298" t="s">
        <v>6360</v>
      </c>
      <c r="H1298" t="s">
        <v>6361</v>
      </c>
      <c r="I1298" t="s">
        <v>6362</v>
      </c>
      <c r="J1298" t="s">
        <v>336</v>
      </c>
      <c r="K1298" t="s">
        <v>6363</v>
      </c>
      <c r="L1298" t="s">
        <v>6340</v>
      </c>
      <c r="M1298" t="s">
        <v>6341</v>
      </c>
      <c r="N1298" t="s">
        <v>6341</v>
      </c>
      <c r="O1298" t="s">
        <v>3</v>
      </c>
      <c r="P1298" t="s">
        <v>6334</v>
      </c>
      <c r="Q1298" t="s">
        <v>6334</v>
      </c>
      <c r="R1298" t="s">
        <v>6328</v>
      </c>
      <c r="S1298" t="s">
        <v>6333</v>
      </c>
      <c r="T1298" t="s">
        <v>6334</v>
      </c>
      <c r="U1298" t="s">
        <v>4</v>
      </c>
      <c r="V1298" t="s">
        <v>5</v>
      </c>
      <c r="W1298" t="s">
        <v>5</v>
      </c>
    </row>
    <row r="1299" spans="1:23" x14ac:dyDescent="0.25">
      <c r="A1299" t="s">
        <v>723</v>
      </c>
      <c r="B1299" t="s">
        <v>5669</v>
      </c>
      <c r="C1299" t="s">
        <v>5726</v>
      </c>
      <c r="D1299" t="s">
        <v>10</v>
      </c>
      <c r="E1299" t="s">
        <v>6364</v>
      </c>
      <c r="F1299" t="s">
        <v>6365</v>
      </c>
      <c r="G1299" t="s">
        <v>6344</v>
      </c>
      <c r="H1299" t="s">
        <v>6366</v>
      </c>
      <c r="I1299" t="s">
        <v>6346</v>
      </c>
      <c r="J1299" t="s">
        <v>336</v>
      </c>
      <c r="K1299" t="s">
        <v>6367</v>
      </c>
      <c r="L1299" t="s">
        <v>6348</v>
      </c>
      <c r="M1299" t="s">
        <v>6349</v>
      </c>
      <c r="N1299" t="s">
        <v>6349</v>
      </c>
      <c r="O1299" t="s">
        <v>3</v>
      </c>
      <c r="P1299" t="s">
        <v>6334</v>
      </c>
      <c r="Q1299" t="s">
        <v>6334</v>
      </c>
      <c r="R1299" t="s">
        <v>6328</v>
      </c>
      <c r="S1299" t="s">
        <v>6333</v>
      </c>
      <c r="T1299" t="s">
        <v>6334</v>
      </c>
      <c r="U1299" t="s">
        <v>4</v>
      </c>
      <c r="V1299" t="s">
        <v>5</v>
      </c>
      <c r="W1299" t="s">
        <v>5</v>
      </c>
    </row>
    <row r="1300" spans="1:23" x14ac:dyDescent="0.25">
      <c r="A1300" t="s">
        <v>723</v>
      </c>
      <c r="B1300" t="s">
        <v>5669</v>
      </c>
      <c r="C1300" t="s">
        <v>5726</v>
      </c>
      <c r="D1300" t="s">
        <v>20</v>
      </c>
      <c r="E1300" t="s">
        <v>6334</v>
      </c>
      <c r="F1300" t="s">
        <v>6334</v>
      </c>
      <c r="G1300" t="s">
        <v>6328</v>
      </c>
      <c r="H1300" t="s">
        <v>6329</v>
      </c>
      <c r="I1300" t="s">
        <v>6330</v>
      </c>
      <c r="J1300" t="s">
        <v>336</v>
      </c>
      <c r="K1300" t="s">
        <v>6331</v>
      </c>
      <c r="L1300" t="s">
        <v>6332</v>
      </c>
      <c r="M1300" t="s">
        <v>6333</v>
      </c>
      <c r="N1300" t="s">
        <v>6333</v>
      </c>
      <c r="O1300" t="s">
        <v>3</v>
      </c>
      <c r="P1300" t="s">
        <v>6334</v>
      </c>
      <c r="Q1300" t="s">
        <v>6334</v>
      </c>
      <c r="R1300" t="s">
        <v>6328</v>
      </c>
      <c r="S1300" t="s">
        <v>6333</v>
      </c>
      <c r="T1300" t="s">
        <v>6334</v>
      </c>
      <c r="U1300" t="s">
        <v>6</v>
      </c>
      <c r="V1300" t="s">
        <v>5</v>
      </c>
      <c r="W1300" t="s">
        <v>6368</v>
      </c>
    </row>
    <row r="1301" spans="1:23" x14ac:dyDescent="0.25">
      <c r="A1301" t="s">
        <v>723</v>
      </c>
      <c r="B1301" t="s">
        <v>5669</v>
      </c>
      <c r="C1301" t="s">
        <v>5726</v>
      </c>
      <c r="D1301" t="s">
        <v>21</v>
      </c>
      <c r="E1301" t="s">
        <v>6369</v>
      </c>
      <c r="F1301" t="s">
        <v>6370</v>
      </c>
      <c r="G1301" t="s">
        <v>6371</v>
      </c>
      <c r="H1301" t="s">
        <v>6372</v>
      </c>
      <c r="I1301" t="s">
        <v>6330</v>
      </c>
      <c r="J1301" t="s">
        <v>336</v>
      </c>
      <c r="K1301" t="s">
        <v>6373</v>
      </c>
      <c r="L1301" t="s">
        <v>6332</v>
      </c>
      <c r="M1301" t="s">
        <v>6333</v>
      </c>
      <c r="N1301" t="s">
        <v>6333</v>
      </c>
      <c r="O1301" t="s">
        <v>3</v>
      </c>
      <c r="P1301" t="s">
        <v>6334</v>
      </c>
      <c r="Q1301" t="s">
        <v>6334</v>
      </c>
      <c r="R1301" t="s">
        <v>6328</v>
      </c>
      <c r="S1301" t="s">
        <v>6333</v>
      </c>
      <c r="T1301" t="s">
        <v>6334</v>
      </c>
      <c r="U1301" t="s">
        <v>4</v>
      </c>
      <c r="V1301" t="s">
        <v>6</v>
      </c>
      <c r="W1301" t="s">
        <v>5</v>
      </c>
    </row>
    <row r="1302" spans="1:23" x14ac:dyDescent="0.25">
      <c r="A1302" t="s">
        <v>723</v>
      </c>
      <c r="B1302" t="s">
        <v>5669</v>
      </c>
      <c r="C1302" t="s">
        <v>5726</v>
      </c>
      <c r="D1302" t="s">
        <v>21</v>
      </c>
      <c r="E1302" t="s">
        <v>6374</v>
      </c>
      <c r="F1302" t="s">
        <v>6375</v>
      </c>
      <c r="G1302" t="s">
        <v>6376</v>
      </c>
      <c r="H1302" t="s">
        <v>6361</v>
      </c>
      <c r="I1302" t="s">
        <v>6362</v>
      </c>
      <c r="J1302" t="s">
        <v>336</v>
      </c>
      <c r="K1302" t="s">
        <v>6363</v>
      </c>
      <c r="L1302" t="s">
        <v>6340</v>
      </c>
      <c r="M1302" t="s">
        <v>6341</v>
      </c>
      <c r="N1302" t="s">
        <v>6341</v>
      </c>
      <c r="O1302" t="s">
        <v>3</v>
      </c>
      <c r="P1302" t="s">
        <v>6334</v>
      </c>
      <c r="Q1302" t="s">
        <v>6334</v>
      </c>
      <c r="R1302" t="s">
        <v>6328</v>
      </c>
      <c r="S1302" t="s">
        <v>6333</v>
      </c>
      <c r="T1302" t="s">
        <v>6334</v>
      </c>
      <c r="U1302" t="s">
        <v>4</v>
      </c>
      <c r="V1302" t="s">
        <v>5</v>
      </c>
      <c r="W1302" t="s">
        <v>5</v>
      </c>
    </row>
    <row r="1303" spans="1:23" x14ac:dyDescent="0.25">
      <c r="A1303" t="s">
        <v>723</v>
      </c>
      <c r="B1303" t="s">
        <v>5669</v>
      </c>
      <c r="C1303" t="s">
        <v>5726</v>
      </c>
      <c r="D1303" t="s">
        <v>21</v>
      </c>
      <c r="E1303" t="s">
        <v>6377</v>
      </c>
      <c r="F1303" t="s">
        <v>6378</v>
      </c>
      <c r="G1303" t="s">
        <v>6349</v>
      </c>
      <c r="H1303" t="s">
        <v>6379</v>
      </c>
      <c r="I1303" t="s">
        <v>6346</v>
      </c>
      <c r="J1303" t="s">
        <v>336</v>
      </c>
      <c r="K1303" t="s">
        <v>6367</v>
      </c>
      <c r="L1303" t="s">
        <v>6348</v>
      </c>
      <c r="M1303" t="s">
        <v>6349</v>
      </c>
      <c r="N1303" t="s">
        <v>6349</v>
      </c>
      <c r="O1303" t="s">
        <v>3</v>
      </c>
      <c r="P1303" t="s">
        <v>6334</v>
      </c>
      <c r="Q1303" t="s">
        <v>6334</v>
      </c>
      <c r="R1303" t="s">
        <v>6328</v>
      </c>
      <c r="S1303" t="s">
        <v>6333</v>
      </c>
      <c r="T1303" t="s">
        <v>6334</v>
      </c>
      <c r="U1303" t="s">
        <v>4</v>
      </c>
      <c r="V1303" t="s">
        <v>5</v>
      </c>
      <c r="W1303" t="s">
        <v>5</v>
      </c>
    </row>
    <row r="1304" spans="1:23" x14ac:dyDescent="0.25">
      <c r="A1304" t="s">
        <v>723</v>
      </c>
      <c r="B1304" t="s">
        <v>5669</v>
      </c>
      <c r="C1304" t="s">
        <v>5726</v>
      </c>
      <c r="D1304" t="s">
        <v>1</v>
      </c>
      <c r="E1304" t="s">
        <v>6380</v>
      </c>
      <c r="F1304" t="s">
        <v>6381</v>
      </c>
      <c r="G1304" t="s">
        <v>6382</v>
      </c>
      <c r="H1304" t="s">
        <v>6383</v>
      </c>
      <c r="I1304" t="s">
        <v>6384</v>
      </c>
      <c r="J1304" t="s">
        <v>254</v>
      </c>
      <c r="K1304" t="s">
        <v>6385</v>
      </c>
      <c r="L1304" t="s">
        <v>5903</v>
      </c>
      <c r="M1304" t="s">
        <v>5904</v>
      </c>
      <c r="N1304" t="s">
        <v>5904</v>
      </c>
      <c r="O1304" t="s">
        <v>3</v>
      </c>
      <c r="P1304" t="s">
        <v>6386</v>
      </c>
      <c r="Q1304" t="s">
        <v>6386</v>
      </c>
      <c r="R1304" t="s">
        <v>6382</v>
      </c>
      <c r="S1304" t="s">
        <v>5904</v>
      </c>
      <c r="T1304" t="s">
        <v>6386</v>
      </c>
      <c r="U1304" t="s">
        <v>4</v>
      </c>
      <c r="V1304" t="s">
        <v>6</v>
      </c>
      <c r="W1304" t="s">
        <v>5</v>
      </c>
    </row>
    <row r="1305" spans="1:23" x14ac:dyDescent="0.25">
      <c r="A1305" t="s">
        <v>723</v>
      </c>
      <c r="B1305" t="s">
        <v>5669</v>
      </c>
      <c r="C1305" t="s">
        <v>5726</v>
      </c>
      <c r="D1305" t="s">
        <v>7</v>
      </c>
      <c r="E1305" t="s">
        <v>6387</v>
      </c>
      <c r="F1305" t="s">
        <v>6388</v>
      </c>
      <c r="G1305" t="s">
        <v>6389</v>
      </c>
      <c r="H1305" t="s">
        <v>6390</v>
      </c>
      <c r="I1305" t="s">
        <v>6384</v>
      </c>
      <c r="J1305" t="s">
        <v>254</v>
      </c>
      <c r="K1305" t="s">
        <v>6391</v>
      </c>
      <c r="L1305" t="s">
        <v>5903</v>
      </c>
      <c r="M1305" t="s">
        <v>5904</v>
      </c>
      <c r="N1305" t="s">
        <v>6392</v>
      </c>
      <c r="O1305" t="s">
        <v>3</v>
      </c>
      <c r="P1305" t="s">
        <v>6386</v>
      </c>
      <c r="Q1305" t="s">
        <v>6386</v>
      </c>
      <c r="R1305" t="s">
        <v>6382</v>
      </c>
      <c r="S1305" t="s">
        <v>5904</v>
      </c>
      <c r="T1305" t="s">
        <v>6386</v>
      </c>
      <c r="U1305" t="s">
        <v>4</v>
      </c>
      <c r="V1305" t="s">
        <v>5</v>
      </c>
      <c r="W1305" t="s">
        <v>5</v>
      </c>
    </row>
    <row r="1306" spans="1:23" x14ac:dyDescent="0.25">
      <c r="A1306" t="s">
        <v>723</v>
      </c>
      <c r="B1306" t="s">
        <v>5669</v>
      </c>
      <c r="C1306" t="s">
        <v>5726</v>
      </c>
      <c r="D1306" t="s">
        <v>7</v>
      </c>
      <c r="E1306" t="s">
        <v>6393</v>
      </c>
      <c r="F1306" t="s">
        <v>6394</v>
      </c>
      <c r="G1306" t="s">
        <v>6395</v>
      </c>
      <c r="H1306" t="s">
        <v>6396</v>
      </c>
      <c r="I1306" t="s">
        <v>6397</v>
      </c>
      <c r="J1306" t="s">
        <v>254</v>
      </c>
      <c r="K1306" t="s">
        <v>6398</v>
      </c>
      <c r="L1306" t="s">
        <v>5903</v>
      </c>
      <c r="M1306" t="s">
        <v>5904</v>
      </c>
      <c r="N1306" t="s">
        <v>6399</v>
      </c>
      <c r="O1306" t="s">
        <v>3</v>
      </c>
      <c r="P1306" t="s">
        <v>6386</v>
      </c>
      <c r="Q1306" t="s">
        <v>6386</v>
      </c>
      <c r="R1306" t="s">
        <v>6382</v>
      </c>
      <c r="S1306" t="s">
        <v>5904</v>
      </c>
      <c r="T1306" t="s">
        <v>6386</v>
      </c>
      <c r="U1306" t="s">
        <v>4</v>
      </c>
      <c r="V1306" t="s">
        <v>5</v>
      </c>
      <c r="W1306" t="s">
        <v>5</v>
      </c>
    </row>
    <row r="1307" spans="1:23" x14ac:dyDescent="0.25">
      <c r="A1307" t="s">
        <v>723</v>
      </c>
      <c r="B1307" t="s">
        <v>5669</v>
      </c>
      <c r="C1307" t="s">
        <v>5726</v>
      </c>
      <c r="D1307" t="s">
        <v>10</v>
      </c>
      <c r="E1307" t="s">
        <v>6400</v>
      </c>
      <c r="F1307" t="s">
        <v>6401</v>
      </c>
      <c r="G1307" t="s">
        <v>6402</v>
      </c>
      <c r="H1307" t="s">
        <v>6403</v>
      </c>
      <c r="I1307" t="s">
        <v>6384</v>
      </c>
      <c r="J1307" t="s">
        <v>254</v>
      </c>
      <c r="K1307" t="s">
        <v>6404</v>
      </c>
      <c r="L1307" t="s">
        <v>5903</v>
      </c>
      <c r="M1307" t="s">
        <v>5904</v>
      </c>
      <c r="N1307" t="s">
        <v>6405</v>
      </c>
      <c r="O1307" t="s">
        <v>3</v>
      </c>
      <c r="P1307" t="s">
        <v>6386</v>
      </c>
      <c r="Q1307" t="s">
        <v>6386</v>
      </c>
      <c r="R1307" t="s">
        <v>6382</v>
      </c>
      <c r="S1307" t="s">
        <v>5904</v>
      </c>
      <c r="T1307" t="s">
        <v>6386</v>
      </c>
      <c r="U1307" t="s">
        <v>4</v>
      </c>
      <c r="V1307" t="s">
        <v>6</v>
      </c>
      <c r="W1307" t="s">
        <v>5</v>
      </c>
    </row>
    <row r="1308" spans="1:23" x14ac:dyDescent="0.25">
      <c r="A1308" t="s">
        <v>723</v>
      </c>
      <c r="B1308" t="s">
        <v>5669</v>
      </c>
      <c r="C1308" t="s">
        <v>5726</v>
      </c>
      <c r="D1308" t="s">
        <v>10</v>
      </c>
      <c r="E1308" t="s">
        <v>6406</v>
      </c>
      <c r="F1308" t="s">
        <v>6407</v>
      </c>
      <c r="G1308" t="s">
        <v>6395</v>
      </c>
      <c r="H1308" t="s">
        <v>6396</v>
      </c>
      <c r="I1308" t="s">
        <v>6397</v>
      </c>
      <c r="J1308" t="s">
        <v>254</v>
      </c>
      <c r="K1308" t="s">
        <v>6398</v>
      </c>
      <c r="L1308" t="s">
        <v>5903</v>
      </c>
      <c r="M1308" t="s">
        <v>5904</v>
      </c>
      <c r="N1308" t="s">
        <v>6408</v>
      </c>
      <c r="O1308" t="s">
        <v>3</v>
      </c>
      <c r="P1308" t="s">
        <v>6386</v>
      </c>
      <c r="Q1308" t="s">
        <v>6386</v>
      </c>
      <c r="R1308" t="s">
        <v>6382</v>
      </c>
      <c r="S1308" t="s">
        <v>5904</v>
      </c>
      <c r="T1308" t="s">
        <v>6386</v>
      </c>
      <c r="U1308" t="s">
        <v>4</v>
      </c>
      <c r="V1308" t="s">
        <v>5</v>
      </c>
      <c r="W1308" t="s">
        <v>5</v>
      </c>
    </row>
    <row r="1309" spans="1:23" x14ac:dyDescent="0.25">
      <c r="A1309" t="s">
        <v>723</v>
      </c>
      <c r="B1309" t="s">
        <v>5669</v>
      </c>
      <c r="C1309" t="s">
        <v>5726</v>
      </c>
      <c r="D1309" t="s">
        <v>20</v>
      </c>
      <c r="E1309" t="s">
        <v>6386</v>
      </c>
      <c r="F1309" t="s">
        <v>6386</v>
      </c>
      <c r="G1309" t="s">
        <v>6382</v>
      </c>
      <c r="H1309" t="s">
        <v>6383</v>
      </c>
      <c r="I1309" t="s">
        <v>6384</v>
      </c>
      <c r="J1309" t="s">
        <v>254</v>
      </c>
      <c r="K1309" t="s">
        <v>6385</v>
      </c>
      <c r="L1309" t="s">
        <v>5903</v>
      </c>
      <c r="M1309" t="s">
        <v>5904</v>
      </c>
      <c r="N1309" t="s">
        <v>5904</v>
      </c>
      <c r="O1309" t="s">
        <v>3</v>
      </c>
      <c r="P1309" t="s">
        <v>6386</v>
      </c>
      <c r="Q1309" t="s">
        <v>6386</v>
      </c>
      <c r="R1309" t="s">
        <v>6382</v>
      </c>
      <c r="S1309" t="s">
        <v>5904</v>
      </c>
      <c r="T1309" t="s">
        <v>6386</v>
      </c>
      <c r="U1309" t="s">
        <v>6</v>
      </c>
      <c r="V1309" t="s">
        <v>5</v>
      </c>
      <c r="W1309" t="s">
        <v>6409</v>
      </c>
    </row>
    <row r="1310" spans="1:23" x14ac:dyDescent="0.25">
      <c r="A1310" t="s">
        <v>723</v>
      </c>
      <c r="B1310" t="s">
        <v>5669</v>
      </c>
      <c r="C1310" t="s">
        <v>5726</v>
      </c>
      <c r="D1310" t="s">
        <v>21</v>
      </c>
      <c r="E1310" t="s">
        <v>6410</v>
      </c>
      <c r="F1310" t="s">
        <v>6411</v>
      </c>
      <c r="G1310" t="s">
        <v>6412</v>
      </c>
      <c r="H1310" t="s">
        <v>6413</v>
      </c>
      <c r="I1310" t="s">
        <v>6384</v>
      </c>
      <c r="J1310" t="s">
        <v>254</v>
      </c>
      <c r="K1310" t="s">
        <v>6385</v>
      </c>
      <c r="L1310" t="s">
        <v>5903</v>
      </c>
      <c r="M1310" t="s">
        <v>5904</v>
      </c>
      <c r="N1310" t="s">
        <v>6414</v>
      </c>
      <c r="O1310" t="s">
        <v>3</v>
      </c>
      <c r="P1310" t="s">
        <v>6386</v>
      </c>
      <c r="Q1310" t="s">
        <v>6386</v>
      </c>
      <c r="R1310" t="s">
        <v>6382</v>
      </c>
      <c r="S1310" t="s">
        <v>5904</v>
      </c>
      <c r="T1310" t="s">
        <v>6386</v>
      </c>
      <c r="U1310" t="s">
        <v>4</v>
      </c>
      <c r="V1310" t="s">
        <v>6</v>
      </c>
      <c r="W1310" t="s">
        <v>5</v>
      </c>
    </row>
    <row r="1311" spans="1:23" x14ac:dyDescent="0.25">
      <c r="A1311" t="s">
        <v>723</v>
      </c>
      <c r="B1311" t="s">
        <v>5669</v>
      </c>
      <c r="C1311" t="s">
        <v>5726</v>
      </c>
      <c r="D1311" t="s">
        <v>1</v>
      </c>
      <c r="E1311" t="s">
        <v>6415</v>
      </c>
      <c r="F1311" t="s">
        <v>6416</v>
      </c>
      <c r="G1311" t="s">
        <v>6417</v>
      </c>
      <c r="H1311" t="s">
        <v>6418</v>
      </c>
      <c r="I1311" t="s">
        <v>5793</v>
      </c>
      <c r="J1311" t="s">
        <v>254</v>
      </c>
      <c r="K1311" t="s">
        <v>6419</v>
      </c>
      <c r="L1311" t="s">
        <v>5795</v>
      </c>
      <c r="M1311" t="s">
        <v>5796</v>
      </c>
      <c r="N1311" t="s">
        <v>6420</v>
      </c>
      <c r="O1311" t="s">
        <v>3</v>
      </c>
      <c r="P1311" t="s">
        <v>6421</v>
      </c>
      <c r="Q1311" t="s">
        <v>6421</v>
      </c>
      <c r="R1311" t="s">
        <v>6417</v>
      </c>
      <c r="S1311" t="s">
        <v>5796</v>
      </c>
      <c r="T1311" t="s">
        <v>6421</v>
      </c>
      <c r="U1311" t="s">
        <v>4</v>
      </c>
      <c r="V1311" t="s">
        <v>6</v>
      </c>
      <c r="W1311" t="s">
        <v>5</v>
      </c>
    </row>
    <row r="1312" spans="1:23" x14ac:dyDescent="0.25">
      <c r="A1312" t="s">
        <v>723</v>
      </c>
      <c r="B1312" t="s">
        <v>5669</v>
      </c>
      <c r="C1312" t="s">
        <v>5726</v>
      </c>
      <c r="D1312" t="s">
        <v>7</v>
      </c>
      <c r="E1312" t="s">
        <v>6422</v>
      </c>
      <c r="F1312" t="s">
        <v>6423</v>
      </c>
      <c r="G1312" t="s">
        <v>6424</v>
      </c>
      <c r="H1312" t="s">
        <v>6425</v>
      </c>
      <c r="I1312" t="s">
        <v>5793</v>
      </c>
      <c r="J1312" t="s">
        <v>254</v>
      </c>
      <c r="K1312" t="s">
        <v>6426</v>
      </c>
      <c r="L1312" t="s">
        <v>5795</v>
      </c>
      <c r="M1312" t="s">
        <v>5796</v>
      </c>
      <c r="N1312" t="s">
        <v>6427</v>
      </c>
      <c r="O1312" t="s">
        <v>3</v>
      </c>
      <c r="P1312" t="s">
        <v>6421</v>
      </c>
      <c r="Q1312" t="s">
        <v>6421</v>
      </c>
      <c r="R1312" t="s">
        <v>6417</v>
      </c>
      <c r="S1312" t="s">
        <v>5796</v>
      </c>
      <c r="T1312" t="s">
        <v>6421</v>
      </c>
      <c r="U1312" t="s">
        <v>4</v>
      </c>
      <c r="V1312" t="s">
        <v>5</v>
      </c>
      <c r="W1312" t="s">
        <v>5</v>
      </c>
    </row>
    <row r="1313" spans="1:23" x14ac:dyDescent="0.25">
      <c r="A1313" t="s">
        <v>723</v>
      </c>
      <c r="B1313" t="s">
        <v>5669</v>
      </c>
      <c r="C1313" t="s">
        <v>5726</v>
      </c>
      <c r="D1313" t="s">
        <v>10</v>
      </c>
      <c r="E1313" t="s">
        <v>6428</v>
      </c>
      <c r="F1313" t="s">
        <v>6429</v>
      </c>
      <c r="G1313" t="s">
        <v>6430</v>
      </c>
      <c r="H1313" t="s">
        <v>6431</v>
      </c>
      <c r="I1313" t="s">
        <v>5793</v>
      </c>
      <c r="J1313" t="s">
        <v>254</v>
      </c>
      <c r="K1313" t="s">
        <v>6419</v>
      </c>
      <c r="L1313" t="s">
        <v>5795</v>
      </c>
      <c r="M1313" t="s">
        <v>5796</v>
      </c>
      <c r="N1313" t="s">
        <v>6420</v>
      </c>
      <c r="O1313" t="s">
        <v>3</v>
      </c>
      <c r="P1313" t="s">
        <v>6421</v>
      </c>
      <c r="Q1313" t="s">
        <v>6421</v>
      </c>
      <c r="R1313" t="s">
        <v>6417</v>
      </c>
      <c r="S1313" t="s">
        <v>5796</v>
      </c>
      <c r="T1313" t="s">
        <v>6421</v>
      </c>
      <c r="U1313" t="s">
        <v>4</v>
      </c>
      <c r="V1313" t="s">
        <v>6</v>
      </c>
      <c r="W1313" t="s">
        <v>5</v>
      </c>
    </row>
    <row r="1314" spans="1:23" x14ac:dyDescent="0.25">
      <c r="A1314" t="s">
        <v>723</v>
      </c>
      <c r="B1314" t="s">
        <v>5669</v>
      </c>
      <c r="C1314" t="s">
        <v>5726</v>
      </c>
      <c r="D1314" t="s">
        <v>10</v>
      </c>
      <c r="E1314" t="s">
        <v>6432</v>
      </c>
      <c r="F1314" t="s">
        <v>6433</v>
      </c>
      <c r="G1314" t="s">
        <v>6434</v>
      </c>
      <c r="H1314" t="s">
        <v>6435</v>
      </c>
      <c r="I1314" t="s">
        <v>6436</v>
      </c>
      <c r="J1314" t="s">
        <v>254</v>
      </c>
      <c r="K1314" t="s">
        <v>6437</v>
      </c>
      <c r="L1314" t="s">
        <v>6438</v>
      </c>
      <c r="M1314" t="s">
        <v>6439</v>
      </c>
      <c r="N1314" t="s">
        <v>6440</v>
      </c>
      <c r="O1314" t="s">
        <v>337</v>
      </c>
      <c r="P1314" t="s">
        <v>6421</v>
      </c>
      <c r="Q1314" t="s">
        <v>6421</v>
      </c>
      <c r="R1314" t="s">
        <v>6417</v>
      </c>
      <c r="S1314" t="s">
        <v>5796</v>
      </c>
      <c r="T1314" t="s">
        <v>6421</v>
      </c>
      <c r="U1314" t="s">
        <v>4</v>
      </c>
      <c r="V1314" t="s">
        <v>5</v>
      </c>
      <c r="W1314" t="s">
        <v>5</v>
      </c>
    </row>
    <row r="1315" spans="1:23" x14ac:dyDescent="0.25">
      <c r="A1315" t="s">
        <v>723</v>
      </c>
      <c r="B1315" t="s">
        <v>5669</v>
      </c>
      <c r="C1315" t="s">
        <v>5726</v>
      </c>
      <c r="D1315" t="s">
        <v>20</v>
      </c>
      <c r="E1315" t="s">
        <v>6421</v>
      </c>
      <c r="F1315" t="s">
        <v>6421</v>
      </c>
      <c r="G1315" t="s">
        <v>6417</v>
      </c>
      <c r="H1315" t="s">
        <v>6418</v>
      </c>
      <c r="I1315" t="s">
        <v>5793</v>
      </c>
      <c r="J1315" t="s">
        <v>254</v>
      </c>
      <c r="K1315" t="s">
        <v>6419</v>
      </c>
      <c r="L1315" t="s">
        <v>5795</v>
      </c>
      <c r="M1315" t="s">
        <v>5796</v>
      </c>
      <c r="N1315" t="s">
        <v>6420</v>
      </c>
      <c r="O1315" t="s">
        <v>3</v>
      </c>
      <c r="P1315" t="s">
        <v>6421</v>
      </c>
      <c r="Q1315" t="s">
        <v>6421</v>
      </c>
      <c r="R1315" t="s">
        <v>6417</v>
      </c>
      <c r="S1315" t="s">
        <v>5796</v>
      </c>
      <c r="T1315" t="s">
        <v>6421</v>
      </c>
      <c r="U1315" t="s">
        <v>6</v>
      </c>
      <c r="V1315" t="s">
        <v>5</v>
      </c>
      <c r="W1315" t="s">
        <v>6441</v>
      </c>
    </row>
    <row r="1316" spans="1:23" x14ac:dyDescent="0.25">
      <c r="A1316" t="s">
        <v>723</v>
      </c>
      <c r="B1316" t="s">
        <v>5669</v>
      </c>
      <c r="C1316" t="s">
        <v>5726</v>
      </c>
      <c r="D1316" t="s">
        <v>21</v>
      </c>
      <c r="E1316" t="s">
        <v>6442</v>
      </c>
      <c r="F1316" t="s">
        <v>6443</v>
      </c>
      <c r="G1316" t="s">
        <v>6444</v>
      </c>
      <c r="H1316" t="s">
        <v>6445</v>
      </c>
      <c r="I1316" t="s">
        <v>6436</v>
      </c>
      <c r="J1316" t="s">
        <v>254</v>
      </c>
      <c r="K1316" t="s">
        <v>6446</v>
      </c>
      <c r="L1316" t="s">
        <v>6438</v>
      </c>
      <c r="M1316" t="s">
        <v>6439</v>
      </c>
      <c r="N1316" t="s">
        <v>6447</v>
      </c>
      <c r="O1316" t="s">
        <v>337</v>
      </c>
      <c r="P1316" t="s">
        <v>6421</v>
      </c>
      <c r="Q1316" t="s">
        <v>6421</v>
      </c>
      <c r="R1316" t="s">
        <v>6417</v>
      </c>
      <c r="S1316" t="s">
        <v>5796</v>
      </c>
      <c r="T1316" t="s">
        <v>6421</v>
      </c>
      <c r="U1316" t="s">
        <v>4</v>
      </c>
      <c r="V1316" t="s">
        <v>6</v>
      </c>
      <c r="W1316" t="s">
        <v>5</v>
      </c>
    </row>
    <row r="1317" spans="1:23" x14ac:dyDescent="0.25">
      <c r="A1317" t="s">
        <v>723</v>
      </c>
      <c r="B1317" t="s">
        <v>5669</v>
      </c>
      <c r="C1317" t="s">
        <v>5726</v>
      </c>
      <c r="D1317" t="s">
        <v>1</v>
      </c>
      <c r="E1317" t="s">
        <v>6448</v>
      </c>
      <c r="F1317" t="s">
        <v>6448</v>
      </c>
      <c r="G1317" t="s">
        <v>6449</v>
      </c>
      <c r="H1317" t="s">
        <v>6450</v>
      </c>
      <c r="I1317" t="s">
        <v>6451</v>
      </c>
      <c r="J1317" t="s">
        <v>267</v>
      </c>
      <c r="K1317" t="s">
        <v>6452</v>
      </c>
      <c r="L1317" t="s">
        <v>5697</v>
      </c>
      <c r="M1317" t="s">
        <v>5698</v>
      </c>
      <c r="N1317" t="s">
        <v>5698</v>
      </c>
      <c r="O1317" t="s">
        <v>3</v>
      </c>
      <c r="P1317" t="s">
        <v>6453</v>
      </c>
      <c r="Q1317" t="s">
        <v>6453</v>
      </c>
      <c r="R1317" t="s">
        <v>6449</v>
      </c>
      <c r="S1317" t="s">
        <v>5698</v>
      </c>
      <c r="T1317" t="s">
        <v>6453</v>
      </c>
      <c r="U1317" t="s">
        <v>4</v>
      </c>
      <c r="V1317" t="s">
        <v>6</v>
      </c>
      <c r="W1317" t="s">
        <v>5</v>
      </c>
    </row>
    <row r="1318" spans="1:23" x14ac:dyDescent="0.25">
      <c r="A1318" t="s">
        <v>723</v>
      </c>
      <c r="B1318" t="s">
        <v>5669</v>
      </c>
      <c r="C1318" t="s">
        <v>5726</v>
      </c>
      <c r="D1318" t="s">
        <v>7</v>
      </c>
      <c r="E1318" t="s">
        <v>6454</v>
      </c>
      <c r="F1318" t="s">
        <v>6455</v>
      </c>
      <c r="G1318" t="s">
        <v>6456</v>
      </c>
      <c r="H1318" t="s">
        <v>6457</v>
      </c>
      <c r="I1318" t="s">
        <v>6451</v>
      </c>
      <c r="J1318" t="s">
        <v>267</v>
      </c>
      <c r="K1318" t="s">
        <v>6458</v>
      </c>
      <c r="L1318" t="s">
        <v>5697</v>
      </c>
      <c r="M1318" t="s">
        <v>5698</v>
      </c>
      <c r="N1318" t="s">
        <v>5698</v>
      </c>
      <c r="O1318" t="s">
        <v>3</v>
      </c>
      <c r="P1318" t="s">
        <v>6453</v>
      </c>
      <c r="Q1318" t="s">
        <v>6453</v>
      </c>
      <c r="R1318" t="s">
        <v>6449</v>
      </c>
      <c r="S1318" t="s">
        <v>5698</v>
      </c>
      <c r="T1318" t="s">
        <v>6453</v>
      </c>
      <c r="U1318" t="s">
        <v>4</v>
      </c>
      <c r="V1318" t="s">
        <v>5</v>
      </c>
      <c r="W1318" t="s">
        <v>5</v>
      </c>
    </row>
    <row r="1319" spans="1:23" x14ac:dyDescent="0.25">
      <c r="A1319" t="s">
        <v>723</v>
      </c>
      <c r="B1319" t="s">
        <v>5669</v>
      </c>
      <c r="C1319" t="s">
        <v>5726</v>
      </c>
      <c r="D1319" t="s">
        <v>7</v>
      </c>
      <c r="E1319" t="s">
        <v>6459</v>
      </c>
      <c r="F1319" t="s">
        <v>6460</v>
      </c>
      <c r="G1319" t="s">
        <v>553</v>
      </c>
      <c r="H1319" t="s">
        <v>553</v>
      </c>
      <c r="I1319" t="s">
        <v>6451</v>
      </c>
      <c r="J1319" t="s">
        <v>267</v>
      </c>
      <c r="K1319" t="s">
        <v>6461</v>
      </c>
      <c r="L1319" t="s">
        <v>5697</v>
      </c>
      <c r="M1319" t="s">
        <v>5698</v>
      </c>
      <c r="N1319" t="s">
        <v>5698</v>
      </c>
      <c r="O1319" t="s">
        <v>3</v>
      </c>
      <c r="P1319" t="s">
        <v>6453</v>
      </c>
      <c r="Q1319" t="s">
        <v>6453</v>
      </c>
      <c r="R1319" t="s">
        <v>6449</v>
      </c>
      <c r="S1319" t="s">
        <v>5698</v>
      </c>
      <c r="T1319" t="s">
        <v>6453</v>
      </c>
      <c r="U1319" t="s">
        <v>4</v>
      </c>
      <c r="V1319" t="s">
        <v>5</v>
      </c>
      <c r="W1319" t="s">
        <v>5</v>
      </c>
    </row>
    <row r="1320" spans="1:23" x14ac:dyDescent="0.25">
      <c r="A1320" t="s">
        <v>723</v>
      </c>
      <c r="B1320" t="s">
        <v>5669</v>
      </c>
      <c r="C1320" t="s">
        <v>5726</v>
      </c>
      <c r="D1320" t="s">
        <v>7</v>
      </c>
      <c r="E1320" t="s">
        <v>6462</v>
      </c>
      <c r="F1320" t="s">
        <v>6463</v>
      </c>
      <c r="G1320" t="s">
        <v>6464</v>
      </c>
      <c r="H1320" t="s">
        <v>6465</v>
      </c>
      <c r="I1320" t="s">
        <v>6466</v>
      </c>
      <c r="J1320" t="s">
        <v>267</v>
      </c>
      <c r="K1320" t="s">
        <v>6467</v>
      </c>
      <c r="L1320" t="s">
        <v>6468</v>
      </c>
      <c r="M1320" t="s">
        <v>6469</v>
      </c>
      <c r="N1320" t="s">
        <v>6469</v>
      </c>
      <c r="O1320" t="s">
        <v>3</v>
      </c>
      <c r="P1320" t="s">
        <v>6453</v>
      </c>
      <c r="Q1320" t="s">
        <v>6453</v>
      </c>
      <c r="R1320" t="s">
        <v>6449</v>
      </c>
      <c r="S1320" t="s">
        <v>5698</v>
      </c>
      <c r="T1320" t="s">
        <v>6453</v>
      </c>
      <c r="U1320" t="s">
        <v>4</v>
      </c>
      <c r="V1320" t="s">
        <v>5</v>
      </c>
      <c r="W1320" t="s">
        <v>5</v>
      </c>
    </row>
    <row r="1321" spans="1:23" x14ac:dyDescent="0.25">
      <c r="A1321" t="s">
        <v>723</v>
      </c>
      <c r="B1321" t="s">
        <v>5669</v>
      </c>
      <c r="C1321" t="s">
        <v>5726</v>
      </c>
      <c r="D1321" t="s">
        <v>7</v>
      </c>
      <c r="E1321" t="s">
        <v>6470</v>
      </c>
      <c r="F1321" t="s">
        <v>6471</v>
      </c>
      <c r="G1321" t="s">
        <v>6472</v>
      </c>
      <c r="H1321" t="s">
        <v>6473</v>
      </c>
      <c r="I1321" t="s">
        <v>6250</v>
      </c>
      <c r="J1321" t="s">
        <v>267</v>
      </c>
      <c r="K1321" t="s">
        <v>6474</v>
      </c>
      <c r="L1321" t="s">
        <v>6468</v>
      </c>
      <c r="M1321" t="s">
        <v>6469</v>
      </c>
      <c r="N1321" t="s">
        <v>6475</v>
      </c>
      <c r="O1321" t="s">
        <v>3</v>
      </c>
      <c r="P1321" t="s">
        <v>6453</v>
      </c>
      <c r="Q1321" t="s">
        <v>6453</v>
      </c>
      <c r="R1321" t="s">
        <v>6449</v>
      </c>
      <c r="S1321" t="s">
        <v>5698</v>
      </c>
      <c r="T1321" t="s">
        <v>6453</v>
      </c>
      <c r="U1321" t="s">
        <v>4</v>
      </c>
      <c r="V1321" t="s">
        <v>5</v>
      </c>
      <c r="W1321" t="s">
        <v>5</v>
      </c>
    </row>
    <row r="1322" spans="1:23" x14ac:dyDescent="0.25">
      <c r="A1322" t="s">
        <v>723</v>
      </c>
      <c r="B1322" t="s">
        <v>5669</v>
      </c>
      <c r="C1322" t="s">
        <v>5726</v>
      </c>
      <c r="D1322" t="s">
        <v>7</v>
      </c>
      <c r="E1322" t="s">
        <v>6476</v>
      </c>
      <c r="F1322" t="s">
        <v>6476</v>
      </c>
      <c r="G1322" t="s">
        <v>667</v>
      </c>
      <c r="H1322" t="s">
        <v>6477</v>
      </c>
      <c r="I1322" t="s">
        <v>6451</v>
      </c>
      <c r="J1322" t="s">
        <v>267</v>
      </c>
      <c r="K1322" t="s">
        <v>6478</v>
      </c>
      <c r="L1322" t="s">
        <v>5697</v>
      </c>
      <c r="M1322" t="s">
        <v>5698</v>
      </c>
      <c r="N1322" t="s">
        <v>5698</v>
      </c>
      <c r="O1322" t="s">
        <v>3</v>
      </c>
      <c r="P1322" t="s">
        <v>6453</v>
      </c>
      <c r="Q1322" t="s">
        <v>6453</v>
      </c>
      <c r="R1322" t="s">
        <v>6449</v>
      </c>
      <c r="S1322" t="s">
        <v>5698</v>
      </c>
      <c r="T1322" t="s">
        <v>6453</v>
      </c>
      <c r="U1322" t="s">
        <v>4</v>
      </c>
      <c r="V1322" t="s">
        <v>5</v>
      </c>
      <c r="W1322" t="s">
        <v>5</v>
      </c>
    </row>
    <row r="1323" spans="1:23" x14ac:dyDescent="0.25">
      <c r="A1323" t="s">
        <v>723</v>
      </c>
      <c r="B1323" t="s">
        <v>5669</v>
      </c>
      <c r="C1323" t="s">
        <v>5726</v>
      </c>
      <c r="D1323" t="s">
        <v>7</v>
      </c>
      <c r="E1323" t="s">
        <v>6479</v>
      </c>
      <c r="F1323" t="s">
        <v>6479</v>
      </c>
      <c r="G1323" t="s">
        <v>6480</v>
      </c>
      <c r="H1323" t="s">
        <v>6481</v>
      </c>
      <c r="I1323" t="s">
        <v>6451</v>
      </c>
      <c r="J1323" t="s">
        <v>267</v>
      </c>
      <c r="K1323" t="s">
        <v>6482</v>
      </c>
      <c r="L1323" t="s">
        <v>5697</v>
      </c>
      <c r="M1323" t="s">
        <v>5698</v>
      </c>
      <c r="N1323" t="s">
        <v>5698</v>
      </c>
      <c r="O1323" t="s">
        <v>3</v>
      </c>
      <c r="P1323" t="s">
        <v>6453</v>
      </c>
      <c r="Q1323" t="s">
        <v>6453</v>
      </c>
      <c r="R1323" t="s">
        <v>6449</v>
      </c>
      <c r="S1323" t="s">
        <v>5698</v>
      </c>
      <c r="T1323" t="s">
        <v>6453</v>
      </c>
      <c r="U1323" t="s">
        <v>4</v>
      </c>
      <c r="V1323" t="s">
        <v>5</v>
      </c>
      <c r="W1323" t="s">
        <v>5</v>
      </c>
    </row>
    <row r="1324" spans="1:23" x14ac:dyDescent="0.25">
      <c r="A1324" t="s">
        <v>723</v>
      </c>
      <c r="B1324" t="s">
        <v>5669</v>
      </c>
      <c r="C1324" t="s">
        <v>5726</v>
      </c>
      <c r="D1324" t="s">
        <v>10</v>
      </c>
      <c r="E1324" t="s">
        <v>6483</v>
      </c>
      <c r="F1324" t="s">
        <v>6484</v>
      </c>
      <c r="G1324" t="s">
        <v>6485</v>
      </c>
      <c r="H1324" t="s">
        <v>6486</v>
      </c>
      <c r="I1324" t="s">
        <v>5901</v>
      </c>
      <c r="J1324" t="s">
        <v>267</v>
      </c>
      <c r="K1324" t="s">
        <v>6487</v>
      </c>
      <c r="L1324" t="s">
        <v>5697</v>
      </c>
      <c r="M1324" t="s">
        <v>5698</v>
      </c>
      <c r="N1324" t="s">
        <v>6488</v>
      </c>
      <c r="O1324" t="s">
        <v>3</v>
      </c>
      <c r="P1324" t="s">
        <v>6453</v>
      </c>
      <c r="Q1324" t="s">
        <v>6453</v>
      </c>
      <c r="R1324" t="s">
        <v>6449</v>
      </c>
      <c r="S1324" t="s">
        <v>5698</v>
      </c>
      <c r="T1324" t="s">
        <v>6453</v>
      </c>
      <c r="U1324" t="s">
        <v>4</v>
      </c>
      <c r="V1324" t="s">
        <v>5</v>
      </c>
      <c r="W1324" t="s">
        <v>5</v>
      </c>
    </row>
    <row r="1325" spans="1:23" x14ac:dyDescent="0.25">
      <c r="A1325" t="s">
        <v>723</v>
      </c>
      <c r="B1325" t="s">
        <v>5669</v>
      </c>
      <c r="C1325" t="s">
        <v>5726</v>
      </c>
      <c r="D1325" t="s">
        <v>10</v>
      </c>
      <c r="E1325" t="s">
        <v>6489</v>
      </c>
      <c r="F1325" t="s">
        <v>6490</v>
      </c>
      <c r="G1325" t="s">
        <v>6491</v>
      </c>
      <c r="H1325" t="s">
        <v>714</v>
      </c>
      <c r="I1325" t="s">
        <v>6451</v>
      </c>
      <c r="J1325" t="s">
        <v>267</v>
      </c>
      <c r="K1325" t="s">
        <v>6492</v>
      </c>
      <c r="L1325" t="s">
        <v>5697</v>
      </c>
      <c r="M1325" t="s">
        <v>5698</v>
      </c>
      <c r="N1325" t="s">
        <v>5698</v>
      </c>
      <c r="O1325" t="s">
        <v>3</v>
      </c>
      <c r="P1325" t="s">
        <v>6453</v>
      </c>
      <c r="Q1325" t="s">
        <v>6453</v>
      </c>
      <c r="R1325" t="s">
        <v>6449</v>
      </c>
      <c r="S1325" t="s">
        <v>5698</v>
      </c>
      <c r="T1325" t="s">
        <v>6453</v>
      </c>
      <c r="U1325" t="s">
        <v>4</v>
      </c>
      <c r="V1325" t="s">
        <v>6</v>
      </c>
      <c r="W1325" t="s">
        <v>5</v>
      </c>
    </row>
    <row r="1326" spans="1:23" x14ac:dyDescent="0.25">
      <c r="A1326" t="s">
        <v>723</v>
      </c>
      <c r="B1326" t="s">
        <v>5669</v>
      </c>
      <c r="C1326" t="s">
        <v>5726</v>
      </c>
      <c r="D1326" t="s">
        <v>10</v>
      </c>
      <c r="E1326" t="s">
        <v>6493</v>
      </c>
      <c r="F1326" t="s">
        <v>6494</v>
      </c>
      <c r="G1326" t="s">
        <v>6495</v>
      </c>
      <c r="H1326" t="s">
        <v>281</v>
      </c>
      <c r="I1326" t="s">
        <v>5824</v>
      </c>
      <c r="J1326" t="s">
        <v>267</v>
      </c>
      <c r="K1326" t="s">
        <v>6496</v>
      </c>
      <c r="L1326" t="s">
        <v>6468</v>
      </c>
      <c r="M1326" t="s">
        <v>6469</v>
      </c>
      <c r="N1326" t="s">
        <v>6469</v>
      </c>
      <c r="O1326" t="s">
        <v>3</v>
      </c>
      <c r="P1326" t="s">
        <v>6453</v>
      </c>
      <c r="Q1326" t="s">
        <v>6453</v>
      </c>
      <c r="R1326" t="s">
        <v>6449</v>
      </c>
      <c r="S1326" t="s">
        <v>5698</v>
      </c>
      <c r="T1326" t="s">
        <v>6453</v>
      </c>
      <c r="U1326" t="s">
        <v>4</v>
      </c>
      <c r="V1326" t="s">
        <v>5</v>
      </c>
      <c r="W1326" t="s">
        <v>5</v>
      </c>
    </row>
    <row r="1327" spans="1:23" x14ac:dyDescent="0.25">
      <c r="A1327" t="s">
        <v>723</v>
      </c>
      <c r="B1327" t="s">
        <v>5669</v>
      </c>
      <c r="C1327" t="s">
        <v>5726</v>
      </c>
      <c r="D1327" t="s">
        <v>10</v>
      </c>
      <c r="E1327" t="s">
        <v>6497</v>
      </c>
      <c r="F1327" t="s">
        <v>6498</v>
      </c>
      <c r="G1327" t="s">
        <v>6499</v>
      </c>
      <c r="H1327" t="s">
        <v>6500</v>
      </c>
      <c r="I1327" t="s">
        <v>6250</v>
      </c>
      <c r="J1327" t="s">
        <v>267</v>
      </c>
      <c r="K1327" t="s">
        <v>6501</v>
      </c>
      <c r="L1327" t="s">
        <v>6468</v>
      </c>
      <c r="M1327" t="s">
        <v>6469</v>
      </c>
      <c r="N1327" t="s">
        <v>6502</v>
      </c>
      <c r="O1327" t="s">
        <v>3</v>
      </c>
      <c r="P1327" t="s">
        <v>6453</v>
      </c>
      <c r="Q1327" t="s">
        <v>6453</v>
      </c>
      <c r="R1327" t="s">
        <v>6449</v>
      </c>
      <c r="S1327" t="s">
        <v>5698</v>
      </c>
      <c r="T1327" t="s">
        <v>6453</v>
      </c>
      <c r="U1327" t="s">
        <v>4</v>
      </c>
      <c r="V1327" t="s">
        <v>5</v>
      </c>
      <c r="W1327" t="s">
        <v>5</v>
      </c>
    </row>
    <row r="1328" spans="1:23" x14ac:dyDescent="0.25">
      <c r="A1328" t="s">
        <v>723</v>
      </c>
      <c r="B1328" t="s">
        <v>5669</v>
      </c>
      <c r="C1328" t="s">
        <v>5726</v>
      </c>
      <c r="D1328" t="s">
        <v>20</v>
      </c>
      <c r="E1328" t="s">
        <v>6453</v>
      </c>
      <c r="F1328" t="s">
        <v>6453</v>
      </c>
      <c r="G1328" t="s">
        <v>6449</v>
      </c>
      <c r="H1328" t="s">
        <v>6450</v>
      </c>
      <c r="I1328" t="s">
        <v>6451</v>
      </c>
      <c r="J1328" t="s">
        <v>267</v>
      </c>
      <c r="K1328" t="s">
        <v>6452</v>
      </c>
      <c r="L1328" t="s">
        <v>5697</v>
      </c>
      <c r="M1328" t="s">
        <v>5698</v>
      </c>
      <c r="N1328" t="s">
        <v>5698</v>
      </c>
      <c r="O1328" t="s">
        <v>3</v>
      </c>
      <c r="P1328" t="s">
        <v>6453</v>
      </c>
      <c r="Q1328" t="s">
        <v>6453</v>
      </c>
      <c r="R1328" t="s">
        <v>6449</v>
      </c>
      <c r="S1328" t="s">
        <v>5698</v>
      </c>
      <c r="T1328" t="s">
        <v>6453</v>
      </c>
      <c r="U1328" t="s">
        <v>6</v>
      </c>
      <c r="V1328" t="s">
        <v>5</v>
      </c>
      <c r="W1328" t="s">
        <v>6503</v>
      </c>
    </row>
    <row r="1329" spans="1:23" x14ac:dyDescent="0.25">
      <c r="A1329" t="s">
        <v>723</v>
      </c>
      <c r="B1329" t="s">
        <v>5669</v>
      </c>
      <c r="C1329" t="s">
        <v>5726</v>
      </c>
      <c r="D1329" t="s">
        <v>21</v>
      </c>
      <c r="E1329" t="s">
        <v>6504</v>
      </c>
      <c r="F1329" t="s">
        <v>6505</v>
      </c>
      <c r="G1329" t="s">
        <v>6506</v>
      </c>
      <c r="H1329" t="s">
        <v>6450</v>
      </c>
      <c r="I1329" t="s">
        <v>6451</v>
      </c>
      <c r="J1329" t="s">
        <v>267</v>
      </c>
      <c r="K1329" t="s">
        <v>6452</v>
      </c>
      <c r="L1329" t="s">
        <v>5697</v>
      </c>
      <c r="M1329" t="s">
        <v>5698</v>
      </c>
      <c r="N1329" t="s">
        <v>5698</v>
      </c>
      <c r="O1329" t="s">
        <v>3</v>
      </c>
      <c r="P1329" t="s">
        <v>6453</v>
      </c>
      <c r="Q1329" t="s">
        <v>6453</v>
      </c>
      <c r="R1329" t="s">
        <v>6449</v>
      </c>
      <c r="S1329" t="s">
        <v>5698</v>
      </c>
      <c r="T1329" t="s">
        <v>6453</v>
      </c>
      <c r="U1329" t="s">
        <v>4</v>
      </c>
      <c r="V1329" t="s">
        <v>6</v>
      </c>
      <c r="W1329" t="s">
        <v>5</v>
      </c>
    </row>
    <row r="1330" spans="1:23" x14ac:dyDescent="0.25">
      <c r="A1330" t="s">
        <v>723</v>
      </c>
      <c r="B1330" t="s">
        <v>5669</v>
      </c>
      <c r="C1330" t="s">
        <v>5726</v>
      </c>
      <c r="D1330" t="s">
        <v>21</v>
      </c>
      <c r="E1330" t="s">
        <v>6507</v>
      </c>
      <c r="F1330" t="s">
        <v>6508</v>
      </c>
      <c r="G1330" t="s">
        <v>6509</v>
      </c>
      <c r="H1330" t="s">
        <v>281</v>
      </c>
      <c r="I1330" t="s">
        <v>6466</v>
      </c>
      <c r="J1330" t="s">
        <v>267</v>
      </c>
      <c r="K1330" t="s">
        <v>6496</v>
      </c>
      <c r="L1330" t="s">
        <v>6468</v>
      </c>
      <c r="M1330" t="s">
        <v>6469</v>
      </c>
      <c r="N1330" t="s">
        <v>6469</v>
      </c>
      <c r="O1330" t="s">
        <v>3</v>
      </c>
      <c r="P1330" t="s">
        <v>6453</v>
      </c>
      <c r="Q1330" t="s">
        <v>6453</v>
      </c>
      <c r="R1330" t="s">
        <v>6449</v>
      </c>
      <c r="S1330" t="s">
        <v>5698</v>
      </c>
      <c r="T1330" t="s">
        <v>6453</v>
      </c>
      <c r="U1330" t="s">
        <v>4</v>
      </c>
      <c r="V1330" t="s">
        <v>5</v>
      </c>
      <c r="W1330" t="s">
        <v>5</v>
      </c>
    </row>
    <row r="1331" spans="1:23" x14ac:dyDescent="0.25">
      <c r="A1331" t="s">
        <v>723</v>
      </c>
      <c r="B1331" t="s">
        <v>5669</v>
      </c>
      <c r="C1331" t="s">
        <v>5670</v>
      </c>
      <c r="D1331" t="s">
        <v>1</v>
      </c>
      <c r="E1331" t="s">
        <v>6510</v>
      </c>
      <c r="F1331" t="s">
        <v>6510</v>
      </c>
      <c r="G1331" t="s">
        <v>6511</v>
      </c>
      <c r="H1331" t="s">
        <v>6512</v>
      </c>
      <c r="I1331" t="s">
        <v>6513</v>
      </c>
      <c r="J1331" t="s">
        <v>255</v>
      </c>
      <c r="K1331" t="s">
        <v>6514</v>
      </c>
      <c r="L1331" t="s">
        <v>6515</v>
      </c>
      <c r="M1331" t="s">
        <v>6516</v>
      </c>
      <c r="N1331" t="s">
        <v>6516</v>
      </c>
      <c r="O1331" t="s">
        <v>3</v>
      </c>
      <c r="P1331" t="s">
        <v>6517</v>
      </c>
      <c r="Q1331" t="s">
        <v>6517</v>
      </c>
      <c r="R1331" t="s">
        <v>6511</v>
      </c>
      <c r="S1331" t="s">
        <v>6516</v>
      </c>
      <c r="T1331" t="s">
        <v>6517</v>
      </c>
      <c r="U1331" t="s">
        <v>4</v>
      </c>
      <c r="V1331" t="s">
        <v>6</v>
      </c>
      <c r="W1331" t="s">
        <v>5</v>
      </c>
    </row>
    <row r="1332" spans="1:23" x14ac:dyDescent="0.25">
      <c r="A1332" t="s">
        <v>723</v>
      </c>
      <c r="B1332" t="s">
        <v>5669</v>
      </c>
      <c r="C1332" t="s">
        <v>5670</v>
      </c>
      <c r="D1332" t="s">
        <v>7</v>
      </c>
      <c r="E1332" t="s">
        <v>6518</v>
      </c>
      <c r="F1332" t="s">
        <v>6519</v>
      </c>
      <c r="G1332" t="s">
        <v>545</v>
      </c>
      <c r="H1332" t="s">
        <v>545</v>
      </c>
      <c r="I1332" t="s">
        <v>6513</v>
      </c>
      <c r="J1332" t="s">
        <v>255</v>
      </c>
      <c r="K1332" t="s">
        <v>6520</v>
      </c>
      <c r="L1332" t="s">
        <v>6515</v>
      </c>
      <c r="M1332" t="s">
        <v>6516</v>
      </c>
      <c r="N1332" t="s">
        <v>6521</v>
      </c>
      <c r="O1332" t="s">
        <v>3</v>
      </c>
      <c r="P1332" t="s">
        <v>6517</v>
      </c>
      <c r="Q1332" t="s">
        <v>6517</v>
      </c>
      <c r="R1332" t="s">
        <v>6511</v>
      </c>
      <c r="S1332" t="s">
        <v>6516</v>
      </c>
      <c r="T1332" t="s">
        <v>6517</v>
      </c>
      <c r="U1332" t="s">
        <v>4</v>
      </c>
      <c r="V1332" t="s">
        <v>5</v>
      </c>
      <c r="W1332" t="s">
        <v>5</v>
      </c>
    </row>
    <row r="1333" spans="1:23" x14ac:dyDescent="0.25">
      <c r="A1333" t="s">
        <v>723</v>
      </c>
      <c r="B1333" t="s">
        <v>5669</v>
      </c>
      <c r="C1333" t="s">
        <v>5670</v>
      </c>
      <c r="D1333" t="s">
        <v>7</v>
      </c>
      <c r="E1333" t="s">
        <v>6522</v>
      </c>
      <c r="F1333" t="s">
        <v>6523</v>
      </c>
      <c r="G1333" t="s">
        <v>6524</v>
      </c>
      <c r="H1333" t="s">
        <v>6525</v>
      </c>
      <c r="I1333" t="s">
        <v>6513</v>
      </c>
      <c r="J1333" t="s">
        <v>255</v>
      </c>
      <c r="K1333" t="s">
        <v>6526</v>
      </c>
      <c r="L1333" t="s">
        <v>6515</v>
      </c>
      <c r="M1333" t="s">
        <v>6516</v>
      </c>
      <c r="N1333" t="s">
        <v>6527</v>
      </c>
      <c r="O1333" t="s">
        <v>3</v>
      </c>
      <c r="P1333" t="s">
        <v>6517</v>
      </c>
      <c r="Q1333" t="s">
        <v>6517</v>
      </c>
      <c r="R1333" t="s">
        <v>6511</v>
      </c>
      <c r="S1333" t="s">
        <v>6516</v>
      </c>
      <c r="T1333" t="s">
        <v>6517</v>
      </c>
      <c r="U1333" t="s">
        <v>4</v>
      </c>
      <c r="V1333" t="s">
        <v>5</v>
      </c>
      <c r="W1333" t="s">
        <v>5</v>
      </c>
    </row>
    <row r="1334" spans="1:23" x14ac:dyDescent="0.25">
      <c r="A1334" t="s">
        <v>723</v>
      </c>
      <c r="B1334" t="s">
        <v>5669</v>
      </c>
      <c r="C1334" t="s">
        <v>5670</v>
      </c>
      <c r="D1334" t="s">
        <v>10</v>
      </c>
      <c r="E1334" t="s">
        <v>6528</v>
      </c>
      <c r="F1334" t="s">
        <v>6529</v>
      </c>
      <c r="G1334" t="s">
        <v>6530</v>
      </c>
      <c r="H1334" t="s">
        <v>170</v>
      </c>
      <c r="I1334" t="s">
        <v>6513</v>
      </c>
      <c r="J1334" t="s">
        <v>255</v>
      </c>
      <c r="K1334" t="s">
        <v>6531</v>
      </c>
      <c r="L1334" t="s">
        <v>6515</v>
      </c>
      <c r="M1334" t="s">
        <v>6516</v>
      </c>
      <c r="N1334" t="s">
        <v>6532</v>
      </c>
      <c r="O1334" t="s">
        <v>3</v>
      </c>
      <c r="P1334" t="s">
        <v>6517</v>
      </c>
      <c r="Q1334" t="s">
        <v>6517</v>
      </c>
      <c r="R1334" t="s">
        <v>6511</v>
      </c>
      <c r="S1334" t="s">
        <v>6516</v>
      </c>
      <c r="T1334" t="s">
        <v>6517</v>
      </c>
      <c r="U1334" t="s">
        <v>4</v>
      </c>
      <c r="V1334" t="s">
        <v>5</v>
      </c>
      <c r="W1334" t="s">
        <v>5</v>
      </c>
    </row>
    <row r="1335" spans="1:23" x14ac:dyDescent="0.25">
      <c r="A1335" t="s">
        <v>723</v>
      </c>
      <c r="B1335" t="s">
        <v>5669</v>
      </c>
      <c r="C1335" t="s">
        <v>5670</v>
      </c>
      <c r="D1335" t="s">
        <v>10</v>
      </c>
      <c r="E1335" t="s">
        <v>6533</v>
      </c>
      <c r="F1335" t="s">
        <v>6534</v>
      </c>
      <c r="G1335" t="s">
        <v>6535</v>
      </c>
      <c r="H1335" t="s">
        <v>478</v>
      </c>
      <c r="I1335" t="s">
        <v>6513</v>
      </c>
      <c r="J1335" t="s">
        <v>255</v>
      </c>
      <c r="K1335" t="s">
        <v>6536</v>
      </c>
      <c r="L1335" t="s">
        <v>6515</v>
      </c>
      <c r="M1335" t="s">
        <v>6516</v>
      </c>
      <c r="N1335" t="s">
        <v>6516</v>
      </c>
      <c r="O1335" t="s">
        <v>3</v>
      </c>
      <c r="P1335" t="s">
        <v>6517</v>
      </c>
      <c r="Q1335" t="s">
        <v>6517</v>
      </c>
      <c r="R1335" t="s">
        <v>6511</v>
      </c>
      <c r="S1335" t="s">
        <v>6516</v>
      </c>
      <c r="T1335" t="s">
        <v>6517</v>
      </c>
      <c r="U1335" t="s">
        <v>4</v>
      </c>
      <c r="V1335" t="s">
        <v>5</v>
      </c>
      <c r="W1335" t="s">
        <v>5</v>
      </c>
    </row>
    <row r="1336" spans="1:23" x14ac:dyDescent="0.25">
      <c r="A1336" t="s">
        <v>723</v>
      </c>
      <c r="B1336" t="s">
        <v>5669</v>
      </c>
      <c r="C1336" t="s">
        <v>5670</v>
      </c>
      <c r="D1336" t="s">
        <v>10</v>
      </c>
      <c r="E1336" t="s">
        <v>6537</v>
      </c>
      <c r="F1336" t="s">
        <v>6538</v>
      </c>
      <c r="G1336" t="s">
        <v>6539</v>
      </c>
      <c r="H1336" t="s">
        <v>111</v>
      </c>
      <c r="I1336" t="s">
        <v>6513</v>
      </c>
      <c r="J1336" t="s">
        <v>255</v>
      </c>
      <c r="K1336" t="s">
        <v>6540</v>
      </c>
      <c r="L1336" t="s">
        <v>6515</v>
      </c>
      <c r="M1336" t="s">
        <v>6516</v>
      </c>
      <c r="N1336" t="s">
        <v>6516</v>
      </c>
      <c r="O1336" t="s">
        <v>3</v>
      </c>
      <c r="P1336" t="s">
        <v>6517</v>
      </c>
      <c r="Q1336" t="s">
        <v>6517</v>
      </c>
      <c r="R1336" t="s">
        <v>6511</v>
      </c>
      <c r="S1336" t="s">
        <v>6516</v>
      </c>
      <c r="T1336" t="s">
        <v>6517</v>
      </c>
      <c r="U1336" t="s">
        <v>4</v>
      </c>
      <c r="V1336" t="s">
        <v>6</v>
      </c>
      <c r="W1336" t="s">
        <v>5</v>
      </c>
    </row>
    <row r="1337" spans="1:23" x14ac:dyDescent="0.25">
      <c r="A1337" t="s">
        <v>723</v>
      </c>
      <c r="B1337" t="s">
        <v>5669</v>
      </c>
      <c r="C1337" t="s">
        <v>5670</v>
      </c>
      <c r="D1337" t="s">
        <v>20</v>
      </c>
      <c r="E1337" t="s">
        <v>6517</v>
      </c>
      <c r="F1337" t="s">
        <v>6517</v>
      </c>
      <c r="G1337" t="s">
        <v>6511</v>
      </c>
      <c r="H1337" t="s">
        <v>6512</v>
      </c>
      <c r="I1337" t="s">
        <v>6513</v>
      </c>
      <c r="J1337" t="s">
        <v>255</v>
      </c>
      <c r="K1337" t="s">
        <v>6514</v>
      </c>
      <c r="L1337" t="s">
        <v>6515</v>
      </c>
      <c r="M1337" t="s">
        <v>6516</v>
      </c>
      <c r="N1337" t="s">
        <v>6516</v>
      </c>
      <c r="O1337" t="s">
        <v>3</v>
      </c>
      <c r="P1337" t="s">
        <v>6517</v>
      </c>
      <c r="Q1337" t="s">
        <v>6517</v>
      </c>
      <c r="R1337" t="s">
        <v>6511</v>
      </c>
      <c r="S1337" t="s">
        <v>6516</v>
      </c>
      <c r="T1337" t="s">
        <v>6517</v>
      </c>
      <c r="U1337" t="s">
        <v>6</v>
      </c>
      <c r="V1337" t="s">
        <v>5</v>
      </c>
      <c r="W1337" t="s">
        <v>6541</v>
      </c>
    </row>
    <row r="1338" spans="1:23" x14ac:dyDescent="0.25">
      <c r="A1338" t="s">
        <v>723</v>
      </c>
      <c r="B1338" t="s">
        <v>5669</v>
      </c>
      <c r="C1338" t="s">
        <v>5670</v>
      </c>
      <c r="D1338" t="s">
        <v>21</v>
      </c>
      <c r="E1338" t="s">
        <v>6542</v>
      </c>
      <c r="F1338" t="s">
        <v>6543</v>
      </c>
      <c r="G1338" t="s">
        <v>6544</v>
      </c>
      <c r="H1338" t="s">
        <v>6512</v>
      </c>
      <c r="I1338" t="s">
        <v>6513</v>
      </c>
      <c r="J1338" t="s">
        <v>255</v>
      </c>
      <c r="K1338" t="s">
        <v>6545</v>
      </c>
      <c r="L1338" t="s">
        <v>6515</v>
      </c>
      <c r="M1338" t="s">
        <v>6516</v>
      </c>
      <c r="N1338" t="s">
        <v>6516</v>
      </c>
      <c r="O1338" t="s">
        <v>3</v>
      </c>
      <c r="P1338" t="s">
        <v>6517</v>
      </c>
      <c r="Q1338" t="s">
        <v>6517</v>
      </c>
      <c r="R1338" t="s">
        <v>6511</v>
      </c>
      <c r="S1338" t="s">
        <v>6516</v>
      </c>
      <c r="T1338" t="s">
        <v>6517</v>
      </c>
      <c r="U1338" t="s">
        <v>4</v>
      </c>
      <c r="V1338" t="s">
        <v>6</v>
      </c>
      <c r="W1338" t="s">
        <v>5</v>
      </c>
    </row>
    <row r="1339" spans="1:23" x14ac:dyDescent="0.25">
      <c r="A1339" t="s">
        <v>723</v>
      </c>
      <c r="B1339" t="s">
        <v>5669</v>
      </c>
      <c r="C1339" t="s">
        <v>5670</v>
      </c>
      <c r="D1339" t="s">
        <v>1</v>
      </c>
      <c r="E1339" t="s">
        <v>6546</v>
      </c>
      <c r="F1339" t="s">
        <v>6547</v>
      </c>
      <c r="G1339" t="s">
        <v>6548</v>
      </c>
      <c r="H1339" t="s">
        <v>6549</v>
      </c>
      <c r="I1339" t="s">
        <v>6513</v>
      </c>
      <c r="J1339" t="s">
        <v>255</v>
      </c>
      <c r="K1339" t="s">
        <v>6550</v>
      </c>
      <c r="L1339" t="s">
        <v>6515</v>
      </c>
      <c r="M1339" t="s">
        <v>6516</v>
      </c>
      <c r="N1339" t="s">
        <v>6516</v>
      </c>
      <c r="O1339" t="s">
        <v>3</v>
      </c>
      <c r="P1339" t="s">
        <v>6551</v>
      </c>
      <c r="Q1339" t="s">
        <v>6551</v>
      </c>
      <c r="R1339" t="s">
        <v>6548</v>
      </c>
      <c r="S1339" t="s">
        <v>6516</v>
      </c>
      <c r="T1339" t="s">
        <v>6551</v>
      </c>
      <c r="U1339" t="s">
        <v>4</v>
      </c>
      <c r="V1339" t="s">
        <v>6</v>
      </c>
      <c r="W1339" t="s">
        <v>5</v>
      </c>
    </row>
    <row r="1340" spans="1:23" x14ac:dyDescent="0.25">
      <c r="A1340" t="s">
        <v>723</v>
      </c>
      <c r="B1340" t="s">
        <v>5669</v>
      </c>
      <c r="C1340" t="s">
        <v>5670</v>
      </c>
      <c r="D1340" t="s">
        <v>7</v>
      </c>
      <c r="E1340" t="s">
        <v>6552</v>
      </c>
      <c r="F1340" t="s">
        <v>6553</v>
      </c>
      <c r="G1340" t="s">
        <v>6554</v>
      </c>
      <c r="H1340" t="s">
        <v>484</v>
      </c>
      <c r="I1340" t="s">
        <v>6513</v>
      </c>
      <c r="J1340" t="s">
        <v>255</v>
      </c>
      <c r="K1340" t="s">
        <v>6555</v>
      </c>
      <c r="L1340" t="s">
        <v>6515</v>
      </c>
      <c r="M1340" t="s">
        <v>6516</v>
      </c>
      <c r="N1340" t="s">
        <v>6556</v>
      </c>
      <c r="O1340" t="s">
        <v>3</v>
      </c>
      <c r="P1340" t="s">
        <v>6551</v>
      </c>
      <c r="Q1340" t="s">
        <v>6551</v>
      </c>
      <c r="R1340" t="s">
        <v>6548</v>
      </c>
      <c r="S1340" t="s">
        <v>6516</v>
      </c>
      <c r="T1340" t="s">
        <v>6551</v>
      </c>
      <c r="U1340" t="s">
        <v>4</v>
      </c>
      <c r="V1340" t="s">
        <v>5</v>
      </c>
      <c r="W1340" t="s">
        <v>5</v>
      </c>
    </row>
    <row r="1341" spans="1:23" x14ac:dyDescent="0.25">
      <c r="A1341" t="s">
        <v>723</v>
      </c>
      <c r="B1341" t="s">
        <v>5669</v>
      </c>
      <c r="C1341" t="s">
        <v>5670</v>
      </c>
      <c r="D1341" t="s">
        <v>7</v>
      </c>
      <c r="E1341" t="s">
        <v>6557</v>
      </c>
      <c r="F1341" t="s">
        <v>6558</v>
      </c>
      <c r="G1341" t="s">
        <v>6559</v>
      </c>
      <c r="H1341" t="s">
        <v>6560</v>
      </c>
      <c r="I1341" t="s">
        <v>6513</v>
      </c>
      <c r="J1341" t="s">
        <v>255</v>
      </c>
      <c r="K1341" t="s">
        <v>6561</v>
      </c>
      <c r="L1341" t="s">
        <v>6515</v>
      </c>
      <c r="M1341" t="s">
        <v>6516</v>
      </c>
      <c r="N1341" t="s">
        <v>6516</v>
      </c>
      <c r="O1341" t="s">
        <v>3</v>
      </c>
      <c r="P1341" t="s">
        <v>6551</v>
      </c>
      <c r="Q1341" t="s">
        <v>6551</v>
      </c>
      <c r="R1341" t="s">
        <v>6548</v>
      </c>
      <c r="S1341" t="s">
        <v>6516</v>
      </c>
      <c r="T1341" t="s">
        <v>6551</v>
      </c>
      <c r="U1341" t="s">
        <v>4</v>
      </c>
      <c r="V1341" t="s">
        <v>5</v>
      </c>
      <c r="W1341" t="s">
        <v>5</v>
      </c>
    </row>
    <row r="1342" spans="1:23" x14ac:dyDescent="0.25">
      <c r="A1342" t="s">
        <v>723</v>
      </c>
      <c r="B1342" t="s">
        <v>5669</v>
      </c>
      <c r="C1342" t="s">
        <v>5670</v>
      </c>
      <c r="D1342" t="s">
        <v>10</v>
      </c>
      <c r="E1342" t="s">
        <v>6562</v>
      </c>
      <c r="F1342" t="s">
        <v>6563</v>
      </c>
      <c r="G1342" t="s">
        <v>6564</v>
      </c>
      <c r="H1342" t="s">
        <v>6565</v>
      </c>
      <c r="I1342" t="s">
        <v>6513</v>
      </c>
      <c r="J1342" t="s">
        <v>255</v>
      </c>
      <c r="K1342" t="s">
        <v>6566</v>
      </c>
      <c r="L1342" t="s">
        <v>6515</v>
      </c>
      <c r="M1342" t="s">
        <v>6516</v>
      </c>
      <c r="N1342" t="s">
        <v>6567</v>
      </c>
      <c r="O1342" t="s">
        <v>3</v>
      </c>
      <c r="P1342" t="s">
        <v>6551</v>
      </c>
      <c r="Q1342" t="s">
        <v>6551</v>
      </c>
      <c r="R1342" t="s">
        <v>6548</v>
      </c>
      <c r="S1342" t="s">
        <v>6516</v>
      </c>
      <c r="T1342" t="s">
        <v>6551</v>
      </c>
      <c r="U1342" t="s">
        <v>4</v>
      </c>
      <c r="V1342" t="s">
        <v>6</v>
      </c>
      <c r="W1342" t="s">
        <v>5</v>
      </c>
    </row>
    <row r="1343" spans="1:23" x14ac:dyDescent="0.25">
      <c r="A1343" t="s">
        <v>723</v>
      </c>
      <c r="B1343" t="s">
        <v>5669</v>
      </c>
      <c r="C1343" t="s">
        <v>5670</v>
      </c>
      <c r="D1343" t="s">
        <v>10</v>
      </c>
      <c r="E1343" t="s">
        <v>6568</v>
      </c>
      <c r="F1343" t="s">
        <v>6569</v>
      </c>
      <c r="G1343" t="s">
        <v>6570</v>
      </c>
      <c r="H1343" t="s">
        <v>6571</v>
      </c>
      <c r="I1343" t="s">
        <v>6513</v>
      </c>
      <c r="J1343" t="s">
        <v>255</v>
      </c>
      <c r="K1343" t="s">
        <v>6572</v>
      </c>
      <c r="L1343" t="s">
        <v>6515</v>
      </c>
      <c r="M1343" t="s">
        <v>6516</v>
      </c>
      <c r="N1343" t="s">
        <v>6516</v>
      </c>
      <c r="O1343" t="s">
        <v>3</v>
      </c>
      <c r="P1343" t="s">
        <v>6551</v>
      </c>
      <c r="Q1343" t="s">
        <v>6551</v>
      </c>
      <c r="R1343" t="s">
        <v>6548</v>
      </c>
      <c r="S1343" t="s">
        <v>6516</v>
      </c>
      <c r="T1343" t="s">
        <v>6551</v>
      </c>
      <c r="U1343" t="s">
        <v>4</v>
      </c>
      <c r="V1343" t="s">
        <v>5</v>
      </c>
      <c r="W1343" t="s">
        <v>5</v>
      </c>
    </row>
    <row r="1344" spans="1:23" x14ac:dyDescent="0.25">
      <c r="A1344" t="s">
        <v>723</v>
      </c>
      <c r="B1344" t="s">
        <v>5669</v>
      </c>
      <c r="C1344" t="s">
        <v>5670</v>
      </c>
      <c r="D1344" t="s">
        <v>20</v>
      </c>
      <c r="E1344" t="s">
        <v>6551</v>
      </c>
      <c r="F1344" t="s">
        <v>6551</v>
      </c>
      <c r="G1344" t="s">
        <v>6548</v>
      </c>
      <c r="H1344" t="s">
        <v>6549</v>
      </c>
      <c r="I1344" t="s">
        <v>6513</v>
      </c>
      <c r="J1344" t="s">
        <v>255</v>
      </c>
      <c r="K1344" t="s">
        <v>6550</v>
      </c>
      <c r="L1344" t="s">
        <v>6515</v>
      </c>
      <c r="M1344" t="s">
        <v>6516</v>
      </c>
      <c r="N1344" t="s">
        <v>6516</v>
      </c>
      <c r="O1344" t="s">
        <v>3</v>
      </c>
      <c r="P1344" t="s">
        <v>6551</v>
      </c>
      <c r="Q1344" t="s">
        <v>6551</v>
      </c>
      <c r="R1344" t="s">
        <v>6548</v>
      </c>
      <c r="S1344" t="s">
        <v>6516</v>
      </c>
      <c r="T1344" t="s">
        <v>6551</v>
      </c>
      <c r="U1344" t="s">
        <v>6</v>
      </c>
      <c r="V1344" t="s">
        <v>5</v>
      </c>
      <c r="W1344" t="s">
        <v>6573</v>
      </c>
    </row>
    <row r="1345" spans="1:23" x14ac:dyDescent="0.25">
      <c r="A1345" t="s">
        <v>723</v>
      </c>
      <c r="B1345" t="s">
        <v>5669</v>
      </c>
      <c r="C1345" t="s">
        <v>5670</v>
      </c>
      <c r="D1345" t="s">
        <v>21</v>
      </c>
      <c r="E1345" t="s">
        <v>6574</v>
      </c>
      <c r="F1345" t="s">
        <v>6575</v>
      </c>
      <c r="G1345" t="s">
        <v>6576</v>
      </c>
      <c r="H1345" t="s">
        <v>6577</v>
      </c>
      <c r="I1345" t="s">
        <v>6513</v>
      </c>
      <c r="J1345" t="s">
        <v>255</v>
      </c>
      <c r="K1345" t="s">
        <v>6578</v>
      </c>
      <c r="L1345" t="s">
        <v>6515</v>
      </c>
      <c r="M1345" t="s">
        <v>6516</v>
      </c>
      <c r="N1345" t="s">
        <v>6516</v>
      </c>
      <c r="O1345" t="s">
        <v>3</v>
      </c>
      <c r="P1345" t="s">
        <v>6551</v>
      </c>
      <c r="Q1345" t="s">
        <v>6551</v>
      </c>
      <c r="R1345" t="s">
        <v>6548</v>
      </c>
      <c r="S1345" t="s">
        <v>6516</v>
      </c>
      <c r="T1345" t="s">
        <v>6551</v>
      </c>
      <c r="U1345" t="s">
        <v>4</v>
      </c>
      <c r="V1345" t="s">
        <v>6</v>
      </c>
      <c r="W1345" t="s">
        <v>5</v>
      </c>
    </row>
    <row r="1346" spans="1:23" x14ac:dyDescent="0.25">
      <c r="A1346" t="s">
        <v>723</v>
      </c>
      <c r="B1346" t="s">
        <v>5669</v>
      </c>
      <c r="C1346" t="s">
        <v>5670</v>
      </c>
      <c r="D1346" t="s">
        <v>1</v>
      </c>
      <c r="E1346" t="s">
        <v>6579</v>
      </c>
      <c r="F1346" t="s">
        <v>6579</v>
      </c>
      <c r="G1346" t="s">
        <v>6580</v>
      </c>
      <c r="H1346" t="s">
        <v>6581</v>
      </c>
      <c r="I1346" t="s">
        <v>6451</v>
      </c>
      <c r="J1346" t="s">
        <v>267</v>
      </c>
      <c r="K1346" t="s">
        <v>6582</v>
      </c>
      <c r="L1346" t="s">
        <v>5697</v>
      </c>
      <c r="M1346" t="s">
        <v>5698</v>
      </c>
      <c r="N1346" t="s">
        <v>5698</v>
      </c>
      <c r="O1346" t="s">
        <v>3</v>
      </c>
      <c r="P1346" t="s">
        <v>6583</v>
      </c>
      <c r="Q1346" t="s">
        <v>6583</v>
      </c>
      <c r="R1346" t="s">
        <v>6580</v>
      </c>
      <c r="S1346" t="s">
        <v>5698</v>
      </c>
      <c r="T1346" t="s">
        <v>6583</v>
      </c>
      <c r="U1346" t="s">
        <v>4</v>
      </c>
      <c r="V1346" t="s">
        <v>6</v>
      </c>
      <c r="W1346" t="s">
        <v>5</v>
      </c>
    </row>
    <row r="1347" spans="1:23" x14ac:dyDescent="0.25">
      <c r="A1347" t="s">
        <v>723</v>
      </c>
      <c r="B1347" t="s">
        <v>5669</v>
      </c>
      <c r="C1347" t="s">
        <v>5670</v>
      </c>
      <c r="D1347" t="s">
        <v>7</v>
      </c>
      <c r="E1347" t="s">
        <v>6584</v>
      </c>
      <c r="F1347" t="s">
        <v>6585</v>
      </c>
      <c r="G1347" t="s">
        <v>27</v>
      </c>
      <c r="H1347" t="s">
        <v>6586</v>
      </c>
      <c r="I1347" t="s">
        <v>6451</v>
      </c>
      <c r="J1347" t="s">
        <v>267</v>
      </c>
      <c r="K1347" t="s">
        <v>6587</v>
      </c>
      <c r="L1347" t="s">
        <v>5697</v>
      </c>
      <c r="M1347" t="s">
        <v>5698</v>
      </c>
      <c r="N1347" t="s">
        <v>5698</v>
      </c>
      <c r="O1347" t="s">
        <v>3</v>
      </c>
      <c r="P1347" t="s">
        <v>6583</v>
      </c>
      <c r="Q1347" t="s">
        <v>6583</v>
      </c>
      <c r="R1347" t="s">
        <v>6580</v>
      </c>
      <c r="S1347" t="s">
        <v>5698</v>
      </c>
      <c r="T1347" t="s">
        <v>6583</v>
      </c>
      <c r="U1347" t="s">
        <v>4</v>
      </c>
      <c r="V1347" t="s">
        <v>5</v>
      </c>
      <c r="W1347" t="s">
        <v>5</v>
      </c>
    </row>
    <row r="1348" spans="1:23" x14ac:dyDescent="0.25">
      <c r="A1348" t="s">
        <v>723</v>
      </c>
      <c r="B1348" t="s">
        <v>5669</v>
      </c>
      <c r="C1348" t="s">
        <v>5670</v>
      </c>
      <c r="D1348" t="s">
        <v>7</v>
      </c>
      <c r="E1348" t="s">
        <v>6588</v>
      </c>
      <c r="F1348" t="s">
        <v>6588</v>
      </c>
      <c r="G1348" t="s">
        <v>6589</v>
      </c>
      <c r="H1348" t="s">
        <v>6590</v>
      </c>
      <c r="I1348" t="s">
        <v>5683</v>
      </c>
      <c r="J1348" t="s">
        <v>267</v>
      </c>
      <c r="K1348" t="s">
        <v>6591</v>
      </c>
      <c r="L1348" t="s">
        <v>5697</v>
      </c>
      <c r="M1348" t="s">
        <v>5698</v>
      </c>
      <c r="N1348" t="s">
        <v>6589</v>
      </c>
      <c r="O1348" t="s">
        <v>3</v>
      </c>
      <c r="P1348" t="s">
        <v>6583</v>
      </c>
      <c r="Q1348" t="s">
        <v>6583</v>
      </c>
      <c r="R1348" t="s">
        <v>6580</v>
      </c>
      <c r="S1348" t="s">
        <v>5698</v>
      </c>
      <c r="T1348" t="s">
        <v>6583</v>
      </c>
      <c r="U1348" t="s">
        <v>4</v>
      </c>
      <c r="V1348" t="s">
        <v>5</v>
      </c>
      <c r="W1348" t="s">
        <v>5</v>
      </c>
    </row>
    <row r="1349" spans="1:23" x14ac:dyDescent="0.25">
      <c r="A1349" t="s">
        <v>723</v>
      </c>
      <c r="B1349" t="s">
        <v>5669</v>
      </c>
      <c r="C1349" t="s">
        <v>5670</v>
      </c>
      <c r="D1349" t="s">
        <v>10</v>
      </c>
      <c r="E1349" t="s">
        <v>6592</v>
      </c>
      <c r="F1349" t="s">
        <v>6593</v>
      </c>
      <c r="G1349" t="s">
        <v>6594</v>
      </c>
      <c r="H1349" t="s">
        <v>6586</v>
      </c>
      <c r="I1349" t="s">
        <v>6451</v>
      </c>
      <c r="J1349" t="s">
        <v>267</v>
      </c>
      <c r="K1349" t="s">
        <v>6595</v>
      </c>
      <c r="L1349" t="s">
        <v>5697</v>
      </c>
      <c r="M1349" t="s">
        <v>5698</v>
      </c>
      <c r="N1349" t="s">
        <v>5698</v>
      </c>
      <c r="O1349" t="s">
        <v>3</v>
      </c>
      <c r="P1349" t="s">
        <v>6583</v>
      </c>
      <c r="Q1349" t="s">
        <v>6583</v>
      </c>
      <c r="R1349" t="s">
        <v>6580</v>
      </c>
      <c r="S1349" t="s">
        <v>5698</v>
      </c>
      <c r="T1349" t="s">
        <v>6583</v>
      </c>
      <c r="U1349" t="s">
        <v>4</v>
      </c>
      <c r="V1349" t="s">
        <v>6</v>
      </c>
      <c r="W1349" t="s">
        <v>5</v>
      </c>
    </row>
    <row r="1350" spans="1:23" x14ac:dyDescent="0.25">
      <c r="A1350" t="s">
        <v>723</v>
      </c>
      <c r="B1350" t="s">
        <v>5669</v>
      </c>
      <c r="C1350" t="s">
        <v>5670</v>
      </c>
      <c r="D1350" t="s">
        <v>10</v>
      </c>
      <c r="E1350" t="s">
        <v>6596</v>
      </c>
      <c r="F1350" t="s">
        <v>6597</v>
      </c>
      <c r="G1350" t="s">
        <v>6598</v>
      </c>
      <c r="H1350" t="s">
        <v>546</v>
      </c>
      <c r="I1350" t="s">
        <v>5683</v>
      </c>
      <c r="J1350" t="s">
        <v>267</v>
      </c>
      <c r="K1350" t="s">
        <v>6599</v>
      </c>
      <c r="L1350" t="s">
        <v>5697</v>
      </c>
      <c r="M1350" t="s">
        <v>5698</v>
      </c>
      <c r="N1350" t="s">
        <v>6600</v>
      </c>
      <c r="O1350" t="s">
        <v>3</v>
      </c>
      <c r="P1350" t="s">
        <v>6583</v>
      </c>
      <c r="Q1350" t="s">
        <v>6583</v>
      </c>
      <c r="R1350" t="s">
        <v>6580</v>
      </c>
      <c r="S1350" t="s">
        <v>5698</v>
      </c>
      <c r="T1350" t="s">
        <v>6583</v>
      </c>
      <c r="U1350" t="s">
        <v>4</v>
      </c>
      <c r="V1350" t="s">
        <v>5</v>
      </c>
      <c r="W1350" t="s">
        <v>5</v>
      </c>
    </row>
    <row r="1351" spans="1:23" x14ac:dyDescent="0.25">
      <c r="A1351" t="s">
        <v>723</v>
      </c>
      <c r="B1351" t="s">
        <v>5669</v>
      </c>
      <c r="C1351" t="s">
        <v>5670</v>
      </c>
      <c r="D1351" t="s">
        <v>10</v>
      </c>
      <c r="E1351" t="s">
        <v>6601</v>
      </c>
      <c r="F1351" t="s">
        <v>6602</v>
      </c>
      <c r="G1351" t="s">
        <v>6603</v>
      </c>
      <c r="H1351" t="s">
        <v>6604</v>
      </c>
      <c r="I1351" t="s">
        <v>6451</v>
      </c>
      <c r="J1351" t="s">
        <v>267</v>
      </c>
      <c r="K1351" t="s">
        <v>6605</v>
      </c>
      <c r="L1351" t="s">
        <v>5697</v>
      </c>
      <c r="M1351" t="s">
        <v>5698</v>
      </c>
      <c r="N1351" t="s">
        <v>5698</v>
      </c>
      <c r="O1351" t="s">
        <v>3</v>
      </c>
      <c r="P1351" t="s">
        <v>6583</v>
      </c>
      <c r="Q1351" t="s">
        <v>6583</v>
      </c>
      <c r="R1351" t="s">
        <v>6580</v>
      </c>
      <c r="S1351" t="s">
        <v>5698</v>
      </c>
      <c r="T1351" t="s">
        <v>6583</v>
      </c>
      <c r="U1351" t="s">
        <v>4</v>
      </c>
      <c r="V1351" t="s">
        <v>5</v>
      </c>
      <c r="W1351" t="s">
        <v>5</v>
      </c>
    </row>
    <row r="1352" spans="1:23" x14ac:dyDescent="0.25">
      <c r="A1352" t="s">
        <v>723</v>
      </c>
      <c r="B1352" t="s">
        <v>5669</v>
      </c>
      <c r="C1352" t="s">
        <v>5670</v>
      </c>
      <c r="D1352" t="s">
        <v>20</v>
      </c>
      <c r="E1352" t="s">
        <v>6583</v>
      </c>
      <c r="F1352" t="s">
        <v>6583</v>
      </c>
      <c r="G1352" t="s">
        <v>6580</v>
      </c>
      <c r="H1352" t="s">
        <v>6581</v>
      </c>
      <c r="I1352" t="s">
        <v>6451</v>
      </c>
      <c r="J1352" t="s">
        <v>267</v>
      </c>
      <c r="K1352" t="s">
        <v>6582</v>
      </c>
      <c r="L1352" t="s">
        <v>5697</v>
      </c>
      <c r="M1352" t="s">
        <v>5698</v>
      </c>
      <c r="N1352" t="s">
        <v>5698</v>
      </c>
      <c r="O1352" t="s">
        <v>3</v>
      </c>
      <c r="P1352" t="s">
        <v>6583</v>
      </c>
      <c r="Q1352" t="s">
        <v>6583</v>
      </c>
      <c r="R1352" t="s">
        <v>6580</v>
      </c>
      <c r="S1352" t="s">
        <v>5698</v>
      </c>
      <c r="T1352" t="s">
        <v>6583</v>
      </c>
      <c r="U1352" t="s">
        <v>6</v>
      </c>
      <c r="V1352" t="s">
        <v>5</v>
      </c>
      <c r="W1352" t="s">
        <v>6606</v>
      </c>
    </row>
    <row r="1353" spans="1:23" x14ac:dyDescent="0.25">
      <c r="A1353" t="s">
        <v>723</v>
      </c>
      <c r="B1353" t="s">
        <v>5669</v>
      </c>
      <c r="C1353" t="s">
        <v>5670</v>
      </c>
      <c r="D1353" t="s">
        <v>21</v>
      </c>
      <c r="E1353" t="s">
        <v>6607</v>
      </c>
      <c r="F1353" t="s">
        <v>6608</v>
      </c>
      <c r="G1353" t="s">
        <v>6609</v>
      </c>
      <c r="H1353" t="s">
        <v>6581</v>
      </c>
      <c r="I1353" t="s">
        <v>6451</v>
      </c>
      <c r="J1353" t="s">
        <v>267</v>
      </c>
      <c r="K1353" t="s">
        <v>6582</v>
      </c>
      <c r="L1353" t="s">
        <v>5697</v>
      </c>
      <c r="M1353" t="s">
        <v>5698</v>
      </c>
      <c r="N1353" t="s">
        <v>5698</v>
      </c>
      <c r="O1353" t="s">
        <v>3</v>
      </c>
      <c r="P1353" t="s">
        <v>6583</v>
      </c>
      <c r="Q1353" t="s">
        <v>6583</v>
      </c>
      <c r="R1353" t="s">
        <v>6580</v>
      </c>
      <c r="S1353" t="s">
        <v>5698</v>
      </c>
      <c r="T1353" t="s">
        <v>6583</v>
      </c>
      <c r="U1353" t="s">
        <v>4</v>
      </c>
      <c r="V1353" t="s">
        <v>6</v>
      </c>
      <c r="W1353" t="s">
        <v>5</v>
      </c>
    </row>
    <row r="1354" spans="1:23" x14ac:dyDescent="0.25">
      <c r="A1354" t="s">
        <v>723</v>
      </c>
      <c r="B1354" t="s">
        <v>5669</v>
      </c>
      <c r="C1354" t="s">
        <v>5726</v>
      </c>
      <c r="D1354" t="s">
        <v>1</v>
      </c>
      <c r="E1354" t="s">
        <v>6610</v>
      </c>
      <c r="F1354" t="s">
        <v>6611</v>
      </c>
      <c r="G1354" t="s">
        <v>6612</v>
      </c>
      <c r="H1354" t="s">
        <v>6613</v>
      </c>
      <c r="I1354" t="s">
        <v>6451</v>
      </c>
      <c r="J1354" t="s">
        <v>267</v>
      </c>
      <c r="K1354" t="s">
        <v>6614</v>
      </c>
      <c r="L1354" t="s">
        <v>5697</v>
      </c>
      <c r="M1354" t="s">
        <v>5698</v>
      </c>
      <c r="N1354" t="s">
        <v>5698</v>
      </c>
      <c r="O1354" t="s">
        <v>3</v>
      </c>
      <c r="P1354" t="s">
        <v>6615</v>
      </c>
      <c r="Q1354" t="s">
        <v>6615</v>
      </c>
      <c r="R1354" t="s">
        <v>6612</v>
      </c>
      <c r="S1354" t="s">
        <v>5698</v>
      </c>
      <c r="T1354" t="s">
        <v>6615</v>
      </c>
      <c r="U1354" t="s">
        <v>4</v>
      </c>
      <c r="V1354" t="s">
        <v>6</v>
      </c>
      <c r="W1354" t="s">
        <v>5</v>
      </c>
    </row>
    <row r="1355" spans="1:23" x14ac:dyDescent="0.25">
      <c r="A1355" t="s">
        <v>723</v>
      </c>
      <c r="B1355" t="s">
        <v>5669</v>
      </c>
      <c r="C1355" t="s">
        <v>5726</v>
      </c>
      <c r="D1355" t="s">
        <v>7</v>
      </c>
      <c r="E1355" t="s">
        <v>6616</v>
      </c>
      <c r="F1355" t="s">
        <v>6617</v>
      </c>
      <c r="G1355" t="s">
        <v>206</v>
      </c>
      <c r="H1355" t="s">
        <v>206</v>
      </c>
      <c r="I1355" t="s">
        <v>6451</v>
      </c>
      <c r="J1355" t="s">
        <v>267</v>
      </c>
      <c r="K1355" t="s">
        <v>6618</v>
      </c>
      <c r="L1355" t="s">
        <v>5697</v>
      </c>
      <c r="M1355" t="s">
        <v>5698</v>
      </c>
      <c r="N1355" t="s">
        <v>5698</v>
      </c>
      <c r="O1355" t="s">
        <v>3</v>
      </c>
      <c r="P1355" t="s">
        <v>6615</v>
      </c>
      <c r="Q1355" t="s">
        <v>6615</v>
      </c>
      <c r="R1355" t="s">
        <v>6612</v>
      </c>
      <c r="S1355" t="s">
        <v>5698</v>
      </c>
      <c r="T1355" t="s">
        <v>6615</v>
      </c>
      <c r="U1355" t="s">
        <v>4</v>
      </c>
      <c r="V1355" t="s">
        <v>5</v>
      </c>
      <c r="W1355" t="s">
        <v>5</v>
      </c>
    </row>
    <row r="1356" spans="1:23" x14ac:dyDescent="0.25">
      <c r="A1356" t="s">
        <v>723</v>
      </c>
      <c r="B1356" t="s">
        <v>5669</v>
      </c>
      <c r="C1356" t="s">
        <v>5726</v>
      </c>
      <c r="D1356" t="s">
        <v>7</v>
      </c>
      <c r="E1356" t="s">
        <v>6619</v>
      </c>
      <c r="F1356" t="s">
        <v>6620</v>
      </c>
      <c r="G1356" t="s">
        <v>6621</v>
      </c>
      <c r="H1356" t="s">
        <v>6622</v>
      </c>
      <c r="I1356" t="s">
        <v>5901</v>
      </c>
      <c r="J1356" t="s">
        <v>267</v>
      </c>
      <c r="K1356" t="s">
        <v>6623</v>
      </c>
      <c r="L1356" t="s">
        <v>5697</v>
      </c>
      <c r="M1356" t="s">
        <v>5698</v>
      </c>
      <c r="N1356" t="s">
        <v>6624</v>
      </c>
      <c r="O1356" t="s">
        <v>3</v>
      </c>
      <c r="P1356" t="s">
        <v>6615</v>
      </c>
      <c r="Q1356" t="s">
        <v>6615</v>
      </c>
      <c r="R1356" t="s">
        <v>6612</v>
      </c>
      <c r="S1356" t="s">
        <v>5698</v>
      </c>
      <c r="T1356" t="s">
        <v>6615</v>
      </c>
      <c r="U1356" t="s">
        <v>4</v>
      </c>
      <c r="V1356" t="s">
        <v>5</v>
      </c>
      <c r="W1356" t="s">
        <v>5</v>
      </c>
    </row>
    <row r="1357" spans="1:23" x14ac:dyDescent="0.25">
      <c r="A1357" t="s">
        <v>723</v>
      </c>
      <c r="B1357" t="s">
        <v>5669</v>
      </c>
      <c r="C1357" t="s">
        <v>5726</v>
      </c>
      <c r="D1357" t="s">
        <v>7</v>
      </c>
      <c r="E1357" t="s">
        <v>6625</v>
      </c>
      <c r="F1357" t="s">
        <v>6626</v>
      </c>
      <c r="G1357" t="s">
        <v>6627</v>
      </c>
      <c r="H1357" t="s">
        <v>6628</v>
      </c>
      <c r="I1357" t="s">
        <v>6451</v>
      </c>
      <c r="J1357" t="s">
        <v>267</v>
      </c>
      <c r="K1357" t="s">
        <v>6629</v>
      </c>
      <c r="L1357" t="s">
        <v>5697</v>
      </c>
      <c r="M1357" t="s">
        <v>5698</v>
      </c>
      <c r="N1357" t="s">
        <v>6627</v>
      </c>
      <c r="O1357" t="s">
        <v>3</v>
      </c>
      <c r="P1357" t="s">
        <v>6615</v>
      </c>
      <c r="Q1357" t="s">
        <v>6615</v>
      </c>
      <c r="R1357" t="s">
        <v>6612</v>
      </c>
      <c r="S1357" t="s">
        <v>5698</v>
      </c>
      <c r="T1357" t="s">
        <v>6615</v>
      </c>
      <c r="U1357" t="s">
        <v>4</v>
      </c>
      <c r="V1357" t="s">
        <v>5</v>
      </c>
      <c r="W1357" t="s">
        <v>5</v>
      </c>
    </row>
    <row r="1358" spans="1:23" x14ac:dyDescent="0.25">
      <c r="A1358" t="s">
        <v>723</v>
      </c>
      <c r="B1358" t="s">
        <v>5669</v>
      </c>
      <c r="C1358" t="s">
        <v>5726</v>
      </c>
      <c r="D1358" t="s">
        <v>7</v>
      </c>
      <c r="E1358" t="s">
        <v>6630</v>
      </c>
      <c r="F1358" t="s">
        <v>6630</v>
      </c>
      <c r="G1358" t="s">
        <v>545</v>
      </c>
      <c r="H1358" t="s">
        <v>545</v>
      </c>
      <c r="I1358" t="s">
        <v>6451</v>
      </c>
      <c r="J1358" t="s">
        <v>267</v>
      </c>
      <c r="K1358" t="s">
        <v>6614</v>
      </c>
      <c r="L1358" t="s">
        <v>5697</v>
      </c>
      <c r="M1358" t="s">
        <v>5698</v>
      </c>
      <c r="N1358" t="s">
        <v>5698</v>
      </c>
      <c r="O1358" t="s">
        <v>3</v>
      </c>
      <c r="P1358" t="s">
        <v>6615</v>
      </c>
      <c r="Q1358" t="s">
        <v>6615</v>
      </c>
      <c r="R1358" t="s">
        <v>6612</v>
      </c>
      <c r="S1358" t="s">
        <v>5698</v>
      </c>
      <c r="T1358" t="s">
        <v>6615</v>
      </c>
      <c r="U1358" t="s">
        <v>4</v>
      </c>
      <c r="V1358" t="s">
        <v>5</v>
      </c>
      <c r="W1358" t="s">
        <v>5</v>
      </c>
    </row>
    <row r="1359" spans="1:23" x14ac:dyDescent="0.25">
      <c r="A1359" t="s">
        <v>723</v>
      </c>
      <c r="B1359" t="s">
        <v>5669</v>
      </c>
      <c r="C1359" t="s">
        <v>5726</v>
      </c>
      <c r="D1359" t="s">
        <v>10</v>
      </c>
      <c r="E1359" t="s">
        <v>6631</v>
      </c>
      <c r="F1359" t="s">
        <v>6632</v>
      </c>
      <c r="G1359" t="s">
        <v>6633</v>
      </c>
      <c r="H1359" t="s">
        <v>6613</v>
      </c>
      <c r="I1359" t="s">
        <v>6451</v>
      </c>
      <c r="J1359" t="s">
        <v>267</v>
      </c>
      <c r="K1359" t="s">
        <v>6614</v>
      </c>
      <c r="L1359" t="s">
        <v>5697</v>
      </c>
      <c r="M1359" t="s">
        <v>5698</v>
      </c>
      <c r="N1359" t="s">
        <v>5698</v>
      </c>
      <c r="O1359" t="s">
        <v>3</v>
      </c>
      <c r="P1359" t="s">
        <v>6615</v>
      </c>
      <c r="Q1359" t="s">
        <v>6615</v>
      </c>
      <c r="R1359" t="s">
        <v>6612</v>
      </c>
      <c r="S1359" t="s">
        <v>5698</v>
      </c>
      <c r="T1359" t="s">
        <v>6615</v>
      </c>
      <c r="U1359" t="s">
        <v>4</v>
      </c>
      <c r="V1359" t="s">
        <v>6</v>
      </c>
      <c r="W1359" t="s">
        <v>5</v>
      </c>
    </row>
    <row r="1360" spans="1:23" x14ac:dyDescent="0.25">
      <c r="A1360" t="s">
        <v>723</v>
      </c>
      <c r="B1360" t="s">
        <v>5669</v>
      </c>
      <c r="C1360" t="s">
        <v>5726</v>
      </c>
      <c r="D1360" t="s">
        <v>10</v>
      </c>
      <c r="E1360" t="s">
        <v>6634</v>
      </c>
      <c r="F1360" t="s">
        <v>6635</v>
      </c>
      <c r="G1360" t="s">
        <v>6636</v>
      </c>
      <c r="H1360" t="s">
        <v>6637</v>
      </c>
      <c r="I1360" t="s">
        <v>6451</v>
      </c>
      <c r="J1360" t="s">
        <v>267</v>
      </c>
      <c r="K1360" t="s">
        <v>6638</v>
      </c>
      <c r="L1360" t="s">
        <v>5697</v>
      </c>
      <c r="M1360" t="s">
        <v>5698</v>
      </c>
      <c r="N1360" t="s">
        <v>5698</v>
      </c>
      <c r="O1360" t="s">
        <v>3</v>
      </c>
      <c r="P1360" t="s">
        <v>6615</v>
      </c>
      <c r="Q1360" t="s">
        <v>6615</v>
      </c>
      <c r="R1360" t="s">
        <v>6612</v>
      </c>
      <c r="S1360" t="s">
        <v>5698</v>
      </c>
      <c r="T1360" t="s">
        <v>6615</v>
      </c>
      <c r="U1360" t="s">
        <v>4</v>
      </c>
      <c r="V1360" t="s">
        <v>5</v>
      </c>
      <c r="W1360" t="s">
        <v>5</v>
      </c>
    </row>
    <row r="1361" spans="1:23" x14ac:dyDescent="0.25">
      <c r="A1361" t="s">
        <v>723</v>
      </c>
      <c r="B1361" t="s">
        <v>5669</v>
      </c>
      <c r="C1361" t="s">
        <v>5726</v>
      </c>
      <c r="D1361" t="s">
        <v>10</v>
      </c>
      <c r="E1361" t="s">
        <v>6639</v>
      </c>
      <c r="F1361" t="s">
        <v>6640</v>
      </c>
      <c r="G1361" t="s">
        <v>6641</v>
      </c>
      <c r="H1361" t="s">
        <v>6622</v>
      </c>
      <c r="I1361" t="s">
        <v>5901</v>
      </c>
      <c r="J1361" t="s">
        <v>267</v>
      </c>
      <c r="K1361" t="s">
        <v>6642</v>
      </c>
      <c r="L1361" t="s">
        <v>5697</v>
      </c>
      <c r="M1361" t="s">
        <v>5698</v>
      </c>
      <c r="N1361" t="s">
        <v>6643</v>
      </c>
      <c r="O1361" t="s">
        <v>3</v>
      </c>
      <c r="P1361" t="s">
        <v>6615</v>
      </c>
      <c r="Q1361" t="s">
        <v>6615</v>
      </c>
      <c r="R1361" t="s">
        <v>6612</v>
      </c>
      <c r="S1361" t="s">
        <v>5698</v>
      </c>
      <c r="T1361" t="s">
        <v>6615</v>
      </c>
      <c r="U1361" t="s">
        <v>4</v>
      </c>
      <c r="V1361" t="s">
        <v>5</v>
      </c>
      <c r="W1361" t="s">
        <v>5</v>
      </c>
    </row>
    <row r="1362" spans="1:23" x14ac:dyDescent="0.25">
      <c r="A1362" t="s">
        <v>723</v>
      </c>
      <c r="B1362" t="s">
        <v>5669</v>
      </c>
      <c r="C1362" t="s">
        <v>5726</v>
      </c>
      <c r="D1362" t="s">
        <v>20</v>
      </c>
      <c r="E1362" t="s">
        <v>6615</v>
      </c>
      <c r="F1362" t="s">
        <v>6615</v>
      </c>
      <c r="G1362" t="s">
        <v>6612</v>
      </c>
      <c r="H1362" t="s">
        <v>6613</v>
      </c>
      <c r="I1362" t="s">
        <v>6451</v>
      </c>
      <c r="J1362" t="s">
        <v>267</v>
      </c>
      <c r="K1362" t="s">
        <v>6614</v>
      </c>
      <c r="L1362" t="s">
        <v>5697</v>
      </c>
      <c r="M1362" t="s">
        <v>5698</v>
      </c>
      <c r="N1362" t="s">
        <v>5698</v>
      </c>
      <c r="O1362" t="s">
        <v>3</v>
      </c>
      <c r="P1362" t="s">
        <v>6615</v>
      </c>
      <c r="Q1362" t="s">
        <v>6615</v>
      </c>
      <c r="R1362" t="s">
        <v>6612</v>
      </c>
      <c r="S1362" t="s">
        <v>5698</v>
      </c>
      <c r="T1362" t="s">
        <v>6615</v>
      </c>
      <c r="U1362" t="s">
        <v>6</v>
      </c>
      <c r="V1362" t="s">
        <v>5</v>
      </c>
      <c r="W1362" t="s">
        <v>6644</v>
      </c>
    </row>
    <row r="1363" spans="1:23" x14ac:dyDescent="0.25">
      <c r="A1363" t="s">
        <v>723</v>
      </c>
      <c r="B1363" t="s">
        <v>5669</v>
      </c>
      <c r="C1363" t="s">
        <v>5726</v>
      </c>
      <c r="D1363" t="s">
        <v>21</v>
      </c>
      <c r="E1363" t="s">
        <v>6645</v>
      </c>
      <c r="F1363" t="s">
        <v>6646</v>
      </c>
      <c r="G1363" t="s">
        <v>6647</v>
      </c>
      <c r="H1363" t="s">
        <v>6648</v>
      </c>
      <c r="I1363" t="s">
        <v>6451</v>
      </c>
      <c r="J1363" t="s">
        <v>267</v>
      </c>
      <c r="K1363" t="s">
        <v>6649</v>
      </c>
      <c r="L1363" t="s">
        <v>5697</v>
      </c>
      <c r="M1363" t="s">
        <v>5698</v>
      </c>
      <c r="N1363" t="s">
        <v>5698</v>
      </c>
      <c r="O1363" t="s">
        <v>3</v>
      </c>
      <c r="P1363" t="s">
        <v>6615</v>
      </c>
      <c r="Q1363" t="s">
        <v>6615</v>
      </c>
      <c r="R1363" t="s">
        <v>6612</v>
      </c>
      <c r="S1363" t="s">
        <v>5698</v>
      </c>
      <c r="T1363" t="s">
        <v>6615</v>
      </c>
      <c r="U1363" t="s">
        <v>4</v>
      </c>
      <c r="V1363" t="s">
        <v>6</v>
      </c>
      <c r="W1363" t="s">
        <v>5</v>
      </c>
    </row>
    <row r="1364" spans="1:23" x14ac:dyDescent="0.25">
      <c r="A1364" t="s">
        <v>723</v>
      </c>
      <c r="B1364" t="s">
        <v>5669</v>
      </c>
      <c r="C1364" t="s">
        <v>5670</v>
      </c>
      <c r="D1364" t="s">
        <v>1</v>
      </c>
      <c r="E1364" t="s">
        <v>6650</v>
      </c>
      <c r="F1364" t="s">
        <v>6651</v>
      </c>
      <c r="G1364" t="s">
        <v>6652</v>
      </c>
      <c r="H1364" t="s">
        <v>6653</v>
      </c>
      <c r="I1364" t="s">
        <v>6451</v>
      </c>
      <c r="J1364" t="s">
        <v>267</v>
      </c>
      <c r="K1364" t="s">
        <v>6654</v>
      </c>
      <c r="L1364" t="s">
        <v>5697</v>
      </c>
      <c r="M1364" t="s">
        <v>5698</v>
      </c>
      <c r="N1364" t="s">
        <v>5698</v>
      </c>
      <c r="O1364" t="s">
        <v>3</v>
      </c>
      <c r="P1364" t="s">
        <v>6655</v>
      </c>
      <c r="Q1364" t="s">
        <v>6655</v>
      </c>
      <c r="R1364" t="s">
        <v>6652</v>
      </c>
      <c r="S1364" t="s">
        <v>5698</v>
      </c>
      <c r="T1364" t="s">
        <v>6655</v>
      </c>
      <c r="U1364" t="s">
        <v>4</v>
      </c>
      <c r="V1364" t="s">
        <v>6</v>
      </c>
      <c r="W1364" t="s">
        <v>5</v>
      </c>
    </row>
    <row r="1365" spans="1:23" x14ac:dyDescent="0.25">
      <c r="A1365" t="s">
        <v>723</v>
      </c>
      <c r="B1365" t="s">
        <v>5669</v>
      </c>
      <c r="C1365" t="s">
        <v>5670</v>
      </c>
      <c r="D1365" t="s">
        <v>7</v>
      </c>
      <c r="E1365" t="s">
        <v>6656</v>
      </c>
      <c r="F1365" t="s">
        <v>6657</v>
      </c>
      <c r="G1365" t="s">
        <v>6658</v>
      </c>
      <c r="H1365" t="s">
        <v>6659</v>
      </c>
      <c r="I1365" t="s">
        <v>6451</v>
      </c>
      <c r="J1365" t="s">
        <v>267</v>
      </c>
      <c r="K1365" t="s">
        <v>6660</v>
      </c>
      <c r="L1365" t="s">
        <v>5697</v>
      </c>
      <c r="M1365" t="s">
        <v>5698</v>
      </c>
      <c r="N1365" t="s">
        <v>5698</v>
      </c>
      <c r="O1365" t="s">
        <v>3</v>
      </c>
      <c r="P1365" t="s">
        <v>6655</v>
      </c>
      <c r="Q1365" t="s">
        <v>6655</v>
      </c>
      <c r="R1365" t="s">
        <v>6652</v>
      </c>
      <c r="S1365" t="s">
        <v>5698</v>
      </c>
      <c r="T1365" t="s">
        <v>6655</v>
      </c>
      <c r="U1365" t="s">
        <v>4</v>
      </c>
      <c r="V1365" t="s">
        <v>5</v>
      </c>
      <c r="W1365" t="s">
        <v>5</v>
      </c>
    </row>
    <row r="1366" spans="1:23" x14ac:dyDescent="0.25">
      <c r="A1366" t="s">
        <v>723</v>
      </c>
      <c r="B1366" t="s">
        <v>5669</v>
      </c>
      <c r="C1366" t="s">
        <v>5670</v>
      </c>
      <c r="D1366" t="s">
        <v>7</v>
      </c>
      <c r="E1366" t="s">
        <v>6661</v>
      </c>
      <c r="F1366" t="s">
        <v>6662</v>
      </c>
      <c r="G1366" t="s">
        <v>6663</v>
      </c>
      <c r="H1366" t="s">
        <v>6664</v>
      </c>
      <c r="I1366" t="s">
        <v>6451</v>
      </c>
      <c r="J1366" t="s">
        <v>267</v>
      </c>
      <c r="K1366" t="s">
        <v>6665</v>
      </c>
      <c r="L1366" t="s">
        <v>5697</v>
      </c>
      <c r="M1366" t="s">
        <v>5698</v>
      </c>
      <c r="N1366" t="s">
        <v>5698</v>
      </c>
      <c r="O1366" t="s">
        <v>3</v>
      </c>
      <c r="P1366" t="s">
        <v>6655</v>
      </c>
      <c r="Q1366" t="s">
        <v>6655</v>
      </c>
      <c r="R1366" t="s">
        <v>6652</v>
      </c>
      <c r="S1366" t="s">
        <v>5698</v>
      </c>
      <c r="T1366" t="s">
        <v>6655</v>
      </c>
      <c r="U1366" t="s">
        <v>4</v>
      </c>
      <c r="V1366" t="s">
        <v>5</v>
      </c>
      <c r="W1366" t="s">
        <v>5</v>
      </c>
    </row>
    <row r="1367" spans="1:23" x14ac:dyDescent="0.25">
      <c r="A1367" t="s">
        <v>723</v>
      </c>
      <c r="B1367" t="s">
        <v>5669</v>
      </c>
      <c r="C1367" t="s">
        <v>5670</v>
      </c>
      <c r="D1367" t="s">
        <v>10</v>
      </c>
      <c r="E1367" t="s">
        <v>6666</v>
      </c>
      <c r="F1367" t="s">
        <v>6667</v>
      </c>
      <c r="G1367" t="s">
        <v>6668</v>
      </c>
      <c r="H1367" t="s">
        <v>6653</v>
      </c>
      <c r="I1367" t="s">
        <v>6451</v>
      </c>
      <c r="J1367" t="s">
        <v>267</v>
      </c>
      <c r="K1367" t="s">
        <v>6654</v>
      </c>
      <c r="L1367" t="s">
        <v>5697</v>
      </c>
      <c r="M1367" t="s">
        <v>5698</v>
      </c>
      <c r="N1367" t="s">
        <v>5698</v>
      </c>
      <c r="O1367" t="s">
        <v>3</v>
      </c>
      <c r="P1367" t="s">
        <v>6655</v>
      </c>
      <c r="Q1367" t="s">
        <v>6655</v>
      </c>
      <c r="R1367" t="s">
        <v>6652</v>
      </c>
      <c r="S1367" t="s">
        <v>5698</v>
      </c>
      <c r="T1367" t="s">
        <v>6655</v>
      </c>
      <c r="U1367" t="s">
        <v>4</v>
      </c>
      <c r="V1367" t="s">
        <v>6</v>
      </c>
      <c r="W1367" t="s">
        <v>5</v>
      </c>
    </row>
    <row r="1368" spans="1:23" x14ac:dyDescent="0.25">
      <c r="A1368" t="s">
        <v>723</v>
      </c>
      <c r="B1368" t="s">
        <v>5669</v>
      </c>
      <c r="C1368" t="s">
        <v>5670</v>
      </c>
      <c r="D1368" t="s">
        <v>10</v>
      </c>
      <c r="E1368" t="s">
        <v>6669</v>
      </c>
      <c r="F1368" t="s">
        <v>6670</v>
      </c>
      <c r="G1368" t="s">
        <v>6671</v>
      </c>
      <c r="H1368" t="s">
        <v>6659</v>
      </c>
      <c r="I1368" t="s">
        <v>6451</v>
      </c>
      <c r="J1368" t="s">
        <v>267</v>
      </c>
      <c r="K1368" t="s">
        <v>6672</v>
      </c>
      <c r="L1368" t="s">
        <v>5697</v>
      </c>
      <c r="M1368" t="s">
        <v>5698</v>
      </c>
      <c r="N1368" t="s">
        <v>5698</v>
      </c>
      <c r="O1368" t="s">
        <v>3</v>
      </c>
      <c r="P1368" t="s">
        <v>6655</v>
      </c>
      <c r="Q1368" t="s">
        <v>6655</v>
      </c>
      <c r="R1368" t="s">
        <v>6652</v>
      </c>
      <c r="S1368" t="s">
        <v>5698</v>
      </c>
      <c r="T1368" t="s">
        <v>6655</v>
      </c>
      <c r="U1368" t="s">
        <v>4</v>
      </c>
      <c r="V1368" t="s">
        <v>5</v>
      </c>
      <c r="W1368" t="s">
        <v>5</v>
      </c>
    </row>
    <row r="1369" spans="1:23" x14ac:dyDescent="0.25">
      <c r="A1369" t="s">
        <v>723</v>
      </c>
      <c r="B1369" t="s">
        <v>5669</v>
      </c>
      <c r="C1369" t="s">
        <v>5670</v>
      </c>
      <c r="D1369" t="s">
        <v>20</v>
      </c>
      <c r="E1369" t="s">
        <v>6655</v>
      </c>
      <c r="F1369" t="s">
        <v>6655</v>
      </c>
      <c r="G1369" t="s">
        <v>6652</v>
      </c>
      <c r="H1369" t="s">
        <v>6653</v>
      </c>
      <c r="I1369" t="s">
        <v>6451</v>
      </c>
      <c r="J1369" t="s">
        <v>267</v>
      </c>
      <c r="K1369" t="s">
        <v>6654</v>
      </c>
      <c r="L1369" t="s">
        <v>5697</v>
      </c>
      <c r="M1369" t="s">
        <v>5698</v>
      </c>
      <c r="N1369" t="s">
        <v>5698</v>
      </c>
      <c r="O1369" t="s">
        <v>3</v>
      </c>
      <c r="P1369" t="s">
        <v>6655</v>
      </c>
      <c r="Q1369" t="s">
        <v>6655</v>
      </c>
      <c r="R1369" t="s">
        <v>6652</v>
      </c>
      <c r="S1369" t="s">
        <v>5698</v>
      </c>
      <c r="T1369" t="s">
        <v>6655</v>
      </c>
      <c r="U1369" t="s">
        <v>6</v>
      </c>
      <c r="V1369" t="s">
        <v>5</v>
      </c>
      <c r="W1369" t="s">
        <v>6673</v>
      </c>
    </row>
    <row r="1370" spans="1:23" x14ac:dyDescent="0.25">
      <c r="A1370" t="s">
        <v>723</v>
      </c>
      <c r="B1370" t="s">
        <v>5669</v>
      </c>
      <c r="C1370" t="s">
        <v>5670</v>
      </c>
      <c r="D1370" t="s">
        <v>21</v>
      </c>
      <c r="E1370" t="s">
        <v>6674</v>
      </c>
      <c r="F1370" t="s">
        <v>6675</v>
      </c>
      <c r="G1370" t="s">
        <v>6676</v>
      </c>
      <c r="H1370" t="s">
        <v>6664</v>
      </c>
      <c r="I1370" t="s">
        <v>6451</v>
      </c>
      <c r="J1370" t="s">
        <v>267</v>
      </c>
      <c r="K1370" t="s">
        <v>6677</v>
      </c>
      <c r="L1370" t="s">
        <v>5697</v>
      </c>
      <c r="M1370" t="s">
        <v>5698</v>
      </c>
      <c r="N1370" t="s">
        <v>5698</v>
      </c>
      <c r="O1370" t="s">
        <v>3</v>
      </c>
      <c r="P1370" t="s">
        <v>6655</v>
      </c>
      <c r="Q1370" t="s">
        <v>6655</v>
      </c>
      <c r="R1370" t="s">
        <v>6652</v>
      </c>
      <c r="S1370" t="s">
        <v>5698</v>
      </c>
      <c r="T1370" t="s">
        <v>6655</v>
      </c>
      <c r="U1370" t="s">
        <v>4</v>
      </c>
      <c r="V1370" t="s">
        <v>6</v>
      </c>
      <c r="W1370" t="s">
        <v>5</v>
      </c>
    </row>
    <row r="1371" spans="1:23" x14ac:dyDescent="0.25">
      <c r="A1371" t="s">
        <v>723</v>
      </c>
      <c r="B1371" t="s">
        <v>5669</v>
      </c>
      <c r="C1371" t="s">
        <v>5726</v>
      </c>
      <c r="D1371" t="s">
        <v>1</v>
      </c>
      <c r="E1371" t="s">
        <v>6678</v>
      </c>
      <c r="F1371" t="s">
        <v>6679</v>
      </c>
      <c r="G1371" t="s">
        <v>6680</v>
      </c>
      <c r="H1371" t="s">
        <v>6681</v>
      </c>
      <c r="I1371" t="s">
        <v>6451</v>
      </c>
      <c r="J1371" t="s">
        <v>267</v>
      </c>
      <c r="K1371" t="s">
        <v>6682</v>
      </c>
      <c r="L1371" t="s">
        <v>5697</v>
      </c>
      <c r="M1371" t="s">
        <v>5698</v>
      </c>
      <c r="N1371" t="s">
        <v>5698</v>
      </c>
      <c r="O1371" t="s">
        <v>3</v>
      </c>
      <c r="P1371" t="s">
        <v>6683</v>
      </c>
      <c r="Q1371" t="s">
        <v>6683</v>
      </c>
      <c r="R1371" t="s">
        <v>6680</v>
      </c>
      <c r="S1371" t="s">
        <v>5698</v>
      </c>
      <c r="T1371" t="s">
        <v>6683</v>
      </c>
      <c r="U1371" t="s">
        <v>4</v>
      </c>
      <c r="V1371" t="s">
        <v>6</v>
      </c>
      <c r="W1371" t="s">
        <v>5</v>
      </c>
    </row>
    <row r="1372" spans="1:23" x14ac:dyDescent="0.25">
      <c r="A1372" t="s">
        <v>723</v>
      </c>
      <c r="B1372" t="s">
        <v>5669</v>
      </c>
      <c r="C1372" t="s">
        <v>5726</v>
      </c>
      <c r="D1372" t="s">
        <v>7</v>
      </c>
      <c r="E1372" t="s">
        <v>6684</v>
      </c>
      <c r="F1372" t="s">
        <v>6685</v>
      </c>
      <c r="G1372" t="s">
        <v>33</v>
      </c>
      <c r="H1372" t="s">
        <v>33</v>
      </c>
      <c r="I1372" t="s">
        <v>6451</v>
      </c>
      <c r="J1372" t="s">
        <v>267</v>
      </c>
      <c r="K1372" t="s">
        <v>6686</v>
      </c>
      <c r="L1372" t="s">
        <v>5697</v>
      </c>
      <c r="M1372" t="s">
        <v>5698</v>
      </c>
      <c r="N1372" t="s">
        <v>5698</v>
      </c>
      <c r="O1372" t="s">
        <v>3</v>
      </c>
      <c r="P1372" t="s">
        <v>6683</v>
      </c>
      <c r="Q1372" t="s">
        <v>6683</v>
      </c>
      <c r="R1372" t="s">
        <v>6680</v>
      </c>
      <c r="S1372" t="s">
        <v>5698</v>
      </c>
      <c r="T1372" t="s">
        <v>6683</v>
      </c>
      <c r="U1372" t="s">
        <v>4</v>
      </c>
      <c r="V1372" t="s">
        <v>5</v>
      </c>
      <c r="W1372" t="s">
        <v>5</v>
      </c>
    </row>
    <row r="1373" spans="1:23" x14ac:dyDescent="0.25">
      <c r="A1373" t="s">
        <v>723</v>
      </c>
      <c r="B1373" t="s">
        <v>5669</v>
      </c>
      <c r="C1373" t="s">
        <v>5726</v>
      </c>
      <c r="D1373" t="s">
        <v>10</v>
      </c>
      <c r="E1373" t="s">
        <v>6687</v>
      </c>
      <c r="F1373" t="s">
        <v>6688</v>
      </c>
      <c r="G1373" t="s">
        <v>6689</v>
      </c>
      <c r="H1373" t="s">
        <v>6681</v>
      </c>
      <c r="I1373" t="s">
        <v>6451</v>
      </c>
      <c r="J1373" t="s">
        <v>267</v>
      </c>
      <c r="K1373" t="s">
        <v>6682</v>
      </c>
      <c r="L1373" t="s">
        <v>5697</v>
      </c>
      <c r="M1373" t="s">
        <v>5698</v>
      </c>
      <c r="N1373" t="s">
        <v>5698</v>
      </c>
      <c r="O1373" t="s">
        <v>3</v>
      </c>
      <c r="P1373" t="s">
        <v>6683</v>
      </c>
      <c r="Q1373" t="s">
        <v>6683</v>
      </c>
      <c r="R1373" t="s">
        <v>6680</v>
      </c>
      <c r="S1373" t="s">
        <v>5698</v>
      </c>
      <c r="T1373" t="s">
        <v>6683</v>
      </c>
      <c r="U1373" t="s">
        <v>4</v>
      </c>
      <c r="V1373" t="s">
        <v>6</v>
      </c>
      <c r="W1373" t="s">
        <v>5</v>
      </c>
    </row>
    <row r="1374" spans="1:23" x14ac:dyDescent="0.25">
      <c r="A1374" t="s">
        <v>723</v>
      </c>
      <c r="B1374" t="s">
        <v>5669</v>
      </c>
      <c r="C1374" t="s">
        <v>5726</v>
      </c>
      <c r="D1374" t="s">
        <v>10</v>
      </c>
      <c r="E1374" t="s">
        <v>6690</v>
      </c>
      <c r="F1374" t="s">
        <v>6691</v>
      </c>
      <c r="G1374" t="s">
        <v>6692</v>
      </c>
      <c r="H1374" t="s">
        <v>6693</v>
      </c>
      <c r="I1374" t="s">
        <v>6451</v>
      </c>
      <c r="J1374" t="s">
        <v>267</v>
      </c>
      <c r="K1374" t="s">
        <v>6694</v>
      </c>
      <c r="L1374" t="s">
        <v>5697</v>
      </c>
      <c r="M1374" t="s">
        <v>5698</v>
      </c>
      <c r="N1374" t="s">
        <v>5698</v>
      </c>
      <c r="O1374" t="s">
        <v>3</v>
      </c>
      <c r="P1374" t="s">
        <v>6683</v>
      </c>
      <c r="Q1374" t="s">
        <v>6683</v>
      </c>
      <c r="R1374" t="s">
        <v>6680</v>
      </c>
      <c r="S1374" t="s">
        <v>5698</v>
      </c>
      <c r="T1374" t="s">
        <v>6683</v>
      </c>
      <c r="U1374" t="s">
        <v>4</v>
      </c>
      <c r="V1374" t="s">
        <v>5</v>
      </c>
      <c r="W1374" t="s">
        <v>5</v>
      </c>
    </row>
    <row r="1375" spans="1:23" x14ac:dyDescent="0.25">
      <c r="A1375" t="s">
        <v>723</v>
      </c>
      <c r="B1375" t="s">
        <v>5669</v>
      </c>
      <c r="C1375" t="s">
        <v>5726</v>
      </c>
      <c r="D1375" t="s">
        <v>20</v>
      </c>
      <c r="E1375" t="s">
        <v>6683</v>
      </c>
      <c r="F1375" t="s">
        <v>6683</v>
      </c>
      <c r="G1375" t="s">
        <v>6680</v>
      </c>
      <c r="H1375" t="s">
        <v>6681</v>
      </c>
      <c r="I1375" t="s">
        <v>6451</v>
      </c>
      <c r="J1375" t="s">
        <v>267</v>
      </c>
      <c r="K1375" t="s">
        <v>6682</v>
      </c>
      <c r="L1375" t="s">
        <v>5697</v>
      </c>
      <c r="M1375" t="s">
        <v>5698</v>
      </c>
      <c r="N1375" t="s">
        <v>5698</v>
      </c>
      <c r="O1375" t="s">
        <v>3</v>
      </c>
      <c r="P1375" t="s">
        <v>6683</v>
      </c>
      <c r="Q1375" t="s">
        <v>6683</v>
      </c>
      <c r="R1375" t="s">
        <v>6680</v>
      </c>
      <c r="S1375" t="s">
        <v>5698</v>
      </c>
      <c r="T1375" t="s">
        <v>6683</v>
      </c>
      <c r="U1375" t="s">
        <v>6</v>
      </c>
      <c r="V1375" t="s">
        <v>5</v>
      </c>
      <c r="W1375" t="s">
        <v>6695</v>
      </c>
    </row>
    <row r="1376" spans="1:23" x14ac:dyDescent="0.25">
      <c r="A1376" t="s">
        <v>723</v>
      </c>
      <c r="B1376" t="s">
        <v>5669</v>
      </c>
      <c r="C1376" t="s">
        <v>5726</v>
      </c>
      <c r="D1376" t="s">
        <v>21</v>
      </c>
      <c r="E1376" t="s">
        <v>6696</v>
      </c>
      <c r="F1376" t="s">
        <v>6697</v>
      </c>
      <c r="G1376" t="s">
        <v>6698</v>
      </c>
      <c r="H1376" t="s">
        <v>607</v>
      </c>
      <c r="I1376" t="s">
        <v>6451</v>
      </c>
      <c r="J1376" t="s">
        <v>267</v>
      </c>
      <c r="K1376" t="s">
        <v>6699</v>
      </c>
      <c r="L1376" t="s">
        <v>5697</v>
      </c>
      <c r="M1376" t="s">
        <v>5698</v>
      </c>
      <c r="N1376" t="s">
        <v>5698</v>
      </c>
      <c r="O1376" t="s">
        <v>3</v>
      </c>
      <c r="P1376" t="s">
        <v>6683</v>
      </c>
      <c r="Q1376" t="s">
        <v>6683</v>
      </c>
      <c r="R1376" t="s">
        <v>6680</v>
      </c>
      <c r="S1376" t="s">
        <v>5698</v>
      </c>
      <c r="T1376" t="s">
        <v>6683</v>
      </c>
      <c r="U1376" t="s">
        <v>4</v>
      </c>
      <c r="V1376" t="s">
        <v>6</v>
      </c>
      <c r="W1376" t="s">
        <v>5</v>
      </c>
    </row>
    <row r="1377" spans="1:23" x14ac:dyDescent="0.25">
      <c r="A1377" t="s">
        <v>723</v>
      </c>
      <c r="B1377" t="s">
        <v>5669</v>
      </c>
      <c r="C1377" t="s">
        <v>5670</v>
      </c>
      <c r="D1377" t="s">
        <v>1</v>
      </c>
      <c r="E1377" t="s">
        <v>6700</v>
      </c>
      <c r="F1377" t="s">
        <v>6701</v>
      </c>
      <c r="G1377" t="s">
        <v>6702</v>
      </c>
      <c r="H1377" t="s">
        <v>6703</v>
      </c>
      <c r="I1377" t="s">
        <v>6451</v>
      </c>
      <c r="J1377" t="s">
        <v>267</v>
      </c>
      <c r="K1377" t="s">
        <v>6704</v>
      </c>
      <c r="L1377" t="s">
        <v>5697</v>
      </c>
      <c r="M1377" t="s">
        <v>5698</v>
      </c>
      <c r="N1377" t="s">
        <v>5698</v>
      </c>
      <c r="O1377" t="s">
        <v>3</v>
      </c>
      <c r="P1377" t="s">
        <v>6705</v>
      </c>
      <c r="Q1377" t="s">
        <v>6705</v>
      </c>
      <c r="R1377" t="s">
        <v>6702</v>
      </c>
      <c r="S1377" t="s">
        <v>5698</v>
      </c>
      <c r="T1377" t="s">
        <v>6705</v>
      </c>
      <c r="U1377" t="s">
        <v>4</v>
      </c>
      <c r="V1377" t="s">
        <v>6</v>
      </c>
      <c r="W1377" t="s">
        <v>5</v>
      </c>
    </row>
    <row r="1378" spans="1:23" x14ac:dyDescent="0.25">
      <c r="A1378" t="s">
        <v>723</v>
      </c>
      <c r="B1378" t="s">
        <v>5669</v>
      </c>
      <c r="C1378" t="s">
        <v>5670</v>
      </c>
      <c r="D1378" t="s">
        <v>7</v>
      </c>
      <c r="E1378" t="s">
        <v>6706</v>
      </c>
      <c r="F1378" t="s">
        <v>6707</v>
      </c>
      <c r="G1378" t="s">
        <v>6708</v>
      </c>
      <c r="H1378" t="s">
        <v>6709</v>
      </c>
      <c r="I1378" t="s">
        <v>6451</v>
      </c>
      <c r="J1378" t="s">
        <v>267</v>
      </c>
      <c r="K1378" t="s">
        <v>6710</v>
      </c>
      <c r="L1378" t="s">
        <v>5697</v>
      </c>
      <c r="M1378" t="s">
        <v>5698</v>
      </c>
      <c r="N1378" t="s">
        <v>6711</v>
      </c>
      <c r="O1378" t="s">
        <v>3</v>
      </c>
      <c r="P1378" t="s">
        <v>6705</v>
      </c>
      <c r="Q1378" t="s">
        <v>6705</v>
      </c>
      <c r="R1378" t="s">
        <v>6702</v>
      </c>
      <c r="S1378" t="s">
        <v>5698</v>
      </c>
      <c r="T1378" t="s">
        <v>6705</v>
      </c>
      <c r="U1378" t="s">
        <v>4</v>
      </c>
      <c r="V1378" t="s">
        <v>5</v>
      </c>
      <c r="W1378" t="s">
        <v>5</v>
      </c>
    </row>
    <row r="1379" spans="1:23" x14ac:dyDescent="0.25">
      <c r="A1379" t="s">
        <v>723</v>
      </c>
      <c r="B1379" t="s">
        <v>5669</v>
      </c>
      <c r="C1379" t="s">
        <v>5670</v>
      </c>
      <c r="D1379" t="s">
        <v>7</v>
      </c>
      <c r="E1379" t="s">
        <v>6712</v>
      </c>
      <c r="F1379" t="s">
        <v>6713</v>
      </c>
      <c r="G1379" t="s">
        <v>6714</v>
      </c>
      <c r="H1379" t="s">
        <v>6715</v>
      </c>
      <c r="I1379" t="s">
        <v>6716</v>
      </c>
      <c r="J1379" t="s">
        <v>267</v>
      </c>
      <c r="K1379" t="s">
        <v>6717</v>
      </c>
      <c r="L1379" t="s">
        <v>5697</v>
      </c>
      <c r="M1379" t="s">
        <v>5698</v>
      </c>
      <c r="N1379" t="s">
        <v>6718</v>
      </c>
      <c r="O1379" t="s">
        <v>3</v>
      </c>
      <c r="P1379" t="s">
        <v>6705</v>
      </c>
      <c r="Q1379" t="s">
        <v>6705</v>
      </c>
      <c r="R1379" t="s">
        <v>6702</v>
      </c>
      <c r="S1379" t="s">
        <v>5698</v>
      </c>
      <c r="T1379" t="s">
        <v>6705</v>
      </c>
      <c r="U1379" t="s">
        <v>4</v>
      </c>
      <c r="V1379" t="s">
        <v>5</v>
      </c>
      <c r="W1379" t="s">
        <v>5</v>
      </c>
    </row>
    <row r="1380" spans="1:23" x14ac:dyDescent="0.25">
      <c r="A1380" t="s">
        <v>723</v>
      </c>
      <c r="B1380" t="s">
        <v>5669</v>
      </c>
      <c r="C1380" t="s">
        <v>5670</v>
      </c>
      <c r="D1380" t="s">
        <v>7</v>
      </c>
      <c r="E1380" t="s">
        <v>6719</v>
      </c>
      <c r="F1380" t="s">
        <v>6720</v>
      </c>
      <c r="G1380" t="s">
        <v>6721</v>
      </c>
      <c r="H1380" t="s">
        <v>6722</v>
      </c>
      <c r="I1380" t="s">
        <v>6451</v>
      </c>
      <c r="J1380" t="s">
        <v>267</v>
      </c>
      <c r="K1380" t="s">
        <v>6710</v>
      </c>
      <c r="L1380" t="s">
        <v>5697</v>
      </c>
      <c r="M1380" t="s">
        <v>5698</v>
      </c>
      <c r="N1380" t="s">
        <v>5698</v>
      </c>
      <c r="O1380" t="s">
        <v>3</v>
      </c>
      <c r="P1380" t="s">
        <v>6705</v>
      </c>
      <c r="Q1380" t="s">
        <v>6705</v>
      </c>
      <c r="R1380" t="s">
        <v>6702</v>
      </c>
      <c r="S1380" t="s">
        <v>5698</v>
      </c>
      <c r="T1380" t="s">
        <v>6705</v>
      </c>
      <c r="U1380" t="s">
        <v>4</v>
      </c>
      <c r="V1380" t="s">
        <v>5</v>
      </c>
      <c r="W1380" t="s">
        <v>5</v>
      </c>
    </row>
    <row r="1381" spans="1:23" x14ac:dyDescent="0.25">
      <c r="A1381" t="s">
        <v>723</v>
      </c>
      <c r="B1381" t="s">
        <v>5669</v>
      </c>
      <c r="C1381" t="s">
        <v>5670</v>
      </c>
      <c r="D1381" t="s">
        <v>10</v>
      </c>
      <c r="E1381" t="s">
        <v>6723</v>
      </c>
      <c r="F1381" t="s">
        <v>6724</v>
      </c>
      <c r="G1381" t="s">
        <v>6725</v>
      </c>
      <c r="H1381" t="s">
        <v>6726</v>
      </c>
      <c r="I1381" t="s">
        <v>6451</v>
      </c>
      <c r="J1381" t="s">
        <v>267</v>
      </c>
      <c r="K1381" t="s">
        <v>6704</v>
      </c>
      <c r="L1381" t="s">
        <v>5697</v>
      </c>
      <c r="M1381" t="s">
        <v>5698</v>
      </c>
      <c r="N1381" t="s">
        <v>5698</v>
      </c>
      <c r="O1381" t="s">
        <v>3</v>
      </c>
      <c r="P1381" t="s">
        <v>6705</v>
      </c>
      <c r="Q1381" t="s">
        <v>6705</v>
      </c>
      <c r="R1381" t="s">
        <v>6702</v>
      </c>
      <c r="S1381" t="s">
        <v>5698</v>
      </c>
      <c r="T1381" t="s">
        <v>6705</v>
      </c>
      <c r="U1381" t="s">
        <v>4</v>
      </c>
      <c r="V1381" t="s">
        <v>6</v>
      </c>
      <c r="W1381" t="s">
        <v>5</v>
      </c>
    </row>
    <row r="1382" spans="1:23" x14ac:dyDescent="0.25">
      <c r="A1382" t="s">
        <v>723</v>
      </c>
      <c r="B1382" t="s">
        <v>5669</v>
      </c>
      <c r="C1382" t="s">
        <v>5670</v>
      </c>
      <c r="D1382" t="s">
        <v>10</v>
      </c>
      <c r="E1382" t="s">
        <v>6727</v>
      </c>
      <c r="F1382" t="s">
        <v>6728</v>
      </c>
      <c r="G1382" t="s">
        <v>6729</v>
      </c>
      <c r="H1382" t="s">
        <v>6730</v>
      </c>
      <c r="I1382" t="s">
        <v>6451</v>
      </c>
      <c r="J1382" t="s">
        <v>267</v>
      </c>
      <c r="K1382" t="s">
        <v>6731</v>
      </c>
      <c r="L1382" t="s">
        <v>5697</v>
      </c>
      <c r="M1382" t="s">
        <v>5698</v>
      </c>
      <c r="N1382" t="s">
        <v>5698</v>
      </c>
      <c r="O1382" t="s">
        <v>3</v>
      </c>
      <c r="P1382" t="s">
        <v>6705</v>
      </c>
      <c r="Q1382" t="s">
        <v>6705</v>
      </c>
      <c r="R1382" t="s">
        <v>6702</v>
      </c>
      <c r="S1382" t="s">
        <v>5698</v>
      </c>
      <c r="T1382" t="s">
        <v>6705</v>
      </c>
      <c r="U1382" t="s">
        <v>4</v>
      </c>
      <c r="V1382" t="s">
        <v>5</v>
      </c>
      <c r="W1382" t="s">
        <v>5</v>
      </c>
    </row>
    <row r="1383" spans="1:23" x14ac:dyDescent="0.25">
      <c r="A1383" t="s">
        <v>723</v>
      </c>
      <c r="B1383" t="s">
        <v>5669</v>
      </c>
      <c r="C1383" t="s">
        <v>5670</v>
      </c>
      <c r="D1383" t="s">
        <v>10</v>
      </c>
      <c r="E1383" t="s">
        <v>6732</v>
      </c>
      <c r="F1383" t="s">
        <v>6733</v>
      </c>
      <c r="G1383" t="s">
        <v>6734</v>
      </c>
      <c r="H1383" t="s">
        <v>6735</v>
      </c>
      <c r="I1383" t="s">
        <v>6716</v>
      </c>
      <c r="J1383" t="s">
        <v>267</v>
      </c>
      <c r="K1383" t="s">
        <v>6717</v>
      </c>
      <c r="L1383" t="s">
        <v>5697</v>
      </c>
      <c r="M1383" t="s">
        <v>5698</v>
      </c>
      <c r="N1383" t="s">
        <v>6736</v>
      </c>
      <c r="O1383" t="s">
        <v>3</v>
      </c>
      <c r="P1383" t="s">
        <v>6705</v>
      </c>
      <c r="Q1383" t="s">
        <v>6705</v>
      </c>
      <c r="R1383" t="s">
        <v>6702</v>
      </c>
      <c r="S1383" t="s">
        <v>5698</v>
      </c>
      <c r="T1383" t="s">
        <v>6705</v>
      </c>
      <c r="U1383" t="s">
        <v>4</v>
      </c>
      <c r="V1383" t="s">
        <v>5</v>
      </c>
      <c r="W1383" t="s">
        <v>5</v>
      </c>
    </row>
    <row r="1384" spans="1:23" x14ac:dyDescent="0.25">
      <c r="A1384" t="s">
        <v>723</v>
      </c>
      <c r="B1384" t="s">
        <v>5669</v>
      </c>
      <c r="C1384" t="s">
        <v>5670</v>
      </c>
      <c r="D1384" t="s">
        <v>20</v>
      </c>
      <c r="E1384" t="s">
        <v>6705</v>
      </c>
      <c r="F1384" t="s">
        <v>6705</v>
      </c>
      <c r="G1384" t="s">
        <v>6702</v>
      </c>
      <c r="H1384" t="s">
        <v>6703</v>
      </c>
      <c r="I1384" t="s">
        <v>6451</v>
      </c>
      <c r="J1384" t="s">
        <v>267</v>
      </c>
      <c r="K1384" t="s">
        <v>6704</v>
      </c>
      <c r="L1384" t="s">
        <v>5697</v>
      </c>
      <c r="M1384" t="s">
        <v>5698</v>
      </c>
      <c r="N1384" t="s">
        <v>5698</v>
      </c>
      <c r="O1384" t="s">
        <v>3</v>
      </c>
      <c r="P1384" t="s">
        <v>6705</v>
      </c>
      <c r="Q1384" t="s">
        <v>6705</v>
      </c>
      <c r="R1384" t="s">
        <v>6702</v>
      </c>
      <c r="S1384" t="s">
        <v>5698</v>
      </c>
      <c r="T1384" t="s">
        <v>6705</v>
      </c>
      <c r="U1384" t="s">
        <v>6</v>
      </c>
      <c r="V1384" t="s">
        <v>5</v>
      </c>
      <c r="W1384" t="s">
        <v>6737</v>
      </c>
    </row>
    <row r="1385" spans="1:23" x14ac:dyDescent="0.25">
      <c r="A1385" t="s">
        <v>723</v>
      </c>
      <c r="B1385" t="s">
        <v>5669</v>
      </c>
      <c r="C1385" t="s">
        <v>5670</v>
      </c>
      <c r="D1385" t="s">
        <v>21</v>
      </c>
      <c r="E1385" t="s">
        <v>6738</v>
      </c>
      <c r="F1385" t="s">
        <v>6739</v>
      </c>
      <c r="G1385" t="s">
        <v>6740</v>
      </c>
      <c r="H1385" t="s">
        <v>6741</v>
      </c>
      <c r="I1385" t="s">
        <v>6451</v>
      </c>
      <c r="J1385" t="s">
        <v>267</v>
      </c>
      <c r="K1385" t="s">
        <v>6742</v>
      </c>
      <c r="L1385" t="s">
        <v>5697</v>
      </c>
      <c r="M1385" t="s">
        <v>5698</v>
      </c>
      <c r="N1385" t="s">
        <v>5698</v>
      </c>
      <c r="O1385" t="s">
        <v>3</v>
      </c>
      <c r="P1385" t="s">
        <v>6705</v>
      </c>
      <c r="Q1385" t="s">
        <v>6705</v>
      </c>
      <c r="R1385" t="s">
        <v>6702</v>
      </c>
      <c r="S1385" t="s">
        <v>5698</v>
      </c>
      <c r="T1385" t="s">
        <v>6705</v>
      </c>
      <c r="U1385" t="s">
        <v>4</v>
      </c>
      <c r="V1385" t="s">
        <v>6</v>
      </c>
      <c r="W1385" t="s">
        <v>5</v>
      </c>
    </row>
    <row r="1386" spans="1:23" x14ac:dyDescent="0.25">
      <c r="A1386" t="s">
        <v>723</v>
      </c>
      <c r="B1386" t="s">
        <v>5669</v>
      </c>
      <c r="C1386" t="s">
        <v>5670</v>
      </c>
      <c r="D1386" t="s">
        <v>46</v>
      </c>
      <c r="E1386" t="s">
        <v>6743</v>
      </c>
      <c r="F1386" t="s">
        <v>6743</v>
      </c>
      <c r="G1386" t="s">
        <v>6744</v>
      </c>
      <c r="H1386" t="s">
        <v>6745</v>
      </c>
      <c r="I1386" t="s">
        <v>6513</v>
      </c>
      <c r="J1386" t="s">
        <v>255</v>
      </c>
      <c r="K1386" t="s">
        <v>6746</v>
      </c>
      <c r="L1386" t="s">
        <v>6515</v>
      </c>
      <c r="M1386" t="s">
        <v>6516</v>
      </c>
      <c r="N1386" t="s">
        <v>6516</v>
      </c>
      <c r="O1386" t="s">
        <v>3</v>
      </c>
      <c r="P1386" t="s">
        <v>6743</v>
      </c>
      <c r="Q1386" t="s">
        <v>6743</v>
      </c>
      <c r="R1386" t="s">
        <v>6744</v>
      </c>
      <c r="S1386" t="s">
        <v>6516</v>
      </c>
      <c r="T1386" t="s">
        <v>6743</v>
      </c>
      <c r="U1386" t="s">
        <v>6</v>
      </c>
      <c r="V1386" t="s">
        <v>6</v>
      </c>
      <c r="W1386" t="s">
        <v>6747</v>
      </c>
    </row>
    <row r="1387" spans="1:23" x14ac:dyDescent="0.25">
      <c r="A1387" t="s">
        <v>723</v>
      </c>
      <c r="B1387" t="s">
        <v>5669</v>
      </c>
      <c r="C1387" t="s">
        <v>5670</v>
      </c>
      <c r="D1387" t="s">
        <v>48</v>
      </c>
      <c r="E1387" t="s">
        <v>6748</v>
      </c>
      <c r="F1387" t="s">
        <v>6749</v>
      </c>
      <c r="G1387" t="s">
        <v>6750</v>
      </c>
      <c r="H1387" t="s">
        <v>6751</v>
      </c>
      <c r="I1387" t="s">
        <v>6513</v>
      </c>
      <c r="J1387" t="s">
        <v>255</v>
      </c>
      <c r="K1387" t="s">
        <v>6752</v>
      </c>
      <c r="L1387" t="s">
        <v>6515</v>
      </c>
      <c r="M1387" t="s">
        <v>6516</v>
      </c>
      <c r="N1387" t="s">
        <v>6516</v>
      </c>
      <c r="O1387" t="s">
        <v>3</v>
      </c>
      <c r="P1387" t="s">
        <v>6743</v>
      </c>
      <c r="Q1387" t="s">
        <v>6743</v>
      </c>
      <c r="R1387" t="s">
        <v>6744</v>
      </c>
      <c r="S1387" t="s">
        <v>6516</v>
      </c>
      <c r="T1387" t="s">
        <v>6743</v>
      </c>
      <c r="U1387" t="s">
        <v>4</v>
      </c>
      <c r="V1387" t="s">
        <v>5</v>
      </c>
      <c r="W1387" t="s">
        <v>5</v>
      </c>
    </row>
    <row r="1388" spans="1:23" x14ac:dyDescent="0.25">
      <c r="A1388" t="s">
        <v>723</v>
      </c>
      <c r="B1388" t="s">
        <v>5669</v>
      </c>
      <c r="C1388" t="s">
        <v>5670</v>
      </c>
      <c r="D1388" t="s">
        <v>49</v>
      </c>
      <c r="E1388" t="s">
        <v>6753</v>
      </c>
      <c r="F1388" t="s">
        <v>6754</v>
      </c>
      <c r="G1388" t="s">
        <v>6755</v>
      </c>
      <c r="H1388" t="s">
        <v>6756</v>
      </c>
      <c r="I1388" t="s">
        <v>6513</v>
      </c>
      <c r="J1388" t="s">
        <v>255</v>
      </c>
      <c r="K1388" t="s">
        <v>6757</v>
      </c>
      <c r="L1388" t="s">
        <v>6515</v>
      </c>
      <c r="M1388" t="s">
        <v>6516</v>
      </c>
      <c r="N1388" t="s">
        <v>6516</v>
      </c>
      <c r="O1388" t="s">
        <v>3</v>
      </c>
      <c r="P1388" t="s">
        <v>6743</v>
      </c>
      <c r="Q1388" t="s">
        <v>6743</v>
      </c>
      <c r="R1388" t="s">
        <v>6744</v>
      </c>
      <c r="S1388" t="s">
        <v>6516</v>
      </c>
      <c r="T1388" t="s">
        <v>6743</v>
      </c>
      <c r="U1388" t="s">
        <v>4</v>
      </c>
      <c r="V1388" t="s">
        <v>5</v>
      </c>
      <c r="W1388" t="s">
        <v>5</v>
      </c>
    </row>
    <row r="1389" spans="1:23" x14ac:dyDescent="0.25">
      <c r="A1389" t="s">
        <v>723</v>
      </c>
      <c r="B1389" t="s">
        <v>5669</v>
      </c>
      <c r="C1389" t="s">
        <v>5670</v>
      </c>
      <c r="D1389" t="s">
        <v>49</v>
      </c>
      <c r="E1389" t="s">
        <v>6758</v>
      </c>
      <c r="F1389" t="s">
        <v>6758</v>
      </c>
      <c r="G1389" t="s">
        <v>6759</v>
      </c>
      <c r="H1389" t="s">
        <v>5</v>
      </c>
      <c r="I1389" t="s">
        <v>6513</v>
      </c>
      <c r="J1389" t="s">
        <v>255</v>
      </c>
      <c r="K1389" t="s">
        <v>6757</v>
      </c>
      <c r="L1389" t="s">
        <v>6515</v>
      </c>
      <c r="M1389" t="s">
        <v>6516</v>
      </c>
      <c r="N1389" t="s">
        <v>6516</v>
      </c>
      <c r="O1389" t="s">
        <v>56</v>
      </c>
      <c r="P1389" t="s">
        <v>6754</v>
      </c>
      <c r="Q1389" t="s">
        <v>6743</v>
      </c>
      <c r="R1389" t="s">
        <v>6744</v>
      </c>
      <c r="S1389" t="s">
        <v>6516</v>
      </c>
      <c r="T1389" t="s">
        <v>6743</v>
      </c>
      <c r="U1389" t="s">
        <v>4</v>
      </c>
      <c r="V1389" t="s">
        <v>6</v>
      </c>
      <c r="W1389" t="s">
        <v>5</v>
      </c>
    </row>
    <row r="1390" spans="1:23" x14ac:dyDescent="0.25">
      <c r="A1390" t="s">
        <v>723</v>
      </c>
      <c r="B1390" t="s">
        <v>5669</v>
      </c>
      <c r="C1390" t="s">
        <v>5670</v>
      </c>
      <c r="D1390" t="s">
        <v>50</v>
      </c>
      <c r="E1390" t="s">
        <v>6760</v>
      </c>
      <c r="F1390" t="s">
        <v>6761</v>
      </c>
      <c r="G1390" t="s">
        <v>6762</v>
      </c>
      <c r="H1390" t="s">
        <v>6763</v>
      </c>
      <c r="I1390" t="s">
        <v>6513</v>
      </c>
      <c r="J1390" t="s">
        <v>255</v>
      </c>
      <c r="K1390" t="s">
        <v>6746</v>
      </c>
      <c r="L1390" t="s">
        <v>6515</v>
      </c>
      <c r="M1390" t="s">
        <v>6516</v>
      </c>
      <c r="N1390" t="s">
        <v>6516</v>
      </c>
      <c r="O1390" t="s">
        <v>3</v>
      </c>
      <c r="P1390" t="s">
        <v>6743</v>
      </c>
      <c r="Q1390" t="s">
        <v>6743</v>
      </c>
      <c r="R1390" t="s">
        <v>6744</v>
      </c>
      <c r="S1390" t="s">
        <v>6516</v>
      </c>
      <c r="T1390" t="s">
        <v>6743</v>
      </c>
      <c r="U1390" t="s">
        <v>4</v>
      </c>
      <c r="V1390" t="s">
        <v>5</v>
      </c>
      <c r="W1390" t="s">
        <v>5</v>
      </c>
    </row>
    <row r="1391" spans="1:23" x14ac:dyDescent="0.25">
      <c r="A1391" t="s">
        <v>723</v>
      </c>
      <c r="B1391" t="s">
        <v>5669</v>
      </c>
      <c r="C1391" t="s">
        <v>5726</v>
      </c>
      <c r="D1391" t="s">
        <v>46</v>
      </c>
      <c r="E1391" t="s">
        <v>6764</v>
      </c>
      <c r="F1391" t="s">
        <v>6764</v>
      </c>
      <c r="G1391" t="s">
        <v>6765</v>
      </c>
      <c r="H1391" t="s">
        <v>6766</v>
      </c>
      <c r="I1391" t="s">
        <v>5751</v>
      </c>
      <c r="J1391" t="s">
        <v>336</v>
      </c>
      <c r="K1391" t="s">
        <v>6767</v>
      </c>
      <c r="L1391" t="s">
        <v>5753</v>
      </c>
      <c r="M1391" t="s">
        <v>5754</v>
      </c>
      <c r="N1391" t="s">
        <v>5754</v>
      </c>
      <c r="O1391" t="s">
        <v>3</v>
      </c>
      <c r="P1391" t="s">
        <v>6764</v>
      </c>
      <c r="Q1391" t="s">
        <v>6764</v>
      </c>
      <c r="R1391" t="s">
        <v>6765</v>
      </c>
      <c r="S1391" t="s">
        <v>5754</v>
      </c>
      <c r="T1391" t="s">
        <v>6764</v>
      </c>
      <c r="U1391" t="s">
        <v>6</v>
      </c>
      <c r="V1391" t="s">
        <v>6</v>
      </c>
      <c r="W1391" t="s">
        <v>6768</v>
      </c>
    </row>
    <row r="1392" spans="1:23" x14ac:dyDescent="0.25">
      <c r="A1392" t="s">
        <v>723</v>
      </c>
      <c r="B1392" t="s">
        <v>5669</v>
      </c>
      <c r="C1392" t="s">
        <v>5726</v>
      </c>
      <c r="D1392" t="s">
        <v>48</v>
      </c>
      <c r="E1392" t="s">
        <v>6769</v>
      </c>
      <c r="F1392" t="s">
        <v>6770</v>
      </c>
      <c r="G1392" t="s">
        <v>6771</v>
      </c>
      <c r="H1392" t="s">
        <v>6772</v>
      </c>
      <c r="I1392" t="s">
        <v>5751</v>
      </c>
      <c r="J1392" t="s">
        <v>336</v>
      </c>
      <c r="K1392" t="s">
        <v>6773</v>
      </c>
      <c r="L1392" t="s">
        <v>5753</v>
      </c>
      <c r="M1392" t="s">
        <v>5754</v>
      </c>
      <c r="N1392" t="s">
        <v>5754</v>
      </c>
      <c r="O1392" t="s">
        <v>3</v>
      </c>
      <c r="P1392" t="s">
        <v>6764</v>
      </c>
      <c r="Q1392" t="s">
        <v>6764</v>
      </c>
      <c r="R1392" t="s">
        <v>6765</v>
      </c>
      <c r="S1392" t="s">
        <v>5754</v>
      </c>
      <c r="T1392" t="s">
        <v>6764</v>
      </c>
      <c r="U1392" t="s">
        <v>4</v>
      </c>
      <c r="V1392" t="s">
        <v>5</v>
      </c>
      <c r="W1392" t="s">
        <v>5</v>
      </c>
    </row>
    <row r="1393" spans="1:23" x14ac:dyDescent="0.25">
      <c r="A1393" t="s">
        <v>723</v>
      </c>
      <c r="B1393" t="s">
        <v>5669</v>
      </c>
      <c r="C1393" t="s">
        <v>5726</v>
      </c>
      <c r="D1393" t="s">
        <v>48</v>
      </c>
      <c r="E1393" t="s">
        <v>6774</v>
      </c>
      <c r="F1393" t="s">
        <v>6775</v>
      </c>
      <c r="G1393" t="s">
        <v>6776</v>
      </c>
      <c r="H1393" t="s">
        <v>6777</v>
      </c>
      <c r="I1393" t="s">
        <v>5731</v>
      </c>
      <c r="J1393" t="s">
        <v>336</v>
      </c>
      <c r="K1393" t="s">
        <v>6778</v>
      </c>
      <c r="L1393" t="s">
        <v>5733</v>
      </c>
      <c r="M1393" t="s">
        <v>5734</v>
      </c>
      <c r="N1393" t="s">
        <v>5735</v>
      </c>
      <c r="O1393" t="s">
        <v>3</v>
      </c>
      <c r="P1393" t="s">
        <v>6764</v>
      </c>
      <c r="Q1393" t="s">
        <v>6764</v>
      </c>
      <c r="R1393" t="s">
        <v>6765</v>
      </c>
      <c r="S1393" t="s">
        <v>5754</v>
      </c>
      <c r="T1393" t="s">
        <v>6764</v>
      </c>
      <c r="U1393" t="s">
        <v>4</v>
      </c>
      <c r="V1393" t="s">
        <v>5</v>
      </c>
      <c r="W1393" t="s">
        <v>5</v>
      </c>
    </row>
    <row r="1394" spans="1:23" x14ac:dyDescent="0.25">
      <c r="A1394" t="s">
        <v>723</v>
      </c>
      <c r="B1394" t="s">
        <v>5669</v>
      </c>
      <c r="C1394" t="s">
        <v>5726</v>
      </c>
      <c r="D1394" t="s">
        <v>55</v>
      </c>
      <c r="E1394" t="s">
        <v>6779</v>
      </c>
      <c r="F1394" t="s">
        <v>6780</v>
      </c>
      <c r="G1394" t="s">
        <v>6781</v>
      </c>
      <c r="H1394" t="s">
        <v>6782</v>
      </c>
      <c r="I1394" t="s">
        <v>6330</v>
      </c>
      <c r="J1394" t="s">
        <v>336</v>
      </c>
      <c r="K1394" t="s">
        <v>6783</v>
      </c>
      <c r="L1394" t="s">
        <v>6332</v>
      </c>
      <c r="M1394" t="s">
        <v>6333</v>
      </c>
      <c r="N1394" t="s">
        <v>6333</v>
      </c>
      <c r="O1394" t="s">
        <v>3</v>
      </c>
      <c r="P1394" t="s">
        <v>6764</v>
      </c>
      <c r="Q1394" t="s">
        <v>6764</v>
      </c>
      <c r="R1394" t="s">
        <v>6765</v>
      </c>
      <c r="S1394" t="s">
        <v>5754</v>
      </c>
      <c r="T1394" t="s">
        <v>6764</v>
      </c>
      <c r="U1394" t="s">
        <v>4</v>
      </c>
      <c r="V1394" t="s">
        <v>5</v>
      </c>
      <c r="W1394" t="s">
        <v>5</v>
      </c>
    </row>
    <row r="1395" spans="1:23" x14ac:dyDescent="0.25">
      <c r="A1395" t="s">
        <v>723</v>
      </c>
      <c r="B1395" t="s">
        <v>5669</v>
      </c>
      <c r="C1395" t="s">
        <v>5726</v>
      </c>
      <c r="D1395" t="s">
        <v>49</v>
      </c>
      <c r="E1395" t="s">
        <v>6784</v>
      </c>
      <c r="F1395" t="s">
        <v>6785</v>
      </c>
      <c r="G1395" t="s">
        <v>6786</v>
      </c>
      <c r="H1395" t="s">
        <v>6766</v>
      </c>
      <c r="I1395" t="s">
        <v>5751</v>
      </c>
      <c r="J1395" t="s">
        <v>336</v>
      </c>
      <c r="K1395" t="s">
        <v>6767</v>
      </c>
      <c r="L1395" t="s">
        <v>5753</v>
      </c>
      <c r="M1395" t="s">
        <v>5754</v>
      </c>
      <c r="N1395" t="s">
        <v>5754</v>
      </c>
      <c r="O1395" t="s">
        <v>63</v>
      </c>
      <c r="P1395" t="s">
        <v>6764</v>
      </c>
      <c r="Q1395" t="s">
        <v>6764</v>
      </c>
      <c r="R1395" t="s">
        <v>6765</v>
      </c>
      <c r="S1395" t="s">
        <v>5754</v>
      </c>
      <c r="T1395" t="s">
        <v>6764</v>
      </c>
      <c r="U1395" t="s">
        <v>4</v>
      </c>
      <c r="V1395" t="s">
        <v>5</v>
      </c>
      <c r="W1395" t="s">
        <v>5</v>
      </c>
    </row>
    <row r="1396" spans="1:23" x14ac:dyDescent="0.25">
      <c r="A1396" t="s">
        <v>723</v>
      </c>
      <c r="B1396" t="s">
        <v>5669</v>
      </c>
      <c r="C1396" t="s">
        <v>5726</v>
      </c>
      <c r="D1396" t="s">
        <v>51</v>
      </c>
      <c r="E1396" t="s">
        <v>6787</v>
      </c>
      <c r="F1396" t="s">
        <v>6787</v>
      </c>
      <c r="G1396" t="s">
        <v>6788</v>
      </c>
      <c r="H1396" t="s">
        <v>6789</v>
      </c>
      <c r="I1396" t="s">
        <v>5751</v>
      </c>
      <c r="J1396" t="s">
        <v>336</v>
      </c>
      <c r="K1396" t="s">
        <v>6767</v>
      </c>
      <c r="L1396" t="s">
        <v>5753</v>
      </c>
      <c r="M1396" t="s">
        <v>5754</v>
      </c>
      <c r="N1396" t="s">
        <v>5754</v>
      </c>
      <c r="O1396" t="s">
        <v>3</v>
      </c>
      <c r="P1396" t="s">
        <v>6764</v>
      </c>
      <c r="Q1396" t="s">
        <v>6764</v>
      </c>
      <c r="R1396" t="s">
        <v>6765</v>
      </c>
      <c r="S1396" t="s">
        <v>5754</v>
      </c>
      <c r="T1396" t="s">
        <v>6764</v>
      </c>
      <c r="U1396" t="s">
        <v>4</v>
      </c>
      <c r="V1396" t="s">
        <v>5</v>
      </c>
      <c r="W1396" t="s">
        <v>5</v>
      </c>
    </row>
    <row r="1397" spans="1:23" x14ac:dyDescent="0.25">
      <c r="A1397" t="s">
        <v>723</v>
      </c>
      <c r="B1397" t="s">
        <v>5669</v>
      </c>
      <c r="C1397" t="s">
        <v>5726</v>
      </c>
      <c r="D1397" t="s">
        <v>63</v>
      </c>
      <c r="E1397" t="s">
        <v>6790</v>
      </c>
      <c r="F1397" t="s">
        <v>6790</v>
      </c>
      <c r="G1397" t="s">
        <v>6791</v>
      </c>
      <c r="H1397" t="s">
        <v>6792</v>
      </c>
      <c r="I1397" t="s">
        <v>5751</v>
      </c>
      <c r="J1397" t="s">
        <v>336</v>
      </c>
      <c r="K1397" t="s">
        <v>6793</v>
      </c>
      <c r="L1397" t="s">
        <v>5753</v>
      </c>
      <c r="M1397" t="s">
        <v>5754</v>
      </c>
      <c r="N1397" t="s">
        <v>5754</v>
      </c>
      <c r="O1397" t="s">
        <v>64</v>
      </c>
      <c r="P1397" t="s">
        <v>6785</v>
      </c>
      <c r="Q1397" t="s">
        <v>6764</v>
      </c>
      <c r="R1397" t="s">
        <v>6765</v>
      </c>
      <c r="S1397" t="s">
        <v>5754</v>
      </c>
      <c r="T1397" t="s">
        <v>6764</v>
      </c>
      <c r="U1397" t="s">
        <v>4</v>
      </c>
      <c r="V1397" t="s">
        <v>5</v>
      </c>
      <c r="W1397" t="s">
        <v>6768</v>
      </c>
    </row>
    <row r="1398" spans="1:23" x14ac:dyDescent="0.25">
      <c r="A1398" t="s">
        <v>723</v>
      </c>
      <c r="B1398" t="s">
        <v>5669</v>
      </c>
      <c r="C1398" t="s">
        <v>5726</v>
      </c>
      <c r="D1398" t="s">
        <v>46</v>
      </c>
      <c r="E1398" t="s">
        <v>6794</v>
      </c>
      <c r="F1398" t="s">
        <v>6794</v>
      </c>
      <c r="G1398" t="s">
        <v>6795</v>
      </c>
      <c r="H1398" t="s">
        <v>6796</v>
      </c>
      <c r="I1398" t="s">
        <v>6451</v>
      </c>
      <c r="J1398" t="s">
        <v>267</v>
      </c>
      <c r="K1398" t="s">
        <v>6797</v>
      </c>
      <c r="L1398" t="s">
        <v>5697</v>
      </c>
      <c r="M1398" t="s">
        <v>5698</v>
      </c>
      <c r="N1398" t="s">
        <v>5698</v>
      </c>
      <c r="O1398" t="s">
        <v>3</v>
      </c>
      <c r="P1398" t="s">
        <v>6794</v>
      </c>
      <c r="Q1398" t="s">
        <v>6794</v>
      </c>
      <c r="R1398" t="s">
        <v>6795</v>
      </c>
      <c r="S1398" t="s">
        <v>5698</v>
      </c>
      <c r="T1398" t="s">
        <v>6794</v>
      </c>
      <c r="U1398" t="s">
        <v>6</v>
      </c>
      <c r="V1398" t="s">
        <v>6</v>
      </c>
      <c r="W1398" t="s">
        <v>6798</v>
      </c>
    </row>
    <row r="1399" spans="1:23" x14ac:dyDescent="0.25">
      <c r="A1399" t="s">
        <v>723</v>
      </c>
      <c r="B1399" t="s">
        <v>5669</v>
      </c>
      <c r="C1399" t="s">
        <v>5726</v>
      </c>
      <c r="D1399" t="s">
        <v>53</v>
      </c>
      <c r="E1399" t="s">
        <v>6799</v>
      </c>
      <c r="F1399" t="s">
        <v>6800</v>
      </c>
      <c r="G1399" t="s">
        <v>6801</v>
      </c>
      <c r="H1399" t="s">
        <v>6802</v>
      </c>
      <c r="I1399" t="s">
        <v>6451</v>
      </c>
      <c r="J1399" t="s">
        <v>267</v>
      </c>
      <c r="K1399" t="s">
        <v>6803</v>
      </c>
      <c r="L1399" t="s">
        <v>5697</v>
      </c>
      <c r="M1399" t="s">
        <v>5698</v>
      </c>
      <c r="N1399" t="s">
        <v>5698</v>
      </c>
      <c r="O1399" t="s">
        <v>3</v>
      </c>
      <c r="P1399" t="s">
        <v>6794</v>
      </c>
      <c r="Q1399" t="s">
        <v>6794</v>
      </c>
      <c r="R1399" t="s">
        <v>6795</v>
      </c>
      <c r="S1399" t="s">
        <v>5698</v>
      </c>
      <c r="T1399" t="s">
        <v>6794</v>
      </c>
      <c r="U1399" t="s">
        <v>4</v>
      </c>
      <c r="V1399" t="s">
        <v>5</v>
      </c>
      <c r="W1399" t="s">
        <v>5</v>
      </c>
    </row>
    <row r="1400" spans="1:23" x14ac:dyDescent="0.25">
      <c r="A1400" t="s">
        <v>723</v>
      </c>
      <c r="B1400" t="s">
        <v>5669</v>
      </c>
      <c r="C1400" t="s">
        <v>5726</v>
      </c>
      <c r="D1400" t="s">
        <v>48</v>
      </c>
      <c r="E1400" t="s">
        <v>6804</v>
      </c>
      <c r="F1400" t="s">
        <v>6805</v>
      </c>
      <c r="G1400" t="s">
        <v>180</v>
      </c>
      <c r="H1400" t="s">
        <v>6796</v>
      </c>
      <c r="I1400" t="s">
        <v>6451</v>
      </c>
      <c r="J1400" t="s">
        <v>267</v>
      </c>
      <c r="K1400" t="s">
        <v>6797</v>
      </c>
      <c r="L1400" t="s">
        <v>5697</v>
      </c>
      <c r="M1400" t="s">
        <v>5698</v>
      </c>
      <c r="N1400" t="s">
        <v>5698</v>
      </c>
      <c r="O1400" t="s">
        <v>3</v>
      </c>
      <c r="P1400" t="s">
        <v>6794</v>
      </c>
      <c r="Q1400" t="s">
        <v>6794</v>
      </c>
      <c r="R1400" t="s">
        <v>6795</v>
      </c>
      <c r="S1400" t="s">
        <v>5698</v>
      </c>
      <c r="T1400" t="s">
        <v>6794</v>
      </c>
      <c r="U1400" t="s">
        <v>4</v>
      </c>
      <c r="V1400" t="s">
        <v>5</v>
      </c>
      <c r="W1400" t="s">
        <v>5</v>
      </c>
    </row>
    <row r="1401" spans="1:23" x14ac:dyDescent="0.25">
      <c r="A1401" t="s">
        <v>723</v>
      </c>
      <c r="B1401" t="s">
        <v>5669</v>
      </c>
      <c r="C1401" t="s">
        <v>5726</v>
      </c>
      <c r="D1401" t="s">
        <v>46</v>
      </c>
      <c r="E1401" t="s">
        <v>6806</v>
      </c>
      <c r="F1401" t="s">
        <v>6806</v>
      </c>
      <c r="G1401" t="s">
        <v>6807</v>
      </c>
      <c r="H1401" t="s">
        <v>6808</v>
      </c>
      <c r="I1401" t="s">
        <v>6451</v>
      </c>
      <c r="J1401" t="s">
        <v>267</v>
      </c>
      <c r="K1401" t="s">
        <v>6809</v>
      </c>
      <c r="L1401" t="s">
        <v>5697</v>
      </c>
      <c r="M1401" t="s">
        <v>5698</v>
      </c>
      <c r="N1401" t="s">
        <v>5698</v>
      </c>
      <c r="O1401" t="s">
        <v>3</v>
      </c>
      <c r="P1401" t="s">
        <v>6806</v>
      </c>
      <c r="Q1401" t="s">
        <v>6806</v>
      </c>
      <c r="R1401" t="s">
        <v>6807</v>
      </c>
      <c r="S1401" t="s">
        <v>5698</v>
      </c>
      <c r="T1401" t="s">
        <v>6806</v>
      </c>
      <c r="U1401" t="s">
        <v>6</v>
      </c>
      <c r="V1401" t="s">
        <v>6</v>
      </c>
      <c r="W1401" t="s">
        <v>6810</v>
      </c>
    </row>
    <row r="1402" spans="1:23" x14ac:dyDescent="0.25">
      <c r="A1402" t="s">
        <v>723</v>
      </c>
      <c r="B1402" t="s">
        <v>5669</v>
      </c>
      <c r="C1402" t="s">
        <v>5726</v>
      </c>
      <c r="D1402" t="s">
        <v>96</v>
      </c>
      <c r="E1402" t="s">
        <v>6811</v>
      </c>
      <c r="F1402" t="s">
        <v>6812</v>
      </c>
      <c r="G1402" t="s">
        <v>6813</v>
      </c>
      <c r="H1402" t="s">
        <v>6808</v>
      </c>
      <c r="I1402" t="s">
        <v>6451</v>
      </c>
      <c r="J1402" t="s">
        <v>267</v>
      </c>
      <c r="K1402" t="s">
        <v>6809</v>
      </c>
      <c r="L1402" t="s">
        <v>5697</v>
      </c>
      <c r="M1402" t="s">
        <v>5698</v>
      </c>
      <c r="N1402" t="s">
        <v>5698</v>
      </c>
      <c r="O1402" t="s">
        <v>3</v>
      </c>
      <c r="P1402" t="s">
        <v>6806</v>
      </c>
      <c r="Q1402" t="s">
        <v>6806</v>
      </c>
      <c r="R1402" t="s">
        <v>6807</v>
      </c>
      <c r="S1402" t="s">
        <v>5698</v>
      </c>
      <c r="T1402" t="s">
        <v>6806</v>
      </c>
      <c r="U1402" t="s">
        <v>4</v>
      </c>
      <c r="V1402" t="s">
        <v>5</v>
      </c>
      <c r="W1402" t="s">
        <v>5</v>
      </c>
    </row>
    <row r="1403" spans="1:23" x14ac:dyDescent="0.25">
      <c r="A1403" t="s">
        <v>723</v>
      </c>
      <c r="B1403" t="s">
        <v>5669</v>
      </c>
      <c r="C1403" t="s">
        <v>5726</v>
      </c>
      <c r="D1403" t="s">
        <v>55</v>
      </c>
      <c r="E1403" t="s">
        <v>6814</v>
      </c>
      <c r="F1403" t="s">
        <v>6815</v>
      </c>
      <c r="G1403" t="s">
        <v>6816</v>
      </c>
      <c r="H1403" t="s">
        <v>6817</v>
      </c>
      <c r="I1403" t="s">
        <v>6451</v>
      </c>
      <c r="J1403" t="s">
        <v>267</v>
      </c>
      <c r="K1403" t="s">
        <v>6818</v>
      </c>
      <c r="L1403" t="s">
        <v>5697</v>
      </c>
      <c r="M1403" t="s">
        <v>5698</v>
      </c>
      <c r="N1403" t="s">
        <v>5698</v>
      </c>
      <c r="O1403" t="s">
        <v>3</v>
      </c>
      <c r="P1403" t="s">
        <v>6806</v>
      </c>
      <c r="Q1403" t="s">
        <v>6806</v>
      </c>
      <c r="R1403" t="s">
        <v>6807</v>
      </c>
      <c r="S1403" t="s">
        <v>5698</v>
      </c>
      <c r="T1403" t="s">
        <v>6806</v>
      </c>
      <c r="U1403" t="s">
        <v>4</v>
      </c>
      <c r="V1403" t="s">
        <v>5</v>
      </c>
      <c r="W1403" t="s">
        <v>5</v>
      </c>
    </row>
    <row r="1404" spans="1:23" x14ac:dyDescent="0.25">
      <c r="A1404" t="s">
        <v>723</v>
      </c>
      <c r="B1404" t="s">
        <v>5669</v>
      </c>
      <c r="C1404" t="s">
        <v>5726</v>
      </c>
      <c r="D1404" t="s">
        <v>55</v>
      </c>
      <c r="E1404" t="s">
        <v>6819</v>
      </c>
      <c r="F1404" t="s">
        <v>6819</v>
      </c>
      <c r="G1404" t="s">
        <v>6820</v>
      </c>
      <c r="H1404" t="s">
        <v>6821</v>
      </c>
      <c r="I1404" t="s">
        <v>6451</v>
      </c>
      <c r="J1404" t="s">
        <v>267</v>
      </c>
      <c r="K1404" t="s">
        <v>6818</v>
      </c>
      <c r="L1404" t="s">
        <v>5697</v>
      </c>
      <c r="M1404" t="s">
        <v>5698</v>
      </c>
      <c r="N1404" t="s">
        <v>5698</v>
      </c>
      <c r="O1404" t="s">
        <v>56</v>
      </c>
      <c r="P1404" t="s">
        <v>6815</v>
      </c>
      <c r="Q1404" t="s">
        <v>6806</v>
      </c>
      <c r="R1404" t="s">
        <v>6807</v>
      </c>
      <c r="S1404" t="s">
        <v>5698</v>
      </c>
      <c r="T1404" t="s">
        <v>6806</v>
      </c>
      <c r="U1404" t="s">
        <v>4</v>
      </c>
      <c r="V1404" t="s">
        <v>6</v>
      </c>
      <c r="W1404" t="s">
        <v>5</v>
      </c>
    </row>
    <row r="1405" spans="1:23" x14ac:dyDescent="0.25">
      <c r="A1405" t="s">
        <v>723</v>
      </c>
      <c r="B1405" t="s">
        <v>5669</v>
      </c>
      <c r="C1405" t="s">
        <v>5726</v>
      </c>
      <c r="D1405" t="s">
        <v>65</v>
      </c>
      <c r="E1405" t="s">
        <v>6822</v>
      </c>
      <c r="F1405" t="s">
        <v>6823</v>
      </c>
      <c r="G1405" t="s">
        <v>6824</v>
      </c>
      <c r="H1405" t="s">
        <v>6825</v>
      </c>
      <c r="I1405" t="s">
        <v>6451</v>
      </c>
      <c r="J1405" t="s">
        <v>267</v>
      </c>
      <c r="K1405" t="s">
        <v>6809</v>
      </c>
      <c r="L1405" t="s">
        <v>5697</v>
      </c>
      <c r="M1405" t="s">
        <v>5698</v>
      </c>
      <c r="N1405" t="s">
        <v>5698</v>
      </c>
      <c r="O1405" t="s">
        <v>3</v>
      </c>
      <c r="P1405" t="s">
        <v>6806</v>
      </c>
      <c r="Q1405" t="s">
        <v>6806</v>
      </c>
      <c r="R1405" t="s">
        <v>6807</v>
      </c>
      <c r="S1405" t="s">
        <v>5698</v>
      </c>
      <c r="T1405" t="s">
        <v>6806</v>
      </c>
      <c r="U1405" t="s">
        <v>4</v>
      </c>
      <c r="V1405" t="s">
        <v>5</v>
      </c>
      <c r="W1405" t="s">
        <v>5</v>
      </c>
    </row>
    <row r="1406" spans="1:23" x14ac:dyDescent="0.25">
      <c r="A1406" t="s">
        <v>723</v>
      </c>
      <c r="B1406" t="s">
        <v>5669</v>
      </c>
      <c r="C1406" t="s">
        <v>5726</v>
      </c>
      <c r="D1406" t="s">
        <v>65</v>
      </c>
      <c r="E1406" t="s">
        <v>6826</v>
      </c>
      <c r="F1406" t="s">
        <v>6826</v>
      </c>
      <c r="G1406" t="s">
        <v>6827</v>
      </c>
      <c r="H1406" t="s">
        <v>6825</v>
      </c>
      <c r="I1406" t="s">
        <v>6451</v>
      </c>
      <c r="J1406" t="s">
        <v>267</v>
      </c>
      <c r="K1406" t="s">
        <v>6809</v>
      </c>
      <c r="L1406" t="s">
        <v>5697</v>
      </c>
      <c r="M1406" t="s">
        <v>5698</v>
      </c>
      <c r="N1406" t="s">
        <v>5698</v>
      </c>
      <c r="O1406" t="s">
        <v>56</v>
      </c>
      <c r="P1406" t="s">
        <v>6823</v>
      </c>
      <c r="Q1406" t="s">
        <v>6806</v>
      </c>
      <c r="R1406" t="s">
        <v>6807</v>
      </c>
      <c r="S1406" t="s">
        <v>5698</v>
      </c>
      <c r="T1406" t="s">
        <v>6806</v>
      </c>
      <c r="U1406" t="s">
        <v>4</v>
      </c>
      <c r="V1406" t="s">
        <v>6</v>
      </c>
      <c r="W1406" t="s">
        <v>5</v>
      </c>
    </row>
    <row r="1407" spans="1:23" x14ac:dyDescent="0.25">
      <c r="A1407" t="s">
        <v>723</v>
      </c>
      <c r="B1407" t="s">
        <v>5669</v>
      </c>
      <c r="C1407" t="s">
        <v>5726</v>
      </c>
      <c r="D1407" t="s">
        <v>46</v>
      </c>
      <c r="E1407" t="s">
        <v>6828</v>
      </c>
      <c r="F1407" t="s">
        <v>6828</v>
      </c>
      <c r="G1407" t="s">
        <v>6829</v>
      </c>
      <c r="H1407" t="s">
        <v>6830</v>
      </c>
      <c r="I1407" t="s">
        <v>5901</v>
      </c>
      <c r="J1407" t="s">
        <v>254</v>
      </c>
      <c r="K1407" t="s">
        <v>6831</v>
      </c>
      <c r="L1407" t="s">
        <v>6196</v>
      </c>
      <c r="M1407" t="s">
        <v>6197</v>
      </c>
      <c r="N1407" t="s">
        <v>6197</v>
      </c>
      <c r="O1407" t="s">
        <v>3</v>
      </c>
      <c r="P1407" t="s">
        <v>6828</v>
      </c>
      <c r="Q1407" t="s">
        <v>6828</v>
      </c>
      <c r="R1407" t="s">
        <v>6829</v>
      </c>
      <c r="S1407" t="s">
        <v>6197</v>
      </c>
      <c r="T1407" t="s">
        <v>6828</v>
      </c>
      <c r="U1407" t="s">
        <v>6</v>
      </c>
      <c r="V1407" t="s">
        <v>6</v>
      </c>
      <c r="W1407" t="s">
        <v>6832</v>
      </c>
    </row>
    <row r="1408" spans="1:23" x14ac:dyDescent="0.25">
      <c r="A1408" t="s">
        <v>723</v>
      </c>
      <c r="B1408" t="s">
        <v>5669</v>
      </c>
      <c r="C1408" t="s">
        <v>5726</v>
      </c>
      <c r="D1408" t="s">
        <v>48</v>
      </c>
      <c r="E1408" t="s">
        <v>6833</v>
      </c>
      <c r="F1408" t="s">
        <v>6833</v>
      </c>
      <c r="G1408" t="s">
        <v>6834</v>
      </c>
      <c r="H1408" t="s">
        <v>6835</v>
      </c>
      <c r="I1408" t="s">
        <v>6243</v>
      </c>
      <c r="J1408" t="s">
        <v>254</v>
      </c>
      <c r="K1408" t="s">
        <v>6836</v>
      </c>
      <c r="L1408" t="s">
        <v>6245</v>
      </c>
      <c r="M1408" t="s">
        <v>1177</v>
      </c>
      <c r="N1408" t="s">
        <v>1177</v>
      </c>
      <c r="O1408" t="s">
        <v>3</v>
      </c>
      <c r="P1408" t="s">
        <v>6828</v>
      </c>
      <c r="Q1408" t="s">
        <v>6828</v>
      </c>
      <c r="R1408" t="s">
        <v>6829</v>
      </c>
      <c r="S1408" t="s">
        <v>6197</v>
      </c>
      <c r="T1408" t="s">
        <v>6828</v>
      </c>
      <c r="U1408" t="s">
        <v>4</v>
      </c>
      <c r="V1408" t="s">
        <v>5</v>
      </c>
      <c r="W1408" t="s">
        <v>5</v>
      </c>
    </row>
    <row r="1409" spans="1:23" x14ac:dyDescent="0.25">
      <c r="A1409" t="s">
        <v>723</v>
      </c>
      <c r="B1409" t="s">
        <v>5669</v>
      </c>
      <c r="C1409" t="s">
        <v>5726</v>
      </c>
      <c r="D1409" t="s">
        <v>48</v>
      </c>
      <c r="E1409" t="s">
        <v>6837</v>
      </c>
      <c r="F1409" t="s">
        <v>6838</v>
      </c>
      <c r="G1409" t="s">
        <v>6839</v>
      </c>
      <c r="H1409" t="s">
        <v>6840</v>
      </c>
      <c r="I1409" t="s">
        <v>5901</v>
      </c>
      <c r="J1409" t="s">
        <v>254</v>
      </c>
      <c r="K1409" t="s">
        <v>6831</v>
      </c>
      <c r="L1409" t="s">
        <v>6196</v>
      </c>
      <c r="M1409" t="s">
        <v>6197</v>
      </c>
      <c r="N1409" t="s">
        <v>6197</v>
      </c>
      <c r="O1409" t="s">
        <v>3</v>
      </c>
      <c r="P1409" t="s">
        <v>6828</v>
      </c>
      <c r="Q1409" t="s">
        <v>6828</v>
      </c>
      <c r="R1409" t="s">
        <v>6829</v>
      </c>
      <c r="S1409" t="s">
        <v>6197</v>
      </c>
      <c r="T1409" t="s">
        <v>6828</v>
      </c>
      <c r="U1409" t="s">
        <v>4</v>
      </c>
      <c r="V1409" t="s">
        <v>5</v>
      </c>
      <c r="W1409" t="s">
        <v>5</v>
      </c>
    </row>
    <row r="1410" spans="1:23" x14ac:dyDescent="0.25">
      <c r="A1410" t="s">
        <v>723</v>
      </c>
      <c r="B1410" t="s">
        <v>5669</v>
      </c>
      <c r="C1410" t="s">
        <v>5726</v>
      </c>
      <c r="D1410" t="s">
        <v>59</v>
      </c>
      <c r="E1410" t="s">
        <v>6841</v>
      </c>
      <c r="F1410" t="s">
        <v>6842</v>
      </c>
      <c r="G1410" t="s">
        <v>6843</v>
      </c>
      <c r="H1410" t="s">
        <v>6844</v>
      </c>
      <c r="I1410" t="s">
        <v>6181</v>
      </c>
      <c r="J1410" t="s">
        <v>254</v>
      </c>
      <c r="K1410" t="s">
        <v>6845</v>
      </c>
      <c r="L1410" t="s">
        <v>6183</v>
      </c>
      <c r="M1410" t="s">
        <v>6184</v>
      </c>
      <c r="N1410" t="s">
        <v>6184</v>
      </c>
      <c r="O1410" t="s">
        <v>3</v>
      </c>
      <c r="P1410" t="s">
        <v>6828</v>
      </c>
      <c r="Q1410" t="s">
        <v>6828</v>
      </c>
      <c r="R1410" t="s">
        <v>6829</v>
      </c>
      <c r="S1410" t="s">
        <v>6197</v>
      </c>
      <c r="T1410" t="s">
        <v>6828</v>
      </c>
      <c r="U1410" t="s">
        <v>4</v>
      </c>
      <c r="V1410" t="s">
        <v>5</v>
      </c>
      <c r="W1410" t="s">
        <v>5</v>
      </c>
    </row>
    <row r="1411" spans="1:23" x14ac:dyDescent="0.25">
      <c r="A1411" t="s">
        <v>723</v>
      </c>
      <c r="B1411" t="s">
        <v>5669</v>
      </c>
      <c r="C1411" t="s">
        <v>5726</v>
      </c>
      <c r="D1411" t="s">
        <v>50</v>
      </c>
      <c r="E1411" t="s">
        <v>6846</v>
      </c>
      <c r="F1411" t="s">
        <v>6846</v>
      </c>
      <c r="G1411" t="s">
        <v>6847</v>
      </c>
      <c r="H1411" t="s">
        <v>6844</v>
      </c>
      <c r="I1411" t="s">
        <v>6181</v>
      </c>
      <c r="J1411" t="s">
        <v>254</v>
      </c>
      <c r="K1411" t="s">
        <v>6845</v>
      </c>
      <c r="L1411" t="s">
        <v>6183</v>
      </c>
      <c r="M1411" t="s">
        <v>6184</v>
      </c>
      <c r="N1411" t="s">
        <v>6184</v>
      </c>
      <c r="O1411" t="s">
        <v>56</v>
      </c>
      <c r="P1411" t="s">
        <v>6842</v>
      </c>
      <c r="Q1411" t="s">
        <v>6828</v>
      </c>
      <c r="R1411" t="s">
        <v>6829</v>
      </c>
      <c r="S1411" t="s">
        <v>6197</v>
      </c>
      <c r="T1411" t="s">
        <v>6828</v>
      </c>
      <c r="U1411" t="s">
        <v>4</v>
      </c>
      <c r="V1411" t="s">
        <v>6</v>
      </c>
      <c r="W1411" t="s">
        <v>5</v>
      </c>
    </row>
    <row r="1412" spans="1:23" x14ac:dyDescent="0.25">
      <c r="A1412" t="s">
        <v>723</v>
      </c>
      <c r="B1412" t="s">
        <v>5669</v>
      </c>
      <c r="C1412" t="s">
        <v>5726</v>
      </c>
      <c r="D1412" t="s">
        <v>51</v>
      </c>
      <c r="E1412" t="s">
        <v>6848</v>
      </c>
      <c r="F1412" t="s">
        <v>6849</v>
      </c>
      <c r="G1412" t="s">
        <v>6850</v>
      </c>
      <c r="H1412" t="s">
        <v>6851</v>
      </c>
      <c r="I1412" t="s">
        <v>6243</v>
      </c>
      <c r="J1412" t="s">
        <v>254</v>
      </c>
      <c r="K1412" t="s">
        <v>6852</v>
      </c>
      <c r="L1412" t="s">
        <v>6245</v>
      </c>
      <c r="M1412" t="s">
        <v>1177</v>
      </c>
      <c r="N1412" t="s">
        <v>1177</v>
      </c>
      <c r="O1412" t="s">
        <v>3</v>
      </c>
      <c r="P1412" t="s">
        <v>6828</v>
      </c>
      <c r="Q1412" t="s">
        <v>6828</v>
      </c>
      <c r="R1412" t="s">
        <v>6829</v>
      </c>
      <c r="S1412" t="s">
        <v>6197</v>
      </c>
      <c r="T1412" t="s">
        <v>6828</v>
      </c>
      <c r="U1412" t="s">
        <v>4</v>
      </c>
      <c r="V1412" t="s">
        <v>5</v>
      </c>
      <c r="W1412" t="s">
        <v>5</v>
      </c>
    </row>
    <row r="1413" spans="1:23" x14ac:dyDescent="0.25">
      <c r="A1413" t="s">
        <v>723</v>
      </c>
      <c r="B1413" t="s">
        <v>5669</v>
      </c>
      <c r="C1413" t="s">
        <v>5670</v>
      </c>
      <c r="D1413" t="s">
        <v>46</v>
      </c>
      <c r="E1413" t="s">
        <v>6853</v>
      </c>
      <c r="F1413" t="s">
        <v>6853</v>
      </c>
      <c r="G1413" t="s">
        <v>6854</v>
      </c>
      <c r="H1413" t="s">
        <v>6855</v>
      </c>
      <c r="I1413" t="s">
        <v>5824</v>
      </c>
      <c r="J1413" t="s">
        <v>255</v>
      </c>
      <c r="K1413" t="s">
        <v>6856</v>
      </c>
      <c r="L1413" t="s">
        <v>5826</v>
      </c>
      <c r="M1413" t="s">
        <v>5827</v>
      </c>
      <c r="N1413" t="s">
        <v>5827</v>
      </c>
      <c r="O1413" t="s">
        <v>3</v>
      </c>
      <c r="P1413" t="s">
        <v>6853</v>
      </c>
      <c r="Q1413" t="s">
        <v>6853</v>
      </c>
      <c r="R1413" t="s">
        <v>6854</v>
      </c>
      <c r="S1413" t="s">
        <v>5827</v>
      </c>
      <c r="T1413" t="s">
        <v>6853</v>
      </c>
      <c r="U1413" t="s">
        <v>6</v>
      </c>
      <c r="V1413" t="s">
        <v>6</v>
      </c>
      <c r="W1413" t="s">
        <v>6857</v>
      </c>
    </row>
    <row r="1414" spans="1:23" x14ac:dyDescent="0.25">
      <c r="A1414" t="s">
        <v>723</v>
      </c>
      <c r="B1414" t="s">
        <v>5669</v>
      </c>
      <c r="C1414" t="s">
        <v>5670</v>
      </c>
      <c r="D1414" t="s">
        <v>53</v>
      </c>
      <c r="E1414" t="s">
        <v>6858</v>
      </c>
      <c r="F1414" t="s">
        <v>6858</v>
      </c>
      <c r="G1414" t="s">
        <v>6859</v>
      </c>
      <c r="H1414" t="s">
        <v>6860</v>
      </c>
      <c r="I1414" t="s">
        <v>5824</v>
      </c>
      <c r="J1414" t="s">
        <v>255</v>
      </c>
      <c r="K1414" t="s">
        <v>6856</v>
      </c>
      <c r="L1414" t="s">
        <v>5826</v>
      </c>
      <c r="M1414" t="s">
        <v>5827</v>
      </c>
      <c r="N1414" t="s">
        <v>6861</v>
      </c>
      <c r="O1414" t="s">
        <v>3</v>
      </c>
      <c r="P1414" t="s">
        <v>6853</v>
      </c>
      <c r="Q1414" t="s">
        <v>6853</v>
      </c>
      <c r="R1414" t="s">
        <v>6854</v>
      </c>
      <c r="S1414" t="s">
        <v>5827</v>
      </c>
      <c r="T1414" t="s">
        <v>6853</v>
      </c>
      <c r="U1414" t="s">
        <v>4</v>
      </c>
      <c r="V1414" t="s">
        <v>5</v>
      </c>
      <c r="W1414" t="s">
        <v>5</v>
      </c>
    </row>
    <row r="1415" spans="1:23" x14ac:dyDescent="0.25">
      <c r="A1415" t="s">
        <v>723</v>
      </c>
      <c r="B1415" t="s">
        <v>5669</v>
      </c>
      <c r="C1415" t="s">
        <v>5670</v>
      </c>
      <c r="D1415" t="s">
        <v>49</v>
      </c>
      <c r="E1415" t="s">
        <v>6862</v>
      </c>
      <c r="F1415" t="s">
        <v>6863</v>
      </c>
      <c r="G1415" t="s">
        <v>6864</v>
      </c>
      <c r="H1415" t="s">
        <v>6865</v>
      </c>
      <c r="I1415" t="s">
        <v>5824</v>
      </c>
      <c r="J1415" t="s">
        <v>255</v>
      </c>
      <c r="K1415" t="s">
        <v>6866</v>
      </c>
      <c r="L1415" t="s">
        <v>5826</v>
      </c>
      <c r="M1415" t="s">
        <v>5827</v>
      </c>
      <c r="N1415" t="s">
        <v>5827</v>
      </c>
      <c r="O1415" t="s">
        <v>3</v>
      </c>
      <c r="P1415" t="s">
        <v>6853</v>
      </c>
      <c r="Q1415" t="s">
        <v>6853</v>
      </c>
      <c r="R1415" t="s">
        <v>6854</v>
      </c>
      <c r="S1415" t="s">
        <v>5827</v>
      </c>
      <c r="T1415" t="s">
        <v>6853</v>
      </c>
      <c r="U1415" t="s">
        <v>4</v>
      </c>
      <c r="V1415" t="s">
        <v>5</v>
      </c>
      <c r="W1415" t="s">
        <v>5</v>
      </c>
    </row>
    <row r="1416" spans="1:23" x14ac:dyDescent="0.25">
      <c r="A1416" t="s">
        <v>723</v>
      </c>
      <c r="B1416" t="s">
        <v>5669</v>
      </c>
      <c r="C1416" t="s">
        <v>5670</v>
      </c>
      <c r="D1416" t="s">
        <v>49</v>
      </c>
      <c r="E1416" t="s">
        <v>6867</v>
      </c>
      <c r="F1416" t="s">
        <v>6867</v>
      </c>
      <c r="G1416" t="s">
        <v>6868</v>
      </c>
      <c r="H1416" t="s">
        <v>6869</v>
      </c>
      <c r="I1416" t="s">
        <v>5824</v>
      </c>
      <c r="J1416" t="s">
        <v>255</v>
      </c>
      <c r="K1416" t="s">
        <v>6866</v>
      </c>
      <c r="L1416" t="s">
        <v>5826</v>
      </c>
      <c r="M1416" t="s">
        <v>5827</v>
      </c>
      <c r="N1416" t="s">
        <v>6870</v>
      </c>
      <c r="O1416" t="s">
        <v>56</v>
      </c>
      <c r="P1416" t="s">
        <v>6863</v>
      </c>
      <c r="Q1416" t="s">
        <v>6853</v>
      </c>
      <c r="R1416" t="s">
        <v>6854</v>
      </c>
      <c r="S1416" t="s">
        <v>5827</v>
      </c>
      <c r="T1416" t="s">
        <v>6853</v>
      </c>
      <c r="U1416" t="s">
        <v>4</v>
      </c>
      <c r="V1416" t="s">
        <v>6</v>
      </c>
      <c r="W1416" t="s">
        <v>5</v>
      </c>
    </row>
    <row r="1417" spans="1:23" x14ac:dyDescent="0.25">
      <c r="A1417" t="s">
        <v>723</v>
      </c>
      <c r="B1417" t="s">
        <v>5669</v>
      </c>
      <c r="C1417" t="s">
        <v>5670</v>
      </c>
      <c r="D1417" t="s">
        <v>51</v>
      </c>
      <c r="E1417" t="s">
        <v>6871</v>
      </c>
      <c r="F1417" t="s">
        <v>6872</v>
      </c>
      <c r="G1417" t="s">
        <v>6873</v>
      </c>
      <c r="H1417" t="s">
        <v>6860</v>
      </c>
      <c r="I1417" t="s">
        <v>5824</v>
      </c>
      <c r="J1417" t="s">
        <v>255</v>
      </c>
      <c r="K1417" t="s">
        <v>6856</v>
      </c>
      <c r="L1417" t="s">
        <v>5826</v>
      </c>
      <c r="M1417" t="s">
        <v>5827</v>
      </c>
      <c r="N1417" t="s">
        <v>5827</v>
      </c>
      <c r="O1417" t="s">
        <v>3</v>
      </c>
      <c r="P1417" t="s">
        <v>6853</v>
      </c>
      <c r="Q1417" t="s">
        <v>6853</v>
      </c>
      <c r="R1417" t="s">
        <v>6854</v>
      </c>
      <c r="S1417" t="s">
        <v>5827</v>
      </c>
      <c r="T1417" t="s">
        <v>6853</v>
      </c>
      <c r="U1417" t="s">
        <v>4</v>
      </c>
      <c r="V1417" t="s">
        <v>5</v>
      </c>
      <c r="W1417" t="s">
        <v>5</v>
      </c>
    </row>
    <row r="1418" spans="1:23" x14ac:dyDescent="0.25">
      <c r="A1418" t="s">
        <v>723</v>
      </c>
      <c r="B1418" t="s">
        <v>5669</v>
      </c>
      <c r="C1418" t="s">
        <v>5726</v>
      </c>
      <c r="D1418" t="s">
        <v>46</v>
      </c>
      <c r="E1418" t="s">
        <v>6874</v>
      </c>
      <c r="F1418" t="s">
        <v>6874</v>
      </c>
      <c r="G1418" t="s">
        <v>6875</v>
      </c>
      <c r="H1418" t="s">
        <v>6876</v>
      </c>
      <c r="I1418" t="s">
        <v>5793</v>
      </c>
      <c r="J1418" t="s">
        <v>254</v>
      </c>
      <c r="K1418" t="s">
        <v>6877</v>
      </c>
      <c r="L1418" t="s">
        <v>5795</v>
      </c>
      <c r="M1418" t="s">
        <v>5796</v>
      </c>
      <c r="N1418" t="s">
        <v>6427</v>
      </c>
      <c r="O1418" t="s">
        <v>3</v>
      </c>
      <c r="P1418" t="s">
        <v>6874</v>
      </c>
      <c r="Q1418" t="s">
        <v>6874</v>
      </c>
      <c r="R1418" t="s">
        <v>6875</v>
      </c>
      <c r="S1418" t="s">
        <v>5796</v>
      </c>
      <c r="T1418" t="s">
        <v>6874</v>
      </c>
      <c r="U1418" t="s">
        <v>6</v>
      </c>
      <c r="V1418" t="s">
        <v>6</v>
      </c>
      <c r="W1418" t="s">
        <v>6878</v>
      </c>
    </row>
    <row r="1419" spans="1:23" x14ac:dyDescent="0.25">
      <c r="A1419" t="s">
        <v>723</v>
      </c>
      <c r="B1419" t="s">
        <v>5669</v>
      </c>
      <c r="C1419" t="s">
        <v>5726</v>
      </c>
      <c r="D1419" t="s">
        <v>53</v>
      </c>
      <c r="E1419" t="s">
        <v>6879</v>
      </c>
      <c r="F1419" t="s">
        <v>6880</v>
      </c>
      <c r="G1419" t="s">
        <v>6881</v>
      </c>
      <c r="H1419" t="s">
        <v>6882</v>
      </c>
      <c r="I1419" t="s">
        <v>6384</v>
      </c>
      <c r="J1419" t="s">
        <v>254</v>
      </c>
      <c r="K1419" t="s">
        <v>6883</v>
      </c>
      <c r="L1419" t="s">
        <v>5903</v>
      </c>
      <c r="M1419" t="s">
        <v>5904</v>
      </c>
      <c r="N1419" t="s">
        <v>5904</v>
      </c>
      <c r="O1419" t="s">
        <v>3</v>
      </c>
      <c r="P1419" t="s">
        <v>6874</v>
      </c>
      <c r="Q1419" t="s">
        <v>6874</v>
      </c>
      <c r="R1419" t="s">
        <v>6875</v>
      </c>
      <c r="S1419" t="s">
        <v>5796</v>
      </c>
      <c r="T1419" t="s">
        <v>6874</v>
      </c>
      <c r="U1419" t="s">
        <v>4</v>
      </c>
      <c r="V1419" t="s">
        <v>5</v>
      </c>
      <c r="W1419" t="s">
        <v>5</v>
      </c>
    </row>
    <row r="1420" spans="1:23" x14ac:dyDescent="0.25">
      <c r="A1420" t="s">
        <v>723</v>
      </c>
      <c r="B1420" t="s">
        <v>5669</v>
      </c>
      <c r="C1420" t="s">
        <v>5726</v>
      </c>
      <c r="D1420" t="s">
        <v>48</v>
      </c>
      <c r="E1420" t="s">
        <v>6884</v>
      </c>
      <c r="F1420" t="s">
        <v>6884</v>
      </c>
      <c r="G1420" t="s">
        <v>6885</v>
      </c>
      <c r="H1420" t="s">
        <v>6886</v>
      </c>
      <c r="I1420" t="s">
        <v>6384</v>
      </c>
      <c r="J1420" t="s">
        <v>254</v>
      </c>
      <c r="K1420" t="s">
        <v>6883</v>
      </c>
      <c r="L1420" t="s">
        <v>5903</v>
      </c>
      <c r="M1420" t="s">
        <v>5904</v>
      </c>
      <c r="N1420" t="s">
        <v>5904</v>
      </c>
      <c r="O1420" t="s">
        <v>3</v>
      </c>
      <c r="P1420" t="s">
        <v>6874</v>
      </c>
      <c r="Q1420" t="s">
        <v>6874</v>
      </c>
      <c r="R1420" t="s">
        <v>6875</v>
      </c>
      <c r="S1420" t="s">
        <v>5796</v>
      </c>
      <c r="T1420" t="s">
        <v>6874</v>
      </c>
      <c r="U1420" t="s">
        <v>4</v>
      </c>
      <c r="V1420" t="s">
        <v>5</v>
      </c>
      <c r="W1420" t="s">
        <v>5</v>
      </c>
    </row>
    <row r="1421" spans="1:23" x14ac:dyDescent="0.25">
      <c r="A1421" t="s">
        <v>723</v>
      </c>
      <c r="B1421" t="s">
        <v>5669</v>
      </c>
      <c r="C1421" t="s">
        <v>5726</v>
      </c>
      <c r="D1421" t="s">
        <v>55</v>
      </c>
      <c r="E1421" t="s">
        <v>6887</v>
      </c>
      <c r="F1421" t="s">
        <v>6888</v>
      </c>
      <c r="G1421" t="s">
        <v>6889</v>
      </c>
      <c r="H1421" t="s">
        <v>6890</v>
      </c>
      <c r="I1421" t="s">
        <v>6384</v>
      </c>
      <c r="J1421" t="s">
        <v>254</v>
      </c>
      <c r="K1421" t="s">
        <v>6891</v>
      </c>
      <c r="L1421" t="s">
        <v>5903</v>
      </c>
      <c r="M1421" t="s">
        <v>5904</v>
      </c>
      <c r="N1421" t="s">
        <v>5904</v>
      </c>
      <c r="O1421" t="s">
        <v>3</v>
      </c>
      <c r="P1421" t="s">
        <v>6874</v>
      </c>
      <c r="Q1421" t="s">
        <v>6874</v>
      </c>
      <c r="R1421" t="s">
        <v>6875</v>
      </c>
      <c r="S1421" t="s">
        <v>5796</v>
      </c>
      <c r="T1421" t="s">
        <v>6874</v>
      </c>
      <c r="U1421" t="s">
        <v>4</v>
      </c>
      <c r="V1421" t="s">
        <v>5</v>
      </c>
      <c r="W1421" t="s">
        <v>5</v>
      </c>
    </row>
    <row r="1422" spans="1:23" x14ac:dyDescent="0.25">
      <c r="A1422" t="s">
        <v>723</v>
      </c>
      <c r="B1422" t="s">
        <v>5669</v>
      </c>
      <c r="C1422" t="s">
        <v>5726</v>
      </c>
      <c r="D1422" t="s">
        <v>55</v>
      </c>
      <c r="E1422" t="s">
        <v>6892</v>
      </c>
      <c r="F1422" t="s">
        <v>6893</v>
      </c>
      <c r="G1422" t="s">
        <v>6894</v>
      </c>
      <c r="H1422" t="s">
        <v>6890</v>
      </c>
      <c r="I1422" t="s">
        <v>6384</v>
      </c>
      <c r="J1422" t="s">
        <v>254</v>
      </c>
      <c r="K1422" t="s">
        <v>6891</v>
      </c>
      <c r="L1422" t="s">
        <v>5903</v>
      </c>
      <c r="M1422" t="s">
        <v>5904</v>
      </c>
      <c r="N1422" t="s">
        <v>5904</v>
      </c>
      <c r="O1422" t="s">
        <v>56</v>
      </c>
      <c r="P1422" t="s">
        <v>6888</v>
      </c>
      <c r="Q1422" t="s">
        <v>6874</v>
      </c>
      <c r="R1422" t="s">
        <v>6875</v>
      </c>
      <c r="S1422" t="s">
        <v>5796</v>
      </c>
      <c r="T1422" t="s">
        <v>6874</v>
      </c>
      <c r="U1422" t="s">
        <v>4</v>
      </c>
      <c r="V1422" t="s">
        <v>6</v>
      </c>
      <c r="W1422" t="s">
        <v>5</v>
      </c>
    </row>
    <row r="1423" spans="1:23" x14ac:dyDescent="0.25">
      <c r="A1423" t="s">
        <v>723</v>
      </c>
      <c r="B1423" t="s">
        <v>5669</v>
      </c>
      <c r="C1423" t="s">
        <v>5726</v>
      </c>
      <c r="D1423" t="s">
        <v>49</v>
      </c>
      <c r="E1423" t="s">
        <v>6895</v>
      </c>
      <c r="F1423" t="s">
        <v>6896</v>
      </c>
      <c r="G1423" t="s">
        <v>6897</v>
      </c>
      <c r="H1423" t="s">
        <v>6898</v>
      </c>
      <c r="I1423" t="s">
        <v>5793</v>
      </c>
      <c r="J1423" t="s">
        <v>254</v>
      </c>
      <c r="K1423" t="s">
        <v>6899</v>
      </c>
      <c r="L1423" t="s">
        <v>5795</v>
      </c>
      <c r="M1423" t="s">
        <v>5796</v>
      </c>
      <c r="N1423" t="s">
        <v>6427</v>
      </c>
      <c r="O1423" t="s">
        <v>3</v>
      </c>
      <c r="P1423" t="s">
        <v>6874</v>
      </c>
      <c r="Q1423" t="s">
        <v>6874</v>
      </c>
      <c r="R1423" t="s">
        <v>6875</v>
      </c>
      <c r="S1423" t="s">
        <v>5796</v>
      </c>
      <c r="T1423" t="s">
        <v>6874</v>
      </c>
      <c r="U1423" t="s">
        <v>4</v>
      </c>
      <c r="V1423" t="s">
        <v>5</v>
      </c>
      <c r="W1423" t="s">
        <v>5</v>
      </c>
    </row>
    <row r="1424" spans="1:23" x14ac:dyDescent="0.25">
      <c r="A1424" t="s">
        <v>723</v>
      </c>
      <c r="B1424" t="s">
        <v>5669</v>
      </c>
      <c r="C1424" t="s">
        <v>5726</v>
      </c>
      <c r="D1424" t="s">
        <v>50</v>
      </c>
      <c r="E1424" t="s">
        <v>6900</v>
      </c>
      <c r="F1424" t="s">
        <v>6901</v>
      </c>
      <c r="G1424" t="s">
        <v>6902</v>
      </c>
      <c r="H1424" t="s">
        <v>6903</v>
      </c>
      <c r="I1424" t="s">
        <v>5901</v>
      </c>
      <c r="J1424" t="s">
        <v>254</v>
      </c>
      <c r="K1424" t="s">
        <v>6904</v>
      </c>
      <c r="L1424" t="s">
        <v>5903</v>
      </c>
      <c r="M1424" t="s">
        <v>5904</v>
      </c>
      <c r="N1424" t="s">
        <v>6905</v>
      </c>
      <c r="O1424" t="s">
        <v>3</v>
      </c>
      <c r="P1424" t="s">
        <v>6874</v>
      </c>
      <c r="Q1424" t="s">
        <v>6874</v>
      </c>
      <c r="R1424" t="s">
        <v>6875</v>
      </c>
      <c r="S1424" t="s">
        <v>5796</v>
      </c>
      <c r="T1424" t="s">
        <v>6874</v>
      </c>
      <c r="U1424" t="s">
        <v>4</v>
      </c>
      <c r="V1424" t="s">
        <v>5</v>
      </c>
      <c r="W1424" t="s">
        <v>5</v>
      </c>
    </row>
    <row r="1425" spans="1:23" x14ac:dyDescent="0.25">
      <c r="A1425" t="s">
        <v>723</v>
      </c>
      <c r="B1425" t="s">
        <v>5669</v>
      </c>
      <c r="C1425" t="s">
        <v>5726</v>
      </c>
      <c r="D1425" t="s">
        <v>58</v>
      </c>
      <c r="E1425" t="s">
        <v>6906</v>
      </c>
      <c r="F1425" t="s">
        <v>6907</v>
      </c>
      <c r="G1425" t="s">
        <v>6908</v>
      </c>
      <c r="H1425" t="s">
        <v>6909</v>
      </c>
      <c r="I1425" t="s">
        <v>5793</v>
      </c>
      <c r="J1425" t="s">
        <v>254</v>
      </c>
      <c r="K1425" t="s">
        <v>6877</v>
      </c>
      <c r="L1425" t="s">
        <v>5795</v>
      </c>
      <c r="M1425" t="s">
        <v>5796</v>
      </c>
      <c r="N1425" t="s">
        <v>6427</v>
      </c>
      <c r="O1425" t="s">
        <v>3</v>
      </c>
      <c r="P1425" t="s">
        <v>6874</v>
      </c>
      <c r="Q1425" t="s">
        <v>6874</v>
      </c>
      <c r="R1425" t="s">
        <v>6875</v>
      </c>
      <c r="S1425" t="s">
        <v>5796</v>
      </c>
      <c r="T1425" t="s">
        <v>6874</v>
      </c>
      <c r="U1425" t="s">
        <v>4</v>
      </c>
      <c r="V1425" t="s">
        <v>5</v>
      </c>
      <c r="W1425" t="s">
        <v>5</v>
      </c>
    </row>
    <row r="1426" spans="1:23" x14ac:dyDescent="0.25">
      <c r="A1426" t="s">
        <v>723</v>
      </c>
      <c r="B1426" t="s">
        <v>5669</v>
      </c>
      <c r="C1426" t="s">
        <v>5726</v>
      </c>
      <c r="D1426" t="s">
        <v>58</v>
      </c>
      <c r="E1426" t="s">
        <v>6910</v>
      </c>
      <c r="F1426" t="s">
        <v>6910</v>
      </c>
      <c r="G1426" t="s">
        <v>6911</v>
      </c>
      <c r="H1426" t="s">
        <v>6912</v>
      </c>
      <c r="I1426" t="s">
        <v>5</v>
      </c>
      <c r="J1426" t="s">
        <v>254</v>
      </c>
      <c r="K1426" t="s">
        <v>5</v>
      </c>
      <c r="L1426" t="s">
        <v>5795</v>
      </c>
      <c r="M1426" t="s">
        <v>5796</v>
      </c>
      <c r="N1426" t="s">
        <v>6427</v>
      </c>
      <c r="O1426" t="s">
        <v>56</v>
      </c>
      <c r="P1426" t="s">
        <v>6907</v>
      </c>
      <c r="Q1426" t="s">
        <v>6874</v>
      </c>
      <c r="R1426" t="s">
        <v>6875</v>
      </c>
      <c r="S1426" t="s">
        <v>5796</v>
      </c>
      <c r="T1426" t="s">
        <v>6874</v>
      </c>
      <c r="U1426" t="s">
        <v>4</v>
      </c>
      <c r="V1426" t="s">
        <v>6</v>
      </c>
      <c r="W1426" t="s">
        <v>5</v>
      </c>
    </row>
    <row r="1427" spans="1:23" x14ac:dyDescent="0.25">
      <c r="A1427" t="s">
        <v>723</v>
      </c>
      <c r="B1427" t="s">
        <v>5669</v>
      </c>
      <c r="C1427" t="s">
        <v>5726</v>
      </c>
      <c r="D1427" t="s">
        <v>46</v>
      </c>
      <c r="E1427" t="s">
        <v>6913</v>
      </c>
      <c r="F1427" t="s">
        <v>6913</v>
      </c>
      <c r="G1427" t="s">
        <v>6914</v>
      </c>
      <c r="H1427" t="s">
        <v>6915</v>
      </c>
      <c r="I1427" t="s">
        <v>6451</v>
      </c>
      <c r="J1427" t="s">
        <v>267</v>
      </c>
      <c r="K1427" t="s">
        <v>6916</v>
      </c>
      <c r="L1427" t="s">
        <v>5697</v>
      </c>
      <c r="M1427" t="s">
        <v>5698</v>
      </c>
      <c r="N1427" t="s">
        <v>5698</v>
      </c>
      <c r="O1427" t="s">
        <v>3</v>
      </c>
      <c r="P1427" t="s">
        <v>6913</v>
      </c>
      <c r="Q1427" t="s">
        <v>6913</v>
      </c>
      <c r="R1427" t="s">
        <v>6914</v>
      </c>
      <c r="S1427" t="s">
        <v>5698</v>
      </c>
      <c r="T1427" t="s">
        <v>6913</v>
      </c>
      <c r="U1427" t="s">
        <v>6</v>
      </c>
      <c r="V1427" t="s">
        <v>6</v>
      </c>
      <c r="W1427" t="s">
        <v>6917</v>
      </c>
    </row>
    <row r="1428" spans="1:23" x14ac:dyDescent="0.25">
      <c r="A1428" t="s">
        <v>723</v>
      </c>
      <c r="B1428" t="s">
        <v>5669</v>
      </c>
      <c r="C1428" t="s">
        <v>5726</v>
      </c>
      <c r="D1428" t="s">
        <v>49</v>
      </c>
      <c r="E1428" t="s">
        <v>6918</v>
      </c>
      <c r="F1428" t="s">
        <v>6918</v>
      </c>
      <c r="G1428" t="s">
        <v>6919</v>
      </c>
      <c r="H1428" t="s">
        <v>6920</v>
      </c>
      <c r="I1428" t="s">
        <v>6451</v>
      </c>
      <c r="J1428" t="s">
        <v>267</v>
      </c>
      <c r="K1428" t="s">
        <v>5</v>
      </c>
      <c r="L1428" t="s">
        <v>5697</v>
      </c>
      <c r="M1428" t="s">
        <v>5698</v>
      </c>
      <c r="N1428" t="s">
        <v>5698</v>
      </c>
      <c r="O1428" t="s">
        <v>3</v>
      </c>
      <c r="P1428" t="s">
        <v>6913</v>
      </c>
      <c r="Q1428" t="s">
        <v>6913</v>
      </c>
      <c r="R1428" t="s">
        <v>6914</v>
      </c>
      <c r="S1428" t="s">
        <v>5698</v>
      </c>
      <c r="T1428" t="s">
        <v>6913</v>
      </c>
      <c r="U1428" t="s">
        <v>4</v>
      </c>
      <c r="V1428" t="s">
        <v>5</v>
      </c>
      <c r="W1428" t="s">
        <v>5</v>
      </c>
    </row>
    <row r="1429" spans="1:23" x14ac:dyDescent="0.25">
      <c r="A1429" t="s">
        <v>723</v>
      </c>
      <c r="B1429" t="s">
        <v>5669</v>
      </c>
      <c r="C1429" t="s">
        <v>5726</v>
      </c>
      <c r="D1429" t="s">
        <v>51</v>
      </c>
      <c r="E1429" t="s">
        <v>6921</v>
      </c>
      <c r="F1429" t="s">
        <v>6922</v>
      </c>
      <c r="G1429" t="s">
        <v>6923</v>
      </c>
      <c r="H1429" t="s">
        <v>6924</v>
      </c>
      <c r="I1429" t="s">
        <v>6451</v>
      </c>
      <c r="J1429" t="s">
        <v>267</v>
      </c>
      <c r="K1429" t="s">
        <v>6916</v>
      </c>
      <c r="L1429" t="s">
        <v>5697</v>
      </c>
      <c r="M1429" t="s">
        <v>5698</v>
      </c>
      <c r="N1429" t="s">
        <v>5698</v>
      </c>
      <c r="O1429" t="s">
        <v>3</v>
      </c>
      <c r="P1429" t="s">
        <v>6913</v>
      </c>
      <c r="Q1429" t="s">
        <v>6913</v>
      </c>
      <c r="R1429" t="s">
        <v>6914</v>
      </c>
      <c r="S1429" t="s">
        <v>5698</v>
      </c>
      <c r="T1429" t="s">
        <v>6913</v>
      </c>
      <c r="U1429" t="s">
        <v>4</v>
      </c>
      <c r="V1429" t="s">
        <v>5</v>
      </c>
      <c r="W1429" t="s">
        <v>5</v>
      </c>
    </row>
    <row r="1430" spans="1:23" x14ac:dyDescent="0.25">
      <c r="A1430" t="s">
        <v>723</v>
      </c>
      <c r="B1430" t="s">
        <v>5669</v>
      </c>
      <c r="C1430" t="s">
        <v>5726</v>
      </c>
      <c r="D1430" t="s">
        <v>51</v>
      </c>
      <c r="E1430" t="s">
        <v>6925</v>
      </c>
      <c r="F1430" t="s">
        <v>6925</v>
      </c>
      <c r="G1430" t="s">
        <v>6926</v>
      </c>
      <c r="H1430" t="s">
        <v>6927</v>
      </c>
      <c r="I1430" t="s">
        <v>6451</v>
      </c>
      <c r="J1430" t="s">
        <v>267</v>
      </c>
      <c r="K1430" t="s">
        <v>6916</v>
      </c>
      <c r="L1430" t="s">
        <v>5697</v>
      </c>
      <c r="M1430" t="s">
        <v>5698</v>
      </c>
      <c r="N1430" t="s">
        <v>5698</v>
      </c>
      <c r="O1430" t="s">
        <v>56</v>
      </c>
      <c r="P1430" t="s">
        <v>6922</v>
      </c>
      <c r="Q1430" t="s">
        <v>6913</v>
      </c>
      <c r="R1430" t="s">
        <v>6914</v>
      </c>
      <c r="S1430" t="s">
        <v>5698</v>
      </c>
      <c r="T1430" t="s">
        <v>6913</v>
      </c>
      <c r="U1430" t="s">
        <v>4</v>
      </c>
      <c r="V1430" t="s">
        <v>6</v>
      </c>
      <c r="W1430" t="s">
        <v>5</v>
      </c>
    </row>
    <row r="1431" spans="1:23" x14ac:dyDescent="0.25">
      <c r="A1431" t="s">
        <v>723</v>
      </c>
      <c r="B1431" t="s">
        <v>5669</v>
      </c>
      <c r="C1431" t="s">
        <v>5726</v>
      </c>
      <c r="D1431" t="s">
        <v>98</v>
      </c>
      <c r="E1431" t="s">
        <v>6928</v>
      </c>
      <c r="F1431" t="s">
        <v>6929</v>
      </c>
      <c r="G1431" t="s">
        <v>6930</v>
      </c>
      <c r="H1431" t="s">
        <v>6931</v>
      </c>
      <c r="I1431" t="s">
        <v>6451</v>
      </c>
      <c r="J1431" t="s">
        <v>267</v>
      </c>
      <c r="K1431" t="s">
        <v>6932</v>
      </c>
      <c r="L1431" t="s">
        <v>5697</v>
      </c>
      <c r="M1431" t="s">
        <v>5698</v>
      </c>
      <c r="N1431" t="s">
        <v>5698</v>
      </c>
      <c r="O1431" t="s">
        <v>3</v>
      </c>
      <c r="P1431" t="s">
        <v>6913</v>
      </c>
      <c r="Q1431" t="s">
        <v>6913</v>
      </c>
      <c r="R1431" t="s">
        <v>6914</v>
      </c>
      <c r="S1431" t="s">
        <v>5698</v>
      </c>
      <c r="T1431" t="s">
        <v>6913</v>
      </c>
      <c r="U1431" t="s">
        <v>4</v>
      </c>
      <c r="V1431" t="s">
        <v>5</v>
      </c>
      <c r="W1431" t="s">
        <v>5</v>
      </c>
    </row>
    <row r="1432" spans="1:23" x14ac:dyDescent="0.25">
      <c r="A1432" t="s">
        <v>723</v>
      </c>
      <c r="B1432" t="s">
        <v>5669</v>
      </c>
      <c r="C1432" t="s">
        <v>5726</v>
      </c>
      <c r="D1432" t="s">
        <v>98</v>
      </c>
      <c r="E1432" t="s">
        <v>6933</v>
      </c>
      <c r="F1432" t="s">
        <v>6934</v>
      </c>
      <c r="G1432" t="s">
        <v>6935</v>
      </c>
      <c r="H1432" t="s">
        <v>6931</v>
      </c>
      <c r="I1432" t="s">
        <v>6451</v>
      </c>
      <c r="J1432" t="s">
        <v>267</v>
      </c>
      <c r="K1432" t="s">
        <v>6932</v>
      </c>
      <c r="L1432" t="s">
        <v>5697</v>
      </c>
      <c r="M1432" t="s">
        <v>5698</v>
      </c>
      <c r="N1432" t="s">
        <v>5698</v>
      </c>
      <c r="O1432" t="s">
        <v>56</v>
      </c>
      <c r="P1432" t="s">
        <v>6929</v>
      </c>
      <c r="Q1432" t="s">
        <v>6913</v>
      </c>
      <c r="R1432" t="s">
        <v>6914</v>
      </c>
      <c r="S1432" t="s">
        <v>5698</v>
      </c>
      <c r="T1432" t="s">
        <v>6913</v>
      </c>
      <c r="U1432" t="s">
        <v>4</v>
      </c>
      <c r="V1432" t="s">
        <v>6</v>
      </c>
      <c r="W1432" t="s">
        <v>5</v>
      </c>
    </row>
    <row r="1433" spans="1:23" x14ac:dyDescent="0.25">
      <c r="A1433" t="s">
        <v>723</v>
      </c>
      <c r="B1433" t="s">
        <v>5669</v>
      </c>
      <c r="C1433" t="s">
        <v>5670</v>
      </c>
      <c r="D1433" t="s">
        <v>46</v>
      </c>
      <c r="E1433" t="s">
        <v>6936</v>
      </c>
      <c r="F1433" t="s">
        <v>6936</v>
      </c>
      <c r="G1433" t="s">
        <v>6937</v>
      </c>
      <c r="H1433" t="s">
        <v>6938</v>
      </c>
      <c r="I1433" t="s">
        <v>6451</v>
      </c>
      <c r="J1433" t="s">
        <v>267</v>
      </c>
      <c r="K1433" t="s">
        <v>6939</v>
      </c>
      <c r="L1433" t="s">
        <v>5697</v>
      </c>
      <c r="M1433" t="s">
        <v>5698</v>
      </c>
      <c r="N1433" t="s">
        <v>5698</v>
      </c>
      <c r="O1433" t="s">
        <v>3</v>
      </c>
      <c r="P1433" t="s">
        <v>6936</v>
      </c>
      <c r="Q1433" t="s">
        <v>6936</v>
      </c>
      <c r="R1433" t="s">
        <v>6937</v>
      </c>
      <c r="S1433" t="s">
        <v>5698</v>
      </c>
      <c r="T1433" t="s">
        <v>6936</v>
      </c>
      <c r="U1433" t="s">
        <v>6</v>
      </c>
      <c r="V1433" t="s">
        <v>6</v>
      </c>
      <c r="W1433" t="s">
        <v>6940</v>
      </c>
    </row>
    <row r="1434" spans="1:23" x14ac:dyDescent="0.25">
      <c r="A1434" t="s">
        <v>723</v>
      </c>
      <c r="B1434" t="s">
        <v>5669</v>
      </c>
      <c r="C1434" t="s">
        <v>5670</v>
      </c>
      <c r="D1434" t="s">
        <v>53</v>
      </c>
      <c r="E1434" t="s">
        <v>6941</v>
      </c>
      <c r="F1434" t="s">
        <v>6941</v>
      </c>
      <c r="G1434" t="s">
        <v>6942</v>
      </c>
      <c r="H1434" t="s">
        <v>6943</v>
      </c>
      <c r="I1434" t="s">
        <v>6451</v>
      </c>
      <c r="J1434" t="s">
        <v>267</v>
      </c>
      <c r="K1434" t="s">
        <v>6939</v>
      </c>
      <c r="L1434" t="s">
        <v>5697</v>
      </c>
      <c r="M1434" t="s">
        <v>5698</v>
      </c>
      <c r="N1434" t="s">
        <v>5698</v>
      </c>
      <c r="O1434" t="s">
        <v>3</v>
      </c>
      <c r="P1434" t="s">
        <v>6936</v>
      </c>
      <c r="Q1434" t="s">
        <v>6936</v>
      </c>
      <c r="R1434" t="s">
        <v>6937</v>
      </c>
      <c r="S1434" t="s">
        <v>5698</v>
      </c>
      <c r="T1434" t="s">
        <v>6936</v>
      </c>
      <c r="U1434" t="s">
        <v>4</v>
      </c>
      <c r="V1434" t="s">
        <v>5</v>
      </c>
      <c r="W1434" t="s">
        <v>5</v>
      </c>
    </row>
    <row r="1435" spans="1:23" x14ac:dyDescent="0.25">
      <c r="A1435" t="s">
        <v>723</v>
      </c>
      <c r="B1435" t="s">
        <v>5669</v>
      </c>
      <c r="C1435" t="s">
        <v>5670</v>
      </c>
      <c r="D1435" t="s">
        <v>52</v>
      </c>
      <c r="E1435" t="s">
        <v>6944</v>
      </c>
      <c r="F1435" t="s">
        <v>6945</v>
      </c>
      <c r="G1435" t="s">
        <v>6946</v>
      </c>
      <c r="H1435" t="s">
        <v>6947</v>
      </c>
      <c r="I1435" t="s">
        <v>6451</v>
      </c>
      <c r="J1435" t="s">
        <v>267</v>
      </c>
      <c r="K1435" t="s">
        <v>6939</v>
      </c>
      <c r="L1435" t="s">
        <v>5697</v>
      </c>
      <c r="M1435" t="s">
        <v>5698</v>
      </c>
      <c r="N1435" t="s">
        <v>5698</v>
      </c>
      <c r="O1435" t="s">
        <v>3</v>
      </c>
      <c r="P1435" t="s">
        <v>6936</v>
      </c>
      <c r="Q1435" t="s">
        <v>6936</v>
      </c>
      <c r="R1435" t="s">
        <v>6937</v>
      </c>
      <c r="S1435" t="s">
        <v>5698</v>
      </c>
      <c r="T1435" t="s">
        <v>6936</v>
      </c>
      <c r="U1435" t="s">
        <v>4</v>
      </c>
      <c r="V1435" t="s">
        <v>5</v>
      </c>
      <c r="W1435" t="s">
        <v>5</v>
      </c>
    </row>
    <row r="1436" spans="1:23" x14ac:dyDescent="0.25">
      <c r="A1436" t="s">
        <v>723</v>
      </c>
      <c r="B1436" t="s">
        <v>5669</v>
      </c>
      <c r="C1436" t="s">
        <v>5670</v>
      </c>
      <c r="D1436" t="s">
        <v>55</v>
      </c>
      <c r="E1436" t="s">
        <v>6948</v>
      </c>
      <c r="F1436" t="s">
        <v>6948</v>
      </c>
      <c r="G1436" t="s">
        <v>6949</v>
      </c>
      <c r="H1436" t="s">
        <v>6938</v>
      </c>
      <c r="I1436" t="s">
        <v>6451</v>
      </c>
      <c r="J1436" t="s">
        <v>267</v>
      </c>
      <c r="K1436" t="s">
        <v>6939</v>
      </c>
      <c r="L1436" t="s">
        <v>5697</v>
      </c>
      <c r="M1436" t="s">
        <v>5698</v>
      </c>
      <c r="N1436" t="s">
        <v>5698</v>
      </c>
      <c r="O1436" t="s">
        <v>56</v>
      </c>
      <c r="P1436" t="s">
        <v>6945</v>
      </c>
      <c r="Q1436" t="s">
        <v>6936</v>
      </c>
      <c r="R1436" t="s">
        <v>6937</v>
      </c>
      <c r="S1436" t="s">
        <v>5698</v>
      </c>
      <c r="T1436" t="s">
        <v>6936</v>
      </c>
      <c r="U1436" t="s">
        <v>4</v>
      </c>
      <c r="V1436" t="s">
        <v>6</v>
      </c>
      <c r="W1436" t="s">
        <v>5</v>
      </c>
    </row>
    <row r="1437" spans="1:23" x14ac:dyDescent="0.25">
      <c r="A1437" t="s">
        <v>723</v>
      </c>
      <c r="B1437" t="s">
        <v>5669</v>
      </c>
      <c r="C1437" t="s">
        <v>5670</v>
      </c>
      <c r="D1437" t="s">
        <v>108</v>
      </c>
      <c r="E1437" t="s">
        <v>6950</v>
      </c>
      <c r="F1437" t="s">
        <v>6951</v>
      </c>
      <c r="G1437" t="s">
        <v>108</v>
      </c>
      <c r="H1437" t="s">
        <v>6952</v>
      </c>
      <c r="I1437" t="s">
        <v>6451</v>
      </c>
      <c r="J1437" t="s">
        <v>267</v>
      </c>
      <c r="K1437" t="s">
        <v>6953</v>
      </c>
      <c r="L1437" t="s">
        <v>5697</v>
      </c>
      <c r="M1437" t="s">
        <v>5698</v>
      </c>
      <c r="N1437" t="s">
        <v>5698</v>
      </c>
      <c r="O1437" t="s">
        <v>3</v>
      </c>
      <c r="P1437" t="s">
        <v>6936</v>
      </c>
      <c r="Q1437" t="s">
        <v>6936</v>
      </c>
      <c r="R1437" t="s">
        <v>6937</v>
      </c>
      <c r="S1437" t="s">
        <v>5698</v>
      </c>
      <c r="T1437" t="s">
        <v>6936</v>
      </c>
      <c r="U1437" t="s">
        <v>4</v>
      </c>
      <c r="V1437" t="s">
        <v>5</v>
      </c>
      <c r="W1437" t="s">
        <v>5</v>
      </c>
    </row>
    <row r="1438" spans="1:23" x14ac:dyDescent="0.25">
      <c r="A1438" t="s">
        <v>723</v>
      </c>
      <c r="B1438" t="s">
        <v>5669</v>
      </c>
      <c r="C1438" t="s">
        <v>5670</v>
      </c>
      <c r="D1438" t="s">
        <v>108</v>
      </c>
      <c r="E1438" t="s">
        <v>6954</v>
      </c>
      <c r="F1438" t="s">
        <v>6955</v>
      </c>
      <c r="G1438" t="s">
        <v>6956</v>
      </c>
      <c r="H1438" t="s">
        <v>6952</v>
      </c>
      <c r="I1438" t="s">
        <v>6451</v>
      </c>
      <c r="J1438" t="s">
        <v>267</v>
      </c>
      <c r="K1438" t="s">
        <v>6953</v>
      </c>
      <c r="L1438" t="s">
        <v>5697</v>
      </c>
      <c r="M1438" t="s">
        <v>5698</v>
      </c>
      <c r="N1438" t="s">
        <v>5698</v>
      </c>
      <c r="O1438" t="s">
        <v>56</v>
      </c>
      <c r="P1438" t="s">
        <v>6951</v>
      </c>
      <c r="Q1438" t="s">
        <v>6936</v>
      </c>
      <c r="R1438" t="s">
        <v>6937</v>
      </c>
      <c r="S1438" t="s">
        <v>5698</v>
      </c>
      <c r="T1438" t="s">
        <v>6936</v>
      </c>
      <c r="U1438" t="s">
        <v>4</v>
      </c>
      <c r="V1438" t="s">
        <v>6</v>
      </c>
      <c r="W1438" t="s">
        <v>5</v>
      </c>
    </row>
    <row r="1439" spans="1:23" x14ac:dyDescent="0.25">
      <c r="A1439" t="s">
        <v>723</v>
      </c>
      <c r="B1439" t="s">
        <v>5669</v>
      </c>
      <c r="C1439" t="s">
        <v>5670</v>
      </c>
      <c r="D1439" t="s">
        <v>51</v>
      </c>
      <c r="E1439" t="s">
        <v>6957</v>
      </c>
      <c r="F1439" t="s">
        <v>6957</v>
      </c>
      <c r="G1439" t="s">
        <v>6958</v>
      </c>
      <c r="H1439" t="s">
        <v>6959</v>
      </c>
      <c r="I1439" t="s">
        <v>6451</v>
      </c>
      <c r="J1439" t="s">
        <v>267</v>
      </c>
      <c r="K1439" t="s">
        <v>6939</v>
      </c>
      <c r="L1439" t="s">
        <v>5697</v>
      </c>
      <c r="M1439" t="s">
        <v>5698</v>
      </c>
      <c r="N1439" t="s">
        <v>5698</v>
      </c>
      <c r="O1439" t="s">
        <v>3</v>
      </c>
      <c r="P1439" t="s">
        <v>6936</v>
      </c>
      <c r="Q1439" t="s">
        <v>6936</v>
      </c>
      <c r="R1439" t="s">
        <v>6937</v>
      </c>
      <c r="S1439" t="s">
        <v>5698</v>
      </c>
      <c r="T1439" t="s">
        <v>6936</v>
      </c>
      <c r="U1439" t="s">
        <v>4</v>
      </c>
      <c r="V1439" t="s">
        <v>5</v>
      </c>
      <c r="W1439" t="s">
        <v>5</v>
      </c>
    </row>
    <row r="1440" spans="1:23" x14ac:dyDescent="0.25">
      <c r="A1440" t="s">
        <v>723</v>
      </c>
      <c r="B1440" t="s">
        <v>5669</v>
      </c>
      <c r="C1440" t="s">
        <v>5726</v>
      </c>
      <c r="D1440" t="s">
        <v>67</v>
      </c>
      <c r="E1440" t="s">
        <v>6960</v>
      </c>
      <c r="F1440" t="s">
        <v>6960</v>
      </c>
      <c r="G1440" t="s">
        <v>6961</v>
      </c>
      <c r="H1440" t="s">
        <v>6962</v>
      </c>
      <c r="I1440" t="s">
        <v>6513</v>
      </c>
      <c r="J1440" t="s">
        <v>255</v>
      </c>
      <c r="K1440" t="s">
        <v>6963</v>
      </c>
      <c r="L1440" t="s">
        <v>6515</v>
      </c>
      <c r="M1440" t="s">
        <v>6516</v>
      </c>
      <c r="N1440" t="s">
        <v>6516</v>
      </c>
      <c r="O1440" t="s">
        <v>3</v>
      </c>
      <c r="P1440" t="s">
        <v>6551</v>
      </c>
      <c r="Q1440" t="s">
        <v>6964</v>
      </c>
      <c r="R1440" t="s">
        <v>6965</v>
      </c>
      <c r="S1440" t="s">
        <v>5754</v>
      </c>
      <c r="T1440" t="s">
        <v>6964</v>
      </c>
      <c r="U1440" t="s">
        <v>4</v>
      </c>
      <c r="V1440" t="s">
        <v>6</v>
      </c>
      <c r="W1440" t="s">
        <v>5</v>
      </c>
    </row>
    <row r="1441" spans="1:23" x14ac:dyDescent="0.25">
      <c r="A1441" t="s">
        <v>723</v>
      </c>
      <c r="B1441" t="s">
        <v>5669</v>
      </c>
      <c r="C1441" t="s">
        <v>5726</v>
      </c>
      <c r="D1441" t="s">
        <v>67</v>
      </c>
      <c r="E1441" t="s">
        <v>6966</v>
      </c>
      <c r="F1441" t="s">
        <v>6966</v>
      </c>
      <c r="G1441" t="s">
        <v>6967</v>
      </c>
      <c r="H1441" t="s">
        <v>6968</v>
      </c>
      <c r="I1441" t="s">
        <v>6451</v>
      </c>
      <c r="J1441" t="s">
        <v>267</v>
      </c>
      <c r="K1441" t="s">
        <v>6969</v>
      </c>
      <c r="L1441" t="s">
        <v>5697</v>
      </c>
      <c r="M1441" t="s">
        <v>5698</v>
      </c>
      <c r="N1441" t="s">
        <v>5698</v>
      </c>
      <c r="O1441" t="s">
        <v>3</v>
      </c>
      <c r="P1441" t="s">
        <v>6655</v>
      </c>
      <c r="Q1441" t="s">
        <v>6964</v>
      </c>
      <c r="R1441" t="s">
        <v>6965</v>
      </c>
      <c r="S1441" t="s">
        <v>5754</v>
      </c>
      <c r="T1441" t="s">
        <v>6964</v>
      </c>
      <c r="U1441" t="s">
        <v>4</v>
      </c>
      <c r="V1441" t="s">
        <v>6</v>
      </c>
      <c r="W1441" t="s">
        <v>5</v>
      </c>
    </row>
    <row r="1442" spans="1:23" x14ac:dyDescent="0.25">
      <c r="A1442" t="s">
        <v>723</v>
      </c>
      <c r="B1442" t="s">
        <v>5669</v>
      </c>
      <c r="C1442" t="s">
        <v>5726</v>
      </c>
      <c r="D1442" t="s">
        <v>67</v>
      </c>
      <c r="E1442" t="s">
        <v>6970</v>
      </c>
      <c r="F1442" t="s">
        <v>6970</v>
      </c>
      <c r="G1442" t="s">
        <v>6971</v>
      </c>
      <c r="H1442" t="s">
        <v>6972</v>
      </c>
      <c r="I1442" t="s">
        <v>5751</v>
      </c>
      <c r="J1442" t="s">
        <v>336</v>
      </c>
      <c r="K1442" t="s">
        <v>5775</v>
      </c>
      <c r="L1442" t="s">
        <v>5733</v>
      </c>
      <c r="M1442" t="s">
        <v>5734</v>
      </c>
      <c r="N1442" t="s">
        <v>5754</v>
      </c>
      <c r="O1442" t="s">
        <v>3</v>
      </c>
      <c r="P1442" t="s">
        <v>5736</v>
      </c>
      <c r="Q1442" t="s">
        <v>6964</v>
      </c>
      <c r="R1442" t="s">
        <v>6965</v>
      </c>
      <c r="S1442" t="s">
        <v>5754</v>
      </c>
      <c r="T1442" t="s">
        <v>6964</v>
      </c>
      <c r="U1442" t="s">
        <v>4</v>
      </c>
      <c r="V1442" t="s">
        <v>6</v>
      </c>
      <c r="W1442" t="s">
        <v>5</v>
      </c>
    </row>
    <row r="1443" spans="1:23" x14ac:dyDescent="0.25">
      <c r="A1443" t="s">
        <v>723</v>
      </c>
      <c r="B1443" t="s">
        <v>5669</v>
      </c>
      <c r="C1443" t="s">
        <v>5726</v>
      </c>
      <c r="D1443" t="s">
        <v>106</v>
      </c>
      <c r="E1443" t="s">
        <v>6964</v>
      </c>
      <c r="F1443" t="s">
        <v>6964</v>
      </c>
      <c r="G1443" t="s">
        <v>6965</v>
      </c>
      <c r="H1443" t="s">
        <v>6973</v>
      </c>
      <c r="I1443" t="s">
        <v>5751</v>
      </c>
      <c r="J1443" t="s">
        <v>336</v>
      </c>
      <c r="K1443" t="s">
        <v>6974</v>
      </c>
      <c r="L1443" t="s">
        <v>5753</v>
      </c>
      <c r="M1443" t="s">
        <v>5754</v>
      </c>
      <c r="N1443" t="s">
        <v>22</v>
      </c>
      <c r="O1443" t="s">
        <v>106</v>
      </c>
      <c r="P1443" t="s">
        <v>6964</v>
      </c>
      <c r="Q1443" t="s">
        <v>6964</v>
      </c>
      <c r="R1443" t="s">
        <v>6965</v>
      </c>
      <c r="S1443" t="s">
        <v>5754</v>
      </c>
      <c r="T1443" t="s">
        <v>6964</v>
      </c>
      <c r="U1443" t="s">
        <v>6</v>
      </c>
      <c r="V1443" t="s">
        <v>5</v>
      </c>
      <c r="W1443" t="s">
        <v>6975</v>
      </c>
    </row>
    <row r="1444" spans="1:23" x14ac:dyDescent="0.25">
      <c r="A1444" t="s">
        <v>723</v>
      </c>
      <c r="B1444" t="s">
        <v>5669</v>
      </c>
      <c r="C1444" t="s">
        <v>5670</v>
      </c>
      <c r="D1444" t="s">
        <v>47</v>
      </c>
      <c r="E1444" t="s">
        <v>6976</v>
      </c>
      <c r="F1444" t="s">
        <v>6976</v>
      </c>
      <c r="G1444" t="s">
        <v>6977</v>
      </c>
      <c r="H1444" t="s">
        <v>6978</v>
      </c>
      <c r="I1444" t="s">
        <v>6451</v>
      </c>
      <c r="J1444" t="s">
        <v>267</v>
      </c>
      <c r="K1444" t="s">
        <v>6979</v>
      </c>
      <c r="L1444" t="s">
        <v>5697</v>
      </c>
      <c r="M1444" t="s">
        <v>5698</v>
      </c>
      <c r="N1444" t="s">
        <v>5698</v>
      </c>
      <c r="O1444" t="s">
        <v>3</v>
      </c>
      <c r="P1444" t="s">
        <v>6976</v>
      </c>
      <c r="Q1444" t="s">
        <v>6976</v>
      </c>
      <c r="R1444" t="s">
        <v>6977</v>
      </c>
      <c r="S1444" t="s">
        <v>5698</v>
      </c>
      <c r="T1444" t="s">
        <v>6976</v>
      </c>
      <c r="U1444" t="s">
        <v>6</v>
      </c>
      <c r="V1444" t="s">
        <v>6</v>
      </c>
      <c r="W1444" t="s">
        <v>6980</v>
      </c>
    </row>
    <row r="1445" spans="1:23" x14ac:dyDescent="0.25">
      <c r="A1445" t="s">
        <v>723</v>
      </c>
      <c r="B1445" t="s">
        <v>5669</v>
      </c>
      <c r="C1445" t="s">
        <v>5670</v>
      </c>
      <c r="D1445" t="s">
        <v>47</v>
      </c>
      <c r="E1445" t="s">
        <v>6981</v>
      </c>
      <c r="F1445" t="s">
        <v>6981</v>
      </c>
      <c r="G1445" t="s">
        <v>6982</v>
      </c>
      <c r="H1445" t="s">
        <v>6978</v>
      </c>
      <c r="I1445" t="s">
        <v>6451</v>
      </c>
      <c r="J1445" t="s">
        <v>267</v>
      </c>
      <c r="K1445" t="s">
        <v>6979</v>
      </c>
      <c r="L1445" t="s">
        <v>5697</v>
      </c>
      <c r="M1445" t="s">
        <v>5698</v>
      </c>
      <c r="N1445" t="s">
        <v>5698</v>
      </c>
      <c r="O1445" t="s">
        <v>56</v>
      </c>
      <c r="P1445" t="s">
        <v>6976</v>
      </c>
      <c r="Q1445" t="s">
        <v>6976</v>
      </c>
      <c r="R1445" t="s">
        <v>6977</v>
      </c>
      <c r="S1445" t="s">
        <v>5698</v>
      </c>
      <c r="T1445" t="s">
        <v>6976</v>
      </c>
      <c r="U1445" t="s">
        <v>4</v>
      </c>
      <c r="V1445" t="s">
        <v>6</v>
      </c>
      <c r="W1445" t="s">
        <v>5</v>
      </c>
    </row>
    <row r="1446" spans="1:23" x14ac:dyDescent="0.25">
      <c r="A1446" t="s">
        <v>723</v>
      </c>
      <c r="B1446" t="s">
        <v>5669</v>
      </c>
      <c r="C1446" t="s">
        <v>5670</v>
      </c>
      <c r="D1446" t="s">
        <v>50</v>
      </c>
      <c r="E1446" t="s">
        <v>6983</v>
      </c>
      <c r="F1446" t="s">
        <v>6983</v>
      </c>
      <c r="G1446" t="s">
        <v>6984</v>
      </c>
      <c r="H1446" t="s">
        <v>6985</v>
      </c>
      <c r="I1446" t="s">
        <v>6451</v>
      </c>
      <c r="J1446" t="s">
        <v>267</v>
      </c>
      <c r="K1446" t="s">
        <v>6986</v>
      </c>
      <c r="L1446" t="s">
        <v>5697</v>
      </c>
      <c r="M1446" t="s">
        <v>5698</v>
      </c>
      <c r="N1446" t="s">
        <v>5698</v>
      </c>
      <c r="O1446" t="s">
        <v>3</v>
      </c>
      <c r="P1446" t="s">
        <v>6983</v>
      </c>
      <c r="Q1446" t="s">
        <v>6983</v>
      </c>
      <c r="R1446" t="s">
        <v>6984</v>
      </c>
      <c r="S1446" t="s">
        <v>5698</v>
      </c>
      <c r="T1446" t="s">
        <v>6983</v>
      </c>
      <c r="U1446" t="s">
        <v>6</v>
      </c>
      <c r="V1446" t="s">
        <v>6</v>
      </c>
      <c r="W1446" t="s">
        <v>6987</v>
      </c>
    </row>
    <row r="1447" spans="1:23" x14ac:dyDescent="0.25">
      <c r="A1447" t="s">
        <v>723</v>
      </c>
      <c r="B1447" t="s">
        <v>5669</v>
      </c>
      <c r="C1447" t="s">
        <v>5670</v>
      </c>
      <c r="D1447" t="s">
        <v>50</v>
      </c>
      <c r="E1447" t="s">
        <v>6988</v>
      </c>
      <c r="F1447" t="s">
        <v>6988</v>
      </c>
      <c r="G1447" t="s">
        <v>6989</v>
      </c>
      <c r="H1447" t="s">
        <v>6985</v>
      </c>
      <c r="I1447" t="s">
        <v>6451</v>
      </c>
      <c r="J1447" t="s">
        <v>267</v>
      </c>
      <c r="K1447" t="s">
        <v>6986</v>
      </c>
      <c r="L1447" t="s">
        <v>5697</v>
      </c>
      <c r="M1447" t="s">
        <v>5698</v>
      </c>
      <c r="N1447" t="s">
        <v>5698</v>
      </c>
      <c r="O1447" t="s">
        <v>56</v>
      </c>
      <c r="P1447" t="s">
        <v>6983</v>
      </c>
      <c r="Q1447" t="s">
        <v>6983</v>
      </c>
      <c r="R1447" t="s">
        <v>6984</v>
      </c>
      <c r="S1447" t="s">
        <v>5698</v>
      </c>
      <c r="T1447" t="s">
        <v>6983</v>
      </c>
      <c r="U1447" t="s">
        <v>4</v>
      </c>
      <c r="V1447" t="s">
        <v>6</v>
      </c>
      <c r="W1447" t="s">
        <v>5</v>
      </c>
    </row>
    <row r="1448" spans="1:23" x14ac:dyDescent="0.25">
      <c r="A1448" t="s">
        <v>723</v>
      </c>
      <c r="B1448" t="s">
        <v>6990</v>
      </c>
      <c r="C1448" t="s">
        <v>6991</v>
      </c>
      <c r="D1448" t="s">
        <v>1</v>
      </c>
      <c r="E1448" t="s">
        <v>6992</v>
      </c>
      <c r="F1448" t="s">
        <v>6992</v>
      </c>
      <c r="G1448" t="s">
        <v>6993</v>
      </c>
      <c r="H1448" t="s">
        <v>6994</v>
      </c>
      <c r="I1448" t="s">
        <v>6995</v>
      </c>
      <c r="J1448" t="s">
        <v>214</v>
      </c>
      <c r="K1448" t="s">
        <v>6996</v>
      </c>
      <c r="L1448" t="s">
        <v>6997</v>
      </c>
      <c r="M1448" t="s">
        <v>6998</v>
      </c>
      <c r="N1448" t="s">
        <v>6998</v>
      </c>
      <c r="O1448" t="s">
        <v>3</v>
      </c>
      <c r="P1448" t="s">
        <v>6999</v>
      </c>
      <c r="Q1448" t="s">
        <v>6999</v>
      </c>
      <c r="R1448" t="s">
        <v>6993</v>
      </c>
      <c r="S1448" t="s">
        <v>6998</v>
      </c>
      <c r="T1448" t="s">
        <v>6999</v>
      </c>
      <c r="U1448" t="s">
        <v>4</v>
      </c>
      <c r="V1448" t="s">
        <v>6</v>
      </c>
      <c r="W1448" t="s">
        <v>5</v>
      </c>
    </row>
    <row r="1449" spans="1:23" x14ac:dyDescent="0.25">
      <c r="A1449" t="s">
        <v>723</v>
      </c>
      <c r="B1449" t="s">
        <v>6990</v>
      </c>
      <c r="C1449" t="s">
        <v>6991</v>
      </c>
      <c r="D1449" t="s">
        <v>7</v>
      </c>
      <c r="E1449" t="s">
        <v>7000</v>
      </c>
      <c r="F1449" t="s">
        <v>7000</v>
      </c>
      <c r="G1449" t="s">
        <v>627</v>
      </c>
      <c r="H1449" t="s">
        <v>7001</v>
      </c>
      <c r="I1449" t="s">
        <v>7002</v>
      </c>
      <c r="J1449" t="s">
        <v>214</v>
      </c>
      <c r="K1449" t="s">
        <v>7003</v>
      </c>
      <c r="L1449" t="s">
        <v>6997</v>
      </c>
      <c r="M1449" t="s">
        <v>6998</v>
      </c>
      <c r="N1449" t="s">
        <v>6998</v>
      </c>
      <c r="O1449" t="s">
        <v>3</v>
      </c>
      <c r="P1449" t="s">
        <v>6999</v>
      </c>
      <c r="Q1449" t="s">
        <v>6999</v>
      </c>
      <c r="R1449" t="s">
        <v>6993</v>
      </c>
      <c r="S1449" t="s">
        <v>6998</v>
      </c>
      <c r="T1449" t="s">
        <v>6999</v>
      </c>
      <c r="U1449" t="s">
        <v>4</v>
      </c>
      <c r="V1449" t="s">
        <v>5</v>
      </c>
      <c r="W1449" t="s">
        <v>5</v>
      </c>
    </row>
    <row r="1450" spans="1:23" x14ac:dyDescent="0.25">
      <c r="A1450" t="s">
        <v>723</v>
      </c>
      <c r="B1450" t="s">
        <v>6990</v>
      </c>
      <c r="C1450" t="s">
        <v>6991</v>
      </c>
      <c r="D1450" t="s">
        <v>7</v>
      </c>
      <c r="E1450" t="s">
        <v>7004</v>
      </c>
      <c r="F1450" t="s">
        <v>7004</v>
      </c>
      <c r="G1450" t="s">
        <v>7005</v>
      </c>
      <c r="H1450" t="s">
        <v>7006</v>
      </c>
      <c r="I1450" t="s">
        <v>6995</v>
      </c>
      <c r="J1450" t="s">
        <v>214</v>
      </c>
      <c r="K1450" t="s">
        <v>7007</v>
      </c>
      <c r="L1450" t="s">
        <v>6997</v>
      </c>
      <c r="M1450" t="s">
        <v>6998</v>
      </c>
      <c r="N1450" t="s">
        <v>22</v>
      </c>
      <c r="O1450" t="s">
        <v>3</v>
      </c>
      <c r="P1450" t="s">
        <v>6999</v>
      </c>
      <c r="Q1450" t="s">
        <v>6999</v>
      </c>
      <c r="R1450" t="s">
        <v>6993</v>
      </c>
      <c r="S1450" t="s">
        <v>6998</v>
      </c>
      <c r="T1450" t="s">
        <v>6999</v>
      </c>
      <c r="U1450" t="s">
        <v>4</v>
      </c>
      <c r="V1450" t="s">
        <v>5</v>
      </c>
      <c r="W1450" t="s">
        <v>5</v>
      </c>
    </row>
    <row r="1451" spans="1:23" x14ac:dyDescent="0.25">
      <c r="A1451" t="s">
        <v>723</v>
      </c>
      <c r="B1451" t="s">
        <v>6990</v>
      </c>
      <c r="C1451" t="s">
        <v>6991</v>
      </c>
      <c r="D1451" t="s">
        <v>7</v>
      </c>
      <c r="E1451" t="s">
        <v>7008</v>
      </c>
      <c r="F1451" t="s">
        <v>7008</v>
      </c>
      <c r="G1451" t="s">
        <v>647</v>
      </c>
      <c r="H1451" t="s">
        <v>7009</v>
      </c>
      <c r="I1451" t="s">
        <v>7010</v>
      </c>
      <c r="J1451" t="s">
        <v>214</v>
      </c>
      <c r="K1451" t="s">
        <v>7011</v>
      </c>
      <c r="L1451" t="s">
        <v>6997</v>
      </c>
      <c r="M1451" t="s">
        <v>6998</v>
      </c>
      <c r="N1451" t="s">
        <v>6998</v>
      </c>
      <c r="O1451" t="s">
        <v>3</v>
      </c>
      <c r="P1451" t="s">
        <v>6999</v>
      </c>
      <c r="Q1451" t="s">
        <v>6999</v>
      </c>
      <c r="R1451" t="s">
        <v>6993</v>
      </c>
      <c r="S1451" t="s">
        <v>6998</v>
      </c>
      <c r="T1451" t="s">
        <v>6999</v>
      </c>
      <c r="U1451" t="s">
        <v>4</v>
      </c>
      <c r="V1451" t="s">
        <v>5</v>
      </c>
      <c r="W1451" t="s">
        <v>5</v>
      </c>
    </row>
    <row r="1452" spans="1:23" x14ac:dyDescent="0.25">
      <c r="A1452" t="s">
        <v>723</v>
      </c>
      <c r="B1452" t="s">
        <v>6990</v>
      </c>
      <c r="C1452" t="s">
        <v>6991</v>
      </c>
      <c r="D1452" t="s">
        <v>9</v>
      </c>
      <c r="E1452" t="s">
        <v>6999</v>
      </c>
      <c r="F1452" t="s">
        <v>6999</v>
      </c>
      <c r="G1452" t="s">
        <v>6993</v>
      </c>
      <c r="H1452" t="s">
        <v>6994</v>
      </c>
      <c r="I1452" t="s">
        <v>6995</v>
      </c>
      <c r="J1452" t="s">
        <v>214</v>
      </c>
      <c r="K1452" t="s">
        <v>6996</v>
      </c>
      <c r="L1452" t="s">
        <v>6997</v>
      </c>
      <c r="M1452" t="s">
        <v>6998</v>
      </c>
      <c r="N1452" t="s">
        <v>6998</v>
      </c>
      <c r="O1452" t="s">
        <v>3</v>
      </c>
      <c r="P1452" t="s">
        <v>6999</v>
      </c>
      <c r="Q1452" t="s">
        <v>6999</v>
      </c>
      <c r="R1452" t="s">
        <v>6993</v>
      </c>
      <c r="S1452" t="s">
        <v>6998</v>
      </c>
      <c r="T1452" t="s">
        <v>6999</v>
      </c>
      <c r="U1452" t="s">
        <v>6</v>
      </c>
      <c r="V1452" t="s">
        <v>5</v>
      </c>
      <c r="W1452" t="s">
        <v>7012</v>
      </c>
    </row>
    <row r="1453" spans="1:23" x14ac:dyDescent="0.25">
      <c r="A1453" t="s">
        <v>723</v>
      </c>
      <c r="B1453" t="s">
        <v>6990</v>
      </c>
      <c r="C1453" t="s">
        <v>6991</v>
      </c>
      <c r="D1453" t="s">
        <v>10</v>
      </c>
      <c r="E1453" t="s">
        <v>7013</v>
      </c>
      <c r="F1453" t="s">
        <v>7013</v>
      </c>
      <c r="G1453" t="s">
        <v>6993</v>
      </c>
      <c r="H1453" t="s">
        <v>7014</v>
      </c>
      <c r="I1453" t="s">
        <v>6995</v>
      </c>
      <c r="J1453" t="s">
        <v>214</v>
      </c>
      <c r="K1453" t="s">
        <v>6996</v>
      </c>
      <c r="L1453" t="s">
        <v>6997</v>
      </c>
      <c r="M1453" t="s">
        <v>6998</v>
      </c>
      <c r="N1453" t="s">
        <v>6998</v>
      </c>
      <c r="O1453" t="s">
        <v>3</v>
      </c>
      <c r="P1453" t="s">
        <v>6999</v>
      </c>
      <c r="Q1453" t="s">
        <v>6999</v>
      </c>
      <c r="R1453" t="s">
        <v>6993</v>
      </c>
      <c r="S1453" t="s">
        <v>6998</v>
      </c>
      <c r="T1453" t="s">
        <v>6999</v>
      </c>
      <c r="U1453" t="s">
        <v>4</v>
      </c>
      <c r="V1453" t="s">
        <v>6</v>
      </c>
      <c r="W1453" t="s">
        <v>5</v>
      </c>
    </row>
    <row r="1454" spans="1:23" x14ac:dyDescent="0.25">
      <c r="A1454" t="s">
        <v>723</v>
      </c>
      <c r="B1454" t="s">
        <v>6990</v>
      </c>
      <c r="C1454" t="s">
        <v>6991</v>
      </c>
      <c r="D1454" t="s">
        <v>10</v>
      </c>
      <c r="E1454" t="s">
        <v>7015</v>
      </c>
      <c r="F1454" t="s">
        <v>7015</v>
      </c>
      <c r="G1454" t="s">
        <v>7016</v>
      </c>
      <c r="H1454" t="s">
        <v>7017</v>
      </c>
      <c r="I1454" t="s">
        <v>7002</v>
      </c>
      <c r="J1454" t="s">
        <v>214</v>
      </c>
      <c r="K1454" t="s">
        <v>7018</v>
      </c>
      <c r="L1454" t="s">
        <v>6997</v>
      </c>
      <c r="M1454" t="s">
        <v>6998</v>
      </c>
      <c r="N1454" t="s">
        <v>22</v>
      </c>
      <c r="O1454" t="s">
        <v>3</v>
      </c>
      <c r="P1454" t="s">
        <v>6999</v>
      </c>
      <c r="Q1454" t="s">
        <v>6999</v>
      </c>
      <c r="R1454" t="s">
        <v>6993</v>
      </c>
      <c r="S1454" t="s">
        <v>6998</v>
      </c>
      <c r="T1454" t="s">
        <v>6999</v>
      </c>
      <c r="U1454" t="s">
        <v>4</v>
      </c>
      <c r="V1454" t="s">
        <v>5</v>
      </c>
      <c r="W1454" t="s">
        <v>5</v>
      </c>
    </row>
    <row r="1455" spans="1:23" x14ac:dyDescent="0.25">
      <c r="A1455" t="s">
        <v>723</v>
      </c>
      <c r="B1455" t="s">
        <v>6990</v>
      </c>
      <c r="C1455" t="s">
        <v>6991</v>
      </c>
      <c r="D1455" t="s">
        <v>10</v>
      </c>
      <c r="E1455" t="s">
        <v>7019</v>
      </c>
      <c r="F1455" t="s">
        <v>7019</v>
      </c>
      <c r="G1455" t="s">
        <v>7020</v>
      </c>
      <c r="H1455" t="s">
        <v>7021</v>
      </c>
      <c r="I1455" t="s">
        <v>7010</v>
      </c>
      <c r="J1455" t="s">
        <v>214</v>
      </c>
      <c r="K1455" t="s">
        <v>7022</v>
      </c>
      <c r="L1455" t="s">
        <v>6997</v>
      </c>
      <c r="M1455" t="s">
        <v>6998</v>
      </c>
      <c r="N1455" t="s">
        <v>6998</v>
      </c>
      <c r="O1455" t="s">
        <v>3</v>
      </c>
      <c r="P1455" t="s">
        <v>6999</v>
      </c>
      <c r="Q1455" t="s">
        <v>6999</v>
      </c>
      <c r="R1455" t="s">
        <v>6993</v>
      </c>
      <c r="S1455" t="s">
        <v>6998</v>
      </c>
      <c r="T1455" t="s">
        <v>6999</v>
      </c>
      <c r="U1455" t="s">
        <v>4</v>
      </c>
      <c r="V1455" t="s">
        <v>5</v>
      </c>
      <c r="W1455" t="s">
        <v>5</v>
      </c>
    </row>
    <row r="1456" spans="1:23" x14ac:dyDescent="0.25">
      <c r="A1456" t="s">
        <v>723</v>
      </c>
      <c r="B1456" t="s">
        <v>6990</v>
      </c>
      <c r="C1456" t="s">
        <v>6991</v>
      </c>
      <c r="D1456" t="s">
        <v>1</v>
      </c>
      <c r="E1456" t="s">
        <v>7023</v>
      </c>
      <c r="F1456" t="s">
        <v>7023</v>
      </c>
      <c r="G1456" t="s">
        <v>718</v>
      </c>
      <c r="H1456" t="s">
        <v>7024</v>
      </c>
      <c r="I1456" t="s">
        <v>7025</v>
      </c>
      <c r="J1456" t="s">
        <v>214</v>
      </c>
      <c r="K1456" t="s">
        <v>7026</v>
      </c>
      <c r="L1456" t="s">
        <v>6997</v>
      </c>
      <c r="M1456" t="s">
        <v>6998</v>
      </c>
      <c r="N1456" t="s">
        <v>6998</v>
      </c>
      <c r="O1456" t="s">
        <v>3</v>
      </c>
      <c r="P1456" t="s">
        <v>7027</v>
      </c>
      <c r="Q1456" t="s">
        <v>7027</v>
      </c>
      <c r="R1456" t="s">
        <v>718</v>
      </c>
      <c r="S1456" t="s">
        <v>6998</v>
      </c>
      <c r="T1456" t="s">
        <v>7027</v>
      </c>
      <c r="U1456" t="s">
        <v>4</v>
      </c>
      <c r="V1456" t="s">
        <v>6</v>
      </c>
      <c r="W1456" t="s">
        <v>5</v>
      </c>
    </row>
    <row r="1457" spans="1:23" x14ac:dyDescent="0.25">
      <c r="A1457" t="s">
        <v>723</v>
      </c>
      <c r="B1457" t="s">
        <v>6990</v>
      </c>
      <c r="C1457" t="s">
        <v>6991</v>
      </c>
      <c r="D1457" t="s">
        <v>7</v>
      </c>
      <c r="E1457" t="s">
        <v>7028</v>
      </c>
      <c r="F1457" t="s">
        <v>7028</v>
      </c>
      <c r="G1457" t="s">
        <v>7029</v>
      </c>
      <c r="H1457" t="s">
        <v>7030</v>
      </c>
      <c r="I1457" t="s">
        <v>7031</v>
      </c>
      <c r="J1457" t="s">
        <v>214</v>
      </c>
      <c r="K1457" t="s">
        <v>7032</v>
      </c>
      <c r="L1457" t="s">
        <v>6997</v>
      </c>
      <c r="M1457" t="s">
        <v>6998</v>
      </c>
      <c r="N1457" t="s">
        <v>7033</v>
      </c>
      <c r="O1457" t="s">
        <v>3</v>
      </c>
      <c r="P1457" t="s">
        <v>7027</v>
      </c>
      <c r="Q1457" t="s">
        <v>7027</v>
      </c>
      <c r="R1457" t="s">
        <v>718</v>
      </c>
      <c r="S1457" t="s">
        <v>6998</v>
      </c>
      <c r="T1457" t="s">
        <v>7027</v>
      </c>
      <c r="U1457" t="s">
        <v>4</v>
      </c>
      <c r="V1457" t="s">
        <v>5</v>
      </c>
      <c r="W1457" t="s">
        <v>5</v>
      </c>
    </row>
    <row r="1458" spans="1:23" x14ac:dyDescent="0.25">
      <c r="A1458" t="s">
        <v>723</v>
      </c>
      <c r="B1458" t="s">
        <v>6990</v>
      </c>
      <c r="C1458" t="s">
        <v>6991</v>
      </c>
      <c r="D1458" t="s">
        <v>7</v>
      </c>
      <c r="E1458" t="s">
        <v>7034</v>
      </c>
      <c r="F1458" t="s">
        <v>7034</v>
      </c>
      <c r="G1458" t="s">
        <v>7035</v>
      </c>
      <c r="H1458" t="s">
        <v>7036</v>
      </c>
      <c r="I1458" t="s">
        <v>7037</v>
      </c>
      <c r="J1458" t="s">
        <v>214</v>
      </c>
      <c r="K1458" t="s">
        <v>7038</v>
      </c>
      <c r="L1458" t="s">
        <v>6997</v>
      </c>
      <c r="M1458" t="s">
        <v>6998</v>
      </c>
      <c r="N1458" t="s">
        <v>7039</v>
      </c>
      <c r="O1458" t="s">
        <v>3</v>
      </c>
      <c r="P1458" t="s">
        <v>7027</v>
      </c>
      <c r="Q1458" t="s">
        <v>7027</v>
      </c>
      <c r="R1458" t="s">
        <v>718</v>
      </c>
      <c r="S1458" t="s">
        <v>6998</v>
      </c>
      <c r="T1458" t="s">
        <v>7027</v>
      </c>
      <c r="U1458" t="s">
        <v>4</v>
      </c>
      <c r="V1458" t="s">
        <v>5</v>
      </c>
      <c r="W1458" t="s">
        <v>5</v>
      </c>
    </row>
    <row r="1459" spans="1:23" x14ac:dyDescent="0.25">
      <c r="A1459" t="s">
        <v>723</v>
      </c>
      <c r="B1459" t="s">
        <v>6990</v>
      </c>
      <c r="C1459" t="s">
        <v>6991</v>
      </c>
      <c r="D1459" t="s">
        <v>7</v>
      </c>
      <c r="E1459" t="s">
        <v>7040</v>
      </c>
      <c r="F1459" t="s">
        <v>7040</v>
      </c>
      <c r="G1459" t="s">
        <v>7041</v>
      </c>
      <c r="H1459" t="s">
        <v>7042</v>
      </c>
      <c r="I1459" t="s">
        <v>7025</v>
      </c>
      <c r="J1459" t="s">
        <v>214</v>
      </c>
      <c r="K1459" t="s">
        <v>7043</v>
      </c>
      <c r="L1459" t="s">
        <v>6997</v>
      </c>
      <c r="M1459" t="s">
        <v>6998</v>
      </c>
      <c r="N1459" t="s">
        <v>641</v>
      </c>
      <c r="O1459" t="s">
        <v>3</v>
      </c>
      <c r="P1459" t="s">
        <v>7027</v>
      </c>
      <c r="Q1459" t="s">
        <v>7027</v>
      </c>
      <c r="R1459" t="s">
        <v>718</v>
      </c>
      <c r="S1459" t="s">
        <v>6998</v>
      </c>
      <c r="T1459" t="s">
        <v>7027</v>
      </c>
      <c r="U1459" t="s">
        <v>4</v>
      </c>
      <c r="V1459" t="s">
        <v>5</v>
      </c>
      <c r="W1459" t="s">
        <v>5</v>
      </c>
    </row>
    <row r="1460" spans="1:23" x14ac:dyDescent="0.25">
      <c r="A1460" t="s">
        <v>723</v>
      </c>
      <c r="B1460" t="s">
        <v>6990</v>
      </c>
      <c r="C1460" t="s">
        <v>6991</v>
      </c>
      <c r="D1460" t="s">
        <v>7</v>
      </c>
      <c r="E1460" t="s">
        <v>7044</v>
      </c>
      <c r="F1460" t="s">
        <v>7044</v>
      </c>
      <c r="G1460" t="s">
        <v>7045</v>
      </c>
      <c r="H1460" t="s">
        <v>7046</v>
      </c>
      <c r="I1460" t="s">
        <v>5</v>
      </c>
      <c r="J1460" t="s">
        <v>214</v>
      </c>
      <c r="K1460" t="s">
        <v>7047</v>
      </c>
      <c r="L1460" t="s">
        <v>6997</v>
      </c>
      <c r="M1460" t="s">
        <v>6998</v>
      </c>
      <c r="N1460" t="s">
        <v>6998</v>
      </c>
      <c r="O1460" t="s">
        <v>3</v>
      </c>
      <c r="P1460" t="s">
        <v>7027</v>
      </c>
      <c r="Q1460" t="s">
        <v>7027</v>
      </c>
      <c r="R1460" t="s">
        <v>718</v>
      </c>
      <c r="S1460" t="s">
        <v>6998</v>
      </c>
      <c r="T1460" t="s">
        <v>7027</v>
      </c>
      <c r="U1460" t="s">
        <v>4</v>
      </c>
      <c r="V1460" t="s">
        <v>5</v>
      </c>
      <c r="W1460" t="s">
        <v>5</v>
      </c>
    </row>
    <row r="1461" spans="1:23" x14ac:dyDescent="0.25">
      <c r="A1461" t="s">
        <v>723</v>
      </c>
      <c r="B1461" t="s">
        <v>6990</v>
      </c>
      <c r="C1461" t="s">
        <v>6991</v>
      </c>
      <c r="D1461" t="s">
        <v>9</v>
      </c>
      <c r="E1461" t="s">
        <v>7027</v>
      </c>
      <c r="F1461" t="s">
        <v>7027</v>
      </c>
      <c r="G1461" t="s">
        <v>718</v>
      </c>
      <c r="H1461" t="s">
        <v>7024</v>
      </c>
      <c r="I1461" t="s">
        <v>7025</v>
      </c>
      <c r="J1461" t="s">
        <v>214</v>
      </c>
      <c r="K1461" t="s">
        <v>7026</v>
      </c>
      <c r="L1461" t="s">
        <v>6997</v>
      </c>
      <c r="M1461" t="s">
        <v>6998</v>
      </c>
      <c r="N1461" t="s">
        <v>6998</v>
      </c>
      <c r="O1461" t="s">
        <v>3</v>
      </c>
      <c r="P1461" t="s">
        <v>7027</v>
      </c>
      <c r="Q1461" t="s">
        <v>7027</v>
      </c>
      <c r="R1461" t="s">
        <v>718</v>
      </c>
      <c r="S1461" t="s">
        <v>6998</v>
      </c>
      <c r="T1461" t="s">
        <v>7027</v>
      </c>
      <c r="U1461" t="s">
        <v>6</v>
      </c>
      <c r="V1461" t="s">
        <v>5</v>
      </c>
      <c r="W1461" t="s">
        <v>7048</v>
      </c>
    </row>
    <row r="1462" spans="1:23" x14ac:dyDescent="0.25">
      <c r="A1462" t="s">
        <v>723</v>
      </c>
      <c r="B1462" t="s">
        <v>6990</v>
      </c>
      <c r="C1462" t="s">
        <v>6991</v>
      </c>
      <c r="D1462" t="s">
        <v>10</v>
      </c>
      <c r="E1462" t="s">
        <v>7049</v>
      </c>
      <c r="F1462" t="s">
        <v>7049</v>
      </c>
      <c r="G1462" t="s">
        <v>718</v>
      </c>
      <c r="H1462" t="s">
        <v>7024</v>
      </c>
      <c r="I1462" t="s">
        <v>7025</v>
      </c>
      <c r="J1462" t="s">
        <v>214</v>
      </c>
      <c r="K1462" t="s">
        <v>7026</v>
      </c>
      <c r="L1462" t="s">
        <v>6997</v>
      </c>
      <c r="M1462" t="s">
        <v>6998</v>
      </c>
      <c r="N1462" t="s">
        <v>6998</v>
      </c>
      <c r="O1462" t="s">
        <v>3</v>
      </c>
      <c r="P1462" t="s">
        <v>7027</v>
      </c>
      <c r="Q1462" t="s">
        <v>7027</v>
      </c>
      <c r="R1462" t="s">
        <v>718</v>
      </c>
      <c r="S1462" t="s">
        <v>6998</v>
      </c>
      <c r="T1462" t="s">
        <v>7027</v>
      </c>
      <c r="U1462" t="s">
        <v>4</v>
      </c>
      <c r="V1462" t="s">
        <v>6</v>
      </c>
      <c r="W1462" t="s">
        <v>5</v>
      </c>
    </row>
    <row r="1463" spans="1:23" x14ac:dyDescent="0.25">
      <c r="A1463" t="s">
        <v>723</v>
      </c>
      <c r="B1463" t="s">
        <v>6990</v>
      </c>
      <c r="C1463" t="s">
        <v>6991</v>
      </c>
      <c r="D1463" t="s">
        <v>10</v>
      </c>
      <c r="E1463" t="s">
        <v>7050</v>
      </c>
      <c r="F1463" t="s">
        <v>7050</v>
      </c>
      <c r="G1463" t="s">
        <v>641</v>
      </c>
      <c r="H1463" t="s">
        <v>7051</v>
      </c>
      <c r="I1463" t="s">
        <v>7025</v>
      </c>
      <c r="J1463" t="s">
        <v>214</v>
      </c>
      <c r="K1463" t="s">
        <v>7052</v>
      </c>
      <c r="L1463" t="s">
        <v>6997</v>
      </c>
      <c r="M1463" t="s">
        <v>6998</v>
      </c>
      <c r="N1463" t="s">
        <v>7053</v>
      </c>
      <c r="O1463" t="s">
        <v>3</v>
      </c>
      <c r="P1463" t="s">
        <v>7027</v>
      </c>
      <c r="Q1463" t="s">
        <v>7027</v>
      </c>
      <c r="R1463" t="s">
        <v>718</v>
      </c>
      <c r="S1463" t="s">
        <v>6998</v>
      </c>
      <c r="T1463" t="s">
        <v>7027</v>
      </c>
      <c r="U1463" t="s">
        <v>4</v>
      </c>
      <c r="V1463" t="s">
        <v>5</v>
      </c>
      <c r="W1463" t="s">
        <v>5</v>
      </c>
    </row>
    <row r="1464" spans="1:23" x14ac:dyDescent="0.25">
      <c r="A1464" t="s">
        <v>723</v>
      </c>
      <c r="B1464" t="s">
        <v>6990</v>
      </c>
      <c r="C1464" t="s">
        <v>6991</v>
      </c>
      <c r="D1464" t="s">
        <v>10</v>
      </c>
      <c r="E1464" t="s">
        <v>7054</v>
      </c>
      <c r="F1464" t="s">
        <v>7054</v>
      </c>
      <c r="G1464" t="s">
        <v>7055</v>
      </c>
      <c r="H1464" t="s">
        <v>7056</v>
      </c>
      <c r="I1464" t="s">
        <v>7025</v>
      </c>
      <c r="J1464" t="s">
        <v>214</v>
      </c>
      <c r="K1464" t="s">
        <v>7057</v>
      </c>
      <c r="L1464" t="s">
        <v>6997</v>
      </c>
      <c r="M1464" t="s">
        <v>6998</v>
      </c>
      <c r="N1464" t="s">
        <v>7058</v>
      </c>
      <c r="O1464" t="s">
        <v>3</v>
      </c>
      <c r="P1464" t="s">
        <v>7027</v>
      </c>
      <c r="Q1464" t="s">
        <v>7027</v>
      </c>
      <c r="R1464" t="s">
        <v>718</v>
      </c>
      <c r="S1464" t="s">
        <v>6998</v>
      </c>
      <c r="T1464" t="s">
        <v>7027</v>
      </c>
      <c r="U1464" t="s">
        <v>4</v>
      </c>
      <c r="V1464" t="s">
        <v>5</v>
      </c>
      <c r="W1464" t="s">
        <v>5</v>
      </c>
    </row>
    <row r="1465" spans="1:23" x14ac:dyDescent="0.25">
      <c r="A1465" t="s">
        <v>723</v>
      </c>
      <c r="B1465" t="s">
        <v>6990</v>
      </c>
      <c r="C1465" t="s">
        <v>6991</v>
      </c>
      <c r="D1465" t="s">
        <v>1</v>
      </c>
      <c r="E1465" t="s">
        <v>7059</v>
      </c>
      <c r="F1465" t="s">
        <v>7059</v>
      </c>
      <c r="G1465" t="s">
        <v>7060</v>
      </c>
      <c r="H1465" t="s">
        <v>7061</v>
      </c>
      <c r="I1465" t="s">
        <v>7062</v>
      </c>
      <c r="J1465" t="s">
        <v>214</v>
      </c>
      <c r="K1465" t="s">
        <v>7063</v>
      </c>
      <c r="L1465" t="s">
        <v>6997</v>
      </c>
      <c r="M1465" t="s">
        <v>6998</v>
      </c>
      <c r="N1465" t="s">
        <v>6998</v>
      </c>
      <c r="O1465" t="s">
        <v>3</v>
      </c>
      <c r="P1465" t="s">
        <v>7064</v>
      </c>
      <c r="Q1465" t="s">
        <v>7064</v>
      </c>
      <c r="R1465" t="s">
        <v>7060</v>
      </c>
      <c r="S1465" t="s">
        <v>6998</v>
      </c>
      <c r="T1465" t="s">
        <v>7064</v>
      </c>
      <c r="U1465" t="s">
        <v>4</v>
      </c>
      <c r="V1465" t="s">
        <v>6</v>
      </c>
      <c r="W1465" t="s">
        <v>5</v>
      </c>
    </row>
    <row r="1466" spans="1:23" x14ac:dyDescent="0.25">
      <c r="A1466" t="s">
        <v>723</v>
      </c>
      <c r="B1466" t="s">
        <v>6990</v>
      </c>
      <c r="C1466" t="s">
        <v>6991</v>
      </c>
      <c r="D1466" t="s">
        <v>7</v>
      </c>
      <c r="E1466" t="s">
        <v>7065</v>
      </c>
      <c r="F1466" t="s">
        <v>7065</v>
      </c>
      <c r="G1466" t="s">
        <v>594</v>
      </c>
      <c r="H1466" t="s">
        <v>7066</v>
      </c>
      <c r="I1466" t="s">
        <v>7062</v>
      </c>
      <c r="J1466" t="s">
        <v>214</v>
      </c>
      <c r="K1466" t="s">
        <v>7067</v>
      </c>
      <c r="L1466" t="s">
        <v>6997</v>
      </c>
      <c r="M1466" t="s">
        <v>6998</v>
      </c>
      <c r="N1466" t="s">
        <v>6998</v>
      </c>
      <c r="O1466" t="s">
        <v>3</v>
      </c>
      <c r="P1466" t="s">
        <v>7064</v>
      </c>
      <c r="Q1466" t="s">
        <v>7064</v>
      </c>
      <c r="R1466" t="s">
        <v>7060</v>
      </c>
      <c r="S1466" t="s">
        <v>6998</v>
      </c>
      <c r="T1466" t="s">
        <v>7064</v>
      </c>
      <c r="U1466" t="s">
        <v>4</v>
      </c>
      <c r="V1466" t="s">
        <v>5</v>
      </c>
      <c r="W1466" t="s">
        <v>5</v>
      </c>
    </row>
    <row r="1467" spans="1:23" x14ac:dyDescent="0.25">
      <c r="A1467" t="s">
        <v>723</v>
      </c>
      <c r="B1467" t="s">
        <v>6990</v>
      </c>
      <c r="C1467" t="s">
        <v>6991</v>
      </c>
      <c r="D1467" t="s">
        <v>7</v>
      </c>
      <c r="E1467" t="s">
        <v>7068</v>
      </c>
      <c r="F1467" t="s">
        <v>7068</v>
      </c>
      <c r="G1467" t="s">
        <v>7069</v>
      </c>
      <c r="H1467" t="s">
        <v>7070</v>
      </c>
      <c r="I1467" t="s">
        <v>7062</v>
      </c>
      <c r="J1467" t="s">
        <v>214</v>
      </c>
      <c r="K1467" t="s">
        <v>7071</v>
      </c>
      <c r="L1467" t="s">
        <v>6997</v>
      </c>
      <c r="M1467" t="s">
        <v>6998</v>
      </c>
      <c r="N1467" t="s">
        <v>6998</v>
      </c>
      <c r="O1467" t="s">
        <v>3</v>
      </c>
      <c r="P1467" t="s">
        <v>7064</v>
      </c>
      <c r="Q1467" t="s">
        <v>7064</v>
      </c>
      <c r="R1467" t="s">
        <v>7060</v>
      </c>
      <c r="S1467" t="s">
        <v>6998</v>
      </c>
      <c r="T1467" t="s">
        <v>7064</v>
      </c>
      <c r="U1467" t="s">
        <v>4</v>
      </c>
      <c r="V1467" t="s">
        <v>5</v>
      </c>
      <c r="W1467" t="s">
        <v>5</v>
      </c>
    </row>
    <row r="1468" spans="1:23" x14ac:dyDescent="0.25">
      <c r="A1468" t="s">
        <v>723</v>
      </c>
      <c r="B1468" t="s">
        <v>6990</v>
      </c>
      <c r="C1468" t="s">
        <v>6991</v>
      </c>
      <c r="D1468" t="s">
        <v>9</v>
      </c>
      <c r="E1468" t="s">
        <v>7064</v>
      </c>
      <c r="F1468" t="s">
        <v>7064</v>
      </c>
      <c r="G1468" t="s">
        <v>7060</v>
      </c>
      <c r="H1468" t="s">
        <v>7061</v>
      </c>
      <c r="I1468" t="s">
        <v>7062</v>
      </c>
      <c r="J1468" t="s">
        <v>214</v>
      </c>
      <c r="K1468" t="s">
        <v>7063</v>
      </c>
      <c r="L1468" t="s">
        <v>6997</v>
      </c>
      <c r="M1468" t="s">
        <v>6998</v>
      </c>
      <c r="N1468" t="s">
        <v>6998</v>
      </c>
      <c r="O1468" t="s">
        <v>3</v>
      </c>
      <c r="P1468" t="s">
        <v>7064</v>
      </c>
      <c r="Q1468" t="s">
        <v>7064</v>
      </c>
      <c r="R1468" t="s">
        <v>7060</v>
      </c>
      <c r="S1468" t="s">
        <v>6998</v>
      </c>
      <c r="T1468" t="s">
        <v>7064</v>
      </c>
      <c r="U1468" t="s">
        <v>6</v>
      </c>
      <c r="V1468" t="s">
        <v>5</v>
      </c>
      <c r="W1468" t="s">
        <v>7072</v>
      </c>
    </row>
    <row r="1469" spans="1:23" x14ac:dyDescent="0.25">
      <c r="A1469" t="s">
        <v>723</v>
      </c>
      <c r="B1469" t="s">
        <v>6990</v>
      </c>
      <c r="C1469" t="s">
        <v>6991</v>
      </c>
      <c r="D1469" t="s">
        <v>10</v>
      </c>
      <c r="E1469" t="s">
        <v>7073</v>
      </c>
      <c r="F1469" t="s">
        <v>7073</v>
      </c>
      <c r="G1469" t="s">
        <v>7074</v>
      </c>
      <c r="H1469" t="s">
        <v>7061</v>
      </c>
      <c r="I1469" t="s">
        <v>7062</v>
      </c>
      <c r="J1469" t="s">
        <v>214</v>
      </c>
      <c r="K1469" t="s">
        <v>7063</v>
      </c>
      <c r="L1469" t="s">
        <v>6997</v>
      </c>
      <c r="M1469" t="s">
        <v>6998</v>
      </c>
      <c r="N1469" t="s">
        <v>6998</v>
      </c>
      <c r="O1469" t="s">
        <v>3</v>
      </c>
      <c r="P1469" t="s">
        <v>7064</v>
      </c>
      <c r="Q1469" t="s">
        <v>7064</v>
      </c>
      <c r="R1469" t="s">
        <v>7060</v>
      </c>
      <c r="S1469" t="s">
        <v>6998</v>
      </c>
      <c r="T1469" t="s">
        <v>7064</v>
      </c>
      <c r="U1469" t="s">
        <v>4</v>
      </c>
      <c r="V1469" t="s">
        <v>6</v>
      </c>
      <c r="W1469" t="s">
        <v>5</v>
      </c>
    </row>
    <row r="1470" spans="1:23" x14ac:dyDescent="0.25">
      <c r="A1470" t="s">
        <v>723</v>
      </c>
      <c r="B1470" t="s">
        <v>6990</v>
      </c>
      <c r="C1470" t="s">
        <v>6991</v>
      </c>
      <c r="D1470" t="s">
        <v>10</v>
      </c>
      <c r="E1470" t="s">
        <v>7075</v>
      </c>
      <c r="F1470" t="s">
        <v>7075</v>
      </c>
      <c r="G1470" t="s">
        <v>7076</v>
      </c>
      <c r="H1470" t="s">
        <v>7077</v>
      </c>
      <c r="I1470" t="s">
        <v>7062</v>
      </c>
      <c r="J1470" t="s">
        <v>214</v>
      </c>
      <c r="K1470" t="s">
        <v>5</v>
      </c>
      <c r="L1470" t="s">
        <v>6997</v>
      </c>
      <c r="M1470" t="s">
        <v>6998</v>
      </c>
      <c r="N1470" t="s">
        <v>6998</v>
      </c>
      <c r="O1470" t="s">
        <v>41</v>
      </c>
      <c r="P1470" t="s">
        <v>7064</v>
      </c>
      <c r="Q1470" t="s">
        <v>7064</v>
      </c>
      <c r="R1470" t="s">
        <v>7060</v>
      </c>
      <c r="S1470" t="s">
        <v>6998</v>
      </c>
      <c r="T1470" t="s">
        <v>7064</v>
      </c>
      <c r="U1470" t="s">
        <v>4</v>
      </c>
      <c r="V1470" t="s">
        <v>6</v>
      </c>
      <c r="W1470" t="s">
        <v>5</v>
      </c>
    </row>
    <row r="1471" spans="1:23" x14ac:dyDescent="0.25">
      <c r="A1471" t="s">
        <v>723</v>
      </c>
      <c r="B1471" t="s">
        <v>6990</v>
      </c>
      <c r="C1471" t="s">
        <v>6991</v>
      </c>
      <c r="D1471" t="s">
        <v>10</v>
      </c>
      <c r="E1471" t="s">
        <v>7078</v>
      </c>
      <c r="F1471" t="s">
        <v>7078</v>
      </c>
      <c r="G1471" t="s">
        <v>7079</v>
      </c>
      <c r="H1471" t="s">
        <v>7080</v>
      </c>
      <c r="I1471" t="s">
        <v>7081</v>
      </c>
      <c r="J1471" t="s">
        <v>214</v>
      </c>
      <c r="K1471" t="s">
        <v>7082</v>
      </c>
      <c r="L1471" t="s">
        <v>6997</v>
      </c>
      <c r="M1471" t="s">
        <v>6998</v>
      </c>
      <c r="N1471" t="s">
        <v>7083</v>
      </c>
      <c r="O1471" t="s">
        <v>3</v>
      </c>
      <c r="P1471" t="s">
        <v>7064</v>
      </c>
      <c r="Q1471" t="s">
        <v>7064</v>
      </c>
      <c r="R1471" t="s">
        <v>7060</v>
      </c>
      <c r="S1471" t="s">
        <v>6998</v>
      </c>
      <c r="T1471" t="s">
        <v>7064</v>
      </c>
      <c r="U1471" t="s">
        <v>4</v>
      </c>
      <c r="V1471" t="s">
        <v>5</v>
      </c>
      <c r="W1471" t="s">
        <v>5</v>
      </c>
    </row>
    <row r="1472" spans="1:23" x14ac:dyDescent="0.25">
      <c r="A1472" t="s">
        <v>723</v>
      </c>
      <c r="B1472" t="s">
        <v>6990</v>
      </c>
      <c r="C1472" t="s">
        <v>6991</v>
      </c>
      <c r="D1472" t="s">
        <v>1</v>
      </c>
      <c r="E1472" t="s">
        <v>7084</v>
      </c>
      <c r="F1472" t="s">
        <v>7084</v>
      </c>
      <c r="G1472" t="s">
        <v>7085</v>
      </c>
      <c r="H1472" t="s">
        <v>7086</v>
      </c>
      <c r="I1472" t="s">
        <v>6995</v>
      </c>
      <c r="J1472" t="s">
        <v>214</v>
      </c>
      <c r="K1472" t="s">
        <v>7087</v>
      </c>
      <c r="L1472" t="s">
        <v>6997</v>
      </c>
      <c r="M1472" t="s">
        <v>6998</v>
      </c>
      <c r="N1472" t="s">
        <v>6998</v>
      </c>
      <c r="O1472" t="s">
        <v>3</v>
      </c>
      <c r="P1472" t="s">
        <v>7088</v>
      </c>
      <c r="Q1472" t="s">
        <v>7088</v>
      </c>
      <c r="R1472" t="s">
        <v>7085</v>
      </c>
      <c r="S1472" t="s">
        <v>6998</v>
      </c>
      <c r="T1472" t="s">
        <v>7088</v>
      </c>
      <c r="U1472" t="s">
        <v>4</v>
      </c>
      <c r="V1472" t="s">
        <v>6</v>
      </c>
      <c r="W1472" t="s">
        <v>5</v>
      </c>
    </row>
    <row r="1473" spans="1:23" x14ac:dyDescent="0.25">
      <c r="A1473" t="s">
        <v>723</v>
      </c>
      <c r="B1473" t="s">
        <v>6990</v>
      </c>
      <c r="C1473" t="s">
        <v>6991</v>
      </c>
      <c r="D1473" t="s">
        <v>7</v>
      </c>
      <c r="E1473" t="s">
        <v>7089</v>
      </c>
      <c r="F1473" t="s">
        <v>7089</v>
      </c>
      <c r="G1473" t="s">
        <v>609</v>
      </c>
      <c r="H1473" t="s">
        <v>7090</v>
      </c>
      <c r="I1473" t="s">
        <v>7062</v>
      </c>
      <c r="J1473" t="s">
        <v>214</v>
      </c>
      <c r="K1473" t="s">
        <v>7091</v>
      </c>
      <c r="L1473" t="s">
        <v>6997</v>
      </c>
      <c r="M1473" t="s">
        <v>6998</v>
      </c>
      <c r="N1473" t="s">
        <v>6998</v>
      </c>
      <c r="O1473" t="s">
        <v>3</v>
      </c>
      <c r="P1473" t="s">
        <v>7088</v>
      </c>
      <c r="Q1473" t="s">
        <v>7088</v>
      </c>
      <c r="R1473" t="s">
        <v>7085</v>
      </c>
      <c r="S1473" t="s">
        <v>6998</v>
      </c>
      <c r="T1473" t="s">
        <v>7088</v>
      </c>
      <c r="U1473" t="s">
        <v>4</v>
      </c>
      <c r="V1473" t="s">
        <v>5</v>
      </c>
      <c r="W1473" t="s">
        <v>5</v>
      </c>
    </row>
    <row r="1474" spans="1:23" x14ac:dyDescent="0.25">
      <c r="A1474" t="s">
        <v>723</v>
      </c>
      <c r="B1474" t="s">
        <v>6990</v>
      </c>
      <c r="C1474" t="s">
        <v>6991</v>
      </c>
      <c r="D1474" t="s">
        <v>7</v>
      </c>
      <c r="E1474" t="s">
        <v>7092</v>
      </c>
      <c r="F1474" t="s">
        <v>7092</v>
      </c>
      <c r="G1474" t="s">
        <v>495</v>
      </c>
      <c r="H1474" t="s">
        <v>7093</v>
      </c>
      <c r="I1474" t="s">
        <v>7062</v>
      </c>
      <c r="J1474" t="s">
        <v>214</v>
      </c>
      <c r="K1474" t="s">
        <v>7094</v>
      </c>
      <c r="L1474" t="s">
        <v>6997</v>
      </c>
      <c r="M1474" t="s">
        <v>6998</v>
      </c>
      <c r="N1474" t="s">
        <v>6998</v>
      </c>
      <c r="O1474" t="s">
        <v>3</v>
      </c>
      <c r="P1474" t="s">
        <v>7088</v>
      </c>
      <c r="Q1474" t="s">
        <v>7088</v>
      </c>
      <c r="R1474" t="s">
        <v>7085</v>
      </c>
      <c r="S1474" t="s">
        <v>6998</v>
      </c>
      <c r="T1474" t="s">
        <v>7088</v>
      </c>
      <c r="U1474" t="s">
        <v>4</v>
      </c>
      <c r="V1474" t="s">
        <v>5</v>
      </c>
      <c r="W1474" t="s">
        <v>5</v>
      </c>
    </row>
    <row r="1475" spans="1:23" x14ac:dyDescent="0.25">
      <c r="A1475" t="s">
        <v>723</v>
      </c>
      <c r="B1475" t="s">
        <v>6990</v>
      </c>
      <c r="C1475" t="s">
        <v>6991</v>
      </c>
      <c r="D1475" t="s">
        <v>7</v>
      </c>
      <c r="E1475" t="s">
        <v>7095</v>
      </c>
      <c r="F1475" t="s">
        <v>7095</v>
      </c>
      <c r="G1475" t="s">
        <v>7096</v>
      </c>
      <c r="H1475" t="s">
        <v>7097</v>
      </c>
      <c r="I1475" t="s">
        <v>6995</v>
      </c>
      <c r="J1475" t="s">
        <v>214</v>
      </c>
      <c r="K1475" t="s">
        <v>7098</v>
      </c>
      <c r="L1475" t="s">
        <v>6997</v>
      </c>
      <c r="M1475" t="s">
        <v>6998</v>
      </c>
      <c r="N1475" t="s">
        <v>6998</v>
      </c>
      <c r="O1475" t="s">
        <v>3</v>
      </c>
      <c r="P1475" t="s">
        <v>7088</v>
      </c>
      <c r="Q1475" t="s">
        <v>7088</v>
      </c>
      <c r="R1475" t="s">
        <v>7085</v>
      </c>
      <c r="S1475" t="s">
        <v>6998</v>
      </c>
      <c r="T1475" t="s">
        <v>7088</v>
      </c>
      <c r="U1475" t="s">
        <v>4</v>
      </c>
      <c r="V1475" t="s">
        <v>5</v>
      </c>
      <c r="W1475" t="s">
        <v>5</v>
      </c>
    </row>
    <row r="1476" spans="1:23" x14ac:dyDescent="0.25">
      <c r="A1476" t="s">
        <v>723</v>
      </c>
      <c r="B1476" t="s">
        <v>6990</v>
      </c>
      <c r="C1476" t="s">
        <v>6991</v>
      </c>
      <c r="D1476" t="s">
        <v>9</v>
      </c>
      <c r="E1476" t="s">
        <v>7088</v>
      </c>
      <c r="F1476" t="s">
        <v>7088</v>
      </c>
      <c r="G1476" t="s">
        <v>7085</v>
      </c>
      <c r="H1476" t="s">
        <v>7086</v>
      </c>
      <c r="I1476" t="s">
        <v>6995</v>
      </c>
      <c r="J1476" t="s">
        <v>214</v>
      </c>
      <c r="K1476" t="s">
        <v>7087</v>
      </c>
      <c r="L1476" t="s">
        <v>6997</v>
      </c>
      <c r="M1476" t="s">
        <v>6998</v>
      </c>
      <c r="N1476" t="s">
        <v>6998</v>
      </c>
      <c r="O1476" t="s">
        <v>3</v>
      </c>
      <c r="P1476" t="s">
        <v>7088</v>
      </c>
      <c r="Q1476" t="s">
        <v>7088</v>
      </c>
      <c r="R1476" t="s">
        <v>7085</v>
      </c>
      <c r="S1476" t="s">
        <v>6998</v>
      </c>
      <c r="T1476" t="s">
        <v>7088</v>
      </c>
      <c r="U1476" t="s">
        <v>6</v>
      </c>
      <c r="V1476" t="s">
        <v>5</v>
      </c>
      <c r="W1476" t="s">
        <v>7099</v>
      </c>
    </row>
    <row r="1477" spans="1:23" x14ac:dyDescent="0.25">
      <c r="A1477" t="s">
        <v>723</v>
      </c>
      <c r="B1477" t="s">
        <v>6990</v>
      </c>
      <c r="C1477" t="s">
        <v>6991</v>
      </c>
      <c r="D1477" t="s">
        <v>10</v>
      </c>
      <c r="E1477" t="s">
        <v>7100</v>
      </c>
      <c r="F1477" t="s">
        <v>7100</v>
      </c>
      <c r="G1477" t="s">
        <v>7101</v>
      </c>
      <c r="H1477" t="s">
        <v>7086</v>
      </c>
      <c r="I1477" t="s">
        <v>6995</v>
      </c>
      <c r="J1477" t="s">
        <v>214</v>
      </c>
      <c r="K1477" t="s">
        <v>7087</v>
      </c>
      <c r="L1477" t="s">
        <v>6997</v>
      </c>
      <c r="M1477" t="s">
        <v>6998</v>
      </c>
      <c r="N1477" t="s">
        <v>6998</v>
      </c>
      <c r="O1477" t="s">
        <v>3</v>
      </c>
      <c r="P1477" t="s">
        <v>7088</v>
      </c>
      <c r="Q1477" t="s">
        <v>7088</v>
      </c>
      <c r="R1477" t="s">
        <v>7085</v>
      </c>
      <c r="S1477" t="s">
        <v>6998</v>
      </c>
      <c r="T1477" t="s">
        <v>7088</v>
      </c>
      <c r="U1477" t="s">
        <v>4</v>
      </c>
      <c r="V1477" t="s">
        <v>6</v>
      </c>
      <c r="W1477" t="s">
        <v>5</v>
      </c>
    </row>
    <row r="1478" spans="1:23" x14ac:dyDescent="0.25">
      <c r="A1478" t="s">
        <v>723</v>
      </c>
      <c r="B1478" t="s">
        <v>6990</v>
      </c>
      <c r="C1478" t="s">
        <v>6991</v>
      </c>
      <c r="D1478" t="s">
        <v>10</v>
      </c>
      <c r="E1478" t="s">
        <v>7102</v>
      </c>
      <c r="F1478" t="s">
        <v>7102</v>
      </c>
      <c r="G1478" t="s">
        <v>7103</v>
      </c>
      <c r="H1478" t="s">
        <v>7093</v>
      </c>
      <c r="I1478" t="s">
        <v>7062</v>
      </c>
      <c r="J1478" t="s">
        <v>214</v>
      </c>
      <c r="K1478" t="s">
        <v>7104</v>
      </c>
      <c r="L1478" t="s">
        <v>6997</v>
      </c>
      <c r="M1478" t="s">
        <v>6998</v>
      </c>
      <c r="N1478" t="s">
        <v>6998</v>
      </c>
      <c r="O1478" t="s">
        <v>3</v>
      </c>
      <c r="P1478" t="s">
        <v>7088</v>
      </c>
      <c r="Q1478" t="s">
        <v>7088</v>
      </c>
      <c r="R1478" t="s">
        <v>7085</v>
      </c>
      <c r="S1478" t="s">
        <v>6998</v>
      </c>
      <c r="T1478" t="s">
        <v>7088</v>
      </c>
      <c r="U1478" t="s">
        <v>4</v>
      </c>
      <c r="V1478" t="s">
        <v>5</v>
      </c>
      <c r="W1478" t="s">
        <v>5</v>
      </c>
    </row>
    <row r="1479" spans="1:23" x14ac:dyDescent="0.25">
      <c r="A1479" t="s">
        <v>723</v>
      </c>
      <c r="B1479" t="s">
        <v>6990</v>
      </c>
      <c r="C1479" t="s">
        <v>6991</v>
      </c>
      <c r="D1479" t="s">
        <v>10</v>
      </c>
      <c r="E1479" t="s">
        <v>7105</v>
      </c>
      <c r="F1479" t="s">
        <v>7105</v>
      </c>
      <c r="G1479" t="s">
        <v>479</v>
      </c>
      <c r="H1479" t="s">
        <v>7106</v>
      </c>
      <c r="I1479" t="s">
        <v>7062</v>
      </c>
      <c r="J1479" t="s">
        <v>214</v>
      </c>
      <c r="K1479" t="s">
        <v>7107</v>
      </c>
      <c r="L1479" t="s">
        <v>6997</v>
      </c>
      <c r="M1479" t="s">
        <v>6998</v>
      </c>
      <c r="N1479" t="s">
        <v>6998</v>
      </c>
      <c r="O1479" t="s">
        <v>3</v>
      </c>
      <c r="P1479" t="s">
        <v>7088</v>
      </c>
      <c r="Q1479" t="s">
        <v>7088</v>
      </c>
      <c r="R1479" t="s">
        <v>7085</v>
      </c>
      <c r="S1479" t="s">
        <v>6998</v>
      </c>
      <c r="T1479" t="s">
        <v>7088</v>
      </c>
      <c r="U1479" t="s">
        <v>4</v>
      </c>
      <c r="V1479" t="s">
        <v>5</v>
      </c>
      <c r="W1479" t="s">
        <v>5</v>
      </c>
    </row>
    <row r="1480" spans="1:23" x14ac:dyDescent="0.25">
      <c r="A1480" t="s">
        <v>723</v>
      </c>
      <c r="B1480" t="s">
        <v>6990</v>
      </c>
      <c r="C1480" t="s">
        <v>6991</v>
      </c>
      <c r="D1480" t="s">
        <v>1</v>
      </c>
      <c r="E1480" t="s">
        <v>7108</v>
      </c>
      <c r="F1480" t="s">
        <v>7108</v>
      </c>
      <c r="G1480" t="s">
        <v>7109</v>
      </c>
      <c r="H1480" t="s">
        <v>7110</v>
      </c>
      <c r="I1480" t="s">
        <v>7025</v>
      </c>
      <c r="J1480" t="s">
        <v>214</v>
      </c>
      <c r="K1480" t="s">
        <v>7111</v>
      </c>
      <c r="L1480" t="s">
        <v>6997</v>
      </c>
      <c r="M1480" t="s">
        <v>6998</v>
      </c>
      <c r="N1480" t="s">
        <v>6998</v>
      </c>
      <c r="O1480" t="s">
        <v>3</v>
      </c>
      <c r="P1480" t="s">
        <v>7112</v>
      </c>
      <c r="Q1480" t="s">
        <v>7112</v>
      </c>
      <c r="R1480" t="s">
        <v>7109</v>
      </c>
      <c r="S1480" t="s">
        <v>6998</v>
      </c>
      <c r="T1480" t="s">
        <v>7112</v>
      </c>
      <c r="U1480" t="s">
        <v>4</v>
      </c>
      <c r="V1480" t="s">
        <v>6</v>
      </c>
      <c r="W1480" t="s">
        <v>5</v>
      </c>
    </row>
    <row r="1481" spans="1:23" x14ac:dyDescent="0.25">
      <c r="A1481" t="s">
        <v>723</v>
      </c>
      <c r="B1481" t="s">
        <v>6990</v>
      </c>
      <c r="C1481" t="s">
        <v>6991</v>
      </c>
      <c r="D1481" t="s">
        <v>7</v>
      </c>
      <c r="E1481" t="s">
        <v>7113</v>
      </c>
      <c r="F1481" t="s">
        <v>7113</v>
      </c>
      <c r="G1481" t="s">
        <v>7114</v>
      </c>
      <c r="H1481" t="s">
        <v>286</v>
      </c>
      <c r="I1481" t="s">
        <v>7025</v>
      </c>
      <c r="J1481" t="s">
        <v>214</v>
      </c>
      <c r="K1481" t="s">
        <v>7115</v>
      </c>
      <c r="L1481" t="s">
        <v>6997</v>
      </c>
      <c r="M1481" t="s">
        <v>6998</v>
      </c>
      <c r="N1481" t="s">
        <v>7116</v>
      </c>
      <c r="O1481" t="s">
        <v>3</v>
      </c>
      <c r="P1481" t="s">
        <v>7112</v>
      </c>
      <c r="Q1481" t="s">
        <v>7112</v>
      </c>
      <c r="R1481" t="s">
        <v>7109</v>
      </c>
      <c r="S1481" t="s">
        <v>6998</v>
      </c>
      <c r="T1481" t="s">
        <v>7112</v>
      </c>
      <c r="U1481" t="s">
        <v>4</v>
      </c>
      <c r="V1481" t="s">
        <v>5</v>
      </c>
      <c r="W1481" t="s">
        <v>5</v>
      </c>
    </row>
    <row r="1482" spans="1:23" x14ac:dyDescent="0.25">
      <c r="A1482" t="s">
        <v>723</v>
      </c>
      <c r="B1482" t="s">
        <v>6990</v>
      </c>
      <c r="C1482" t="s">
        <v>6991</v>
      </c>
      <c r="D1482" t="s">
        <v>7</v>
      </c>
      <c r="E1482" t="s">
        <v>7117</v>
      </c>
      <c r="F1482" t="s">
        <v>7117</v>
      </c>
      <c r="G1482" t="s">
        <v>7118</v>
      </c>
      <c r="H1482" t="s">
        <v>7119</v>
      </c>
      <c r="I1482" t="s">
        <v>7062</v>
      </c>
      <c r="J1482" t="s">
        <v>214</v>
      </c>
      <c r="K1482" t="s">
        <v>7120</v>
      </c>
      <c r="L1482" t="s">
        <v>6997</v>
      </c>
      <c r="M1482" t="s">
        <v>6998</v>
      </c>
      <c r="N1482" t="s">
        <v>6998</v>
      </c>
      <c r="O1482" t="s">
        <v>3</v>
      </c>
      <c r="P1482" t="s">
        <v>7112</v>
      </c>
      <c r="Q1482" t="s">
        <v>7112</v>
      </c>
      <c r="R1482" t="s">
        <v>7109</v>
      </c>
      <c r="S1482" t="s">
        <v>6998</v>
      </c>
      <c r="T1482" t="s">
        <v>7112</v>
      </c>
      <c r="U1482" t="s">
        <v>4</v>
      </c>
      <c r="V1482" t="s">
        <v>5</v>
      </c>
      <c r="W1482" t="s">
        <v>5</v>
      </c>
    </row>
    <row r="1483" spans="1:23" x14ac:dyDescent="0.25">
      <c r="A1483" t="s">
        <v>723</v>
      </c>
      <c r="B1483" t="s">
        <v>6990</v>
      </c>
      <c r="C1483" t="s">
        <v>6991</v>
      </c>
      <c r="D1483" t="s">
        <v>7</v>
      </c>
      <c r="E1483" t="s">
        <v>7121</v>
      </c>
      <c r="F1483" t="s">
        <v>7121</v>
      </c>
      <c r="G1483" t="s">
        <v>7122</v>
      </c>
      <c r="H1483" t="s">
        <v>7123</v>
      </c>
      <c r="I1483" t="s">
        <v>5</v>
      </c>
      <c r="J1483" t="s">
        <v>214</v>
      </c>
      <c r="K1483" t="s">
        <v>7124</v>
      </c>
      <c r="L1483" t="s">
        <v>6997</v>
      </c>
      <c r="M1483" t="s">
        <v>6998</v>
      </c>
      <c r="N1483" t="s">
        <v>6998</v>
      </c>
      <c r="O1483" t="s">
        <v>3</v>
      </c>
      <c r="P1483" t="s">
        <v>7112</v>
      </c>
      <c r="Q1483" t="s">
        <v>7112</v>
      </c>
      <c r="R1483" t="s">
        <v>7109</v>
      </c>
      <c r="S1483" t="s">
        <v>6998</v>
      </c>
      <c r="T1483" t="s">
        <v>7112</v>
      </c>
      <c r="U1483" t="s">
        <v>4</v>
      </c>
      <c r="V1483" t="s">
        <v>5</v>
      </c>
      <c r="W1483" t="s">
        <v>5</v>
      </c>
    </row>
    <row r="1484" spans="1:23" x14ac:dyDescent="0.25">
      <c r="A1484" t="s">
        <v>723</v>
      </c>
      <c r="B1484" t="s">
        <v>6990</v>
      </c>
      <c r="C1484" t="s">
        <v>6991</v>
      </c>
      <c r="D1484" t="s">
        <v>9</v>
      </c>
      <c r="E1484" t="s">
        <v>7112</v>
      </c>
      <c r="F1484" t="s">
        <v>7112</v>
      </c>
      <c r="G1484" t="s">
        <v>7109</v>
      </c>
      <c r="H1484" t="s">
        <v>7110</v>
      </c>
      <c r="I1484" t="s">
        <v>7025</v>
      </c>
      <c r="J1484" t="s">
        <v>214</v>
      </c>
      <c r="K1484" t="s">
        <v>7111</v>
      </c>
      <c r="L1484" t="s">
        <v>6997</v>
      </c>
      <c r="M1484" t="s">
        <v>6998</v>
      </c>
      <c r="N1484" t="s">
        <v>6998</v>
      </c>
      <c r="O1484" t="s">
        <v>3</v>
      </c>
      <c r="P1484" t="s">
        <v>7112</v>
      </c>
      <c r="Q1484" t="s">
        <v>7112</v>
      </c>
      <c r="R1484" t="s">
        <v>7109</v>
      </c>
      <c r="S1484" t="s">
        <v>6998</v>
      </c>
      <c r="T1484" t="s">
        <v>7112</v>
      </c>
      <c r="U1484" t="s">
        <v>6</v>
      </c>
      <c r="V1484" t="s">
        <v>5</v>
      </c>
      <c r="W1484" t="s">
        <v>7125</v>
      </c>
    </row>
    <row r="1485" spans="1:23" x14ac:dyDescent="0.25">
      <c r="A1485" t="s">
        <v>723</v>
      </c>
      <c r="B1485" t="s">
        <v>6990</v>
      </c>
      <c r="C1485" t="s">
        <v>6991</v>
      </c>
      <c r="D1485" t="s">
        <v>10</v>
      </c>
      <c r="E1485" t="s">
        <v>7126</v>
      </c>
      <c r="F1485" t="s">
        <v>7126</v>
      </c>
      <c r="G1485" t="s">
        <v>420</v>
      </c>
      <c r="H1485" t="s">
        <v>7127</v>
      </c>
      <c r="I1485" t="s">
        <v>7025</v>
      </c>
      <c r="J1485" t="s">
        <v>214</v>
      </c>
      <c r="K1485" t="s">
        <v>7128</v>
      </c>
      <c r="L1485" t="s">
        <v>6997</v>
      </c>
      <c r="M1485" t="s">
        <v>6998</v>
      </c>
      <c r="N1485" t="s">
        <v>22</v>
      </c>
      <c r="O1485" t="s">
        <v>3</v>
      </c>
      <c r="P1485" t="s">
        <v>7112</v>
      </c>
      <c r="Q1485" t="s">
        <v>7112</v>
      </c>
      <c r="R1485" t="s">
        <v>7109</v>
      </c>
      <c r="S1485" t="s">
        <v>6998</v>
      </c>
      <c r="T1485" t="s">
        <v>7112</v>
      </c>
      <c r="U1485" t="s">
        <v>4</v>
      </c>
      <c r="V1485" t="s">
        <v>5</v>
      </c>
      <c r="W1485" t="s">
        <v>5</v>
      </c>
    </row>
    <row r="1486" spans="1:23" x14ac:dyDescent="0.25">
      <c r="A1486" t="s">
        <v>723</v>
      </c>
      <c r="B1486" t="s">
        <v>6990</v>
      </c>
      <c r="C1486" t="s">
        <v>6991</v>
      </c>
      <c r="D1486" t="s">
        <v>10</v>
      </c>
      <c r="E1486" t="s">
        <v>7129</v>
      </c>
      <c r="F1486" t="s">
        <v>7129</v>
      </c>
      <c r="G1486" t="s">
        <v>701</v>
      </c>
      <c r="H1486" t="s">
        <v>7110</v>
      </c>
      <c r="I1486" t="s">
        <v>7025</v>
      </c>
      <c r="J1486" t="s">
        <v>214</v>
      </c>
      <c r="K1486" t="s">
        <v>7111</v>
      </c>
      <c r="L1486" t="s">
        <v>6997</v>
      </c>
      <c r="M1486" t="s">
        <v>6998</v>
      </c>
      <c r="N1486" t="s">
        <v>7083</v>
      </c>
      <c r="O1486" t="s">
        <v>3</v>
      </c>
      <c r="P1486" t="s">
        <v>7112</v>
      </c>
      <c r="Q1486" t="s">
        <v>7112</v>
      </c>
      <c r="R1486" t="s">
        <v>7109</v>
      </c>
      <c r="S1486" t="s">
        <v>6998</v>
      </c>
      <c r="T1486" t="s">
        <v>7112</v>
      </c>
      <c r="U1486" t="s">
        <v>4</v>
      </c>
      <c r="V1486" t="s">
        <v>6</v>
      </c>
      <c r="W1486" t="s">
        <v>5</v>
      </c>
    </row>
    <row r="1487" spans="1:23" x14ac:dyDescent="0.25">
      <c r="A1487" t="s">
        <v>723</v>
      </c>
      <c r="B1487" t="s">
        <v>6990</v>
      </c>
      <c r="C1487" t="s">
        <v>6991</v>
      </c>
      <c r="D1487" t="s">
        <v>10</v>
      </c>
      <c r="E1487" t="s">
        <v>7130</v>
      </c>
      <c r="F1487" t="s">
        <v>7130</v>
      </c>
      <c r="G1487" t="s">
        <v>7131</v>
      </c>
      <c r="H1487" t="s">
        <v>7132</v>
      </c>
      <c r="I1487" t="s">
        <v>7025</v>
      </c>
      <c r="J1487" t="s">
        <v>214</v>
      </c>
      <c r="K1487" t="s">
        <v>7133</v>
      </c>
      <c r="L1487" t="s">
        <v>6997</v>
      </c>
      <c r="M1487" t="s">
        <v>6998</v>
      </c>
      <c r="N1487" t="s">
        <v>6998</v>
      </c>
      <c r="O1487" t="s">
        <v>3</v>
      </c>
      <c r="P1487" t="s">
        <v>7112</v>
      </c>
      <c r="Q1487" t="s">
        <v>7112</v>
      </c>
      <c r="R1487" t="s">
        <v>7109</v>
      </c>
      <c r="S1487" t="s">
        <v>6998</v>
      </c>
      <c r="T1487" t="s">
        <v>7112</v>
      </c>
      <c r="U1487" t="s">
        <v>4</v>
      </c>
      <c r="V1487" t="s">
        <v>5</v>
      </c>
      <c r="W1487" t="s">
        <v>5</v>
      </c>
    </row>
    <row r="1488" spans="1:23" x14ac:dyDescent="0.25">
      <c r="A1488" t="s">
        <v>723</v>
      </c>
      <c r="B1488" t="s">
        <v>6990</v>
      </c>
      <c r="C1488" t="s">
        <v>6991</v>
      </c>
      <c r="D1488" t="s">
        <v>1</v>
      </c>
      <c r="E1488" t="s">
        <v>7134</v>
      </c>
      <c r="F1488" t="s">
        <v>7134</v>
      </c>
      <c r="G1488" t="s">
        <v>7135</v>
      </c>
      <c r="H1488" t="s">
        <v>7136</v>
      </c>
      <c r="I1488" t="s">
        <v>7137</v>
      </c>
      <c r="J1488" t="s">
        <v>214</v>
      </c>
      <c r="K1488" t="s">
        <v>7138</v>
      </c>
      <c r="L1488" t="s">
        <v>6997</v>
      </c>
      <c r="M1488" t="s">
        <v>6998</v>
      </c>
      <c r="N1488" t="s">
        <v>6998</v>
      </c>
      <c r="O1488" t="s">
        <v>3</v>
      </c>
      <c r="P1488" t="s">
        <v>7139</v>
      </c>
      <c r="Q1488" t="s">
        <v>7139</v>
      </c>
      <c r="R1488" t="s">
        <v>7135</v>
      </c>
      <c r="S1488" t="s">
        <v>6998</v>
      </c>
      <c r="T1488" t="s">
        <v>7139</v>
      </c>
      <c r="U1488" t="s">
        <v>4</v>
      </c>
      <c r="V1488" t="s">
        <v>6</v>
      </c>
      <c r="W1488" t="s">
        <v>5</v>
      </c>
    </row>
    <row r="1489" spans="1:23" x14ac:dyDescent="0.25">
      <c r="A1489" t="s">
        <v>723</v>
      </c>
      <c r="B1489" t="s">
        <v>6990</v>
      </c>
      <c r="C1489" t="s">
        <v>6991</v>
      </c>
      <c r="D1489" t="s">
        <v>7</v>
      </c>
      <c r="E1489" t="s">
        <v>7140</v>
      </c>
      <c r="F1489" t="s">
        <v>7140</v>
      </c>
      <c r="G1489" t="s">
        <v>7141</v>
      </c>
      <c r="H1489" t="s">
        <v>7142</v>
      </c>
      <c r="I1489" t="s">
        <v>7137</v>
      </c>
      <c r="J1489" t="s">
        <v>214</v>
      </c>
      <c r="K1489" t="s">
        <v>7143</v>
      </c>
      <c r="L1489" t="s">
        <v>6997</v>
      </c>
      <c r="M1489" t="s">
        <v>6998</v>
      </c>
      <c r="N1489" t="s">
        <v>6998</v>
      </c>
      <c r="O1489" t="s">
        <v>3</v>
      </c>
      <c r="P1489" t="s">
        <v>7139</v>
      </c>
      <c r="Q1489" t="s">
        <v>7139</v>
      </c>
      <c r="R1489" t="s">
        <v>7135</v>
      </c>
      <c r="S1489" t="s">
        <v>6998</v>
      </c>
      <c r="T1489" t="s">
        <v>7139</v>
      </c>
      <c r="U1489" t="s">
        <v>4</v>
      </c>
      <c r="V1489" t="s">
        <v>5</v>
      </c>
      <c r="W1489" t="s">
        <v>5</v>
      </c>
    </row>
    <row r="1490" spans="1:23" x14ac:dyDescent="0.25">
      <c r="A1490" t="s">
        <v>723</v>
      </c>
      <c r="B1490" t="s">
        <v>6990</v>
      </c>
      <c r="C1490" t="s">
        <v>6991</v>
      </c>
      <c r="D1490" t="s">
        <v>7</v>
      </c>
      <c r="E1490" t="s">
        <v>7144</v>
      </c>
      <c r="F1490" t="s">
        <v>7144</v>
      </c>
      <c r="G1490" t="s">
        <v>7145</v>
      </c>
      <c r="H1490" t="s">
        <v>7146</v>
      </c>
      <c r="I1490" t="s">
        <v>7137</v>
      </c>
      <c r="J1490" t="s">
        <v>214</v>
      </c>
      <c r="K1490" t="s">
        <v>7147</v>
      </c>
      <c r="L1490" t="s">
        <v>6997</v>
      </c>
      <c r="M1490" t="s">
        <v>6998</v>
      </c>
      <c r="N1490" t="s">
        <v>6998</v>
      </c>
      <c r="O1490" t="s">
        <v>3</v>
      </c>
      <c r="P1490" t="s">
        <v>7139</v>
      </c>
      <c r="Q1490" t="s">
        <v>7139</v>
      </c>
      <c r="R1490" t="s">
        <v>7135</v>
      </c>
      <c r="S1490" t="s">
        <v>6998</v>
      </c>
      <c r="T1490" t="s">
        <v>7139</v>
      </c>
      <c r="U1490" t="s">
        <v>4</v>
      </c>
      <c r="V1490" t="s">
        <v>5</v>
      </c>
      <c r="W1490" t="s">
        <v>5</v>
      </c>
    </row>
    <row r="1491" spans="1:23" x14ac:dyDescent="0.25">
      <c r="A1491" t="s">
        <v>723</v>
      </c>
      <c r="B1491" t="s">
        <v>6990</v>
      </c>
      <c r="C1491" t="s">
        <v>6991</v>
      </c>
      <c r="D1491" t="s">
        <v>9</v>
      </c>
      <c r="E1491" t="s">
        <v>7139</v>
      </c>
      <c r="F1491" t="s">
        <v>7139</v>
      </c>
      <c r="G1491" t="s">
        <v>7135</v>
      </c>
      <c r="H1491" t="s">
        <v>7136</v>
      </c>
      <c r="I1491" t="s">
        <v>7137</v>
      </c>
      <c r="J1491" t="s">
        <v>214</v>
      </c>
      <c r="K1491" t="s">
        <v>7138</v>
      </c>
      <c r="L1491" t="s">
        <v>6997</v>
      </c>
      <c r="M1491" t="s">
        <v>6998</v>
      </c>
      <c r="N1491" t="s">
        <v>6998</v>
      </c>
      <c r="O1491" t="s">
        <v>3</v>
      </c>
      <c r="P1491" t="s">
        <v>7139</v>
      </c>
      <c r="Q1491" t="s">
        <v>7139</v>
      </c>
      <c r="R1491" t="s">
        <v>7135</v>
      </c>
      <c r="S1491" t="s">
        <v>6998</v>
      </c>
      <c r="T1491" t="s">
        <v>7139</v>
      </c>
      <c r="U1491" t="s">
        <v>6</v>
      </c>
      <c r="V1491" t="s">
        <v>5</v>
      </c>
      <c r="W1491" t="s">
        <v>7148</v>
      </c>
    </row>
    <row r="1492" spans="1:23" x14ac:dyDescent="0.25">
      <c r="A1492" t="s">
        <v>723</v>
      </c>
      <c r="B1492" t="s">
        <v>6990</v>
      </c>
      <c r="C1492" t="s">
        <v>6991</v>
      </c>
      <c r="D1492" t="s">
        <v>10</v>
      </c>
      <c r="E1492" t="s">
        <v>7149</v>
      </c>
      <c r="F1492" t="s">
        <v>7149</v>
      </c>
      <c r="G1492" t="s">
        <v>7135</v>
      </c>
      <c r="H1492" t="s">
        <v>7150</v>
      </c>
      <c r="I1492" t="s">
        <v>7137</v>
      </c>
      <c r="J1492" t="s">
        <v>214</v>
      </c>
      <c r="K1492" t="s">
        <v>7138</v>
      </c>
      <c r="L1492" t="s">
        <v>6997</v>
      </c>
      <c r="M1492" t="s">
        <v>6998</v>
      </c>
      <c r="N1492" t="s">
        <v>6998</v>
      </c>
      <c r="O1492" t="s">
        <v>3</v>
      </c>
      <c r="P1492" t="s">
        <v>7139</v>
      </c>
      <c r="Q1492" t="s">
        <v>7139</v>
      </c>
      <c r="R1492" t="s">
        <v>7135</v>
      </c>
      <c r="S1492" t="s">
        <v>6998</v>
      </c>
      <c r="T1492" t="s">
        <v>7139</v>
      </c>
      <c r="U1492" t="s">
        <v>4</v>
      </c>
      <c r="V1492" t="s">
        <v>6</v>
      </c>
      <c r="W1492" t="s">
        <v>5</v>
      </c>
    </row>
    <row r="1493" spans="1:23" x14ac:dyDescent="0.25">
      <c r="A1493" t="s">
        <v>723</v>
      </c>
      <c r="B1493" t="s">
        <v>6990</v>
      </c>
      <c r="C1493" t="s">
        <v>6991</v>
      </c>
      <c r="D1493" t="s">
        <v>10</v>
      </c>
      <c r="E1493" t="s">
        <v>7151</v>
      </c>
      <c r="F1493" t="s">
        <v>7151</v>
      </c>
      <c r="G1493" t="s">
        <v>7152</v>
      </c>
      <c r="H1493" t="s">
        <v>7153</v>
      </c>
      <c r="I1493" t="s">
        <v>7137</v>
      </c>
      <c r="J1493" t="s">
        <v>214</v>
      </c>
      <c r="K1493" t="s">
        <v>7154</v>
      </c>
      <c r="L1493" t="s">
        <v>6997</v>
      </c>
      <c r="M1493" t="s">
        <v>6998</v>
      </c>
      <c r="N1493" t="s">
        <v>6998</v>
      </c>
      <c r="O1493" t="s">
        <v>3</v>
      </c>
      <c r="P1493" t="s">
        <v>7139</v>
      </c>
      <c r="Q1493" t="s">
        <v>7139</v>
      </c>
      <c r="R1493" t="s">
        <v>7135</v>
      </c>
      <c r="S1493" t="s">
        <v>6998</v>
      </c>
      <c r="T1493" t="s">
        <v>7139</v>
      </c>
      <c r="U1493" t="s">
        <v>4</v>
      </c>
      <c r="V1493" t="s">
        <v>5</v>
      </c>
      <c r="W1493" t="s">
        <v>5</v>
      </c>
    </row>
    <row r="1494" spans="1:23" x14ac:dyDescent="0.25">
      <c r="A1494" t="s">
        <v>723</v>
      </c>
      <c r="B1494" t="s">
        <v>6990</v>
      </c>
      <c r="C1494" t="s">
        <v>6991</v>
      </c>
      <c r="D1494" t="s">
        <v>10</v>
      </c>
      <c r="E1494" t="s">
        <v>7155</v>
      </c>
      <c r="F1494" t="s">
        <v>7155</v>
      </c>
      <c r="G1494" t="s">
        <v>7156</v>
      </c>
      <c r="H1494" t="s">
        <v>7157</v>
      </c>
      <c r="I1494" t="s">
        <v>7137</v>
      </c>
      <c r="J1494" t="s">
        <v>214</v>
      </c>
      <c r="K1494" t="s">
        <v>7158</v>
      </c>
      <c r="L1494" t="s">
        <v>6997</v>
      </c>
      <c r="M1494" t="s">
        <v>6998</v>
      </c>
      <c r="N1494" t="s">
        <v>6998</v>
      </c>
      <c r="O1494" t="s">
        <v>3</v>
      </c>
      <c r="P1494" t="s">
        <v>7139</v>
      </c>
      <c r="Q1494" t="s">
        <v>7139</v>
      </c>
      <c r="R1494" t="s">
        <v>7135</v>
      </c>
      <c r="S1494" t="s">
        <v>6998</v>
      </c>
      <c r="T1494" t="s">
        <v>7139</v>
      </c>
      <c r="U1494" t="s">
        <v>4</v>
      </c>
      <c r="V1494" t="s">
        <v>5</v>
      </c>
      <c r="W1494" t="s">
        <v>5</v>
      </c>
    </row>
    <row r="1495" spans="1:23" x14ac:dyDescent="0.25">
      <c r="A1495" t="s">
        <v>723</v>
      </c>
      <c r="B1495" t="s">
        <v>6990</v>
      </c>
      <c r="C1495" t="s">
        <v>7159</v>
      </c>
      <c r="D1495" t="s">
        <v>1</v>
      </c>
      <c r="E1495" t="s">
        <v>7160</v>
      </c>
      <c r="F1495" t="s">
        <v>7160</v>
      </c>
      <c r="G1495" t="s">
        <v>7161</v>
      </c>
      <c r="H1495" t="s">
        <v>7162</v>
      </c>
      <c r="I1495" t="s">
        <v>7163</v>
      </c>
      <c r="J1495" t="s">
        <v>221</v>
      </c>
      <c r="K1495" t="s">
        <v>7164</v>
      </c>
      <c r="L1495" t="s">
        <v>7165</v>
      </c>
      <c r="M1495" t="s">
        <v>7166</v>
      </c>
      <c r="N1495" t="s">
        <v>7166</v>
      </c>
      <c r="O1495" t="s">
        <v>3</v>
      </c>
      <c r="P1495" t="s">
        <v>7167</v>
      </c>
      <c r="Q1495" t="s">
        <v>7167</v>
      </c>
      <c r="R1495" t="s">
        <v>7161</v>
      </c>
      <c r="S1495" t="s">
        <v>7166</v>
      </c>
      <c r="T1495" t="s">
        <v>7167</v>
      </c>
      <c r="U1495" t="s">
        <v>4</v>
      </c>
      <c r="V1495" t="s">
        <v>6</v>
      </c>
      <c r="W1495" t="s">
        <v>5</v>
      </c>
    </row>
    <row r="1496" spans="1:23" x14ac:dyDescent="0.25">
      <c r="A1496" t="s">
        <v>723</v>
      </c>
      <c r="B1496" t="s">
        <v>6990</v>
      </c>
      <c r="C1496" t="s">
        <v>7159</v>
      </c>
      <c r="D1496" t="s">
        <v>7</v>
      </c>
      <c r="E1496" t="s">
        <v>7168</v>
      </c>
      <c r="F1496" t="s">
        <v>7168</v>
      </c>
      <c r="G1496" t="s">
        <v>7169</v>
      </c>
      <c r="H1496" t="s">
        <v>7169</v>
      </c>
      <c r="I1496" t="s">
        <v>7163</v>
      </c>
      <c r="J1496" t="s">
        <v>221</v>
      </c>
      <c r="K1496" t="s">
        <v>7170</v>
      </c>
      <c r="L1496" t="s">
        <v>7165</v>
      </c>
      <c r="M1496" t="s">
        <v>7166</v>
      </c>
      <c r="N1496" t="s">
        <v>7166</v>
      </c>
      <c r="O1496" t="s">
        <v>3</v>
      </c>
      <c r="P1496" t="s">
        <v>7167</v>
      </c>
      <c r="Q1496" t="s">
        <v>7167</v>
      </c>
      <c r="R1496" t="s">
        <v>7161</v>
      </c>
      <c r="S1496" t="s">
        <v>7166</v>
      </c>
      <c r="T1496" t="s">
        <v>7167</v>
      </c>
      <c r="U1496" t="s">
        <v>4</v>
      </c>
      <c r="V1496" t="s">
        <v>5</v>
      </c>
      <c r="W1496" t="s">
        <v>5</v>
      </c>
    </row>
    <row r="1497" spans="1:23" x14ac:dyDescent="0.25">
      <c r="A1497" t="s">
        <v>723</v>
      </c>
      <c r="B1497" t="s">
        <v>6990</v>
      </c>
      <c r="C1497" t="s">
        <v>7159</v>
      </c>
      <c r="D1497" t="s">
        <v>7</v>
      </c>
      <c r="E1497" t="s">
        <v>7171</v>
      </c>
      <c r="F1497" t="s">
        <v>7171</v>
      </c>
      <c r="G1497" t="s">
        <v>7172</v>
      </c>
      <c r="H1497" t="s">
        <v>7173</v>
      </c>
      <c r="I1497" t="s">
        <v>7163</v>
      </c>
      <c r="J1497" t="s">
        <v>221</v>
      </c>
      <c r="K1497" t="s">
        <v>7174</v>
      </c>
      <c r="L1497" t="s">
        <v>7165</v>
      </c>
      <c r="M1497" t="s">
        <v>7166</v>
      </c>
      <c r="N1497" t="s">
        <v>7175</v>
      </c>
      <c r="O1497" t="s">
        <v>3</v>
      </c>
      <c r="P1497" t="s">
        <v>7167</v>
      </c>
      <c r="Q1497" t="s">
        <v>7167</v>
      </c>
      <c r="R1497" t="s">
        <v>7161</v>
      </c>
      <c r="S1497" t="s">
        <v>7166</v>
      </c>
      <c r="T1497" t="s">
        <v>7167</v>
      </c>
      <c r="U1497" t="s">
        <v>4</v>
      </c>
      <c r="V1497" t="s">
        <v>5</v>
      </c>
      <c r="W1497" t="s">
        <v>5</v>
      </c>
    </row>
    <row r="1498" spans="1:23" x14ac:dyDescent="0.25">
      <c r="A1498" t="s">
        <v>723</v>
      </c>
      <c r="B1498" t="s">
        <v>6990</v>
      </c>
      <c r="C1498" t="s">
        <v>7159</v>
      </c>
      <c r="D1498" t="s">
        <v>7</v>
      </c>
      <c r="E1498" t="s">
        <v>7176</v>
      </c>
      <c r="F1498" t="s">
        <v>7176</v>
      </c>
      <c r="G1498" t="s">
        <v>7177</v>
      </c>
      <c r="H1498" t="s">
        <v>7178</v>
      </c>
      <c r="I1498" t="s">
        <v>5</v>
      </c>
      <c r="J1498" t="s">
        <v>221</v>
      </c>
      <c r="K1498" t="s">
        <v>7179</v>
      </c>
      <c r="L1498" t="s">
        <v>7165</v>
      </c>
      <c r="M1498" t="s">
        <v>7166</v>
      </c>
      <c r="N1498" t="s">
        <v>7166</v>
      </c>
      <c r="O1498" t="s">
        <v>3</v>
      </c>
      <c r="P1498" t="s">
        <v>7167</v>
      </c>
      <c r="Q1498" t="s">
        <v>7167</v>
      </c>
      <c r="R1498" t="s">
        <v>7161</v>
      </c>
      <c r="S1498" t="s">
        <v>7166</v>
      </c>
      <c r="T1498" t="s">
        <v>7167</v>
      </c>
      <c r="U1498" t="s">
        <v>4</v>
      </c>
      <c r="V1498" t="s">
        <v>5</v>
      </c>
      <c r="W1498" t="s">
        <v>5</v>
      </c>
    </row>
    <row r="1499" spans="1:23" x14ac:dyDescent="0.25">
      <c r="A1499" t="s">
        <v>723</v>
      </c>
      <c r="B1499" t="s">
        <v>6990</v>
      </c>
      <c r="C1499" t="s">
        <v>7159</v>
      </c>
      <c r="D1499" t="s">
        <v>9</v>
      </c>
      <c r="E1499" t="s">
        <v>7167</v>
      </c>
      <c r="F1499" t="s">
        <v>7167</v>
      </c>
      <c r="G1499" t="s">
        <v>7161</v>
      </c>
      <c r="H1499" t="s">
        <v>7162</v>
      </c>
      <c r="I1499" t="s">
        <v>7163</v>
      </c>
      <c r="J1499" t="s">
        <v>221</v>
      </c>
      <c r="K1499" t="s">
        <v>7164</v>
      </c>
      <c r="L1499" t="s">
        <v>7165</v>
      </c>
      <c r="M1499" t="s">
        <v>7166</v>
      </c>
      <c r="N1499" t="s">
        <v>7166</v>
      </c>
      <c r="O1499" t="s">
        <v>3</v>
      </c>
      <c r="P1499" t="s">
        <v>7167</v>
      </c>
      <c r="Q1499" t="s">
        <v>7167</v>
      </c>
      <c r="R1499" t="s">
        <v>7161</v>
      </c>
      <c r="S1499" t="s">
        <v>7166</v>
      </c>
      <c r="T1499" t="s">
        <v>7167</v>
      </c>
      <c r="U1499" t="s">
        <v>6</v>
      </c>
      <c r="V1499" t="s">
        <v>5</v>
      </c>
      <c r="W1499" t="s">
        <v>7180</v>
      </c>
    </row>
    <row r="1500" spans="1:23" x14ac:dyDescent="0.25">
      <c r="A1500" t="s">
        <v>723</v>
      </c>
      <c r="B1500" t="s">
        <v>6990</v>
      </c>
      <c r="C1500" t="s">
        <v>7159</v>
      </c>
      <c r="D1500" t="s">
        <v>10</v>
      </c>
      <c r="E1500" t="s">
        <v>7181</v>
      </c>
      <c r="F1500" t="s">
        <v>7181</v>
      </c>
      <c r="G1500" t="s">
        <v>7161</v>
      </c>
      <c r="H1500" t="s">
        <v>7162</v>
      </c>
      <c r="I1500" t="s">
        <v>7163</v>
      </c>
      <c r="J1500" t="s">
        <v>221</v>
      </c>
      <c r="K1500" t="s">
        <v>7182</v>
      </c>
      <c r="L1500" t="s">
        <v>7165</v>
      </c>
      <c r="M1500" t="s">
        <v>7166</v>
      </c>
      <c r="N1500" t="s">
        <v>7166</v>
      </c>
      <c r="O1500" t="s">
        <v>3</v>
      </c>
      <c r="P1500" t="s">
        <v>7167</v>
      </c>
      <c r="Q1500" t="s">
        <v>7167</v>
      </c>
      <c r="R1500" t="s">
        <v>7161</v>
      </c>
      <c r="S1500" t="s">
        <v>7166</v>
      </c>
      <c r="T1500" t="s">
        <v>7167</v>
      </c>
      <c r="U1500" t="s">
        <v>4</v>
      </c>
      <c r="V1500" t="s">
        <v>6</v>
      </c>
      <c r="W1500" t="s">
        <v>5</v>
      </c>
    </row>
    <row r="1501" spans="1:23" x14ac:dyDescent="0.25">
      <c r="A1501" t="s">
        <v>723</v>
      </c>
      <c r="B1501" t="s">
        <v>6990</v>
      </c>
      <c r="C1501" t="s">
        <v>7159</v>
      </c>
      <c r="D1501" t="s">
        <v>10</v>
      </c>
      <c r="E1501" t="s">
        <v>7183</v>
      </c>
      <c r="F1501" t="s">
        <v>7183</v>
      </c>
      <c r="G1501" t="s">
        <v>471</v>
      </c>
      <c r="H1501" t="s">
        <v>200</v>
      </c>
      <c r="I1501" t="s">
        <v>7163</v>
      </c>
      <c r="J1501" t="s">
        <v>221</v>
      </c>
      <c r="K1501" t="s">
        <v>7184</v>
      </c>
      <c r="L1501" t="s">
        <v>7165</v>
      </c>
      <c r="M1501" t="s">
        <v>7166</v>
      </c>
      <c r="N1501" t="s">
        <v>7175</v>
      </c>
      <c r="O1501" t="s">
        <v>3</v>
      </c>
      <c r="P1501" t="s">
        <v>7167</v>
      </c>
      <c r="Q1501" t="s">
        <v>7167</v>
      </c>
      <c r="R1501" t="s">
        <v>7161</v>
      </c>
      <c r="S1501" t="s">
        <v>7166</v>
      </c>
      <c r="T1501" t="s">
        <v>7167</v>
      </c>
      <c r="U1501" t="s">
        <v>4</v>
      </c>
      <c r="V1501" t="s">
        <v>5</v>
      </c>
      <c r="W1501" t="s">
        <v>5</v>
      </c>
    </row>
    <row r="1502" spans="1:23" x14ac:dyDescent="0.25">
      <c r="A1502" t="s">
        <v>723</v>
      </c>
      <c r="B1502" t="s">
        <v>6990</v>
      </c>
      <c r="C1502" t="s">
        <v>7159</v>
      </c>
      <c r="D1502" t="s">
        <v>10</v>
      </c>
      <c r="E1502" t="s">
        <v>7185</v>
      </c>
      <c r="F1502" t="s">
        <v>7185</v>
      </c>
      <c r="G1502" t="s">
        <v>118</v>
      </c>
      <c r="H1502" t="s">
        <v>369</v>
      </c>
      <c r="I1502" t="s">
        <v>7163</v>
      </c>
      <c r="J1502" t="s">
        <v>221</v>
      </c>
      <c r="K1502" t="s">
        <v>7186</v>
      </c>
      <c r="L1502" t="s">
        <v>7165</v>
      </c>
      <c r="M1502" t="s">
        <v>7166</v>
      </c>
      <c r="N1502" t="s">
        <v>7166</v>
      </c>
      <c r="O1502" t="s">
        <v>3</v>
      </c>
      <c r="P1502" t="s">
        <v>7167</v>
      </c>
      <c r="Q1502" t="s">
        <v>7167</v>
      </c>
      <c r="R1502" t="s">
        <v>7161</v>
      </c>
      <c r="S1502" t="s">
        <v>7166</v>
      </c>
      <c r="T1502" t="s">
        <v>7167</v>
      </c>
      <c r="U1502" t="s">
        <v>4</v>
      </c>
      <c r="V1502" t="s">
        <v>5</v>
      </c>
      <c r="W1502" t="s">
        <v>5</v>
      </c>
    </row>
    <row r="1503" spans="1:23" x14ac:dyDescent="0.25">
      <c r="A1503" t="s">
        <v>723</v>
      </c>
      <c r="B1503" t="s">
        <v>6990</v>
      </c>
      <c r="C1503" t="s">
        <v>7159</v>
      </c>
      <c r="D1503" t="s">
        <v>1</v>
      </c>
      <c r="E1503" t="s">
        <v>7187</v>
      </c>
      <c r="F1503" t="s">
        <v>7187</v>
      </c>
      <c r="G1503" t="s">
        <v>7074</v>
      </c>
      <c r="H1503" t="s">
        <v>7188</v>
      </c>
      <c r="I1503" t="s">
        <v>7163</v>
      </c>
      <c r="J1503" t="s">
        <v>221</v>
      </c>
      <c r="K1503" t="s">
        <v>7189</v>
      </c>
      <c r="L1503" t="s">
        <v>7165</v>
      </c>
      <c r="M1503" t="s">
        <v>7166</v>
      </c>
      <c r="N1503" t="s">
        <v>7190</v>
      </c>
      <c r="O1503" t="s">
        <v>3</v>
      </c>
      <c r="P1503" t="s">
        <v>7191</v>
      </c>
      <c r="Q1503" t="s">
        <v>7191</v>
      </c>
      <c r="R1503" t="s">
        <v>7074</v>
      </c>
      <c r="S1503" t="s">
        <v>7166</v>
      </c>
      <c r="T1503" t="s">
        <v>7191</v>
      </c>
      <c r="U1503" t="s">
        <v>4</v>
      </c>
      <c r="V1503" t="s">
        <v>6</v>
      </c>
      <c r="W1503" t="s">
        <v>5</v>
      </c>
    </row>
    <row r="1504" spans="1:23" x14ac:dyDescent="0.25">
      <c r="A1504" t="s">
        <v>723</v>
      </c>
      <c r="B1504" t="s">
        <v>6990</v>
      </c>
      <c r="C1504" t="s">
        <v>7159</v>
      </c>
      <c r="D1504" t="s">
        <v>7</v>
      </c>
      <c r="E1504" t="s">
        <v>7192</v>
      </c>
      <c r="F1504" t="s">
        <v>7192</v>
      </c>
      <c r="G1504" t="s">
        <v>373</v>
      </c>
      <c r="H1504" t="s">
        <v>373</v>
      </c>
      <c r="I1504" t="s">
        <v>7163</v>
      </c>
      <c r="J1504" t="s">
        <v>221</v>
      </c>
      <c r="K1504" t="s">
        <v>7193</v>
      </c>
      <c r="L1504" t="s">
        <v>7165</v>
      </c>
      <c r="M1504" t="s">
        <v>7166</v>
      </c>
      <c r="N1504" t="s">
        <v>7194</v>
      </c>
      <c r="O1504" t="s">
        <v>3</v>
      </c>
      <c r="P1504" t="s">
        <v>7191</v>
      </c>
      <c r="Q1504" t="s">
        <v>7191</v>
      </c>
      <c r="R1504" t="s">
        <v>7074</v>
      </c>
      <c r="S1504" t="s">
        <v>7166</v>
      </c>
      <c r="T1504" t="s">
        <v>7191</v>
      </c>
      <c r="U1504" t="s">
        <v>4</v>
      </c>
      <c r="V1504" t="s">
        <v>5</v>
      </c>
      <c r="W1504" t="s">
        <v>5</v>
      </c>
    </row>
    <row r="1505" spans="1:23" x14ac:dyDescent="0.25">
      <c r="A1505" t="s">
        <v>723</v>
      </c>
      <c r="B1505" t="s">
        <v>6990</v>
      </c>
      <c r="C1505" t="s">
        <v>7159</v>
      </c>
      <c r="D1505" t="s">
        <v>7</v>
      </c>
      <c r="E1505" t="s">
        <v>7195</v>
      </c>
      <c r="F1505" t="s">
        <v>7195</v>
      </c>
      <c r="G1505" t="s">
        <v>666</v>
      </c>
      <c r="H1505" t="s">
        <v>7196</v>
      </c>
      <c r="I1505" t="s">
        <v>7197</v>
      </c>
      <c r="J1505" t="s">
        <v>221</v>
      </c>
      <c r="K1505" t="s">
        <v>7198</v>
      </c>
      <c r="L1505" t="s">
        <v>7199</v>
      </c>
      <c r="M1505" t="s">
        <v>7200</v>
      </c>
      <c r="N1505" t="s">
        <v>7201</v>
      </c>
      <c r="O1505" t="s">
        <v>3</v>
      </c>
      <c r="P1505" t="s">
        <v>7191</v>
      </c>
      <c r="Q1505" t="s">
        <v>7191</v>
      </c>
      <c r="R1505" t="s">
        <v>7074</v>
      </c>
      <c r="S1505" t="s">
        <v>7166</v>
      </c>
      <c r="T1505" t="s">
        <v>7191</v>
      </c>
      <c r="U1505" t="s">
        <v>4</v>
      </c>
      <c r="V1505" t="s">
        <v>5</v>
      </c>
      <c r="W1505" t="s">
        <v>5</v>
      </c>
    </row>
    <row r="1506" spans="1:23" x14ac:dyDescent="0.25">
      <c r="A1506" t="s">
        <v>723</v>
      </c>
      <c r="B1506" t="s">
        <v>6990</v>
      </c>
      <c r="C1506" t="s">
        <v>7159</v>
      </c>
      <c r="D1506" t="s">
        <v>9</v>
      </c>
      <c r="E1506" t="s">
        <v>7191</v>
      </c>
      <c r="F1506" t="s">
        <v>7191</v>
      </c>
      <c r="G1506" t="s">
        <v>7074</v>
      </c>
      <c r="H1506" t="s">
        <v>7188</v>
      </c>
      <c r="I1506" t="s">
        <v>7163</v>
      </c>
      <c r="J1506" t="s">
        <v>221</v>
      </c>
      <c r="K1506" t="s">
        <v>7189</v>
      </c>
      <c r="L1506" t="s">
        <v>7165</v>
      </c>
      <c r="M1506" t="s">
        <v>7166</v>
      </c>
      <c r="N1506" t="s">
        <v>7190</v>
      </c>
      <c r="O1506" t="s">
        <v>3</v>
      </c>
      <c r="P1506" t="s">
        <v>7191</v>
      </c>
      <c r="Q1506" t="s">
        <v>7191</v>
      </c>
      <c r="R1506" t="s">
        <v>7074</v>
      </c>
      <c r="S1506" t="s">
        <v>7166</v>
      </c>
      <c r="T1506" t="s">
        <v>7191</v>
      </c>
      <c r="U1506" t="s">
        <v>6</v>
      </c>
      <c r="V1506" t="s">
        <v>5</v>
      </c>
      <c r="W1506" t="s">
        <v>7202</v>
      </c>
    </row>
    <row r="1507" spans="1:23" x14ac:dyDescent="0.25">
      <c r="A1507" t="s">
        <v>723</v>
      </c>
      <c r="B1507" t="s">
        <v>6990</v>
      </c>
      <c r="C1507" t="s">
        <v>7159</v>
      </c>
      <c r="D1507" t="s">
        <v>10</v>
      </c>
      <c r="E1507" t="s">
        <v>7203</v>
      </c>
      <c r="F1507" t="s">
        <v>7203</v>
      </c>
      <c r="G1507" t="s">
        <v>7074</v>
      </c>
      <c r="H1507" t="s">
        <v>7188</v>
      </c>
      <c r="I1507" t="s">
        <v>7163</v>
      </c>
      <c r="J1507" t="s">
        <v>221</v>
      </c>
      <c r="K1507" t="s">
        <v>7189</v>
      </c>
      <c r="L1507" t="s">
        <v>7165</v>
      </c>
      <c r="M1507" t="s">
        <v>7166</v>
      </c>
      <c r="N1507" t="s">
        <v>7166</v>
      </c>
      <c r="O1507" t="s">
        <v>3</v>
      </c>
      <c r="P1507" t="s">
        <v>7191</v>
      </c>
      <c r="Q1507" t="s">
        <v>7191</v>
      </c>
      <c r="R1507" t="s">
        <v>7074</v>
      </c>
      <c r="S1507" t="s">
        <v>7166</v>
      </c>
      <c r="T1507" t="s">
        <v>7191</v>
      </c>
      <c r="U1507" t="s">
        <v>4</v>
      </c>
      <c r="V1507" t="s">
        <v>6</v>
      </c>
      <c r="W1507" t="s">
        <v>5</v>
      </c>
    </row>
    <row r="1508" spans="1:23" x14ac:dyDescent="0.25">
      <c r="A1508" t="s">
        <v>723</v>
      </c>
      <c r="B1508" t="s">
        <v>6990</v>
      </c>
      <c r="C1508" t="s">
        <v>7159</v>
      </c>
      <c r="D1508" t="s">
        <v>10</v>
      </c>
      <c r="E1508" t="s">
        <v>7204</v>
      </c>
      <c r="F1508" t="s">
        <v>7204</v>
      </c>
      <c r="G1508" t="s">
        <v>379</v>
      </c>
      <c r="H1508" t="s">
        <v>7205</v>
      </c>
      <c r="I1508" t="s">
        <v>7163</v>
      </c>
      <c r="J1508" t="s">
        <v>221</v>
      </c>
      <c r="K1508" t="s">
        <v>7206</v>
      </c>
      <c r="L1508" t="s">
        <v>7199</v>
      </c>
      <c r="M1508" t="s">
        <v>7200</v>
      </c>
      <c r="N1508" t="s">
        <v>7201</v>
      </c>
      <c r="O1508" t="s">
        <v>3</v>
      </c>
      <c r="P1508" t="s">
        <v>7191</v>
      </c>
      <c r="Q1508" t="s">
        <v>7191</v>
      </c>
      <c r="R1508" t="s">
        <v>7074</v>
      </c>
      <c r="S1508" t="s">
        <v>7166</v>
      </c>
      <c r="T1508" t="s">
        <v>7191</v>
      </c>
      <c r="U1508" t="s">
        <v>4</v>
      </c>
      <c r="V1508" t="s">
        <v>5</v>
      </c>
      <c r="W1508" t="s">
        <v>5</v>
      </c>
    </row>
    <row r="1509" spans="1:23" x14ac:dyDescent="0.25">
      <c r="A1509" t="s">
        <v>723</v>
      </c>
      <c r="B1509" t="s">
        <v>6990</v>
      </c>
      <c r="C1509" t="s">
        <v>7159</v>
      </c>
      <c r="D1509" t="s">
        <v>10</v>
      </c>
      <c r="E1509" t="s">
        <v>7207</v>
      </c>
      <c r="F1509" t="s">
        <v>7207</v>
      </c>
      <c r="G1509" t="s">
        <v>293</v>
      </c>
      <c r="H1509" t="s">
        <v>7208</v>
      </c>
      <c r="I1509" t="s">
        <v>7163</v>
      </c>
      <c r="J1509" t="s">
        <v>221</v>
      </c>
      <c r="K1509" t="s">
        <v>7209</v>
      </c>
      <c r="L1509" t="s">
        <v>7165</v>
      </c>
      <c r="M1509" t="s">
        <v>7166</v>
      </c>
      <c r="N1509" t="s">
        <v>7210</v>
      </c>
      <c r="O1509" t="s">
        <v>3</v>
      </c>
      <c r="P1509" t="s">
        <v>7191</v>
      </c>
      <c r="Q1509" t="s">
        <v>7191</v>
      </c>
      <c r="R1509" t="s">
        <v>7074</v>
      </c>
      <c r="S1509" t="s">
        <v>7166</v>
      </c>
      <c r="T1509" t="s">
        <v>7191</v>
      </c>
      <c r="U1509" t="s">
        <v>4</v>
      </c>
      <c r="V1509" t="s">
        <v>5</v>
      </c>
      <c r="W1509" t="s">
        <v>5</v>
      </c>
    </row>
    <row r="1510" spans="1:23" x14ac:dyDescent="0.25">
      <c r="A1510" t="s">
        <v>723</v>
      </c>
      <c r="B1510" t="s">
        <v>6990</v>
      </c>
      <c r="C1510" t="s">
        <v>7159</v>
      </c>
      <c r="D1510" t="s">
        <v>1</v>
      </c>
      <c r="E1510" t="s">
        <v>7211</v>
      </c>
      <c r="F1510" t="s">
        <v>7211</v>
      </c>
      <c r="G1510" t="s">
        <v>460</v>
      </c>
      <c r="H1510" t="s">
        <v>7212</v>
      </c>
      <c r="I1510" t="s">
        <v>7213</v>
      </c>
      <c r="J1510" t="s">
        <v>261</v>
      </c>
      <c r="K1510" t="s">
        <v>7214</v>
      </c>
      <c r="L1510" t="s">
        <v>7215</v>
      </c>
      <c r="M1510" t="s">
        <v>7216</v>
      </c>
      <c r="N1510" t="s">
        <v>7216</v>
      </c>
      <c r="O1510" t="s">
        <v>3</v>
      </c>
      <c r="P1510" t="s">
        <v>7217</v>
      </c>
      <c r="Q1510" t="s">
        <v>7217</v>
      </c>
      <c r="R1510" t="s">
        <v>460</v>
      </c>
      <c r="S1510" t="s">
        <v>7216</v>
      </c>
      <c r="T1510" t="s">
        <v>7217</v>
      </c>
      <c r="U1510" t="s">
        <v>4</v>
      </c>
      <c r="V1510" t="s">
        <v>6</v>
      </c>
      <c r="W1510" t="s">
        <v>5</v>
      </c>
    </row>
    <row r="1511" spans="1:23" x14ac:dyDescent="0.25">
      <c r="A1511" t="s">
        <v>723</v>
      </c>
      <c r="B1511" t="s">
        <v>6990</v>
      </c>
      <c r="C1511" t="s">
        <v>7159</v>
      </c>
      <c r="D1511" t="s">
        <v>7</v>
      </c>
      <c r="E1511" t="s">
        <v>7218</v>
      </c>
      <c r="F1511" t="s">
        <v>7218</v>
      </c>
      <c r="G1511" t="s">
        <v>440</v>
      </c>
      <c r="H1511" t="s">
        <v>7219</v>
      </c>
      <c r="I1511" t="s">
        <v>7213</v>
      </c>
      <c r="J1511" t="s">
        <v>261</v>
      </c>
      <c r="K1511" t="s">
        <v>7220</v>
      </c>
      <c r="L1511" t="s">
        <v>7215</v>
      </c>
      <c r="M1511" t="s">
        <v>7216</v>
      </c>
      <c r="N1511" t="s">
        <v>7216</v>
      </c>
      <c r="O1511" t="s">
        <v>3</v>
      </c>
      <c r="P1511" t="s">
        <v>7217</v>
      </c>
      <c r="Q1511" t="s">
        <v>7217</v>
      </c>
      <c r="R1511" t="s">
        <v>460</v>
      </c>
      <c r="S1511" t="s">
        <v>7216</v>
      </c>
      <c r="T1511" t="s">
        <v>7217</v>
      </c>
      <c r="U1511" t="s">
        <v>4</v>
      </c>
      <c r="V1511" t="s">
        <v>5</v>
      </c>
      <c r="W1511" t="s">
        <v>5</v>
      </c>
    </row>
    <row r="1512" spans="1:23" x14ac:dyDescent="0.25">
      <c r="A1512" t="s">
        <v>723</v>
      </c>
      <c r="B1512" t="s">
        <v>6990</v>
      </c>
      <c r="C1512" t="s">
        <v>7159</v>
      </c>
      <c r="D1512" t="s">
        <v>7</v>
      </c>
      <c r="E1512" t="s">
        <v>7221</v>
      </c>
      <c r="F1512" t="s">
        <v>7221</v>
      </c>
      <c r="G1512" t="s">
        <v>7222</v>
      </c>
      <c r="H1512" t="s">
        <v>7223</v>
      </c>
      <c r="I1512" t="s">
        <v>7213</v>
      </c>
      <c r="J1512" t="s">
        <v>261</v>
      </c>
      <c r="K1512" t="s">
        <v>7224</v>
      </c>
      <c r="L1512" t="s">
        <v>7215</v>
      </c>
      <c r="M1512" t="s">
        <v>7216</v>
      </c>
      <c r="N1512" t="s">
        <v>7225</v>
      </c>
      <c r="O1512" t="s">
        <v>3</v>
      </c>
      <c r="P1512" t="s">
        <v>7217</v>
      </c>
      <c r="Q1512" t="s">
        <v>7217</v>
      </c>
      <c r="R1512" t="s">
        <v>460</v>
      </c>
      <c r="S1512" t="s">
        <v>7216</v>
      </c>
      <c r="T1512" t="s">
        <v>7217</v>
      </c>
      <c r="U1512" t="s">
        <v>4</v>
      </c>
      <c r="V1512" t="s">
        <v>5</v>
      </c>
      <c r="W1512" t="s">
        <v>5</v>
      </c>
    </row>
    <row r="1513" spans="1:23" x14ac:dyDescent="0.25">
      <c r="A1513" t="s">
        <v>723</v>
      </c>
      <c r="B1513" t="s">
        <v>6990</v>
      </c>
      <c r="C1513" t="s">
        <v>7159</v>
      </c>
      <c r="D1513" t="s">
        <v>7</v>
      </c>
      <c r="E1513" t="s">
        <v>7226</v>
      </c>
      <c r="F1513" t="s">
        <v>7226</v>
      </c>
      <c r="G1513" t="s">
        <v>7227</v>
      </c>
      <c r="H1513" t="s">
        <v>7228</v>
      </c>
      <c r="I1513" t="s">
        <v>7213</v>
      </c>
      <c r="J1513" t="s">
        <v>261</v>
      </c>
      <c r="K1513" t="s">
        <v>7229</v>
      </c>
      <c r="L1513" t="s">
        <v>7215</v>
      </c>
      <c r="M1513" t="s">
        <v>7216</v>
      </c>
      <c r="N1513" t="s">
        <v>7230</v>
      </c>
      <c r="O1513" t="s">
        <v>3</v>
      </c>
      <c r="P1513" t="s">
        <v>7217</v>
      </c>
      <c r="Q1513" t="s">
        <v>7217</v>
      </c>
      <c r="R1513" t="s">
        <v>460</v>
      </c>
      <c r="S1513" t="s">
        <v>7216</v>
      </c>
      <c r="T1513" t="s">
        <v>7217</v>
      </c>
      <c r="U1513" t="s">
        <v>4</v>
      </c>
      <c r="V1513" t="s">
        <v>5</v>
      </c>
      <c r="W1513" t="s">
        <v>5</v>
      </c>
    </row>
    <row r="1514" spans="1:23" x14ac:dyDescent="0.25">
      <c r="A1514" t="s">
        <v>723</v>
      </c>
      <c r="B1514" t="s">
        <v>6990</v>
      </c>
      <c r="C1514" t="s">
        <v>7159</v>
      </c>
      <c r="D1514" t="s">
        <v>9</v>
      </c>
      <c r="E1514" t="s">
        <v>7217</v>
      </c>
      <c r="F1514" t="s">
        <v>7217</v>
      </c>
      <c r="G1514" t="s">
        <v>460</v>
      </c>
      <c r="H1514" t="s">
        <v>7212</v>
      </c>
      <c r="I1514" t="s">
        <v>7213</v>
      </c>
      <c r="J1514" t="s">
        <v>261</v>
      </c>
      <c r="K1514" t="s">
        <v>7214</v>
      </c>
      <c r="L1514" t="s">
        <v>7215</v>
      </c>
      <c r="M1514" t="s">
        <v>7216</v>
      </c>
      <c r="N1514" t="s">
        <v>7216</v>
      </c>
      <c r="O1514" t="s">
        <v>3</v>
      </c>
      <c r="P1514" t="s">
        <v>7217</v>
      </c>
      <c r="Q1514" t="s">
        <v>7217</v>
      </c>
      <c r="R1514" t="s">
        <v>460</v>
      </c>
      <c r="S1514" t="s">
        <v>7216</v>
      </c>
      <c r="T1514" t="s">
        <v>7217</v>
      </c>
      <c r="U1514" t="s">
        <v>6</v>
      </c>
      <c r="V1514" t="s">
        <v>5</v>
      </c>
      <c r="W1514" t="s">
        <v>7231</v>
      </c>
    </row>
    <row r="1515" spans="1:23" x14ac:dyDescent="0.25">
      <c r="A1515" t="s">
        <v>723</v>
      </c>
      <c r="B1515" t="s">
        <v>6990</v>
      </c>
      <c r="C1515" t="s">
        <v>7159</v>
      </c>
      <c r="D1515" t="s">
        <v>10</v>
      </c>
      <c r="E1515" t="s">
        <v>7232</v>
      </c>
      <c r="F1515" t="s">
        <v>7232</v>
      </c>
      <c r="G1515" t="s">
        <v>460</v>
      </c>
      <c r="H1515" t="s">
        <v>7233</v>
      </c>
      <c r="I1515" t="s">
        <v>7213</v>
      </c>
      <c r="J1515" t="s">
        <v>261</v>
      </c>
      <c r="K1515" t="s">
        <v>7214</v>
      </c>
      <c r="L1515" t="s">
        <v>7215</v>
      </c>
      <c r="M1515" t="s">
        <v>7216</v>
      </c>
      <c r="N1515" t="s">
        <v>7216</v>
      </c>
      <c r="O1515" t="s">
        <v>3</v>
      </c>
      <c r="P1515" t="s">
        <v>7217</v>
      </c>
      <c r="Q1515" t="s">
        <v>7217</v>
      </c>
      <c r="R1515" t="s">
        <v>460</v>
      </c>
      <c r="S1515" t="s">
        <v>7216</v>
      </c>
      <c r="T1515" t="s">
        <v>7217</v>
      </c>
      <c r="U1515" t="s">
        <v>4</v>
      </c>
      <c r="V1515" t="s">
        <v>6</v>
      </c>
      <c r="W1515" t="s">
        <v>5</v>
      </c>
    </row>
    <row r="1516" spans="1:23" x14ac:dyDescent="0.25">
      <c r="A1516" t="s">
        <v>723</v>
      </c>
      <c r="B1516" t="s">
        <v>6990</v>
      </c>
      <c r="C1516" t="s">
        <v>7159</v>
      </c>
      <c r="D1516" t="s">
        <v>10</v>
      </c>
      <c r="E1516" t="s">
        <v>7234</v>
      </c>
      <c r="F1516" t="s">
        <v>7234</v>
      </c>
      <c r="G1516" t="s">
        <v>541</v>
      </c>
      <c r="H1516" t="s">
        <v>7235</v>
      </c>
      <c r="I1516" t="s">
        <v>7213</v>
      </c>
      <c r="J1516" t="s">
        <v>261</v>
      </c>
      <c r="K1516" t="s">
        <v>7236</v>
      </c>
      <c r="L1516" t="s">
        <v>7215</v>
      </c>
      <c r="M1516" t="s">
        <v>7216</v>
      </c>
      <c r="N1516" t="s">
        <v>7216</v>
      </c>
      <c r="O1516" t="s">
        <v>3</v>
      </c>
      <c r="P1516" t="s">
        <v>7217</v>
      </c>
      <c r="Q1516" t="s">
        <v>7217</v>
      </c>
      <c r="R1516" t="s">
        <v>460</v>
      </c>
      <c r="S1516" t="s">
        <v>7216</v>
      </c>
      <c r="T1516" t="s">
        <v>7217</v>
      </c>
      <c r="U1516" t="s">
        <v>4</v>
      </c>
      <c r="V1516" t="s">
        <v>5</v>
      </c>
      <c r="W1516" t="s">
        <v>5</v>
      </c>
    </row>
    <row r="1517" spans="1:23" x14ac:dyDescent="0.25">
      <c r="A1517" t="s">
        <v>723</v>
      </c>
      <c r="B1517" t="s">
        <v>6990</v>
      </c>
      <c r="C1517" t="s">
        <v>7159</v>
      </c>
      <c r="D1517" t="s">
        <v>10</v>
      </c>
      <c r="E1517" t="s">
        <v>7237</v>
      </c>
      <c r="F1517" t="s">
        <v>7237</v>
      </c>
      <c r="G1517" t="s">
        <v>7238</v>
      </c>
      <c r="H1517" t="s">
        <v>472</v>
      </c>
      <c r="I1517" t="s">
        <v>7213</v>
      </c>
      <c r="J1517" t="s">
        <v>261</v>
      </c>
      <c r="K1517" t="s">
        <v>7239</v>
      </c>
      <c r="L1517" t="s">
        <v>7215</v>
      </c>
      <c r="M1517" t="s">
        <v>7216</v>
      </c>
      <c r="N1517" t="s">
        <v>7240</v>
      </c>
      <c r="O1517" t="s">
        <v>3</v>
      </c>
      <c r="P1517" t="s">
        <v>7217</v>
      </c>
      <c r="Q1517" t="s">
        <v>7217</v>
      </c>
      <c r="R1517" t="s">
        <v>460</v>
      </c>
      <c r="S1517" t="s">
        <v>7216</v>
      </c>
      <c r="T1517" t="s">
        <v>7217</v>
      </c>
      <c r="U1517" t="s">
        <v>4</v>
      </c>
      <c r="V1517" t="s">
        <v>5</v>
      </c>
      <c r="W1517" t="s">
        <v>5</v>
      </c>
    </row>
    <row r="1518" spans="1:23" x14ac:dyDescent="0.25">
      <c r="A1518" t="s">
        <v>723</v>
      </c>
      <c r="B1518" t="s">
        <v>6990</v>
      </c>
      <c r="C1518" t="s">
        <v>7159</v>
      </c>
      <c r="D1518" t="s">
        <v>10</v>
      </c>
      <c r="E1518" t="s">
        <v>7241</v>
      </c>
      <c r="F1518" t="s">
        <v>7241</v>
      </c>
      <c r="G1518" t="s">
        <v>7242</v>
      </c>
      <c r="H1518" t="s">
        <v>7243</v>
      </c>
      <c r="I1518" t="s">
        <v>7197</v>
      </c>
      <c r="J1518" t="s">
        <v>261</v>
      </c>
      <c r="K1518" t="s">
        <v>7244</v>
      </c>
      <c r="L1518" t="s">
        <v>7215</v>
      </c>
      <c r="M1518" t="s">
        <v>7216</v>
      </c>
      <c r="N1518" t="s">
        <v>7245</v>
      </c>
      <c r="O1518" t="s">
        <v>3</v>
      </c>
      <c r="P1518" t="s">
        <v>7217</v>
      </c>
      <c r="Q1518" t="s">
        <v>7217</v>
      </c>
      <c r="R1518" t="s">
        <v>460</v>
      </c>
      <c r="S1518" t="s">
        <v>7216</v>
      </c>
      <c r="T1518" t="s">
        <v>7217</v>
      </c>
      <c r="U1518" t="s">
        <v>4</v>
      </c>
      <c r="V1518" t="s">
        <v>5</v>
      </c>
      <c r="W1518" t="s">
        <v>5</v>
      </c>
    </row>
    <row r="1519" spans="1:23" x14ac:dyDescent="0.25">
      <c r="A1519" t="s">
        <v>723</v>
      </c>
      <c r="B1519" t="s">
        <v>6990</v>
      </c>
      <c r="C1519" t="s">
        <v>7159</v>
      </c>
      <c r="D1519" t="s">
        <v>1</v>
      </c>
      <c r="E1519" t="s">
        <v>7246</v>
      </c>
      <c r="F1519" t="s">
        <v>7246</v>
      </c>
      <c r="G1519" t="s">
        <v>7247</v>
      </c>
      <c r="H1519" t="s">
        <v>7248</v>
      </c>
      <c r="I1519" t="s">
        <v>7213</v>
      </c>
      <c r="J1519" t="s">
        <v>261</v>
      </c>
      <c r="K1519" t="s">
        <v>7249</v>
      </c>
      <c r="L1519" t="s">
        <v>7215</v>
      </c>
      <c r="M1519" t="s">
        <v>7216</v>
      </c>
      <c r="N1519" t="s">
        <v>7250</v>
      </c>
      <c r="O1519" t="s">
        <v>3</v>
      </c>
      <c r="P1519" t="s">
        <v>7251</v>
      </c>
      <c r="Q1519" t="s">
        <v>7251</v>
      </c>
      <c r="R1519" t="s">
        <v>7247</v>
      </c>
      <c r="S1519" t="s">
        <v>7216</v>
      </c>
      <c r="T1519" t="s">
        <v>7251</v>
      </c>
      <c r="U1519" t="s">
        <v>4</v>
      </c>
      <c r="V1519" t="s">
        <v>6</v>
      </c>
      <c r="W1519" t="s">
        <v>5</v>
      </c>
    </row>
    <row r="1520" spans="1:23" x14ac:dyDescent="0.25">
      <c r="A1520" t="s">
        <v>723</v>
      </c>
      <c r="B1520" t="s">
        <v>6990</v>
      </c>
      <c r="C1520" t="s">
        <v>7159</v>
      </c>
      <c r="D1520" t="s">
        <v>7</v>
      </c>
      <c r="E1520" t="s">
        <v>7252</v>
      </c>
      <c r="F1520" t="s">
        <v>7252</v>
      </c>
      <c r="G1520" t="s">
        <v>7253</v>
      </c>
      <c r="H1520" t="s">
        <v>7254</v>
      </c>
      <c r="I1520" t="s">
        <v>7213</v>
      </c>
      <c r="J1520" t="s">
        <v>261</v>
      </c>
      <c r="K1520" t="s">
        <v>7255</v>
      </c>
      <c r="L1520" t="s">
        <v>7215</v>
      </c>
      <c r="M1520" t="s">
        <v>7216</v>
      </c>
      <c r="N1520" t="s">
        <v>7253</v>
      </c>
      <c r="O1520" t="s">
        <v>3</v>
      </c>
      <c r="P1520" t="s">
        <v>7251</v>
      </c>
      <c r="Q1520" t="s">
        <v>7251</v>
      </c>
      <c r="R1520" t="s">
        <v>7247</v>
      </c>
      <c r="S1520" t="s">
        <v>7216</v>
      </c>
      <c r="T1520" t="s">
        <v>7251</v>
      </c>
      <c r="U1520" t="s">
        <v>4</v>
      </c>
      <c r="V1520" t="s">
        <v>5</v>
      </c>
      <c r="W1520" t="s">
        <v>5</v>
      </c>
    </row>
    <row r="1521" spans="1:23" x14ac:dyDescent="0.25">
      <c r="A1521" t="s">
        <v>723</v>
      </c>
      <c r="B1521" t="s">
        <v>6990</v>
      </c>
      <c r="C1521" t="s">
        <v>7159</v>
      </c>
      <c r="D1521" t="s">
        <v>7</v>
      </c>
      <c r="E1521" t="s">
        <v>7256</v>
      </c>
      <c r="F1521" t="s">
        <v>7256</v>
      </c>
      <c r="G1521" t="s">
        <v>7257</v>
      </c>
      <c r="H1521" t="s">
        <v>7258</v>
      </c>
      <c r="I1521" t="s">
        <v>7213</v>
      </c>
      <c r="J1521" t="s">
        <v>261</v>
      </c>
      <c r="K1521" t="s">
        <v>7259</v>
      </c>
      <c r="L1521" t="s">
        <v>7215</v>
      </c>
      <c r="M1521" t="s">
        <v>7216</v>
      </c>
      <c r="N1521" t="s">
        <v>7250</v>
      </c>
      <c r="O1521" t="s">
        <v>3</v>
      </c>
      <c r="P1521" t="s">
        <v>7251</v>
      </c>
      <c r="Q1521" t="s">
        <v>7251</v>
      </c>
      <c r="R1521" t="s">
        <v>7247</v>
      </c>
      <c r="S1521" t="s">
        <v>7216</v>
      </c>
      <c r="T1521" t="s">
        <v>7251</v>
      </c>
      <c r="U1521" t="s">
        <v>4</v>
      </c>
      <c r="V1521" t="s">
        <v>5</v>
      </c>
      <c r="W1521" t="s">
        <v>5</v>
      </c>
    </row>
    <row r="1522" spans="1:23" x14ac:dyDescent="0.25">
      <c r="A1522" t="s">
        <v>723</v>
      </c>
      <c r="B1522" t="s">
        <v>6990</v>
      </c>
      <c r="C1522" t="s">
        <v>7159</v>
      </c>
      <c r="D1522" t="s">
        <v>9</v>
      </c>
      <c r="E1522" t="s">
        <v>7251</v>
      </c>
      <c r="F1522" t="s">
        <v>7251</v>
      </c>
      <c r="G1522" t="s">
        <v>7247</v>
      </c>
      <c r="H1522" t="s">
        <v>7248</v>
      </c>
      <c r="I1522" t="s">
        <v>7213</v>
      </c>
      <c r="J1522" t="s">
        <v>261</v>
      </c>
      <c r="K1522" t="s">
        <v>7249</v>
      </c>
      <c r="L1522" t="s">
        <v>7215</v>
      </c>
      <c r="M1522" t="s">
        <v>7216</v>
      </c>
      <c r="N1522" t="s">
        <v>7250</v>
      </c>
      <c r="O1522" t="s">
        <v>3</v>
      </c>
      <c r="P1522" t="s">
        <v>7251</v>
      </c>
      <c r="Q1522" t="s">
        <v>7251</v>
      </c>
      <c r="R1522" t="s">
        <v>7247</v>
      </c>
      <c r="S1522" t="s">
        <v>7216</v>
      </c>
      <c r="T1522" t="s">
        <v>7251</v>
      </c>
      <c r="U1522" t="s">
        <v>6</v>
      </c>
      <c r="V1522" t="s">
        <v>5</v>
      </c>
      <c r="W1522" t="s">
        <v>7260</v>
      </c>
    </row>
    <row r="1523" spans="1:23" x14ac:dyDescent="0.25">
      <c r="A1523" t="s">
        <v>723</v>
      </c>
      <c r="B1523" t="s">
        <v>6990</v>
      </c>
      <c r="C1523" t="s">
        <v>7159</v>
      </c>
      <c r="D1523" t="s">
        <v>10</v>
      </c>
      <c r="E1523" t="s">
        <v>7261</v>
      </c>
      <c r="F1523" t="s">
        <v>7261</v>
      </c>
      <c r="G1523" t="s">
        <v>7257</v>
      </c>
      <c r="H1523" t="s">
        <v>7262</v>
      </c>
      <c r="I1523" t="s">
        <v>7213</v>
      </c>
      <c r="J1523" t="s">
        <v>261</v>
      </c>
      <c r="K1523" t="s">
        <v>7263</v>
      </c>
      <c r="L1523" t="s">
        <v>7215</v>
      </c>
      <c r="M1523" t="s">
        <v>7216</v>
      </c>
      <c r="N1523" t="s">
        <v>7250</v>
      </c>
      <c r="O1523" t="s">
        <v>3</v>
      </c>
      <c r="P1523" t="s">
        <v>7251</v>
      </c>
      <c r="Q1523" t="s">
        <v>7251</v>
      </c>
      <c r="R1523" t="s">
        <v>7247</v>
      </c>
      <c r="S1523" t="s">
        <v>7216</v>
      </c>
      <c r="T1523" t="s">
        <v>7251</v>
      </c>
      <c r="U1523" t="s">
        <v>4</v>
      </c>
      <c r="V1523" t="s">
        <v>6</v>
      </c>
      <c r="W1523" t="s">
        <v>5</v>
      </c>
    </row>
    <row r="1524" spans="1:23" x14ac:dyDescent="0.25">
      <c r="A1524" t="s">
        <v>723</v>
      </c>
      <c r="B1524" t="s">
        <v>6990</v>
      </c>
      <c r="C1524" t="s">
        <v>7159</v>
      </c>
      <c r="D1524" t="s">
        <v>10</v>
      </c>
      <c r="E1524" t="s">
        <v>7264</v>
      </c>
      <c r="F1524" t="s">
        <v>7264</v>
      </c>
      <c r="G1524" t="s">
        <v>7265</v>
      </c>
      <c r="H1524" t="s">
        <v>7266</v>
      </c>
      <c r="I1524" t="s">
        <v>7213</v>
      </c>
      <c r="J1524" t="s">
        <v>261</v>
      </c>
      <c r="K1524" t="s">
        <v>7267</v>
      </c>
      <c r="L1524" t="s">
        <v>7215</v>
      </c>
      <c r="M1524" t="s">
        <v>7216</v>
      </c>
      <c r="N1524" t="s">
        <v>7268</v>
      </c>
      <c r="O1524" t="s">
        <v>3</v>
      </c>
      <c r="P1524" t="s">
        <v>7251</v>
      </c>
      <c r="Q1524" t="s">
        <v>7251</v>
      </c>
      <c r="R1524" t="s">
        <v>7247</v>
      </c>
      <c r="S1524" t="s">
        <v>7216</v>
      </c>
      <c r="T1524" t="s">
        <v>7251</v>
      </c>
      <c r="U1524" t="s">
        <v>4</v>
      </c>
      <c r="V1524" t="s">
        <v>5</v>
      </c>
      <c r="W1524" t="s">
        <v>5</v>
      </c>
    </row>
    <row r="1525" spans="1:23" x14ac:dyDescent="0.25">
      <c r="A1525" t="s">
        <v>723</v>
      </c>
      <c r="B1525" t="s">
        <v>6990</v>
      </c>
      <c r="C1525" t="s">
        <v>7159</v>
      </c>
      <c r="D1525" t="s">
        <v>1</v>
      </c>
      <c r="E1525" t="s">
        <v>7269</v>
      </c>
      <c r="F1525" t="s">
        <v>7269</v>
      </c>
      <c r="G1525" t="s">
        <v>7270</v>
      </c>
      <c r="H1525" t="s">
        <v>7271</v>
      </c>
      <c r="I1525" t="s">
        <v>7272</v>
      </c>
      <c r="J1525" t="s">
        <v>221</v>
      </c>
      <c r="K1525" t="s">
        <v>7273</v>
      </c>
      <c r="L1525" t="s">
        <v>7274</v>
      </c>
      <c r="M1525" t="s">
        <v>7275</v>
      </c>
      <c r="N1525" t="s">
        <v>7275</v>
      </c>
      <c r="O1525" t="s">
        <v>3</v>
      </c>
      <c r="P1525" t="s">
        <v>7276</v>
      </c>
      <c r="Q1525" t="s">
        <v>7276</v>
      </c>
      <c r="R1525" t="s">
        <v>7270</v>
      </c>
      <c r="S1525" t="s">
        <v>7275</v>
      </c>
      <c r="T1525" t="s">
        <v>7276</v>
      </c>
      <c r="U1525" t="s">
        <v>4</v>
      </c>
      <c r="V1525" t="s">
        <v>6</v>
      </c>
      <c r="W1525" t="s">
        <v>5</v>
      </c>
    </row>
    <row r="1526" spans="1:23" x14ac:dyDescent="0.25">
      <c r="A1526" t="s">
        <v>723</v>
      </c>
      <c r="B1526" t="s">
        <v>6990</v>
      </c>
      <c r="C1526" t="s">
        <v>7159</v>
      </c>
      <c r="D1526" t="s">
        <v>7</v>
      </c>
      <c r="E1526" t="s">
        <v>7277</v>
      </c>
      <c r="F1526" t="s">
        <v>7277</v>
      </c>
      <c r="G1526" t="s">
        <v>656</v>
      </c>
      <c r="H1526" t="s">
        <v>656</v>
      </c>
      <c r="I1526" t="s">
        <v>7278</v>
      </c>
      <c r="J1526" t="s">
        <v>221</v>
      </c>
      <c r="K1526" t="s">
        <v>7279</v>
      </c>
      <c r="L1526" t="s">
        <v>7274</v>
      </c>
      <c r="M1526" t="s">
        <v>7275</v>
      </c>
      <c r="N1526" t="s">
        <v>7280</v>
      </c>
      <c r="O1526" t="s">
        <v>3</v>
      </c>
      <c r="P1526" t="s">
        <v>7276</v>
      </c>
      <c r="Q1526" t="s">
        <v>7276</v>
      </c>
      <c r="R1526" t="s">
        <v>7270</v>
      </c>
      <c r="S1526" t="s">
        <v>7275</v>
      </c>
      <c r="T1526" t="s">
        <v>7276</v>
      </c>
      <c r="U1526" t="s">
        <v>4</v>
      </c>
      <c r="V1526" t="s">
        <v>5</v>
      </c>
      <c r="W1526" t="s">
        <v>5</v>
      </c>
    </row>
    <row r="1527" spans="1:23" x14ac:dyDescent="0.25">
      <c r="A1527" t="s">
        <v>723</v>
      </c>
      <c r="B1527" t="s">
        <v>6990</v>
      </c>
      <c r="C1527" t="s">
        <v>7159</v>
      </c>
      <c r="D1527" t="s">
        <v>9</v>
      </c>
      <c r="E1527" t="s">
        <v>7276</v>
      </c>
      <c r="F1527" t="s">
        <v>7276</v>
      </c>
      <c r="G1527" t="s">
        <v>7270</v>
      </c>
      <c r="H1527" t="s">
        <v>7271</v>
      </c>
      <c r="I1527" t="s">
        <v>7272</v>
      </c>
      <c r="J1527" t="s">
        <v>221</v>
      </c>
      <c r="K1527" t="s">
        <v>7273</v>
      </c>
      <c r="L1527" t="s">
        <v>7274</v>
      </c>
      <c r="M1527" t="s">
        <v>7275</v>
      </c>
      <c r="N1527" t="s">
        <v>7275</v>
      </c>
      <c r="O1527" t="s">
        <v>3</v>
      </c>
      <c r="P1527" t="s">
        <v>7276</v>
      </c>
      <c r="Q1527" t="s">
        <v>7276</v>
      </c>
      <c r="R1527" t="s">
        <v>7270</v>
      </c>
      <c r="S1527" t="s">
        <v>7275</v>
      </c>
      <c r="T1527" t="s">
        <v>7276</v>
      </c>
      <c r="U1527" t="s">
        <v>6</v>
      </c>
      <c r="V1527" t="s">
        <v>5</v>
      </c>
      <c r="W1527" t="s">
        <v>7281</v>
      </c>
    </row>
    <row r="1528" spans="1:23" x14ac:dyDescent="0.25">
      <c r="A1528" t="s">
        <v>723</v>
      </c>
      <c r="B1528" t="s">
        <v>6990</v>
      </c>
      <c r="C1528" t="s">
        <v>7159</v>
      </c>
      <c r="D1528" t="s">
        <v>10</v>
      </c>
      <c r="E1528" t="s">
        <v>7282</v>
      </c>
      <c r="F1528" t="s">
        <v>7282</v>
      </c>
      <c r="G1528" t="s">
        <v>231</v>
      </c>
      <c r="H1528" t="s">
        <v>7283</v>
      </c>
      <c r="I1528" t="s">
        <v>7272</v>
      </c>
      <c r="J1528" t="s">
        <v>221</v>
      </c>
      <c r="K1528" t="s">
        <v>7273</v>
      </c>
      <c r="L1528" t="s">
        <v>7274</v>
      </c>
      <c r="M1528" t="s">
        <v>7275</v>
      </c>
      <c r="N1528" t="s">
        <v>7275</v>
      </c>
      <c r="O1528" t="s">
        <v>3</v>
      </c>
      <c r="P1528" t="s">
        <v>7276</v>
      </c>
      <c r="Q1528" t="s">
        <v>7276</v>
      </c>
      <c r="R1528" t="s">
        <v>7270</v>
      </c>
      <c r="S1528" t="s">
        <v>7275</v>
      </c>
      <c r="T1528" t="s">
        <v>7276</v>
      </c>
      <c r="U1528" t="s">
        <v>4</v>
      </c>
      <c r="V1528" t="s">
        <v>6</v>
      </c>
      <c r="W1528" t="s">
        <v>5</v>
      </c>
    </row>
    <row r="1529" spans="1:23" x14ac:dyDescent="0.25">
      <c r="A1529" t="s">
        <v>723</v>
      </c>
      <c r="B1529" t="s">
        <v>6990</v>
      </c>
      <c r="C1529" t="s">
        <v>7159</v>
      </c>
      <c r="D1529" t="s">
        <v>10</v>
      </c>
      <c r="E1529" t="s">
        <v>7284</v>
      </c>
      <c r="F1529" t="s">
        <v>7284</v>
      </c>
      <c r="G1529" t="s">
        <v>406</v>
      </c>
      <c r="H1529" t="s">
        <v>7285</v>
      </c>
      <c r="I1529" t="s">
        <v>7286</v>
      </c>
      <c r="J1529" t="s">
        <v>221</v>
      </c>
      <c r="K1529" t="s">
        <v>7287</v>
      </c>
      <c r="L1529" t="s">
        <v>7274</v>
      </c>
      <c r="M1529" t="s">
        <v>7275</v>
      </c>
      <c r="N1529" t="s">
        <v>7288</v>
      </c>
      <c r="O1529" t="s">
        <v>3</v>
      </c>
      <c r="P1529" t="s">
        <v>7276</v>
      </c>
      <c r="Q1529" t="s">
        <v>7276</v>
      </c>
      <c r="R1529" t="s">
        <v>7270</v>
      </c>
      <c r="S1529" t="s">
        <v>7275</v>
      </c>
      <c r="T1529" t="s">
        <v>7276</v>
      </c>
      <c r="U1529" t="s">
        <v>4</v>
      </c>
      <c r="V1529" t="s">
        <v>5</v>
      </c>
      <c r="W1529" t="s">
        <v>5</v>
      </c>
    </row>
    <row r="1530" spans="1:23" x14ac:dyDescent="0.25">
      <c r="A1530" t="s">
        <v>723</v>
      </c>
      <c r="B1530" t="s">
        <v>6990</v>
      </c>
      <c r="C1530" t="s">
        <v>7159</v>
      </c>
      <c r="D1530" t="s">
        <v>10</v>
      </c>
      <c r="E1530" t="s">
        <v>7289</v>
      </c>
      <c r="F1530" t="s">
        <v>7289</v>
      </c>
      <c r="G1530" t="s">
        <v>7290</v>
      </c>
      <c r="H1530" t="s">
        <v>315</v>
      </c>
      <c r="I1530" t="s">
        <v>7291</v>
      </c>
      <c r="J1530" t="s">
        <v>221</v>
      </c>
      <c r="K1530" t="s">
        <v>7292</v>
      </c>
      <c r="L1530" t="s">
        <v>7274</v>
      </c>
      <c r="M1530" t="s">
        <v>7275</v>
      </c>
      <c r="N1530" t="s">
        <v>7293</v>
      </c>
      <c r="O1530" t="s">
        <v>3</v>
      </c>
      <c r="P1530" t="s">
        <v>7276</v>
      </c>
      <c r="Q1530" t="s">
        <v>7276</v>
      </c>
      <c r="R1530" t="s">
        <v>7270</v>
      </c>
      <c r="S1530" t="s">
        <v>7275</v>
      </c>
      <c r="T1530" t="s">
        <v>7276</v>
      </c>
      <c r="U1530" t="s">
        <v>4</v>
      </c>
      <c r="V1530" t="s">
        <v>5</v>
      </c>
      <c r="W1530" t="s">
        <v>5</v>
      </c>
    </row>
    <row r="1531" spans="1:23" x14ac:dyDescent="0.25">
      <c r="A1531" t="s">
        <v>723</v>
      </c>
      <c r="B1531" t="s">
        <v>6990</v>
      </c>
      <c r="C1531" t="s">
        <v>7159</v>
      </c>
      <c r="D1531" t="s">
        <v>1</v>
      </c>
      <c r="E1531" t="s">
        <v>7294</v>
      </c>
      <c r="F1531" t="s">
        <v>7294</v>
      </c>
      <c r="G1531" t="s">
        <v>7295</v>
      </c>
      <c r="H1531" t="s">
        <v>7296</v>
      </c>
      <c r="I1531" t="s">
        <v>7272</v>
      </c>
      <c r="J1531" t="s">
        <v>221</v>
      </c>
      <c r="K1531" t="s">
        <v>7297</v>
      </c>
      <c r="L1531" t="s">
        <v>7274</v>
      </c>
      <c r="M1531" t="s">
        <v>7275</v>
      </c>
      <c r="N1531" t="s">
        <v>7298</v>
      </c>
      <c r="O1531" t="s">
        <v>3</v>
      </c>
      <c r="P1531" t="s">
        <v>7299</v>
      </c>
      <c r="Q1531" t="s">
        <v>7299</v>
      </c>
      <c r="R1531" t="s">
        <v>7295</v>
      </c>
      <c r="S1531" t="s">
        <v>7275</v>
      </c>
      <c r="T1531" t="s">
        <v>7299</v>
      </c>
      <c r="U1531" t="s">
        <v>4</v>
      </c>
      <c r="V1531" t="s">
        <v>6</v>
      </c>
      <c r="W1531" t="s">
        <v>5</v>
      </c>
    </row>
    <row r="1532" spans="1:23" x14ac:dyDescent="0.25">
      <c r="A1532" t="s">
        <v>723</v>
      </c>
      <c r="B1532" t="s">
        <v>6990</v>
      </c>
      <c r="C1532" t="s">
        <v>7159</v>
      </c>
      <c r="D1532" t="s">
        <v>7</v>
      </c>
      <c r="E1532" t="s">
        <v>7300</v>
      </c>
      <c r="F1532" t="s">
        <v>7300</v>
      </c>
      <c r="G1532" t="s">
        <v>7301</v>
      </c>
      <c r="H1532" t="s">
        <v>314</v>
      </c>
      <c r="I1532" t="s">
        <v>7272</v>
      </c>
      <c r="J1532" t="s">
        <v>221</v>
      </c>
      <c r="K1532" t="s">
        <v>7302</v>
      </c>
      <c r="L1532" t="s">
        <v>7274</v>
      </c>
      <c r="M1532" t="s">
        <v>7275</v>
      </c>
      <c r="N1532" t="s">
        <v>7280</v>
      </c>
      <c r="O1532" t="s">
        <v>3</v>
      </c>
      <c r="P1532" t="s">
        <v>7299</v>
      </c>
      <c r="Q1532" t="s">
        <v>7299</v>
      </c>
      <c r="R1532" t="s">
        <v>7295</v>
      </c>
      <c r="S1532" t="s">
        <v>7275</v>
      </c>
      <c r="T1532" t="s">
        <v>7299</v>
      </c>
      <c r="U1532" t="s">
        <v>4</v>
      </c>
      <c r="V1532" t="s">
        <v>5</v>
      </c>
      <c r="W1532" t="s">
        <v>5</v>
      </c>
    </row>
    <row r="1533" spans="1:23" x14ac:dyDescent="0.25">
      <c r="A1533" t="s">
        <v>723</v>
      </c>
      <c r="B1533" t="s">
        <v>6990</v>
      </c>
      <c r="C1533" t="s">
        <v>7159</v>
      </c>
      <c r="D1533" t="s">
        <v>7</v>
      </c>
      <c r="E1533" t="s">
        <v>7303</v>
      </c>
      <c r="F1533" t="s">
        <v>7303</v>
      </c>
      <c r="G1533" t="s">
        <v>7304</v>
      </c>
      <c r="H1533" t="s">
        <v>305</v>
      </c>
      <c r="I1533" t="s">
        <v>7272</v>
      </c>
      <c r="J1533" t="s">
        <v>221</v>
      </c>
      <c r="K1533" t="s">
        <v>7305</v>
      </c>
      <c r="L1533" t="s">
        <v>7274</v>
      </c>
      <c r="M1533" t="s">
        <v>7275</v>
      </c>
      <c r="N1533" t="s">
        <v>7280</v>
      </c>
      <c r="O1533" t="s">
        <v>3</v>
      </c>
      <c r="P1533" t="s">
        <v>7299</v>
      </c>
      <c r="Q1533" t="s">
        <v>7299</v>
      </c>
      <c r="R1533" t="s">
        <v>7295</v>
      </c>
      <c r="S1533" t="s">
        <v>7275</v>
      </c>
      <c r="T1533" t="s">
        <v>7299</v>
      </c>
      <c r="U1533" t="s">
        <v>4</v>
      </c>
      <c r="V1533" t="s">
        <v>5</v>
      </c>
      <c r="W1533" t="s">
        <v>5</v>
      </c>
    </row>
    <row r="1534" spans="1:23" x14ac:dyDescent="0.25">
      <c r="A1534" t="s">
        <v>723</v>
      </c>
      <c r="B1534" t="s">
        <v>6990</v>
      </c>
      <c r="C1534" t="s">
        <v>7159</v>
      </c>
      <c r="D1534" t="s">
        <v>7</v>
      </c>
      <c r="E1534" t="s">
        <v>7306</v>
      </c>
      <c r="F1534" t="s">
        <v>7306</v>
      </c>
      <c r="G1534" t="s">
        <v>7307</v>
      </c>
      <c r="H1534" t="s">
        <v>7308</v>
      </c>
      <c r="I1534" t="s">
        <v>7272</v>
      </c>
      <c r="J1534" t="s">
        <v>221</v>
      </c>
      <c r="K1534" t="s">
        <v>7309</v>
      </c>
      <c r="L1534" t="s">
        <v>7274</v>
      </c>
      <c r="M1534" t="s">
        <v>7275</v>
      </c>
      <c r="N1534" t="s">
        <v>7310</v>
      </c>
      <c r="O1534" t="s">
        <v>3</v>
      </c>
      <c r="P1534" t="s">
        <v>7299</v>
      </c>
      <c r="Q1534" t="s">
        <v>7299</v>
      </c>
      <c r="R1534" t="s">
        <v>7295</v>
      </c>
      <c r="S1534" t="s">
        <v>7275</v>
      </c>
      <c r="T1534" t="s">
        <v>7299</v>
      </c>
      <c r="U1534" t="s">
        <v>4</v>
      </c>
      <c r="V1534" t="s">
        <v>5</v>
      </c>
      <c r="W1534" t="s">
        <v>5</v>
      </c>
    </row>
    <row r="1535" spans="1:23" x14ac:dyDescent="0.25">
      <c r="A1535" t="s">
        <v>723</v>
      </c>
      <c r="B1535" t="s">
        <v>6990</v>
      </c>
      <c r="C1535" t="s">
        <v>7159</v>
      </c>
      <c r="D1535" t="s">
        <v>9</v>
      </c>
      <c r="E1535" t="s">
        <v>7299</v>
      </c>
      <c r="F1535" t="s">
        <v>7299</v>
      </c>
      <c r="G1535" t="s">
        <v>7295</v>
      </c>
      <c r="H1535" t="s">
        <v>7296</v>
      </c>
      <c r="I1535" t="s">
        <v>7272</v>
      </c>
      <c r="J1535" t="s">
        <v>221</v>
      </c>
      <c r="K1535" t="s">
        <v>7297</v>
      </c>
      <c r="L1535" t="s">
        <v>7274</v>
      </c>
      <c r="M1535" t="s">
        <v>7275</v>
      </c>
      <c r="N1535" t="s">
        <v>7298</v>
      </c>
      <c r="O1535" t="s">
        <v>3</v>
      </c>
      <c r="P1535" t="s">
        <v>7299</v>
      </c>
      <c r="Q1535" t="s">
        <v>7299</v>
      </c>
      <c r="R1535" t="s">
        <v>7295</v>
      </c>
      <c r="S1535" t="s">
        <v>7275</v>
      </c>
      <c r="T1535" t="s">
        <v>7299</v>
      </c>
      <c r="U1535" t="s">
        <v>6</v>
      </c>
      <c r="V1535" t="s">
        <v>5</v>
      </c>
      <c r="W1535" t="s">
        <v>7311</v>
      </c>
    </row>
    <row r="1536" spans="1:23" x14ac:dyDescent="0.25">
      <c r="A1536" t="s">
        <v>723</v>
      </c>
      <c r="B1536" t="s">
        <v>6990</v>
      </c>
      <c r="C1536" t="s">
        <v>7159</v>
      </c>
      <c r="D1536" t="s">
        <v>10</v>
      </c>
      <c r="E1536" t="s">
        <v>7312</v>
      </c>
      <c r="F1536" t="s">
        <v>7312</v>
      </c>
      <c r="G1536" t="s">
        <v>7313</v>
      </c>
      <c r="H1536" t="s">
        <v>7296</v>
      </c>
      <c r="I1536" t="s">
        <v>7272</v>
      </c>
      <c r="J1536" t="s">
        <v>221</v>
      </c>
      <c r="K1536" t="s">
        <v>7297</v>
      </c>
      <c r="L1536" t="s">
        <v>7274</v>
      </c>
      <c r="M1536" t="s">
        <v>7275</v>
      </c>
      <c r="N1536" t="s">
        <v>7298</v>
      </c>
      <c r="O1536" t="s">
        <v>3</v>
      </c>
      <c r="P1536" t="s">
        <v>7299</v>
      </c>
      <c r="Q1536" t="s">
        <v>7299</v>
      </c>
      <c r="R1536" t="s">
        <v>7295</v>
      </c>
      <c r="S1536" t="s">
        <v>7275</v>
      </c>
      <c r="T1536" t="s">
        <v>7299</v>
      </c>
      <c r="U1536" t="s">
        <v>4</v>
      </c>
      <c r="V1536" t="s">
        <v>6</v>
      </c>
      <c r="W1536" t="s">
        <v>5</v>
      </c>
    </row>
    <row r="1537" spans="1:23" x14ac:dyDescent="0.25">
      <c r="A1537" t="s">
        <v>723</v>
      </c>
      <c r="B1537" t="s">
        <v>6990</v>
      </c>
      <c r="C1537" t="s">
        <v>7159</v>
      </c>
      <c r="D1537" t="s">
        <v>10</v>
      </c>
      <c r="E1537" t="s">
        <v>7314</v>
      </c>
      <c r="F1537" t="s">
        <v>7314</v>
      </c>
      <c r="G1537" t="s">
        <v>7315</v>
      </c>
      <c r="H1537" t="s">
        <v>198</v>
      </c>
      <c r="I1537" t="s">
        <v>7272</v>
      </c>
      <c r="J1537" t="s">
        <v>221</v>
      </c>
      <c r="K1537" t="s">
        <v>7316</v>
      </c>
      <c r="L1537" t="s">
        <v>7274</v>
      </c>
      <c r="M1537" t="s">
        <v>7275</v>
      </c>
      <c r="N1537" t="s">
        <v>7310</v>
      </c>
      <c r="O1537" t="s">
        <v>3</v>
      </c>
      <c r="P1537" t="s">
        <v>7299</v>
      </c>
      <c r="Q1537" t="s">
        <v>7299</v>
      </c>
      <c r="R1537" t="s">
        <v>7295</v>
      </c>
      <c r="S1537" t="s">
        <v>7275</v>
      </c>
      <c r="T1537" t="s">
        <v>7299</v>
      </c>
      <c r="U1537" t="s">
        <v>4</v>
      </c>
      <c r="V1537" t="s">
        <v>5</v>
      </c>
      <c r="W1537" t="s">
        <v>5</v>
      </c>
    </row>
    <row r="1538" spans="1:23" x14ac:dyDescent="0.25">
      <c r="A1538" t="s">
        <v>723</v>
      </c>
      <c r="B1538" t="s">
        <v>6990</v>
      </c>
      <c r="C1538" t="s">
        <v>7159</v>
      </c>
      <c r="D1538" t="s">
        <v>10</v>
      </c>
      <c r="E1538" t="s">
        <v>7317</v>
      </c>
      <c r="F1538" t="s">
        <v>7317</v>
      </c>
      <c r="G1538" t="s">
        <v>436</v>
      </c>
      <c r="H1538" t="s">
        <v>7318</v>
      </c>
      <c r="I1538" t="s">
        <v>7272</v>
      </c>
      <c r="J1538" t="s">
        <v>221</v>
      </c>
      <c r="K1538" t="s">
        <v>7319</v>
      </c>
      <c r="L1538" t="s">
        <v>7274</v>
      </c>
      <c r="M1538" t="s">
        <v>7275</v>
      </c>
      <c r="N1538" t="s">
        <v>7298</v>
      </c>
      <c r="O1538" t="s">
        <v>3</v>
      </c>
      <c r="P1538" t="s">
        <v>7299</v>
      </c>
      <c r="Q1538" t="s">
        <v>7299</v>
      </c>
      <c r="R1538" t="s">
        <v>7295</v>
      </c>
      <c r="S1538" t="s">
        <v>7275</v>
      </c>
      <c r="T1538" t="s">
        <v>7299</v>
      </c>
      <c r="U1538" t="s">
        <v>4</v>
      </c>
      <c r="V1538" t="s">
        <v>5</v>
      </c>
      <c r="W1538" t="s">
        <v>5</v>
      </c>
    </row>
    <row r="1539" spans="1:23" x14ac:dyDescent="0.25">
      <c r="A1539" t="s">
        <v>723</v>
      </c>
      <c r="B1539" t="s">
        <v>6990</v>
      </c>
      <c r="C1539" t="s">
        <v>7159</v>
      </c>
      <c r="D1539" t="s">
        <v>1</v>
      </c>
      <c r="E1539" t="s">
        <v>7320</v>
      </c>
      <c r="F1539" t="s">
        <v>7320</v>
      </c>
      <c r="G1539" t="s">
        <v>7321</v>
      </c>
      <c r="H1539" t="s">
        <v>7322</v>
      </c>
      <c r="I1539" t="s">
        <v>7323</v>
      </c>
      <c r="J1539" t="s">
        <v>266</v>
      </c>
      <c r="K1539" t="s">
        <v>7324</v>
      </c>
      <c r="L1539" t="s">
        <v>7325</v>
      </c>
      <c r="M1539" t="s">
        <v>7326</v>
      </c>
      <c r="N1539" t="s">
        <v>7326</v>
      </c>
      <c r="O1539" t="s">
        <v>3</v>
      </c>
      <c r="P1539" t="s">
        <v>7327</v>
      </c>
      <c r="Q1539" t="s">
        <v>7327</v>
      </c>
      <c r="R1539" t="s">
        <v>7321</v>
      </c>
      <c r="S1539" t="s">
        <v>7326</v>
      </c>
      <c r="T1539" t="s">
        <v>7327</v>
      </c>
      <c r="U1539" t="s">
        <v>4</v>
      </c>
      <c r="V1539" t="s">
        <v>6</v>
      </c>
      <c r="W1539" t="s">
        <v>5</v>
      </c>
    </row>
    <row r="1540" spans="1:23" x14ac:dyDescent="0.25">
      <c r="A1540" t="s">
        <v>723</v>
      </c>
      <c r="B1540" t="s">
        <v>6990</v>
      </c>
      <c r="C1540" t="s">
        <v>7159</v>
      </c>
      <c r="D1540" t="s">
        <v>7</v>
      </c>
      <c r="E1540" t="s">
        <v>7328</v>
      </c>
      <c r="F1540" t="s">
        <v>7328</v>
      </c>
      <c r="G1540" t="s">
        <v>7329</v>
      </c>
      <c r="H1540" t="s">
        <v>7330</v>
      </c>
      <c r="I1540" t="s">
        <v>7331</v>
      </c>
      <c r="J1540" t="s">
        <v>266</v>
      </c>
      <c r="K1540" t="s">
        <v>7332</v>
      </c>
      <c r="L1540" t="s">
        <v>7325</v>
      </c>
      <c r="M1540" t="s">
        <v>7326</v>
      </c>
      <c r="N1540" t="s">
        <v>7333</v>
      </c>
      <c r="O1540" t="s">
        <v>337</v>
      </c>
      <c r="P1540" t="s">
        <v>7327</v>
      </c>
      <c r="Q1540" t="s">
        <v>7327</v>
      </c>
      <c r="R1540" t="s">
        <v>7321</v>
      </c>
      <c r="S1540" t="s">
        <v>7326</v>
      </c>
      <c r="T1540" t="s">
        <v>7327</v>
      </c>
      <c r="U1540" t="s">
        <v>4</v>
      </c>
      <c r="V1540" t="s">
        <v>5</v>
      </c>
      <c r="W1540" t="s">
        <v>5</v>
      </c>
    </row>
    <row r="1541" spans="1:23" x14ac:dyDescent="0.25">
      <c r="A1541" t="s">
        <v>723</v>
      </c>
      <c r="B1541" t="s">
        <v>6990</v>
      </c>
      <c r="C1541" t="s">
        <v>7159</v>
      </c>
      <c r="D1541" t="s">
        <v>7</v>
      </c>
      <c r="E1541" t="s">
        <v>7334</v>
      </c>
      <c r="F1541" t="s">
        <v>7335</v>
      </c>
      <c r="G1541" t="s">
        <v>7336</v>
      </c>
      <c r="H1541" t="s">
        <v>7337</v>
      </c>
      <c r="I1541" t="s">
        <v>7338</v>
      </c>
      <c r="J1541" t="s">
        <v>266</v>
      </c>
      <c r="K1541" t="s">
        <v>7339</v>
      </c>
      <c r="L1541" t="s">
        <v>7340</v>
      </c>
      <c r="M1541" t="s">
        <v>7341</v>
      </c>
      <c r="N1541" t="s">
        <v>7336</v>
      </c>
      <c r="O1541" t="s">
        <v>337</v>
      </c>
      <c r="P1541" t="s">
        <v>7327</v>
      </c>
      <c r="Q1541" t="s">
        <v>7327</v>
      </c>
      <c r="R1541" t="s">
        <v>7321</v>
      </c>
      <c r="S1541" t="s">
        <v>7326</v>
      </c>
      <c r="T1541" t="s">
        <v>7327</v>
      </c>
      <c r="U1541" t="s">
        <v>4</v>
      </c>
      <c r="V1541" t="s">
        <v>5</v>
      </c>
      <c r="W1541" t="s">
        <v>5</v>
      </c>
    </row>
    <row r="1542" spans="1:23" x14ac:dyDescent="0.25">
      <c r="A1542" t="s">
        <v>723</v>
      </c>
      <c r="B1542" t="s">
        <v>6990</v>
      </c>
      <c r="C1542" t="s">
        <v>7159</v>
      </c>
      <c r="D1542" t="s">
        <v>7</v>
      </c>
      <c r="E1542" t="s">
        <v>7342</v>
      </c>
      <c r="F1542" t="s">
        <v>7343</v>
      </c>
      <c r="G1542" t="s">
        <v>7344</v>
      </c>
      <c r="H1542" t="s">
        <v>7345</v>
      </c>
      <c r="I1542" t="s">
        <v>7331</v>
      </c>
      <c r="J1542" t="s">
        <v>266</v>
      </c>
      <c r="K1542" t="s">
        <v>7346</v>
      </c>
      <c r="L1542" t="s">
        <v>7347</v>
      </c>
      <c r="M1542" t="s">
        <v>7348</v>
      </c>
      <c r="N1542" t="s">
        <v>7344</v>
      </c>
      <c r="O1542" t="s">
        <v>337</v>
      </c>
      <c r="P1542" t="s">
        <v>7327</v>
      </c>
      <c r="Q1542" t="s">
        <v>7327</v>
      </c>
      <c r="R1542" t="s">
        <v>7321</v>
      </c>
      <c r="S1542" t="s">
        <v>7326</v>
      </c>
      <c r="T1542" t="s">
        <v>7327</v>
      </c>
      <c r="U1542" t="s">
        <v>4</v>
      </c>
      <c r="V1542" t="s">
        <v>5</v>
      </c>
      <c r="W1542" t="s">
        <v>5</v>
      </c>
    </row>
    <row r="1543" spans="1:23" x14ac:dyDescent="0.25">
      <c r="A1543" t="s">
        <v>723</v>
      </c>
      <c r="B1543" t="s">
        <v>6990</v>
      </c>
      <c r="C1543" t="s">
        <v>7159</v>
      </c>
      <c r="D1543" t="s">
        <v>7</v>
      </c>
      <c r="E1543" t="s">
        <v>7349</v>
      </c>
      <c r="F1543" t="s">
        <v>7350</v>
      </c>
      <c r="G1543" t="s">
        <v>7348</v>
      </c>
      <c r="H1543" t="s">
        <v>7351</v>
      </c>
      <c r="I1543" t="s">
        <v>7331</v>
      </c>
      <c r="J1543" t="s">
        <v>266</v>
      </c>
      <c r="K1543" t="s">
        <v>7352</v>
      </c>
      <c r="L1543" t="s">
        <v>7347</v>
      </c>
      <c r="M1543" t="s">
        <v>7348</v>
      </c>
      <c r="N1543" t="s">
        <v>7348</v>
      </c>
      <c r="O1543" t="s">
        <v>337</v>
      </c>
      <c r="P1543" t="s">
        <v>7327</v>
      </c>
      <c r="Q1543" t="s">
        <v>7327</v>
      </c>
      <c r="R1543" t="s">
        <v>7321</v>
      </c>
      <c r="S1543" t="s">
        <v>7326</v>
      </c>
      <c r="T1543" t="s">
        <v>7327</v>
      </c>
      <c r="U1543" t="s">
        <v>4</v>
      </c>
      <c r="V1543" t="s">
        <v>5</v>
      </c>
      <c r="W1543" t="s">
        <v>5</v>
      </c>
    </row>
    <row r="1544" spans="1:23" x14ac:dyDescent="0.25">
      <c r="A1544" t="s">
        <v>723</v>
      </c>
      <c r="B1544" t="s">
        <v>6990</v>
      </c>
      <c r="C1544" t="s">
        <v>7159</v>
      </c>
      <c r="D1544" t="s">
        <v>10</v>
      </c>
      <c r="E1544" t="s">
        <v>7353</v>
      </c>
      <c r="F1544" t="s">
        <v>7353</v>
      </c>
      <c r="G1544" t="s">
        <v>7354</v>
      </c>
      <c r="H1544" t="s">
        <v>7355</v>
      </c>
      <c r="I1544" t="s">
        <v>7323</v>
      </c>
      <c r="J1544" t="s">
        <v>266</v>
      </c>
      <c r="K1544" t="s">
        <v>7356</v>
      </c>
      <c r="L1544" t="s">
        <v>7325</v>
      </c>
      <c r="M1544" t="s">
        <v>7326</v>
      </c>
      <c r="N1544" t="s">
        <v>7357</v>
      </c>
      <c r="O1544" t="s">
        <v>337</v>
      </c>
      <c r="P1544" t="s">
        <v>7327</v>
      </c>
      <c r="Q1544" t="s">
        <v>7327</v>
      </c>
      <c r="R1544" t="s">
        <v>7321</v>
      </c>
      <c r="S1544" t="s">
        <v>7326</v>
      </c>
      <c r="T1544" t="s">
        <v>7327</v>
      </c>
      <c r="U1544" t="s">
        <v>4</v>
      </c>
      <c r="V1544" t="s">
        <v>6</v>
      </c>
      <c r="W1544" t="s">
        <v>5</v>
      </c>
    </row>
    <row r="1545" spans="1:23" x14ac:dyDescent="0.25">
      <c r="A1545" t="s">
        <v>723</v>
      </c>
      <c r="B1545" t="s">
        <v>6990</v>
      </c>
      <c r="C1545" t="s">
        <v>7159</v>
      </c>
      <c r="D1545" t="s">
        <v>10</v>
      </c>
      <c r="E1545" t="s">
        <v>7358</v>
      </c>
      <c r="F1545" t="s">
        <v>7359</v>
      </c>
      <c r="G1545" t="s">
        <v>7360</v>
      </c>
      <c r="H1545" t="s">
        <v>7361</v>
      </c>
      <c r="I1545" t="s">
        <v>7338</v>
      </c>
      <c r="J1545" t="s">
        <v>266</v>
      </c>
      <c r="K1545" t="s">
        <v>7362</v>
      </c>
      <c r="L1545" t="s">
        <v>7340</v>
      </c>
      <c r="M1545" t="s">
        <v>7341</v>
      </c>
      <c r="N1545" t="s">
        <v>7341</v>
      </c>
      <c r="O1545" t="s">
        <v>337</v>
      </c>
      <c r="P1545" t="s">
        <v>7327</v>
      </c>
      <c r="Q1545" t="s">
        <v>7327</v>
      </c>
      <c r="R1545" t="s">
        <v>7321</v>
      </c>
      <c r="S1545" t="s">
        <v>7326</v>
      </c>
      <c r="T1545" t="s">
        <v>7327</v>
      </c>
      <c r="U1545" t="s">
        <v>4</v>
      </c>
      <c r="V1545" t="s">
        <v>5</v>
      </c>
      <c r="W1545" t="s">
        <v>5</v>
      </c>
    </row>
    <row r="1546" spans="1:23" x14ac:dyDescent="0.25">
      <c r="A1546" t="s">
        <v>723</v>
      </c>
      <c r="B1546" t="s">
        <v>6990</v>
      </c>
      <c r="C1546" t="s">
        <v>7159</v>
      </c>
      <c r="D1546" t="s">
        <v>10</v>
      </c>
      <c r="E1546" t="s">
        <v>7363</v>
      </c>
      <c r="F1546" t="s">
        <v>7364</v>
      </c>
      <c r="G1546" t="s">
        <v>22</v>
      </c>
      <c r="H1546" t="s">
        <v>7365</v>
      </c>
      <c r="I1546" t="s">
        <v>7331</v>
      </c>
      <c r="J1546" t="s">
        <v>266</v>
      </c>
      <c r="K1546" t="s">
        <v>7366</v>
      </c>
      <c r="L1546" t="s">
        <v>7347</v>
      </c>
      <c r="M1546" t="s">
        <v>7348</v>
      </c>
      <c r="N1546" t="s">
        <v>7348</v>
      </c>
      <c r="O1546" t="s">
        <v>337</v>
      </c>
      <c r="P1546" t="s">
        <v>7327</v>
      </c>
      <c r="Q1546" t="s">
        <v>7327</v>
      </c>
      <c r="R1546" t="s">
        <v>7321</v>
      </c>
      <c r="S1546" t="s">
        <v>7326</v>
      </c>
      <c r="T1546" t="s">
        <v>7327</v>
      </c>
      <c r="U1546" t="s">
        <v>4</v>
      </c>
      <c r="V1546" t="s">
        <v>5</v>
      </c>
      <c r="W1546" t="s">
        <v>5</v>
      </c>
    </row>
    <row r="1547" spans="1:23" x14ac:dyDescent="0.25">
      <c r="A1547" t="s">
        <v>723</v>
      </c>
      <c r="B1547" t="s">
        <v>6990</v>
      </c>
      <c r="C1547" t="s">
        <v>7159</v>
      </c>
      <c r="D1547" t="s">
        <v>20</v>
      </c>
      <c r="E1547" t="s">
        <v>7327</v>
      </c>
      <c r="F1547" t="s">
        <v>7327</v>
      </c>
      <c r="G1547" t="s">
        <v>7321</v>
      </c>
      <c r="H1547" t="s">
        <v>7322</v>
      </c>
      <c r="I1547" t="s">
        <v>7323</v>
      </c>
      <c r="J1547" t="s">
        <v>266</v>
      </c>
      <c r="K1547" t="s">
        <v>7324</v>
      </c>
      <c r="L1547" t="s">
        <v>7325</v>
      </c>
      <c r="M1547" t="s">
        <v>7326</v>
      </c>
      <c r="N1547" t="s">
        <v>7326</v>
      </c>
      <c r="O1547" t="s">
        <v>3</v>
      </c>
      <c r="P1547" t="s">
        <v>7327</v>
      </c>
      <c r="Q1547" t="s">
        <v>7327</v>
      </c>
      <c r="R1547" t="s">
        <v>7321</v>
      </c>
      <c r="S1547" t="s">
        <v>7326</v>
      </c>
      <c r="T1547" t="s">
        <v>7327</v>
      </c>
      <c r="U1547" t="s">
        <v>6</v>
      </c>
      <c r="V1547" t="s">
        <v>5</v>
      </c>
      <c r="W1547" t="s">
        <v>7367</v>
      </c>
    </row>
    <row r="1548" spans="1:23" x14ac:dyDescent="0.25">
      <c r="A1548" t="s">
        <v>723</v>
      </c>
      <c r="B1548" t="s">
        <v>6990</v>
      </c>
      <c r="C1548" t="s">
        <v>7159</v>
      </c>
      <c r="D1548" t="s">
        <v>21</v>
      </c>
      <c r="E1548" t="s">
        <v>7368</v>
      </c>
      <c r="F1548" t="s">
        <v>7369</v>
      </c>
      <c r="G1548" t="s">
        <v>7321</v>
      </c>
      <c r="H1548" t="s">
        <v>7370</v>
      </c>
      <c r="I1548" t="s">
        <v>7323</v>
      </c>
      <c r="J1548" t="s">
        <v>266</v>
      </c>
      <c r="K1548" t="s">
        <v>7324</v>
      </c>
      <c r="L1548" t="s">
        <v>7325</v>
      </c>
      <c r="M1548" t="s">
        <v>7326</v>
      </c>
      <c r="N1548" t="s">
        <v>7371</v>
      </c>
      <c r="O1548" t="s">
        <v>337</v>
      </c>
      <c r="P1548" t="s">
        <v>7327</v>
      </c>
      <c r="Q1548" t="s">
        <v>7327</v>
      </c>
      <c r="R1548" t="s">
        <v>7321</v>
      </c>
      <c r="S1548" t="s">
        <v>7326</v>
      </c>
      <c r="T1548" t="s">
        <v>7327</v>
      </c>
      <c r="U1548" t="s">
        <v>4</v>
      </c>
      <c r="V1548" t="s">
        <v>6</v>
      </c>
      <c r="W1548" t="s">
        <v>5</v>
      </c>
    </row>
    <row r="1549" spans="1:23" x14ac:dyDescent="0.25">
      <c r="A1549" t="s">
        <v>723</v>
      </c>
      <c r="B1549" t="s">
        <v>6990</v>
      </c>
      <c r="C1549" t="s">
        <v>7159</v>
      </c>
      <c r="D1549" t="s">
        <v>21</v>
      </c>
      <c r="E1549" t="s">
        <v>7372</v>
      </c>
      <c r="F1549" t="s">
        <v>7373</v>
      </c>
      <c r="G1549" t="s">
        <v>7374</v>
      </c>
      <c r="H1549" t="s">
        <v>7375</v>
      </c>
      <c r="I1549" t="s">
        <v>7331</v>
      </c>
      <c r="J1549" t="s">
        <v>266</v>
      </c>
      <c r="K1549" t="s">
        <v>7376</v>
      </c>
      <c r="L1549" t="s">
        <v>7347</v>
      </c>
      <c r="M1549" t="s">
        <v>7348</v>
      </c>
      <c r="N1549" t="s">
        <v>7377</v>
      </c>
      <c r="O1549" t="s">
        <v>337</v>
      </c>
      <c r="P1549" t="s">
        <v>7327</v>
      </c>
      <c r="Q1549" t="s">
        <v>7327</v>
      </c>
      <c r="R1549" t="s">
        <v>7321</v>
      </c>
      <c r="S1549" t="s">
        <v>7326</v>
      </c>
      <c r="T1549" t="s">
        <v>7327</v>
      </c>
      <c r="U1549" t="s">
        <v>4</v>
      </c>
      <c r="V1549" t="s">
        <v>5</v>
      </c>
      <c r="W1549" t="s">
        <v>5</v>
      </c>
    </row>
    <row r="1550" spans="1:23" x14ac:dyDescent="0.25">
      <c r="A1550" t="s">
        <v>723</v>
      </c>
      <c r="B1550" t="s">
        <v>6990</v>
      </c>
      <c r="C1550" t="s">
        <v>7159</v>
      </c>
      <c r="D1550" t="s">
        <v>21</v>
      </c>
      <c r="E1550" t="s">
        <v>7378</v>
      </c>
      <c r="F1550" t="s">
        <v>7379</v>
      </c>
      <c r="G1550" t="s">
        <v>7380</v>
      </c>
      <c r="H1550" t="s">
        <v>7381</v>
      </c>
      <c r="I1550" t="s">
        <v>7338</v>
      </c>
      <c r="J1550" t="s">
        <v>266</v>
      </c>
      <c r="K1550" t="s">
        <v>7382</v>
      </c>
      <c r="L1550" t="s">
        <v>7340</v>
      </c>
      <c r="M1550" t="s">
        <v>7341</v>
      </c>
      <c r="N1550" t="s">
        <v>22</v>
      </c>
      <c r="O1550" t="s">
        <v>337</v>
      </c>
      <c r="P1550" t="s">
        <v>7327</v>
      </c>
      <c r="Q1550" t="s">
        <v>7327</v>
      </c>
      <c r="R1550" t="s">
        <v>7321</v>
      </c>
      <c r="S1550" t="s">
        <v>7326</v>
      </c>
      <c r="T1550" t="s">
        <v>7327</v>
      </c>
      <c r="U1550" t="s">
        <v>4</v>
      </c>
      <c r="V1550" t="s">
        <v>5</v>
      </c>
      <c r="W1550" t="s">
        <v>5</v>
      </c>
    </row>
    <row r="1551" spans="1:23" x14ac:dyDescent="0.25">
      <c r="A1551" t="s">
        <v>723</v>
      </c>
      <c r="B1551" t="s">
        <v>6990</v>
      </c>
      <c r="C1551" t="s">
        <v>7159</v>
      </c>
      <c r="D1551" t="s">
        <v>1</v>
      </c>
      <c r="E1551" t="s">
        <v>7383</v>
      </c>
      <c r="F1551" t="s">
        <v>7384</v>
      </c>
      <c r="G1551" t="s">
        <v>7270</v>
      </c>
      <c r="H1551" t="s">
        <v>7385</v>
      </c>
      <c r="I1551" t="s">
        <v>7386</v>
      </c>
      <c r="J1551" t="s">
        <v>266</v>
      </c>
      <c r="K1551" t="s">
        <v>7387</v>
      </c>
      <c r="L1551" t="s">
        <v>7388</v>
      </c>
      <c r="M1551" t="s">
        <v>7389</v>
      </c>
      <c r="N1551" t="s">
        <v>7389</v>
      </c>
      <c r="O1551" t="s">
        <v>3</v>
      </c>
      <c r="P1551" t="s">
        <v>7390</v>
      </c>
      <c r="Q1551" t="s">
        <v>7390</v>
      </c>
      <c r="R1551" t="s">
        <v>7270</v>
      </c>
      <c r="S1551" t="s">
        <v>7389</v>
      </c>
      <c r="T1551" t="s">
        <v>7390</v>
      </c>
      <c r="U1551" t="s">
        <v>4</v>
      </c>
      <c r="V1551" t="s">
        <v>6</v>
      </c>
      <c r="W1551" t="s">
        <v>5</v>
      </c>
    </row>
    <row r="1552" spans="1:23" x14ac:dyDescent="0.25">
      <c r="A1552" t="s">
        <v>723</v>
      </c>
      <c r="B1552" t="s">
        <v>6990</v>
      </c>
      <c r="C1552" t="s">
        <v>7159</v>
      </c>
      <c r="D1552" t="s">
        <v>7</v>
      </c>
      <c r="E1552" t="s">
        <v>7391</v>
      </c>
      <c r="F1552" t="s">
        <v>7392</v>
      </c>
      <c r="G1552" t="s">
        <v>166</v>
      </c>
      <c r="H1552" t="s">
        <v>7393</v>
      </c>
      <c r="I1552" t="s">
        <v>7386</v>
      </c>
      <c r="J1552" t="s">
        <v>266</v>
      </c>
      <c r="K1552" t="s">
        <v>7394</v>
      </c>
      <c r="L1552" t="s">
        <v>7388</v>
      </c>
      <c r="M1552" t="s">
        <v>7389</v>
      </c>
      <c r="N1552" t="s">
        <v>22</v>
      </c>
      <c r="O1552" t="s">
        <v>337</v>
      </c>
      <c r="P1552" t="s">
        <v>7390</v>
      </c>
      <c r="Q1552" t="s">
        <v>7390</v>
      </c>
      <c r="R1552" t="s">
        <v>7270</v>
      </c>
      <c r="S1552" t="s">
        <v>7389</v>
      </c>
      <c r="T1552" t="s">
        <v>7390</v>
      </c>
      <c r="U1552" t="s">
        <v>4</v>
      </c>
      <c r="V1552" t="s">
        <v>5</v>
      </c>
      <c r="W1552" t="s">
        <v>5</v>
      </c>
    </row>
    <row r="1553" spans="1:23" x14ac:dyDescent="0.25">
      <c r="A1553" t="s">
        <v>723</v>
      </c>
      <c r="B1553" t="s">
        <v>6990</v>
      </c>
      <c r="C1553" t="s">
        <v>7159</v>
      </c>
      <c r="D1553" t="s">
        <v>7</v>
      </c>
      <c r="E1553" t="s">
        <v>7395</v>
      </c>
      <c r="F1553" t="s">
        <v>7396</v>
      </c>
      <c r="G1553" t="s">
        <v>7397</v>
      </c>
      <c r="H1553" t="s">
        <v>37</v>
      </c>
      <c r="I1553" t="s">
        <v>7398</v>
      </c>
      <c r="J1553" t="s">
        <v>266</v>
      </c>
      <c r="K1553" t="s">
        <v>7399</v>
      </c>
      <c r="L1553" t="s">
        <v>7400</v>
      </c>
      <c r="M1553" t="s">
        <v>7401</v>
      </c>
      <c r="N1553" t="s">
        <v>7401</v>
      </c>
      <c r="O1553" t="s">
        <v>337</v>
      </c>
      <c r="P1553" t="s">
        <v>7390</v>
      </c>
      <c r="Q1553" t="s">
        <v>7390</v>
      </c>
      <c r="R1553" t="s">
        <v>7270</v>
      </c>
      <c r="S1553" t="s">
        <v>7389</v>
      </c>
      <c r="T1553" t="s">
        <v>7390</v>
      </c>
      <c r="U1553" t="s">
        <v>4</v>
      </c>
      <c r="V1553" t="s">
        <v>5</v>
      </c>
      <c r="W1553" t="s">
        <v>5</v>
      </c>
    </row>
    <row r="1554" spans="1:23" x14ac:dyDescent="0.25">
      <c r="A1554" t="s">
        <v>723</v>
      </c>
      <c r="B1554" t="s">
        <v>6990</v>
      </c>
      <c r="C1554" t="s">
        <v>7159</v>
      </c>
      <c r="D1554" t="s">
        <v>7</v>
      </c>
      <c r="E1554" t="s">
        <v>7402</v>
      </c>
      <c r="F1554" t="s">
        <v>7403</v>
      </c>
      <c r="G1554" t="s">
        <v>7404</v>
      </c>
      <c r="H1554" t="s">
        <v>7405</v>
      </c>
      <c r="I1554" t="s">
        <v>7406</v>
      </c>
      <c r="J1554" t="s">
        <v>266</v>
      </c>
      <c r="K1554" t="s">
        <v>7407</v>
      </c>
      <c r="L1554" t="s">
        <v>7408</v>
      </c>
      <c r="M1554" t="s">
        <v>7409</v>
      </c>
      <c r="N1554" t="s">
        <v>7410</v>
      </c>
      <c r="O1554" t="s">
        <v>337</v>
      </c>
      <c r="P1554" t="s">
        <v>7390</v>
      </c>
      <c r="Q1554" t="s">
        <v>7390</v>
      </c>
      <c r="R1554" t="s">
        <v>7270</v>
      </c>
      <c r="S1554" t="s">
        <v>7389</v>
      </c>
      <c r="T1554" t="s">
        <v>7390</v>
      </c>
      <c r="U1554" t="s">
        <v>4</v>
      </c>
      <c r="V1554" t="s">
        <v>5</v>
      </c>
      <c r="W1554" t="s">
        <v>5</v>
      </c>
    </row>
    <row r="1555" spans="1:23" x14ac:dyDescent="0.25">
      <c r="A1555" t="s">
        <v>723</v>
      </c>
      <c r="B1555" t="s">
        <v>6990</v>
      </c>
      <c r="C1555" t="s">
        <v>7159</v>
      </c>
      <c r="D1555" t="s">
        <v>7</v>
      </c>
      <c r="E1555" t="s">
        <v>7411</v>
      </c>
      <c r="F1555" t="s">
        <v>7411</v>
      </c>
      <c r="G1555" t="s">
        <v>7412</v>
      </c>
      <c r="H1555" t="s">
        <v>7413</v>
      </c>
      <c r="I1555" t="s">
        <v>7414</v>
      </c>
      <c r="J1555" t="s">
        <v>266</v>
      </c>
      <c r="K1555" t="s">
        <v>7415</v>
      </c>
      <c r="L1555" t="s">
        <v>7416</v>
      </c>
      <c r="M1555" t="s">
        <v>7417</v>
      </c>
      <c r="N1555" t="s">
        <v>7417</v>
      </c>
      <c r="O1555" t="s">
        <v>337</v>
      </c>
      <c r="P1555" t="s">
        <v>7390</v>
      </c>
      <c r="Q1555" t="s">
        <v>7390</v>
      </c>
      <c r="R1555" t="s">
        <v>7270</v>
      </c>
      <c r="S1555" t="s">
        <v>7389</v>
      </c>
      <c r="T1555" t="s">
        <v>7390</v>
      </c>
      <c r="U1555" t="s">
        <v>4</v>
      </c>
      <c r="V1555" t="s">
        <v>5</v>
      </c>
      <c r="W1555" t="s">
        <v>5</v>
      </c>
    </row>
    <row r="1556" spans="1:23" x14ac:dyDescent="0.25">
      <c r="A1556" t="s">
        <v>723</v>
      </c>
      <c r="B1556" t="s">
        <v>6990</v>
      </c>
      <c r="C1556" t="s">
        <v>7159</v>
      </c>
      <c r="D1556" t="s">
        <v>7</v>
      </c>
      <c r="E1556" t="s">
        <v>7418</v>
      </c>
      <c r="F1556" t="s">
        <v>7418</v>
      </c>
      <c r="G1556" t="s">
        <v>7419</v>
      </c>
      <c r="H1556" t="s">
        <v>7420</v>
      </c>
      <c r="I1556" t="s">
        <v>7406</v>
      </c>
      <c r="J1556" t="s">
        <v>266</v>
      </c>
      <c r="K1556" t="s">
        <v>7421</v>
      </c>
      <c r="L1556" t="s">
        <v>7408</v>
      </c>
      <c r="M1556" t="s">
        <v>7409</v>
      </c>
      <c r="N1556" t="s">
        <v>7409</v>
      </c>
      <c r="O1556" t="s">
        <v>337</v>
      </c>
      <c r="P1556" t="s">
        <v>7390</v>
      </c>
      <c r="Q1556" t="s">
        <v>7390</v>
      </c>
      <c r="R1556" t="s">
        <v>7270</v>
      </c>
      <c r="S1556" t="s">
        <v>7389</v>
      </c>
      <c r="T1556" t="s">
        <v>7390</v>
      </c>
      <c r="U1556" t="s">
        <v>4</v>
      </c>
      <c r="V1556" t="s">
        <v>5</v>
      </c>
      <c r="W1556" t="s">
        <v>5</v>
      </c>
    </row>
    <row r="1557" spans="1:23" x14ac:dyDescent="0.25">
      <c r="A1557" t="s">
        <v>723</v>
      </c>
      <c r="B1557" t="s">
        <v>6990</v>
      </c>
      <c r="C1557" t="s">
        <v>7159</v>
      </c>
      <c r="D1557" t="s">
        <v>10</v>
      </c>
      <c r="E1557" t="s">
        <v>7422</v>
      </c>
      <c r="F1557" t="s">
        <v>7423</v>
      </c>
      <c r="G1557" t="s">
        <v>7424</v>
      </c>
      <c r="H1557" t="s">
        <v>164</v>
      </c>
      <c r="I1557" t="s">
        <v>7386</v>
      </c>
      <c r="J1557" t="s">
        <v>266</v>
      </c>
      <c r="K1557" t="s">
        <v>7425</v>
      </c>
      <c r="L1557" t="s">
        <v>7388</v>
      </c>
      <c r="M1557" t="s">
        <v>7389</v>
      </c>
      <c r="N1557" t="s">
        <v>7389</v>
      </c>
      <c r="O1557" t="s">
        <v>337</v>
      </c>
      <c r="P1557" t="s">
        <v>7390</v>
      </c>
      <c r="Q1557" t="s">
        <v>7390</v>
      </c>
      <c r="R1557" t="s">
        <v>7270</v>
      </c>
      <c r="S1557" t="s">
        <v>7389</v>
      </c>
      <c r="T1557" t="s">
        <v>7390</v>
      </c>
      <c r="U1557" t="s">
        <v>4</v>
      </c>
      <c r="V1557" t="s">
        <v>6</v>
      </c>
      <c r="W1557" t="s">
        <v>5</v>
      </c>
    </row>
    <row r="1558" spans="1:23" x14ac:dyDescent="0.25">
      <c r="A1558" t="s">
        <v>723</v>
      </c>
      <c r="B1558" t="s">
        <v>6990</v>
      </c>
      <c r="C1558" t="s">
        <v>7159</v>
      </c>
      <c r="D1558" t="s">
        <v>10</v>
      </c>
      <c r="E1558" t="s">
        <v>7426</v>
      </c>
      <c r="F1558" t="s">
        <v>7427</v>
      </c>
      <c r="G1558" t="s">
        <v>7428</v>
      </c>
      <c r="H1558" t="s">
        <v>61</v>
      </c>
      <c r="I1558" t="s">
        <v>7414</v>
      </c>
      <c r="J1558" t="s">
        <v>266</v>
      </c>
      <c r="K1558" t="s">
        <v>7429</v>
      </c>
      <c r="L1558" t="s">
        <v>7416</v>
      </c>
      <c r="M1558" t="s">
        <v>7417</v>
      </c>
      <c r="N1558" t="s">
        <v>7417</v>
      </c>
      <c r="O1558" t="s">
        <v>337</v>
      </c>
      <c r="P1558" t="s">
        <v>7390</v>
      </c>
      <c r="Q1558" t="s">
        <v>7390</v>
      </c>
      <c r="R1558" t="s">
        <v>7270</v>
      </c>
      <c r="S1558" t="s">
        <v>7389</v>
      </c>
      <c r="T1558" t="s">
        <v>7390</v>
      </c>
      <c r="U1558" t="s">
        <v>4</v>
      </c>
      <c r="V1558" t="s">
        <v>5</v>
      </c>
      <c r="W1558" t="s">
        <v>5</v>
      </c>
    </row>
    <row r="1559" spans="1:23" x14ac:dyDescent="0.25">
      <c r="A1559" t="s">
        <v>723</v>
      </c>
      <c r="B1559" t="s">
        <v>6990</v>
      </c>
      <c r="C1559" t="s">
        <v>7159</v>
      </c>
      <c r="D1559" t="s">
        <v>10</v>
      </c>
      <c r="E1559" t="s">
        <v>7430</v>
      </c>
      <c r="F1559" t="s">
        <v>7431</v>
      </c>
      <c r="G1559" t="s">
        <v>716</v>
      </c>
      <c r="H1559" t="s">
        <v>294</v>
      </c>
      <c r="I1559" t="s">
        <v>7406</v>
      </c>
      <c r="J1559" t="s">
        <v>266</v>
      </c>
      <c r="K1559" t="s">
        <v>7432</v>
      </c>
      <c r="L1559" t="s">
        <v>7408</v>
      </c>
      <c r="M1559" t="s">
        <v>7409</v>
      </c>
      <c r="N1559" t="s">
        <v>7409</v>
      </c>
      <c r="O1559" t="s">
        <v>337</v>
      </c>
      <c r="P1559" t="s">
        <v>7390</v>
      </c>
      <c r="Q1559" t="s">
        <v>7390</v>
      </c>
      <c r="R1559" t="s">
        <v>7270</v>
      </c>
      <c r="S1559" t="s">
        <v>7389</v>
      </c>
      <c r="T1559" t="s">
        <v>7390</v>
      </c>
      <c r="U1559" t="s">
        <v>4</v>
      </c>
      <c r="V1559" t="s">
        <v>5</v>
      </c>
      <c r="W1559" t="s">
        <v>5</v>
      </c>
    </row>
    <row r="1560" spans="1:23" x14ac:dyDescent="0.25">
      <c r="A1560" t="s">
        <v>723</v>
      </c>
      <c r="B1560" t="s">
        <v>6990</v>
      </c>
      <c r="C1560" t="s">
        <v>7159</v>
      </c>
      <c r="D1560" t="s">
        <v>20</v>
      </c>
      <c r="E1560" t="s">
        <v>7390</v>
      </c>
      <c r="F1560" t="s">
        <v>7390</v>
      </c>
      <c r="G1560" t="s">
        <v>7270</v>
      </c>
      <c r="H1560" t="s">
        <v>7385</v>
      </c>
      <c r="I1560" t="s">
        <v>7386</v>
      </c>
      <c r="J1560" t="s">
        <v>266</v>
      </c>
      <c r="K1560" t="s">
        <v>7387</v>
      </c>
      <c r="L1560" t="s">
        <v>7388</v>
      </c>
      <c r="M1560" t="s">
        <v>7389</v>
      </c>
      <c r="N1560" t="s">
        <v>7389</v>
      </c>
      <c r="O1560" t="s">
        <v>3</v>
      </c>
      <c r="P1560" t="s">
        <v>7390</v>
      </c>
      <c r="Q1560" t="s">
        <v>7390</v>
      </c>
      <c r="R1560" t="s">
        <v>7270</v>
      </c>
      <c r="S1560" t="s">
        <v>7389</v>
      </c>
      <c r="T1560" t="s">
        <v>7390</v>
      </c>
      <c r="U1560" t="s">
        <v>6</v>
      </c>
      <c r="V1560" t="s">
        <v>5</v>
      </c>
      <c r="W1560" t="s">
        <v>7433</v>
      </c>
    </row>
    <row r="1561" spans="1:23" x14ac:dyDescent="0.25">
      <c r="A1561" t="s">
        <v>723</v>
      </c>
      <c r="B1561" t="s">
        <v>6990</v>
      </c>
      <c r="C1561" t="s">
        <v>7159</v>
      </c>
      <c r="D1561" t="s">
        <v>21</v>
      </c>
      <c r="E1561" t="s">
        <v>7434</v>
      </c>
      <c r="F1561" t="s">
        <v>7435</v>
      </c>
      <c r="G1561" t="s">
        <v>7270</v>
      </c>
      <c r="H1561" t="s">
        <v>7385</v>
      </c>
      <c r="I1561" t="s">
        <v>7386</v>
      </c>
      <c r="J1561" t="s">
        <v>266</v>
      </c>
      <c r="K1561" t="s">
        <v>7387</v>
      </c>
      <c r="L1561" t="s">
        <v>7388</v>
      </c>
      <c r="M1561" t="s">
        <v>7389</v>
      </c>
      <c r="N1561" t="s">
        <v>7389</v>
      </c>
      <c r="O1561" t="s">
        <v>337</v>
      </c>
      <c r="P1561" t="s">
        <v>7390</v>
      </c>
      <c r="Q1561" t="s">
        <v>7390</v>
      </c>
      <c r="R1561" t="s">
        <v>7270</v>
      </c>
      <c r="S1561" t="s">
        <v>7389</v>
      </c>
      <c r="T1561" t="s">
        <v>7390</v>
      </c>
      <c r="U1561" t="s">
        <v>4</v>
      </c>
      <c r="V1561" t="s">
        <v>6</v>
      </c>
      <c r="W1561" t="s">
        <v>5</v>
      </c>
    </row>
    <row r="1562" spans="1:23" x14ac:dyDescent="0.25">
      <c r="A1562" t="s">
        <v>723</v>
      </c>
      <c r="B1562" t="s">
        <v>6990</v>
      </c>
      <c r="C1562" t="s">
        <v>7159</v>
      </c>
      <c r="D1562" t="s">
        <v>21</v>
      </c>
      <c r="E1562" t="s">
        <v>7436</v>
      </c>
      <c r="F1562" t="s">
        <v>7437</v>
      </c>
      <c r="G1562" t="s">
        <v>61</v>
      </c>
      <c r="H1562" t="s">
        <v>61</v>
      </c>
      <c r="I1562" t="s">
        <v>7414</v>
      </c>
      <c r="J1562" t="s">
        <v>266</v>
      </c>
      <c r="K1562" t="s">
        <v>7438</v>
      </c>
      <c r="L1562" t="s">
        <v>7416</v>
      </c>
      <c r="M1562" t="s">
        <v>7417</v>
      </c>
      <c r="N1562" t="s">
        <v>7417</v>
      </c>
      <c r="O1562" t="s">
        <v>337</v>
      </c>
      <c r="P1562" t="s">
        <v>7390</v>
      </c>
      <c r="Q1562" t="s">
        <v>7390</v>
      </c>
      <c r="R1562" t="s">
        <v>7270</v>
      </c>
      <c r="S1562" t="s">
        <v>7389</v>
      </c>
      <c r="T1562" t="s">
        <v>7390</v>
      </c>
      <c r="U1562" t="s">
        <v>4</v>
      </c>
      <c r="V1562" t="s">
        <v>5</v>
      </c>
      <c r="W1562" t="s">
        <v>5</v>
      </c>
    </row>
    <row r="1563" spans="1:23" x14ac:dyDescent="0.25">
      <c r="A1563" t="s">
        <v>723</v>
      </c>
      <c r="B1563" t="s">
        <v>6990</v>
      </c>
      <c r="C1563" t="s">
        <v>7159</v>
      </c>
      <c r="D1563" t="s">
        <v>21</v>
      </c>
      <c r="E1563" t="s">
        <v>7439</v>
      </c>
      <c r="F1563" t="s">
        <v>7440</v>
      </c>
      <c r="G1563" t="s">
        <v>7441</v>
      </c>
      <c r="H1563" t="s">
        <v>582</v>
      </c>
      <c r="I1563" t="s">
        <v>7398</v>
      </c>
      <c r="J1563" t="s">
        <v>266</v>
      </c>
      <c r="K1563" t="s">
        <v>7442</v>
      </c>
      <c r="L1563" t="s">
        <v>7400</v>
      </c>
      <c r="M1563" t="s">
        <v>7401</v>
      </c>
      <c r="N1563" t="s">
        <v>7443</v>
      </c>
      <c r="O1563" t="s">
        <v>337</v>
      </c>
      <c r="P1563" t="s">
        <v>7390</v>
      </c>
      <c r="Q1563" t="s">
        <v>7390</v>
      </c>
      <c r="R1563" t="s">
        <v>7270</v>
      </c>
      <c r="S1563" t="s">
        <v>7389</v>
      </c>
      <c r="T1563" t="s">
        <v>7390</v>
      </c>
      <c r="U1563" t="s">
        <v>4</v>
      </c>
      <c r="V1563" t="s">
        <v>5</v>
      </c>
      <c r="W1563" t="s">
        <v>5</v>
      </c>
    </row>
    <row r="1564" spans="1:23" x14ac:dyDescent="0.25">
      <c r="A1564" t="s">
        <v>723</v>
      </c>
      <c r="B1564" t="s">
        <v>6990</v>
      </c>
      <c r="C1564" t="s">
        <v>7159</v>
      </c>
      <c r="D1564" t="s">
        <v>1</v>
      </c>
      <c r="E1564" t="s">
        <v>7444</v>
      </c>
      <c r="F1564" t="s">
        <v>7445</v>
      </c>
      <c r="G1564" t="s">
        <v>7446</v>
      </c>
      <c r="H1564" t="s">
        <v>7447</v>
      </c>
      <c r="I1564" t="s">
        <v>7448</v>
      </c>
      <c r="J1564" t="s">
        <v>261</v>
      </c>
      <c r="K1564" t="s">
        <v>7449</v>
      </c>
      <c r="L1564" t="s">
        <v>7450</v>
      </c>
      <c r="M1564" t="s">
        <v>356</v>
      </c>
      <c r="N1564" t="s">
        <v>356</v>
      </c>
      <c r="O1564" t="s">
        <v>3</v>
      </c>
      <c r="P1564" t="s">
        <v>7451</v>
      </c>
      <c r="Q1564" t="s">
        <v>7451</v>
      </c>
      <c r="R1564" t="s">
        <v>7446</v>
      </c>
      <c r="S1564" t="s">
        <v>356</v>
      </c>
      <c r="T1564" t="s">
        <v>7451</v>
      </c>
      <c r="U1564" t="s">
        <v>4</v>
      </c>
      <c r="V1564" t="s">
        <v>6</v>
      </c>
      <c r="W1564" t="s">
        <v>5</v>
      </c>
    </row>
    <row r="1565" spans="1:23" x14ac:dyDescent="0.25">
      <c r="A1565" t="s">
        <v>723</v>
      </c>
      <c r="B1565" t="s">
        <v>6990</v>
      </c>
      <c r="C1565" t="s">
        <v>7159</v>
      </c>
      <c r="D1565" t="s">
        <v>7</v>
      </c>
      <c r="E1565" t="s">
        <v>7452</v>
      </c>
      <c r="F1565" t="s">
        <v>7453</v>
      </c>
      <c r="G1565" t="s">
        <v>7454</v>
      </c>
      <c r="H1565" t="s">
        <v>7455</v>
      </c>
      <c r="I1565" t="s">
        <v>7197</v>
      </c>
      <c r="J1565" t="s">
        <v>261</v>
      </c>
      <c r="K1565" t="s">
        <v>7456</v>
      </c>
      <c r="L1565" t="s">
        <v>7450</v>
      </c>
      <c r="M1565" t="s">
        <v>356</v>
      </c>
      <c r="N1565" t="s">
        <v>356</v>
      </c>
      <c r="O1565" t="s">
        <v>3</v>
      </c>
      <c r="P1565" t="s">
        <v>7451</v>
      </c>
      <c r="Q1565" t="s">
        <v>7451</v>
      </c>
      <c r="R1565" t="s">
        <v>7446</v>
      </c>
      <c r="S1565" t="s">
        <v>356</v>
      </c>
      <c r="T1565" t="s">
        <v>7451</v>
      </c>
      <c r="U1565" t="s">
        <v>4</v>
      </c>
      <c r="V1565" t="s">
        <v>5</v>
      </c>
      <c r="W1565" t="s">
        <v>5</v>
      </c>
    </row>
    <row r="1566" spans="1:23" x14ac:dyDescent="0.25">
      <c r="A1566" t="s">
        <v>723</v>
      </c>
      <c r="B1566" t="s">
        <v>6990</v>
      </c>
      <c r="C1566" t="s">
        <v>7159</v>
      </c>
      <c r="D1566" t="s">
        <v>7</v>
      </c>
      <c r="E1566" t="s">
        <v>7457</v>
      </c>
      <c r="F1566" t="s">
        <v>7457</v>
      </c>
      <c r="G1566" t="s">
        <v>7458</v>
      </c>
      <c r="H1566" t="s">
        <v>28</v>
      </c>
      <c r="I1566" t="s">
        <v>7286</v>
      </c>
      <c r="J1566" t="s">
        <v>261</v>
      </c>
      <c r="K1566" t="s">
        <v>7459</v>
      </c>
      <c r="L1566" t="s">
        <v>7460</v>
      </c>
      <c r="M1566" t="s">
        <v>7461</v>
      </c>
      <c r="N1566" t="s">
        <v>7461</v>
      </c>
      <c r="O1566" t="s">
        <v>3</v>
      </c>
      <c r="P1566" t="s">
        <v>7451</v>
      </c>
      <c r="Q1566" t="s">
        <v>7451</v>
      </c>
      <c r="R1566" t="s">
        <v>7446</v>
      </c>
      <c r="S1566" t="s">
        <v>356</v>
      </c>
      <c r="T1566" t="s">
        <v>7451</v>
      </c>
      <c r="U1566" t="s">
        <v>4</v>
      </c>
      <c r="V1566" t="s">
        <v>5</v>
      </c>
      <c r="W1566" t="s">
        <v>5</v>
      </c>
    </row>
    <row r="1567" spans="1:23" x14ac:dyDescent="0.25">
      <c r="A1567" t="s">
        <v>723</v>
      </c>
      <c r="B1567" t="s">
        <v>6990</v>
      </c>
      <c r="C1567" t="s">
        <v>7159</v>
      </c>
      <c r="D1567" t="s">
        <v>10</v>
      </c>
      <c r="E1567" t="s">
        <v>7462</v>
      </c>
      <c r="F1567" t="s">
        <v>7463</v>
      </c>
      <c r="G1567" t="s">
        <v>440</v>
      </c>
      <c r="H1567" t="s">
        <v>7464</v>
      </c>
      <c r="I1567" t="s">
        <v>7448</v>
      </c>
      <c r="J1567" t="s">
        <v>261</v>
      </c>
      <c r="K1567" t="s">
        <v>7449</v>
      </c>
      <c r="L1567" t="s">
        <v>7450</v>
      </c>
      <c r="M1567" t="s">
        <v>356</v>
      </c>
      <c r="N1567" t="s">
        <v>22</v>
      </c>
      <c r="O1567" t="s">
        <v>3</v>
      </c>
      <c r="P1567" t="s">
        <v>7451</v>
      </c>
      <c r="Q1567" t="s">
        <v>7451</v>
      </c>
      <c r="R1567" t="s">
        <v>7446</v>
      </c>
      <c r="S1567" t="s">
        <v>356</v>
      </c>
      <c r="T1567" t="s">
        <v>7451</v>
      </c>
      <c r="U1567" t="s">
        <v>4</v>
      </c>
      <c r="V1567" t="s">
        <v>6</v>
      </c>
      <c r="W1567" t="s">
        <v>5</v>
      </c>
    </row>
    <row r="1568" spans="1:23" x14ac:dyDescent="0.25">
      <c r="A1568" t="s">
        <v>723</v>
      </c>
      <c r="B1568" t="s">
        <v>6990</v>
      </c>
      <c r="C1568" t="s">
        <v>7159</v>
      </c>
      <c r="D1568" t="s">
        <v>10</v>
      </c>
      <c r="E1568" t="s">
        <v>7465</v>
      </c>
      <c r="F1568" t="s">
        <v>7466</v>
      </c>
      <c r="G1568" t="s">
        <v>7467</v>
      </c>
      <c r="H1568" t="s">
        <v>75</v>
      </c>
      <c r="I1568" t="s">
        <v>7286</v>
      </c>
      <c r="J1568" t="s">
        <v>261</v>
      </c>
      <c r="K1568" t="s">
        <v>7459</v>
      </c>
      <c r="L1568" t="s">
        <v>7460</v>
      </c>
      <c r="M1568" t="s">
        <v>7461</v>
      </c>
      <c r="N1568" t="s">
        <v>7461</v>
      </c>
      <c r="O1568" t="s">
        <v>3</v>
      </c>
      <c r="P1568" t="s">
        <v>7451</v>
      </c>
      <c r="Q1568" t="s">
        <v>7451</v>
      </c>
      <c r="R1568" t="s">
        <v>7446</v>
      </c>
      <c r="S1568" t="s">
        <v>356</v>
      </c>
      <c r="T1568" t="s">
        <v>7451</v>
      </c>
      <c r="U1568" t="s">
        <v>4</v>
      </c>
      <c r="V1568" t="s">
        <v>5</v>
      </c>
      <c r="W1568" t="s">
        <v>5</v>
      </c>
    </row>
    <row r="1569" spans="1:23" x14ac:dyDescent="0.25">
      <c r="A1569" t="s">
        <v>723</v>
      </c>
      <c r="B1569" t="s">
        <v>6990</v>
      </c>
      <c r="C1569" t="s">
        <v>7159</v>
      </c>
      <c r="D1569" t="s">
        <v>20</v>
      </c>
      <c r="E1569" t="s">
        <v>7451</v>
      </c>
      <c r="F1569" t="s">
        <v>7451</v>
      </c>
      <c r="G1569" t="s">
        <v>7446</v>
      </c>
      <c r="H1569" t="s">
        <v>7447</v>
      </c>
      <c r="I1569" t="s">
        <v>7448</v>
      </c>
      <c r="J1569" t="s">
        <v>261</v>
      </c>
      <c r="K1569" t="s">
        <v>7449</v>
      </c>
      <c r="L1569" t="s">
        <v>7450</v>
      </c>
      <c r="M1569" t="s">
        <v>356</v>
      </c>
      <c r="N1569" t="s">
        <v>356</v>
      </c>
      <c r="O1569" t="s">
        <v>3</v>
      </c>
      <c r="P1569" t="s">
        <v>7451</v>
      </c>
      <c r="Q1569" t="s">
        <v>7451</v>
      </c>
      <c r="R1569" t="s">
        <v>7446</v>
      </c>
      <c r="S1569" t="s">
        <v>356</v>
      </c>
      <c r="T1569" t="s">
        <v>7451</v>
      </c>
      <c r="U1569" t="s">
        <v>6</v>
      </c>
      <c r="V1569" t="s">
        <v>5</v>
      </c>
      <c r="W1569" t="s">
        <v>7468</v>
      </c>
    </row>
    <row r="1570" spans="1:23" x14ac:dyDescent="0.25">
      <c r="A1570" t="s">
        <v>723</v>
      </c>
      <c r="B1570" t="s">
        <v>6990</v>
      </c>
      <c r="C1570" t="s">
        <v>7159</v>
      </c>
      <c r="D1570" t="s">
        <v>21</v>
      </c>
      <c r="E1570" t="s">
        <v>7469</v>
      </c>
      <c r="F1570" t="s">
        <v>7470</v>
      </c>
      <c r="G1570" t="s">
        <v>7446</v>
      </c>
      <c r="H1570" t="s">
        <v>7471</v>
      </c>
      <c r="I1570" t="s">
        <v>7448</v>
      </c>
      <c r="J1570" t="s">
        <v>261</v>
      </c>
      <c r="K1570" t="s">
        <v>7449</v>
      </c>
      <c r="L1570" t="s">
        <v>7450</v>
      </c>
      <c r="M1570" t="s">
        <v>356</v>
      </c>
      <c r="N1570" t="s">
        <v>22</v>
      </c>
      <c r="O1570" t="s">
        <v>3</v>
      </c>
      <c r="P1570" t="s">
        <v>7451</v>
      </c>
      <c r="Q1570" t="s">
        <v>7451</v>
      </c>
      <c r="R1570" t="s">
        <v>7446</v>
      </c>
      <c r="S1570" t="s">
        <v>356</v>
      </c>
      <c r="T1570" t="s">
        <v>7451</v>
      </c>
      <c r="U1570" t="s">
        <v>4</v>
      </c>
      <c r="V1570" t="s">
        <v>6</v>
      </c>
      <c r="W1570" t="s">
        <v>5</v>
      </c>
    </row>
    <row r="1571" spans="1:23" x14ac:dyDescent="0.25">
      <c r="A1571" t="s">
        <v>723</v>
      </c>
      <c r="B1571" t="s">
        <v>6990</v>
      </c>
      <c r="C1571" t="s">
        <v>7159</v>
      </c>
      <c r="D1571" t="s">
        <v>1</v>
      </c>
      <c r="E1571" t="s">
        <v>7472</v>
      </c>
      <c r="F1571" t="s">
        <v>7473</v>
      </c>
      <c r="G1571" t="s">
        <v>7474</v>
      </c>
      <c r="H1571" t="s">
        <v>7475</v>
      </c>
      <c r="I1571" t="s">
        <v>7476</v>
      </c>
      <c r="J1571" t="s">
        <v>221</v>
      </c>
      <c r="K1571" t="s">
        <v>7477</v>
      </c>
      <c r="L1571" t="s">
        <v>7478</v>
      </c>
      <c r="M1571" t="s">
        <v>7479</v>
      </c>
      <c r="N1571" t="s">
        <v>7480</v>
      </c>
      <c r="O1571" t="s">
        <v>3</v>
      </c>
      <c r="P1571" t="s">
        <v>7481</v>
      </c>
      <c r="Q1571" t="s">
        <v>7481</v>
      </c>
      <c r="R1571" t="s">
        <v>7474</v>
      </c>
      <c r="S1571" t="s">
        <v>7479</v>
      </c>
      <c r="T1571" t="s">
        <v>7481</v>
      </c>
      <c r="U1571" t="s">
        <v>4</v>
      </c>
      <c r="V1571" t="s">
        <v>6</v>
      </c>
      <c r="W1571" t="s">
        <v>5</v>
      </c>
    </row>
    <row r="1572" spans="1:23" x14ac:dyDescent="0.25">
      <c r="A1572" t="s">
        <v>723</v>
      </c>
      <c r="B1572" t="s">
        <v>6990</v>
      </c>
      <c r="C1572" t="s">
        <v>7159</v>
      </c>
      <c r="D1572" t="s">
        <v>7</v>
      </c>
      <c r="E1572" t="s">
        <v>7482</v>
      </c>
      <c r="F1572" t="s">
        <v>7483</v>
      </c>
      <c r="G1572" t="s">
        <v>7484</v>
      </c>
      <c r="H1572" t="s">
        <v>173</v>
      </c>
      <c r="I1572" t="s">
        <v>7476</v>
      </c>
      <c r="J1572" t="s">
        <v>221</v>
      </c>
      <c r="K1572" t="s">
        <v>7485</v>
      </c>
      <c r="L1572" t="s">
        <v>7478</v>
      </c>
      <c r="M1572" t="s">
        <v>7479</v>
      </c>
      <c r="N1572" t="s">
        <v>7486</v>
      </c>
      <c r="O1572" t="s">
        <v>3</v>
      </c>
      <c r="P1572" t="s">
        <v>7481</v>
      </c>
      <c r="Q1572" t="s">
        <v>7481</v>
      </c>
      <c r="R1572" t="s">
        <v>7474</v>
      </c>
      <c r="S1572" t="s">
        <v>7479</v>
      </c>
      <c r="T1572" t="s">
        <v>7481</v>
      </c>
      <c r="U1572" t="s">
        <v>4</v>
      </c>
      <c r="V1572" t="s">
        <v>5</v>
      </c>
      <c r="W1572" t="s">
        <v>5</v>
      </c>
    </row>
    <row r="1573" spans="1:23" x14ac:dyDescent="0.25">
      <c r="A1573" t="s">
        <v>723</v>
      </c>
      <c r="B1573" t="s">
        <v>6990</v>
      </c>
      <c r="C1573" t="s">
        <v>7159</v>
      </c>
      <c r="D1573" t="s">
        <v>7</v>
      </c>
      <c r="E1573" t="s">
        <v>7487</v>
      </c>
      <c r="F1573" t="s">
        <v>7488</v>
      </c>
      <c r="G1573" t="s">
        <v>137</v>
      </c>
      <c r="H1573" t="s">
        <v>137</v>
      </c>
      <c r="I1573" t="s">
        <v>7476</v>
      </c>
      <c r="J1573" t="s">
        <v>221</v>
      </c>
      <c r="K1573" t="s">
        <v>7489</v>
      </c>
      <c r="L1573" t="s">
        <v>7478</v>
      </c>
      <c r="M1573" t="s">
        <v>7479</v>
      </c>
      <c r="N1573" t="s">
        <v>7479</v>
      </c>
      <c r="O1573" t="s">
        <v>3</v>
      </c>
      <c r="P1573" t="s">
        <v>7481</v>
      </c>
      <c r="Q1573" t="s">
        <v>7481</v>
      </c>
      <c r="R1573" t="s">
        <v>7474</v>
      </c>
      <c r="S1573" t="s">
        <v>7479</v>
      </c>
      <c r="T1573" t="s">
        <v>7481</v>
      </c>
      <c r="U1573" t="s">
        <v>4</v>
      </c>
      <c r="V1573" t="s">
        <v>5</v>
      </c>
      <c r="W1573" t="s">
        <v>5</v>
      </c>
    </row>
    <row r="1574" spans="1:23" x14ac:dyDescent="0.25">
      <c r="A1574" t="s">
        <v>723</v>
      </c>
      <c r="B1574" t="s">
        <v>6990</v>
      </c>
      <c r="C1574" t="s">
        <v>7159</v>
      </c>
      <c r="D1574" t="s">
        <v>10</v>
      </c>
      <c r="E1574" t="s">
        <v>7490</v>
      </c>
      <c r="F1574" t="s">
        <v>7491</v>
      </c>
      <c r="G1574" t="s">
        <v>718</v>
      </c>
      <c r="H1574" t="s">
        <v>137</v>
      </c>
      <c r="I1574" t="s">
        <v>7476</v>
      </c>
      <c r="J1574" t="s">
        <v>221</v>
      </c>
      <c r="K1574" t="s">
        <v>7489</v>
      </c>
      <c r="L1574" t="s">
        <v>7478</v>
      </c>
      <c r="M1574" t="s">
        <v>7479</v>
      </c>
      <c r="N1574" t="s">
        <v>7479</v>
      </c>
      <c r="O1574" t="s">
        <v>3</v>
      </c>
      <c r="P1574" t="s">
        <v>7481</v>
      </c>
      <c r="Q1574" t="s">
        <v>7481</v>
      </c>
      <c r="R1574" t="s">
        <v>7474</v>
      </c>
      <c r="S1574" t="s">
        <v>7479</v>
      </c>
      <c r="T1574" t="s">
        <v>7481</v>
      </c>
      <c r="U1574" t="s">
        <v>4</v>
      </c>
      <c r="V1574" t="s">
        <v>5</v>
      </c>
      <c r="W1574" t="s">
        <v>5</v>
      </c>
    </row>
    <row r="1575" spans="1:23" x14ac:dyDescent="0.25">
      <c r="A1575" t="s">
        <v>723</v>
      </c>
      <c r="B1575" t="s">
        <v>6990</v>
      </c>
      <c r="C1575" t="s">
        <v>7159</v>
      </c>
      <c r="D1575" t="s">
        <v>10</v>
      </c>
      <c r="E1575" t="s">
        <v>7492</v>
      </c>
      <c r="F1575" t="s">
        <v>7493</v>
      </c>
      <c r="G1575" t="s">
        <v>512</v>
      </c>
      <c r="H1575" t="s">
        <v>239</v>
      </c>
      <c r="I1575" t="s">
        <v>7476</v>
      </c>
      <c r="J1575" t="s">
        <v>221</v>
      </c>
      <c r="K1575" t="s">
        <v>7477</v>
      </c>
      <c r="L1575" t="s">
        <v>7478</v>
      </c>
      <c r="M1575" t="s">
        <v>7479</v>
      </c>
      <c r="N1575" t="s">
        <v>7480</v>
      </c>
      <c r="O1575" t="s">
        <v>3</v>
      </c>
      <c r="P1575" t="s">
        <v>7481</v>
      </c>
      <c r="Q1575" t="s">
        <v>7481</v>
      </c>
      <c r="R1575" t="s">
        <v>7474</v>
      </c>
      <c r="S1575" t="s">
        <v>7479</v>
      </c>
      <c r="T1575" t="s">
        <v>7481</v>
      </c>
      <c r="U1575" t="s">
        <v>4</v>
      </c>
      <c r="V1575" t="s">
        <v>6</v>
      </c>
      <c r="W1575" t="s">
        <v>5</v>
      </c>
    </row>
    <row r="1576" spans="1:23" x14ac:dyDescent="0.25">
      <c r="A1576" t="s">
        <v>723</v>
      </c>
      <c r="B1576" t="s">
        <v>6990</v>
      </c>
      <c r="C1576" t="s">
        <v>7159</v>
      </c>
      <c r="D1576" t="s">
        <v>20</v>
      </c>
      <c r="E1576" t="s">
        <v>7481</v>
      </c>
      <c r="F1576" t="s">
        <v>7481</v>
      </c>
      <c r="G1576" t="s">
        <v>7474</v>
      </c>
      <c r="H1576" t="s">
        <v>7475</v>
      </c>
      <c r="I1576" t="s">
        <v>7476</v>
      </c>
      <c r="J1576" t="s">
        <v>221</v>
      </c>
      <c r="K1576" t="s">
        <v>7477</v>
      </c>
      <c r="L1576" t="s">
        <v>7478</v>
      </c>
      <c r="M1576" t="s">
        <v>7479</v>
      </c>
      <c r="N1576" t="s">
        <v>7480</v>
      </c>
      <c r="O1576" t="s">
        <v>3</v>
      </c>
      <c r="P1576" t="s">
        <v>7481</v>
      </c>
      <c r="Q1576" t="s">
        <v>7481</v>
      </c>
      <c r="R1576" t="s">
        <v>7474</v>
      </c>
      <c r="S1576" t="s">
        <v>7479</v>
      </c>
      <c r="T1576" t="s">
        <v>7481</v>
      </c>
      <c r="U1576" t="s">
        <v>6</v>
      </c>
      <c r="V1576" t="s">
        <v>5</v>
      </c>
      <c r="W1576" t="s">
        <v>7494</v>
      </c>
    </row>
    <row r="1577" spans="1:23" x14ac:dyDescent="0.25">
      <c r="A1577" t="s">
        <v>723</v>
      </c>
      <c r="B1577" t="s">
        <v>6990</v>
      </c>
      <c r="C1577" t="s">
        <v>7159</v>
      </c>
      <c r="D1577" t="s">
        <v>21</v>
      </c>
      <c r="E1577" t="s">
        <v>7495</v>
      </c>
      <c r="F1577" t="s">
        <v>7496</v>
      </c>
      <c r="G1577" t="s">
        <v>239</v>
      </c>
      <c r="H1577" t="s">
        <v>378</v>
      </c>
      <c r="I1577" t="s">
        <v>7497</v>
      </c>
      <c r="J1577" t="s">
        <v>221</v>
      </c>
      <c r="K1577" t="s">
        <v>7498</v>
      </c>
      <c r="L1577" t="s">
        <v>7478</v>
      </c>
      <c r="M1577" t="s">
        <v>7479</v>
      </c>
      <c r="N1577" t="s">
        <v>7480</v>
      </c>
      <c r="O1577" t="s">
        <v>3</v>
      </c>
      <c r="P1577" t="s">
        <v>7481</v>
      </c>
      <c r="Q1577" t="s">
        <v>7481</v>
      </c>
      <c r="R1577" t="s">
        <v>7474</v>
      </c>
      <c r="S1577" t="s">
        <v>7479</v>
      </c>
      <c r="T1577" t="s">
        <v>7481</v>
      </c>
      <c r="U1577" t="s">
        <v>4</v>
      </c>
      <c r="V1577" t="s">
        <v>6</v>
      </c>
      <c r="W1577" t="s">
        <v>5</v>
      </c>
    </row>
    <row r="1578" spans="1:23" x14ac:dyDescent="0.25">
      <c r="A1578" t="s">
        <v>723</v>
      </c>
      <c r="B1578" t="s">
        <v>6990</v>
      </c>
      <c r="C1578" t="s">
        <v>7159</v>
      </c>
      <c r="D1578" t="s">
        <v>21</v>
      </c>
      <c r="E1578" t="s">
        <v>7499</v>
      </c>
      <c r="F1578" t="s">
        <v>7500</v>
      </c>
      <c r="G1578" t="s">
        <v>7501</v>
      </c>
      <c r="H1578" t="s">
        <v>328</v>
      </c>
      <c r="I1578" t="s">
        <v>7476</v>
      </c>
      <c r="J1578" t="s">
        <v>221</v>
      </c>
      <c r="K1578" t="s">
        <v>7489</v>
      </c>
      <c r="L1578" t="s">
        <v>7478</v>
      </c>
      <c r="M1578" t="s">
        <v>7479</v>
      </c>
      <c r="N1578" t="s">
        <v>7502</v>
      </c>
      <c r="O1578" t="s">
        <v>3</v>
      </c>
      <c r="P1578" t="s">
        <v>7481</v>
      </c>
      <c r="Q1578" t="s">
        <v>7481</v>
      </c>
      <c r="R1578" t="s">
        <v>7474</v>
      </c>
      <c r="S1578" t="s">
        <v>7479</v>
      </c>
      <c r="T1578" t="s">
        <v>7481</v>
      </c>
      <c r="U1578" t="s">
        <v>4</v>
      </c>
      <c r="V1578" t="s">
        <v>5</v>
      </c>
      <c r="W1578" t="s">
        <v>5</v>
      </c>
    </row>
    <row r="1579" spans="1:23" x14ac:dyDescent="0.25">
      <c r="A1579" t="s">
        <v>723</v>
      </c>
      <c r="B1579" t="s">
        <v>6990</v>
      </c>
      <c r="C1579" t="s">
        <v>7159</v>
      </c>
      <c r="D1579" t="s">
        <v>1</v>
      </c>
      <c r="E1579" t="s">
        <v>7503</v>
      </c>
      <c r="F1579" t="s">
        <v>7504</v>
      </c>
      <c r="G1579" t="s">
        <v>293</v>
      </c>
      <c r="H1579" t="s">
        <v>277</v>
      </c>
      <c r="I1579" t="s">
        <v>7505</v>
      </c>
      <c r="J1579" t="s">
        <v>261</v>
      </c>
      <c r="K1579" t="s">
        <v>7506</v>
      </c>
      <c r="L1579" t="s">
        <v>7507</v>
      </c>
      <c r="M1579" t="s">
        <v>7508</v>
      </c>
      <c r="N1579" t="s">
        <v>7509</v>
      </c>
      <c r="O1579" t="s">
        <v>3</v>
      </c>
      <c r="P1579" t="s">
        <v>7510</v>
      </c>
      <c r="Q1579" t="s">
        <v>7510</v>
      </c>
      <c r="R1579" t="s">
        <v>293</v>
      </c>
      <c r="S1579" t="s">
        <v>7508</v>
      </c>
      <c r="T1579" t="s">
        <v>7510</v>
      </c>
      <c r="U1579" t="s">
        <v>4</v>
      </c>
      <c r="V1579" t="s">
        <v>6</v>
      </c>
      <c r="W1579" t="s">
        <v>5</v>
      </c>
    </row>
    <row r="1580" spans="1:23" x14ac:dyDescent="0.25">
      <c r="A1580" t="s">
        <v>723</v>
      </c>
      <c r="B1580" t="s">
        <v>6990</v>
      </c>
      <c r="C1580" t="s">
        <v>7159</v>
      </c>
      <c r="D1580" t="s">
        <v>7</v>
      </c>
      <c r="E1580" t="s">
        <v>7511</v>
      </c>
      <c r="F1580" t="s">
        <v>7512</v>
      </c>
      <c r="G1580" t="s">
        <v>7513</v>
      </c>
      <c r="H1580" t="s">
        <v>543</v>
      </c>
      <c r="I1580" t="s">
        <v>7505</v>
      </c>
      <c r="J1580" t="s">
        <v>261</v>
      </c>
      <c r="K1580" t="s">
        <v>7514</v>
      </c>
      <c r="L1580" t="s">
        <v>7507</v>
      </c>
      <c r="M1580" t="s">
        <v>7508</v>
      </c>
      <c r="N1580" t="s">
        <v>22</v>
      </c>
      <c r="O1580" t="s">
        <v>3</v>
      </c>
      <c r="P1580" t="s">
        <v>7510</v>
      </c>
      <c r="Q1580" t="s">
        <v>7510</v>
      </c>
      <c r="R1580" t="s">
        <v>293</v>
      </c>
      <c r="S1580" t="s">
        <v>7508</v>
      </c>
      <c r="T1580" t="s">
        <v>7510</v>
      </c>
      <c r="U1580" t="s">
        <v>4</v>
      </c>
      <c r="V1580" t="s">
        <v>5</v>
      </c>
      <c r="W1580" t="s">
        <v>5</v>
      </c>
    </row>
    <row r="1581" spans="1:23" x14ac:dyDescent="0.25">
      <c r="A1581" t="s">
        <v>723</v>
      </c>
      <c r="B1581" t="s">
        <v>6990</v>
      </c>
      <c r="C1581" t="s">
        <v>7159</v>
      </c>
      <c r="D1581" t="s">
        <v>7</v>
      </c>
      <c r="E1581" t="s">
        <v>7515</v>
      </c>
      <c r="F1581" t="s">
        <v>7516</v>
      </c>
      <c r="G1581" t="s">
        <v>7517</v>
      </c>
      <c r="H1581" t="s">
        <v>7518</v>
      </c>
      <c r="I1581" t="s">
        <v>7519</v>
      </c>
      <c r="J1581" t="s">
        <v>261</v>
      </c>
      <c r="K1581" t="s">
        <v>7520</v>
      </c>
      <c r="L1581" t="s">
        <v>7521</v>
      </c>
      <c r="M1581" t="s">
        <v>7522</v>
      </c>
      <c r="N1581" t="s">
        <v>7522</v>
      </c>
      <c r="O1581" t="s">
        <v>3</v>
      </c>
      <c r="P1581" t="s">
        <v>7510</v>
      </c>
      <c r="Q1581" t="s">
        <v>7510</v>
      </c>
      <c r="R1581" t="s">
        <v>293</v>
      </c>
      <c r="S1581" t="s">
        <v>7508</v>
      </c>
      <c r="T1581" t="s">
        <v>7510</v>
      </c>
      <c r="U1581" t="s">
        <v>4</v>
      </c>
      <c r="V1581" t="s">
        <v>5</v>
      </c>
      <c r="W1581" t="s">
        <v>5</v>
      </c>
    </row>
    <row r="1582" spans="1:23" x14ac:dyDescent="0.25">
      <c r="A1582" t="s">
        <v>723</v>
      </c>
      <c r="B1582" t="s">
        <v>6990</v>
      </c>
      <c r="C1582" t="s">
        <v>7159</v>
      </c>
      <c r="D1582" t="s">
        <v>7</v>
      </c>
      <c r="E1582" t="s">
        <v>7523</v>
      </c>
      <c r="F1582" t="s">
        <v>7524</v>
      </c>
      <c r="G1582" t="s">
        <v>148</v>
      </c>
      <c r="H1582" t="s">
        <v>188</v>
      </c>
      <c r="I1582" t="s">
        <v>7525</v>
      </c>
      <c r="J1582" t="s">
        <v>261</v>
      </c>
      <c r="K1582" t="s">
        <v>7526</v>
      </c>
      <c r="L1582" t="s">
        <v>7507</v>
      </c>
      <c r="M1582" t="s">
        <v>7508</v>
      </c>
      <c r="N1582" t="s">
        <v>7527</v>
      </c>
      <c r="O1582" t="s">
        <v>3</v>
      </c>
      <c r="P1582" t="s">
        <v>7510</v>
      </c>
      <c r="Q1582" t="s">
        <v>7510</v>
      </c>
      <c r="R1582" t="s">
        <v>293</v>
      </c>
      <c r="S1582" t="s">
        <v>7508</v>
      </c>
      <c r="T1582" t="s">
        <v>7510</v>
      </c>
      <c r="U1582" t="s">
        <v>4</v>
      </c>
      <c r="V1582" t="s">
        <v>5</v>
      </c>
      <c r="W1582" t="s">
        <v>5</v>
      </c>
    </row>
    <row r="1583" spans="1:23" x14ac:dyDescent="0.25">
      <c r="A1583" t="s">
        <v>723</v>
      </c>
      <c r="B1583" t="s">
        <v>6990</v>
      </c>
      <c r="C1583" t="s">
        <v>7159</v>
      </c>
      <c r="D1583" t="s">
        <v>10</v>
      </c>
      <c r="E1583" t="s">
        <v>7528</v>
      </c>
      <c r="F1583" t="s">
        <v>7529</v>
      </c>
      <c r="G1583" t="s">
        <v>7530</v>
      </c>
      <c r="H1583" t="s">
        <v>83</v>
      </c>
      <c r="I1583" t="s">
        <v>7505</v>
      </c>
      <c r="J1583" t="s">
        <v>261</v>
      </c>
      <c r="K1583" t="s">
        <v>7531</v>
      </c>
      <c r="L1583" t="s">
        <v>7507</v>
      </c>
      <c r="M1583" t="s">
        <v>7508</v>
      </c>
      <c r="N1583" t="s">
        <v>7508</v>
      </c>
      <c r="O1583" t="s">
        <v>3</v>
      </c>
      <c r="P1583" t="s">
        <v>7510</v>
      </c>
      <c r="Q1583" t="s">
        <v>7510</v>
      </c>
      <c r="R1583" t="s">
        <v>293</v>
      </c>
      <c r="S1583" t="s">
        <v>7508</v>
      </c>
      <c r="T1583" t="s">
        <v>7510</v>
      </c>
      <c r="U1583" t="s">
        <v>4</v>
      </c>
      <c r="V1583" t="s">
        <v>5</v>
      </c>
      <c r="W1583" t="s">
        <v>5</v>
      </c>
    </row>
    <row r="1584" spans="1:23" x14ac:dyDescent="0.25">
      <c r="A1584" t="s">
        <v>723</v>
      </c>
      <c r="B1584" t="s">
        <v>6990</v>
      </c>
      <c r="C1584" t="s">
        <v>7159</v>
      </c>
      <c r="D1584" t="s">
        <v>10</v>
      </c>
      <c r="E1584" t="s">
        <v>7532</v>
      </c>
      <c r="F1584" t="s">
        <v>7533</v>
      </c>
      <c r="G1584" t="s">
        <v>7534</v>
      </c>
      <c r="H1584" t="s">
        <v>7518</v>
      </c>
      <c r="I1584" t="s">
        <v>7505</v>
      </c>
      <c r="J1584" t="s">
        <v>261</v>
      </c>
      <c r="K1584" t="s">
        <v>7535</v>
      </c>
      <c r="L1584" t="s">
        <v>7521</v>
      </c>
      <c r="M1584" t="s">
        <v>7522</v>
      </c>
      <c r="N1584" t="s">
        <v>7522</v>
      </c>
      <c r="O1584" t="s">
        <v>3</v>
      </c>
      <c r="P1584" t="s">
        <v>7510</v>
      </c>
      <c r="Q1584" t="s">
        <v>7510</v>
      </c>
      <c r="R1584" t="s">
        <v>293</v>
      </c>
      <c r="S1584" t="s">
        <v>7508</v>
      </c>
      <c r="T1584" t="s">
        <v>7510</v>
      </c>
      <c r="U1584" t="s">
        <v>4</v>
      </c>
      <c r="V1584" t="s">
        <v>5</v>
      </c>
      <c r="W1584" t="s">
        <v>5</v>
      </c>
    </row>
    <row r="1585" spans="1:23" x14ac:dyDescent="0.25">
      <c r="A1585" t="s">
        <v>723</v>
      </c>
      <c r="B1585" t="s">
        <v>6990</v>
      </c>
      <c r="C1585" t="s">
        <v>7159</v>
      </c>
      <c r="D1585" t="s">
        <v>10</v>
      </c>
      <c r="E1585" t="s">
        <v>7536</v>
      </c>
      <c r="F1585" t="s">
        <v>7537</v>
      </c>
      <c r="G1585" t="s">
        <v>716</v>
      </c>
      <c r="H1585" t="s">
        <v>7538</v>
      </c>
      <c r="I1585" t="s">
        <v>7525</v>
      </c>
      <c r="J1585" t="s">
        <v>261</v>
      </c>
      <c r="K1585" t="s">
        <v>7539</v>
      </c>
      <c r="L1585" t="s">
        <v>7507</v>
      </c>
      <c r="M1585" t="s">
        <v>7508</v>
      </c>
      <c r="N1585" t="s">
        <v>7509</v>
      </c>
      <c r="O1585" t="s">
        <v>3</v>
      </c>
      <c r="P1585" t="s">
        <v>7510</v>
      </c>
      <c r="Q1585" t="s">
        <v>7510</v>
      </c>
      <c r="R1585" t="s">
        <v>293</v>
      </c>
      <c r="S1585" t="s">
        <v>7508</v>
      </c>
      <c r="T1585" t="s">
        <v>7510</v>
      </c>
      <c r="U1585" t="s">
        <v>4</v>
      </c>
      <c r="V1585" t="s">
        <v>6</v>
      </c>
      <c r="W1585" t="s">
        <v>5</v>
      </c>
    </row>
    <row r="1586" spans="1:23" x14ac:dyDescent="0.25">
      <c r="A1586" t="s">
        <v>723</v>
      </c>
      <c r="B1586" t="s">
        <v>6990</v>
      </c>
      <c r="C1586" t="s">
        <v>7159</v>
      </c>
      <c r="D1586" t="s">
        <v>10</v>
      </c>
      <c r="E1586" t="s">
        <v>7540</v>
      </c>
      <c r="F1586" t="s">
        <v>7541</v>
      </c>
      <c r="G1586" t="s">
        <v>7542</v>
      </c>
      <c r="H1586" t="s">
        <v>7543</v>
      </c>
      <c r="I1586" t="s">
        <v>7525</v>
      </c>
      <c r="J1586" t="s">
        <v>261</v>
      </c>
      <c r="K1586" t="s">
        <v>7544</v>
      </c>
      <c r="L1586" t="s">
        <v>7507</v>
      </c>
      <c r="M1586" t="s">
        <v>7508</v>
      </c>
      <c r="N1586" t="s">
        <v>7509</v>
      </c>
      <c r="O1586" t="s">
        <v>3</v>
      </c>
      <c r="P1586" t="s">
        <v>7510</v>
      </c>
      <c r="Q1586" t="s">
        <v>7510</v>
      </c>
      <c r="R1586" t="s">
        <v>293</v>
      </c>
      <c r="S1586" t="s">
        <v>7508</v>
      </c>
      <c r="T1586" t="s">
        <v>7510</v>
      </c>
      <c r="U1586" t="s">
        <v>4</v>
      </c>
      <c r="V1586" t="s">
        <v>5</v>
      </c>
      <c r="W1586" t="s">
        <v>5</v>
      </c>
    </row>
    <row r="1587" spans="1:23" x14ac:dyDescent="0.25">
      <c r="A1587" t="s">
        <v>723</v>
      </c>
      <c r="B1587" t="s">
        <v>6990</v>
      </c>
      <c r="C1587" t="s">
        <v>7159</v>
      </c>
      <c r="D1587" t="s">
        <v>20</v>
      </c>
      <c r="E1587" t="s">
        <v>7510</v>
      </c>
      <c r="F1587" t="s">
        <v>7510</v>
      </c>
      <c r="G1587" t="s">
        <v>293</v>
      </c>
      <c r="H1587" t="s">
        <v>277</v>
      </c>
      <c r="I1587" t="s">
        <v>7505</v>
      </c>
      <c r="J1587" t="s">
        <v>261</v>
      </c>
      <c r="K1587" t="s">
        <v>7506</v>
      </c>
      <c r="L1587" t="s">
        <v>7507</v>
      </c>
      <c r="M1587" t="s">
        <v>7508</v>
      </c>
      <c r="N1587" t="s">
        <v>7509</v>
      </c>
      <c r="O1587" t="s">
        <v>3</v>
      </c>
      <c r="P1587" t="s">
        <v>7510</v>
      </c>
      <c r="Q1587" t="s">
        <v>7510</v>
      </c>
      <c r="R1587" t="s">
        <v>293</v>
      </c>
      <c r="S1587" t="s">
        <v>7508</v>
      </c>
      <c r="T1587" t="s">
        <v>7510</v>
      </c>
      <c r="U1587" t="s">
        <v>6</v>
      </c>
      <c r="V1587" t="s">
        <v>5</v>
      </c>
      <c r="W1587" t="s">
        <v>7545</v>
      </c>
    </row>
    <row r="1588" spans="1:23" x14ac:dyDescent="0.25">
      <c r="A1588" t="s">
        <v>723</v>
      </c>
      <c r="B1588" t="s">
        <v>6990</v>
      </c>
      <c r="C1588" t="s">
        <v>7159</v>
      </c>
      <c r="D1588" t="s">
        <v>21</v>
      </c>
      <c r="E1588" t="s">
        <v>7546</v>
      </c>
      <c r="F1588" t="s">
        <v>7547</v>
      </c>
      <c r="G1588" t="s">
        <v>7548</v>
      </c>
      <c r="H1588" t="s">
        <v>7549</v>
      </c>
      <c r="I1588" t="s">
        <v>7519</v>
      </c>
      <c r="J1588" t="s">
        <v>261</v>
      </c>
      <c r="K1588" t="s">
        <v>7550</v>
      </c>
      <c r="L1588" t="s">
        <v>7521</v>
      </c>
      <c r="M1588" t="s">
        <v>7522</v>
      </c>
      <c r="N1588" t="s">
        <v>22</v>
      </c>
      <c r="O1588" t="s">
        <v>3</v>
      </c>
      <c r="P1588" t="s">
        <v>7510</v>
      </c>
      <c r="Q1588" t="s">
        <v>7510</v>
      </c>
      <c r="R1588" t="s">
        <v>293</v>
      </c>
      <c r="S1588" t="s">
        <v>7508</v>
      </c>
      <c r="T1588" t="s">
        <v>7510</v>
      </c>
      <c r="U1588" t="s">
        <v>4</v>
      </c>
      <c r="V1588" t="s">
        <v>5</v>
      </c>
      <c r="W1588" t="s">
        <v>5</v>
      </c>
    </row>
    <row r="1589" spans="1:23" x14ac:dyDescent="0.25">
      <c r="A1589" t="s">
        <v>723</v>
      </c>
      <c r="B1589" t="s">
        <v>6990</v>
      </c>
      <c r="C1589" t="s">
        <v>7159</v>
      </c>
      <c r="D1589" t="s">
        <v>21</v>
      </c>
      <c r="E1589" t="s">
        <v>7551</v>
      </c>
      <c r="F1589" t="s">
        <v>7552</v>
      </c>
      <c r="G1589" t="s">
        <v>718</v>
      </c>
      <c r="H1589" t="s">
        <v>7553</v>
      </c>
      <c r="I1589" t="s">
        <v>7505</v>
      </c>
      <c r="J1589" t="s">
        <v>261</v>
      </c>
      <c r="K1589" t="s">
        <v>7554</v>
      </c>
      <c r="L1589" t="s">
        <v>7507</v>
      </c>
      <c r="M1589" t="s">
        <v>7508</v>
      </c>
      <c r="N1589" t="s">
        <v>7509</v>
      </c>
      <c r="O1589" t="s">
        <v>3</v>
      </c>
      <c r="P1589" t="s">
        <v>7510</v>
      </c>
      <c r="Q1589" t="s">
        <v>7510</v>
      </c>
      <c r="R1589" t="s">
        <v>293</v>
      </c>
      <c r="S1589" t="s">
        <v>7508</v>
      </c>
      <c r="T1589" t="s">
        <v>7510</v>
      </c>
      <c r="U1589" t="s">
        <v>4</v>
      </c>
      <c r="V1589" t="s">
        <v>6</v>
      </c>
      <c r="W1589" t="s">
        <v>5</v>
      </c>
    </row>
    <row r="1590" spans="1:23" x14ac:dyDescent="0.25">
      <c r="A1590" t="s">
        <v>723</v>
      </c>
      <c r="B1590" t="s">
        <v>6990</v>
      </c>
      <c r="C1590" t="s">
        <v>7159</v>
      </c>
      <c r="D1590" t="s">
        <v>1</v>
      </c>
      <c r="E1590" t="s">
        <v>7555</v>
      </c>
      <c r="F1590" t="s">
        <v>7556</v>
      </c>
      <c r="G1590" t="s">
        <v>7557</v>
      </c>
      <c r="H1590" t="s">
        <v>7557</v>
      </c>
      <c r="I1590" t="s">
        <v>7558</v>
      </c>
      <c r="J1590" t="s">
        <v>266</v>
      </c>
      <c r="K1590" t="s">
        <v>7559</v>
      </c>
      <c r="L1590" t="s">
        <v>7560</v>
      </c>
      <c r="M1590" t="s">
        <v>7561</v>
      </c>
      <c r="N1590" t="s">
        <v>7561</v>
      </c>
      <c r="O1590" t="s">
        <v>3</v>
      </c>
      <c r="P1590" t="s">
        <v>7562</v>
      </c>
      <c r="Q1590" t="s">
        <v>7562</v>
      </c>
      <c r="R1590" t="s">
        <v>7557</v>
      </c>
      <c r="S1590" t="s">
        <v>7561</v>
      </c>
      <c r="T1590" t="s">
        <v>7562</v>
      </c>
      <c r="U1590" t="s">
        <v>4</v>
      </c>
      <c r="V1590" t="s">
        <v>6</v>
      </c>
      <c r="W1590" t="s">
        <v>5</v>
      </c>
    </row>
    <row r="1591" spans="1:23" x14ac:dyDescent="0.25">
      <c r="A1591" t="s">
        <v>723</v>
      </c>
      <c r="B1591" t="s">
        <v>6990</v>
      </c>
      <c r="C1591" t="s">
        <v>7159</v>
      </c>
      <c r="D1591" t="s">
        <v>7</v>
      </c>
      <c r="E1591" t="s">
        <v>7563</v>
      </c>
      <c r="F1591" t="s">
        <v>7564</v>
      </c>
      <c r="G1591" t="s">
        <v>7565</v>
      </c>
      <c r="H1591" t="s">
        <v>7566</v>
      </c>
      <c r="I1591" t="s">
        <v>7558</v>
      </c>
      <c r="J1591" t="s">
        <v>266</v>
      </c>
      <c r="K1591" t="s">
        <v>7567</v>
      </c>
      <c r="L1591" t="s">
        <v>7560</v>
      </c>
      <c r="M1591" t="s">
        <v>7561</v>
      </c>
      <c r="N1591" t="s">
        <v>7568</v>
      </c>
      <c r="O1591" t="s">
        <v>337</v>
      </c>
      <c r="P1591" t="s">
        <v>7562</v>
      </c>
      <c r="Q1591" t="s">
        <v>7562</v>
      </c>
      <c r="R1591" t="s">
        <v>7557</v>
      </c>
      <c r="S1591" t="s">
        <v>7561</v>
      </c>
      <c r="T1591" t="s">
        <v>7562</v>
      </c>
      <c r="U1591" t="s">
        <v>4</v>
      </c>
      <c r="V1591" t="s">
        <v>5</v>
      </c>
      <c r="W1591" t="s">
        <v>5</v>
      </c>
    </row>
    <row r="1592" spans="1:23" x14ac:dyDescent="0.25">
      <c r="A1592" t="s">
        <v>723</v>
      </c>
      <c r="B1592" t="s">
        <v>6990</v>
      </c>
      <c r="C1592" t="s">
        <v>7159</v>
      </c>
      <c r="D1592" t="s">
        <v>7</v>
      </c>
      <c r="E1592" t="s">
        <v>7569</v>
      </c>
      <c r="F1592" t="s">
        <v>7570</v>
      </c>
      <c r="G1592" t="s">
        <v>7571</v>
      </c>
      <c r="H1592" t="s">
        <v>7572</v>
      </c>
      <c r="I1592" t="s">
        <v>7558</v>
      </c>
      <c r="J1592" t="s">
        <v>266</v>
      </c>
      <c r="K1592" t="s">
        <v>7573</v>
      </c>
      <c r="L1592" t="s">
        <v>7560</v>
      </c>
      <c r="M1592" t="s">
        <v>7561</v>
      </c>
      <c r="N1592" t="s">
        <v>7571</v>
      </c>
      <c r="O1592" t="s">
        <v>337</v>
      </c>
      <c r="P1592" t="s">
        <v>7562</v>
      </c>
      <c r="Q1592" t="s">
        <v>7562</v>
      </c>
      <c r="R1592" t="s">
        <v>7557</v>
      </c>
      <c r="S1592" t="s">
        <v>7561</v>
      </c>
      <c r="T1592" t="s">
        <v>7562</v>
      </c>
      <c r="U1592" t="s">
        <v>4</v>
      </c>
      <c r="V1592" t="s">
        <v>5</v>
      </c>
      <c r="W1592" t="s">
        <v>5</v>
      </c>
    </row>
    <row r="1593" spans="1:23" x14ac:dyDescent="0.25">
      <c r="A1593" t="s">
        <v>723</v>
      </c>
      <c r="B1593" t="s">
        <v>6990</v>
      </c>
      <c r="C1593" t="s">
        <v>7159</v>
      </c>
      <c r="D1593" t="s">
        <v>7</v>
      </c>
      <c r="E1593" t="s">
        <v>7574</v>
      </c>
      <c r="F1593" t="s">
        <v>7575</v>
      </c>
      <c r="G1593" t="s">
        <v>7576</v>
      </c>
      <c r="H1593" t="s">
        <v>7577</v>
      </c>
      <c r="I1593" t="s">
        <v>7558</v>
      </c>
      <c r="J1593" t="s">
        <v>266</v>
      </c>
      <c r="K1593" t="s">
        <v>7578</v>
      </c>
      <c r="L1593" t="s">
        <v>7560</v>
      </c>
      <c r="M1593" t="s">
        <v>7561</v>
      </c>
      <c r="N1593" t="s">
        <v>7579</v>
      </c>
      <c r="O1593" t="s">
        <v>337</v>
      </c>
      <c r="P1593" t="s">
        <v>7562</v>
      </c>
      <c r="Q1593" t="s">
        <v>7562</v>
      </c>
      <c r="R1593" t="s">
        <v>7557</v>
      </c>
      <c r="S1593" t="s">
        <v>7561</v>
      </c>
      <c r="T1593" t="s">
        <v>7562</v>
      </c>
      <c r="U1593" t="s">
        <v>4</v>
      </c>
      <c r="V1593" t="s">
        <v>5</v>
      </c>
      <c r="W1593" t="s">
        <v>5</v>
      </c>
    </row>
    <row r="1594" spans="1:23" x14ac:dyDescent="0.25">
      <c r="A1594" t="s">
        <v>723</v>
      </c>
      <c r="B1594" t="s">
        <v>6990</v>
      </c>
      <c r="C1594" t="s">
        <v>7159</v>
      </c>
      <c r="D1594" t="s">
        <v>10</v>
      </c>
      <c r="E1594" t="s">
        <v>7580</v>
      </c>
      <c r="F1594" t="s">
        <v>7581</v>
      </c>
      <c r="G1594" t="s">
        <v>600</v>
      </c>
      <c r="H1594" t="s">
        <v>7582</v>
      </c>
      <c r="I1594" t="s">
        <v>7558</v>
      </c>
      <c r="J1594" t="s">
        <v>266</v>
      </c>
      <c r="K1594" t="s">
        <v>7583</v>
      </c>
      <c r="L1594" t="s">
        <v>7560</v>
      </c>
      <c r="M1594" t="s">
        <v>7561</v>
      </c>
      <c r="N1594" t="s">
        <v>7561</v>
      </c>
      <c r="O1594" t="s">
        <v>337</v>
      </c>
      <c r="P1594" t="s">
        <v>7562</v>
      </c>
      <c r="Q1594" t="s">
        <v>7562</v>
      </c>
      <c r="R1594" t="s">
        <v>7557</v>
      </c>
      <c r="S1594" t="s">
        <v>7561</v>
      </c>
      <c r="T1594" t="s">
        <v>7562</v>
      </c>
      <c r="U1594" t="s">
        <v>4</v>
      </c>
      <c r="V1594" t="s">
        <v>6</v>
      </c>
      <c r="W1594" t="s">
        <v>5</v>
      </c>
    </row>
    <row r="1595" spans="1:23" x14ac:dyDescent="0.25">
      <c r="A1595" t="s">
        <v>723</v>
      </c>
      <c r="B1595" t="s">
        <v>6990</v>
      </c>
      <c r="C1595" t="s">
        <v>7159</v>
      </c>
      <c r="D1595" t="s">
        <v>10</v>
      </c>
      <c r="E1595" t="s">
        <v>7584</v>
      </c>
      <c r="F1595" t="s">
        <v>7585</v>
      </c>
      <c r="G1595" t="s">
        <v>7586</v>
      </c>
      <c r="H1595" t="s">
        <v>7587</v>
      </c>
      <c r="I1595" t="s">
        <v>7558</v>
      </c>
      <c r="J1595" t="s">
        <v>266</v>
      </c>
      <c r="K1595" t="s">
        <v>7588</v>
      </c>
      <c r="L1595" t="s">
        <v>7560</v>
      </c>
      <c r="M1595" t="s">
        <v>7561</v>
      </c>
      <c r="N1595" t="s">
        <v>7561</v>
      </c>
      <c r="O1595" t="s">
        <v>337</v>
      </c>
      <c r="P1595" t="s">
        <v>7562</v>
      </c>
      <c r="Q1595" t="s">
        <v>7562</v>
      </c>
      <c r="R1595" t="s">
        <v>7557</v>
      </c>
      <c r="S1595" t="s">
        <v>7561</v>
      </c>
      <c r="T1595" t="s">
        <v>7562</v>
      </c>
      <c r="U1595" t="s">
        <v>4</v>
      </c>
      <c r="V1595" t="s">
        <v>5</v>
      </c>
      <c r="W1595" t="s">
        <v>5</v>
      </c>
    </row>
    <row r="1596" spans="1:23" x14ac:dyDescent="0.25">
      <c r="A1596" t="s">
        <v>723</v>
      </c>
      <c r="B1596" t="s">
        <v>6990</v>
      </c>
      <c r="C1596" t="s">
        <v>7159</v>
      </c>
      <c r="D1596" t="s">
        <v>10</v>
      </c>
      <c r="E1596" t="s">
        <v>7589</v>
      </c>
      <c r="F1596" t="s">
        <v>7590</v>
      </c>
      <c r="G1596" t="s">
        <v>7591</v>
      </c>
      <c r="H1596" t="s">
        <v>7591</v>
      </c>
      <c r="I1596" t="s">
        <v>7558</v>
      </c>
      <c r="J1596" t="s">
        <v>266</v>
      </c>
      <c r="K1596" t="s">
        <v>7592</v>
      </c>
      <c r="L1596" t="s">
        <v>7560</v>
      </c>
      <c r="M1596" t="s">
        <v>7561</v>
      </c>
      <c r="N1596" t="s">
        <v>7561</v>
      </c>
      <c r="O1596" t="s">
        <v>337</v>
      </c>
      <c r="P1596" t="s">
        <v>7562</v>
      </c>
      <c r="Q1596" t="s">
        <v>7562</v>
      </c>
      <c r="R1596" t="s">
        <v>7557</v>
      </c>
      <c r="S1596" t="s">
        <v>7561</v>
      </c>
      <c r="T1596" t="s">
        <v>7562</v>
      </c>
      <c r="U1596" t="s">
        <v>4</v>
      </c>
      <c r="V1596" t="s">
        <v>5</v>
      </c>
      <c r="W1596" t="s">
        <v>5</v>
      </c>
    </row>
    <row r="1597" spans="1:23" x14ac:dyDescent="0.25">
      <c r="A1597" t="s">
        <v>723</v>
      </c>
      <c r="B1597" t="s">
        <v>6990</v>
      </c>
      <c r="C1597" t="s">
        <v>7159</v>
      </c>
      <c r="D1597" t="s">
        <v>20</v>
      </c>
      <c r="E1597" t="s">
        <v>7562</v>
      </c>
      <c r="F1597" t="s">
        <v>7562</v>
      </c>
      <c r="G1597" t="s">
        <v>7557</v>
      </c>
      <c r="H1597" t="s">
        <v>7557</v>
      </c>
      <c r="I1597" t="s">
        <v>7558</v>
      </c>
      <c r="J1597" t="s">
        <v>266</v>
      </c>
      <c r="K1597" t="s">
        <v>7559</v>
      </c>
      <c r="L1597" t="s">
        <v>7560</v>
      </c>
      <c r="M1597" t="s">
        <v>7561</v>
      </c>
      <c r="N1597" t="s">
        <v>7561</v>
      </c>
      <c r="O1597" t="s">
        <v>3</v>
      </c>
      <c r="P1597" t="s">
        <v>7562</v>
      </c>
      <c r="Q1597" t="s">
        <v>7562</v>
      </c>
      <c r="R1597" t="s">
        <v>7557</v>
      </c>
      <c r="S1597" t="s">
        <v>7561</v>
      </c>
      <c r="T1597" t="s">
        <v>7562</v>
      </c>
      <c r="U1597" t="s">
        <v>6</v>
      </c>
      <c r="V1597" t="s">
        <v>5</v>
      </c>
      <c r="W1597" t="s">
        <v>7593</v>
      </c>
    </row>
    <row r="1598" spans="1:23" x14ac:dyDescent="0.25">
      <c r="A1598" t="s">
        <v>723</v>
      </c>
      <c r="B1598" t="s">
        <v>6990</v>
      </c>
      <c r="C1598" t="s">
        <v>7159</v>
      </c>
      <c r="D1598" t="s">
        <v>21</v>
      </c>
      <c r="E1598" t="s">
        <v>7594</v>
      </c>
      <c r="F1598" t="s">
        <v>7595</v>
      </c>
      <c r="G1598" t="s">
        <v>453</v>
      </c>
      <c r="H1598" t="s">
        <v>7557</v>
      </c>
      <c r="I1598" t="s">
        <v>7558</v>
      </c>
      <c r="J1598" t="s">
        <v>266</v>
      </c>
      <c r="K1598" t="s">
        <v>7559</v>
      </c>
      <c r="L1598" t="s">
        <v>7560</v>
      </c>
      <c r="M1598" t="s">
        <v>7561</v>
      </c>
      <c r="N1598" t="s">
        <v>7561</v>
      </c>
      <c r="O1598" t="s">
        <v>337</v>
      </c>
      <c r="P1598" t="s">
        <v>7562</v>
      </c>
      <c r="Q1598" t="s">
        <v>7562</v>
      </c>
      <c r="R1598" t="s">
        <v>7557</v>
      </c>
      <c r="S1598" t="s">
        <v>7561</v>
      </c>
      <c r="T1598" t="s">
        <v>7562</v>
      </c>
      <c r="U1598" t="s">
        <v>4</v>
      </c>
      <c r="V1598" t="s">
        <v>6</v>
      </c>
      <c r="W1598" t="s">
        <v>5</v>
      </c>
    </row>
    <row r="1599" spans="1:23" x14ac:dyDescent="0.25">
      <c r="A1599" t="s">
        <v>723</v>
      </c>
      <c r="B1599" t="s">
        <v>6990</v>
      </c>
      <c r="C1599" t="s">
        <v>6991</v>
      </c>
      <c r="D1599" t="s">
        <v>1</v>
      </c>
      <c r="E1599" t="s">
        <v>7596</v>
      </c>
      <c r="F1599" t="s">
        <v>7596</v>
      </c>
      <c r="G1599" t="s">
        <v>7597</v>
      </c>
      <c r="H1599" t="s">
        <v>7598</v>
      </c>
      <c r="I1599" t="s">
        <v>7010</v>
      </c>
      <c r="J1599" t="s">
        <v>214</v>
      </c>
      <c r="K1599" t="s">
        <v>7599</v>
      </c>
      <c r="L1599" t="s">
        <v>6997</v>
      </c>
      <c r="M1599" t="s">
        <v>6998</v>
      </c>
      <c r="N1599" t="s">
        <v>6998</v>
      </c>
      <c r="O1599" t="s">
        <v>3</v>
      </c>
      <c r="P1599" t="s">
        <v>7600</v>
      </c>
      <c r="Q1599" t="s">
        <v>7600</v>
      </c>
      <c r="R1599" t="s">
        <v>7597</v>
      </c>
      <c r="S1599" t="s">
        <v>6998</v>
      </c>
      <c r="T1599" t="s">
        <v>7600</v>
      </c>
      <c r="U1599" t="s">
        <v>4</v>
      </c>
      <c r="V1599" t="s">
        <v>6</v>
      </c>
      <c r="W1599" t="s">
        <v>5</v>
      </c>
    </row>
    <row r="1600" spans="1:23" x14ac:dyDescent="0.25">
      <c r="A1600" t="s">
        <v>723</v>
      </c>
      <c r="B1600" t="s">
        <v>6990</v>
      </c>
      <c r="C1600" t="s">
        <v>6991</v>
      </c>
      <c r="D1600" t="s">
        <v>7</v>
      </c>
      <c r="E1600" t="s">
        <v>7601</v>
      </c>
      <c r="F1600" t="s">
        <v>7602</v>
      </c>
      <c r="G1600" t="s">
        <v>7603</v>
      </c>
      <c r="H1600" t="s">
        <v>7604</v>
      </c>
      <c r="I1600" t="s">
        <v>7605</v>
      </c>
      <c r="J1600" t="s">
        <v>266</v>
      </c>
      <c r="K1600" t="s">
        <v>7606</v>
      </c>
      <c r="L1600" t="s">
        <v>7607</v>
      </c>
      <c r="M1600" t="s">
        <v>7603</v>
      </c>
      <c r="N1600" t="s">
        <v>7603</v>
      </c>
      <c r="O1600" t="s">
        <v>337</v>
      </c>
      <c r="P1600" t="s">
        <v>7600</v>
      </c>
      <c r="Q1600" t="s">
        <v>7600</v>
      </c>
      <c r="R1600" t="s">
        <v>7597</v>
      </c>
      <c r="S1600" t="s">
        <v>6998</v>
      </c>
      <c r="T1600" t="s">
        <v>7600</v>
      </c>
      <c r="U1600" t="s">
        <v>4</v>
      </c>
      <c r="V1600" t="s">
        <v>5</v>
      </c>
      <c r="W1600" t="s">
        <v>5</v>
      </c>
    </row>
    <row r="1601" spans="1:23" x14ac:dyDescent="0.25">
      <c r="A1601" t="s">
        <v>723</v>
      </c>
      <c r="B1601" t="s">
        <v>6990</v>
      </c>
      <c r="C1601" t="s">
        <v>6991</v>
      </c>
      <c r="D1601" t="s">
        <v>10</v>
      </c>
      <c r="E1601" t="s">
        <v>7608</v>
      </c>
      <c r="F1601" t="s">
        <v>7609</v>
      </c>
      <c r="G1601" t="s">
        <v>7603</v>
      </c>
      <c r="H1601" t="s">
        <v>7604</v>
      </c>
      <c r="I1601" t="s">
        <v>7605</v>
      </c>
      <c r="J1601" t="s">
        <v>266</v>
      </c>
      <c r="K1601" t="s">
        <v>7606</v>
      </c>
      <c r="L1601" t="s">
        <v>7607</v>
      </c>
      <c r="M1601" t="s">
        <v>7603</v>
      </c>
      <c r="N1601" t="s">
        <v>2848</v>
      </c>
      <c r="O1601" t="s">
        <v>337</v>
      </c>
      <c r="P1601" t="s">
        <v>7600</v>
      </c>
      <c r="Q1601" t="s">
        <v>7600</v>
      </c>
      <c r="R1601" t="s">
        <v>7597</v>
      </c>
      <c r="S1601" t="s">
        <v>6998</v>
      </c>
      <c r="T1601" t="s">
        <v>7600</v>
      </c>
      <c r="U1601" t="s">
        <v>4</v>
      </c>
      <c r="V1601" t="s">
        <v>6</v>
      </c>
      <c r="W1601" t="s">
        <v>5</v>
      </c>
    </row>
    <row r="1602" spans="1:23" x14ac:dyDescent="0.25">
      <c r="A1602" t="s">
        <v>723</v>
      </c>
      <c r="B1602" t="s">
        <v>6990</v>
      </c>
      <c r="C1602" t="s">
        <v>6991</v>
      </c>
      <c r="D1602" t="s">
        <v>20</v>
      </c>
      <c r="E1602" t="s">
        <v>7600</v>
      </c>
      <c r="F1602" t="s">
        <v>7600</v>
      </c>
      <c r="G1602" t="s">
        <v>7597</v>
      </c>
      <c r="H1602" t="s">
        <v>7598</v>
      </c>
      <c r="I1602" t="s">
        <v>7010</v>
      </c>
      <c r="J1602" t="s">
        <v>214</v>
      </c>
      <c r="K1602" t="s">
        <v>7599</v>
      </c>
      <c r="L1602" t="s">
        <v>6997</v>
      </c>
      <c r="M1602" t="s">
        <v>6998</v>
      </c>
      <c r="N1602" t="s">
        <v>6998</v>
      </c>
      <c r="O1602" t="s">
        <v>3</v>
      </c>
      <c r="P1602" t="s">
        <v>7600</v>
      </c>
      <c r="Q1602" t="s">
        <v>7600</v>
      </c>
      <c r="R1602" t="s">
        <v>7597</v>
      </c>
      <c r="S1602" t="s">
        <v>6998</v>
      </c>
      <c r="T1602" t="s">
        <v>7600</v>
      </c>
      <c r="U1602" t="s">
        <v>6</v>
      </c>
      <c r="V1602" t="s">
        <v>5</v>
      </c>
      <c r="W1602" t="s">
        <v>7610</v>
      </c>
    </row>
    <row r="1603" spans="1:23" x14ac:dyDescent="0.25">
      <c r="A1603" t="s">
        <v>723</v>
      </c>
      <c r="B1603" t="s">
        <v>6990</v>
      </c>
      <c r="C1603" t="s">
        <v>6991</v>
      </c>
      <c r="D1603" t="s">
        <v>21</v>
      </c>
      <c r="E1603" t="s">
        <v>7611</v>
      </c>
      <c r="F1603" t="s">
        <v>7612</v>
      </c>
      <c r="G1603" t="s">
        <v>7613</v>
      </c>
      <c r="H1603" t="s">
        <v>7614</v>
      </c>
      <c r="I1603" t="s">
        <v>7010</v>
      </c>
      <c r="J1603" t="s">
        <v>214</v>
      </c>
      <c r="K1603" t="s">
        <v>7599</v>
      </c>
      <c r="L1603" t="s">
        <v>6997</v>
      </c>
      <c r="M1603" t="s">
        <v>6998</v>
      </c>
      <c r="N1603" t="s">
        <v>6998</v>
      </c>
      <c r="O1603" t="s">
        <v>3</v>
      </c>
      <c r="P1603" t="s">
        <v>7600</v>
      </c>
      <c r="Q1603" t="s">
        <v>7600</v>
      </c>
      <c r="R1603" t="s">
        <v>7597</v>
      </c>
      <c r="S1603" t="s">
        <v>6998</v>
      </c>
      <c r="T1603" t="s">
        <v>7600</v>
      </c>
      <c r="U1603" t="s">
        <v>4</v>
      </c>
      <c r="V1603" t="s">
        <v>6</v>
      </c>
      <c r="W1603" t="s">
        <v>5</v>
      </c>
    </row>
    <row r="1604" spans="1:23" x14ac:dyDescent="0.25">
      <c r="A1604" t="s">
        <v>723</v>
      </c>
      <c r="B1604" t="s">
        <v>6990</v>
      </c>
      <c r="C1604" t="s">
        <v>6991</v>
      </c>
      <c r="D1604" t="s">
        <v>21</v>
      </c>
      <c r="E1604" t="s">
        <v>7615</v>
      </c>
      <c r="F1604" t="s">
        <v>7615</v>
      </c>
      <c r="G1604" t="s">
        <v>7616</v>
      </c>
      <c r="H1604" t="s">
        <v>7604</v>
      </c>
      <c r="I1604" t="s">
        <v>7605</v>
      </c>
      <c r="J1604" t="s">
        <v>266</v>
      </c>
      <c r="K1604" t="s">
        <v>7617</v>
      </c>
      <c r="L1604" t="s">
        <v>7607</v>
      </c>
      <c r="M1604" t="s">
        <v>7603</v>
      </c>
      <c r="N1604" t="s">
        <v>7603</v>
      </c>
      <c r="O1604" t="s">
        <v>337</v>
      </c>
      <c r="P1604" t="s">
        <v>7600</v>
      </c>
      <c r="Q1604" t="s">
        <v>7600</v>
      </c>
      <c r="R1604" t="s">
        <v>7597</v>
      </c>
      <c r="S1604" t="s">
        <v>6998</v>
      </c>
      <c r="T1604" t="s">
        <v>7600</v>
      </c>
      <c r="U1604" t="s">
        <v>4</v>
      </c>
      <c r="V1604" t="s">
        <v>5</v>
      </c>
      <c r="W1604" t="s">
        <v>5</v>
      </c>
    </row>
    <row r="1605" spans="1:23" x14ac:dyDescent="0.25">
      <c r="A1605" t="s">
        <v>723</v>
      </c>
      <c r="B1605" t="s">
        <v>6990</v>
      </c>
      <c r="C1605" t="s">
        <v>6991</v>
      </c>
      <c r="D1605" t="s">
        <v>1</v>
      </c>
      <c r="E1605" t="s">
        <v>7618</v>
      </c>
      <c r="F1605" t="s">
        <v>7618</v>
      </c>
      <c r="G1605" t="s">
        <v>7619</v>
      </c>
      <c r="H1605" t="s">
        <v>7620</v>
      </c>
      <c r="I1605" t="s">
        <v>7037</v>
      </c>
      <c r="J1605" t="s">
        <v>214</v>
      </c>
      <c r="K1605" t="s">
        <v>7621</v>
      </c>
      <c r="L1605" t="s">
        <v>6997</v>
      </c>
      <c r="M1605" t="s">
        <v>6998</v>
      </c>
      <c r="N1605" t="s">
        <v>6998</v>
      </c>
      <c r="O1605" t="s">
        <v>3</v>
      </c>
      <c r="P1605" t="s">
        <v>7622</v>
      </c>
      <c r="Q1605" t="s">
        <v>7622</v>
      </c>
      <c r="R1605" t="s">
        <v>7619</v>
      </c>
      <c r="S1605" t="s">
        <v>6998</v>
      </c>
      <c r="T1605" t="s">
        <v>7622</v>
      </c>
      <c r="U1605" t="s">
        <v>4</v>
      </c>
      <c r="V1605" t="s">
        <v>6</v>
      </c>
      <c r="W1605" t="s">
        <v>5</v>
      </c>
    </row>
    <row r="1606" spans="1:23" x14ac:dyDescent="0.25">
      <c r="A1606" t="s">
        <v>723</v>
      </c>
      <c r="B1606" t="s">
        <v>6990</v>
      </c>
      <c r="C1606" t="s">
        <v>6991</v>
      </c>
      <c r="D1606" t="s">
        <v>7</v>
      </c>
      <c r="E1606" t="s">
        <v>7623</v>
      </c>
      <c r="F1606" t="s">
        <v>7623</v>
      </c>
      <c r="G1606" t="s">
        <v>7624</v>
      </c>
      <c r="H1606" t="s">
        <v>7625</v>
      </c>
      <c r="I1606" t="s">
        <v>7626</v>
      </c>
      <c r="J1606" t="s">
        <v>214</v>
      </c>
      <c r="K1606" t="s">
        <v>7627</v>
      </c>
      <c r="L1606" t="s">
        <v>6997</v>
      </c>
      <c r="M1606" t="s">
        <v>6998</v>
      </c>
      <c r="N1606" t="s">
        <v>6998</v>
      </c>
      <c r="O1606" t="s">
        <v>3</v>
      </c>
      <c r="P1606" t="s">
        <v>7622</v>
      </c>
      <c r="Q1606" t="s">
        <v>7622</v>
      </c>
      <c r="R1606" t="s">
        <v>7619</v>
      </c>
      <c r="S1606" t="s">
        <v>6998</v>
      </c>
      <c r="T1606" t="s">
        <v>7622</v>
      </c>
      <c r="U1606" t="s">
        <v>4</v>
      </c>
      <c r="V1606" t="s">
        <v>5</v>
      </c>
      <c r="W1606" t="s">
        <v>5</v>
      </c>
    </row>
    <row r="1607" spans="1:23" x14ac:dyDescent="0.25">
      <c r="A1607" t="s">
        <v>723</v>
      </c>
      <c r="B1607" t="s">
        <v>6990</v>
      </c>
      <c r="C1607" t="s">
        <v>6991</v>
      </c>
      <c r="D1607" t="s">
        <v>7</v>
      </c>
      <c r="E1607" t="s">
        <v>7628</v>
      </c>
      <c r="F1607" t="s">
        <v>7629</v>
      </c>
      <c r="G1607" t="s">
        <v>7630</v>
      </c>
      <c r="H1607" t="s">
        <v>7631</v>
      </c>
      <c r="I1607" t="s">
        <v>7037</v>
      </c>
      <c r="J1607" t="s">
        <v>214</v>
      </c>
      <c r="K1607" t="s">
        <v>7632</v>
      </c>
      <c r="L1607" t="s">
        <v>6997</v>
      </c>
      <c r="M1607" t="s">
        <v>6998</v>
      </c>
      <c r="N1607" t="s">
        <v>6998</v>
      </c>
      <c r="O1607" t="s">
        <v>3</v>
      </c>
      <c r="P1607" t="s">
        <v>7622</v>
      </c>
      <c r="Q1607" t="s">
        <v>7622</v>
      </c>
      <c r="R1607" t="s">
        <v>7619</v>
      </c>
      <c r="S1607" t="s">
        <v>6998</v>
      </c>
      <c r="T1607" t="s">
        <v>7622</v>
      </c>
      <c r="U1607" t="s">
        <v>4</v>
      </c>
      <c r="V1607" t="s">
        <v>5</v>
      </c>
      <c r="W1607" t="s">
        <v>5</v>
      </c>
    </row>
    <row r="1608" spans="1:23" x14ac:dyDescent="0.25">
      <c r="A1608" t="s">
        <v>723</v>
      </c>
      <c r="B1608" t="s">
        <v>6990</v>
      </c>
      <c r="C1608" t="s">
        <v>6991</v>
      </c>
      <c r="D1608" t="s">
        <v>7</v>
      </c>
      <c r="E1608" t="s">
        <v>7633</v>
      </c>
      <c r="F1608" t="s">
        <v>7634</v>
      </c>
      <c r="G1608" t="s">
        <v>7635</v>
      </c>
      <c r="H1608" t="s">
        <v>7636</v>
      </c>
      <c r="I1608" t="s">
        <v>7037</v>
      </c>
      <c r="J1608" t="s">
        <v>214</v>
      </c>
      <c r="K1608" t="s">
        <v>7637</v>
      </c>
      <c r="L1608" t="s">
        <v>6997</v>
      </c>
      <c r="M1608" t="s">
        <v>6998</v>
      </c>
      <c r="N1608" t="s">
        <v>6998</v>
      </c>
      <c r="O1608" t="s">
        <v>3</v>
      </c>
      <c r="P1608" t="s">
        <v>7622</v>
      </c>
      <c r="Q1608" t="s">
        <v>7622</v>
      </c>
      <c r="R1608" t="s">
        <v>7619</v>
      </c>
      <c r="S1608" t="s">
        <v>6998</v>
      </c>
      <c r="T1608" t="s">
        <v>7622</v>
      </c>
      <c r="U1608" t="s">
        <v>4</v>
      </c>
      <c r="V1608" t="s">
        <v>5</v>
      </c>
      <c r="W1608" t="s">
        <v>5</v>
      </c>
    </row>
    <row r="1609" spans="1:23" x14ac:dyDescent="0.25">
      <c r="A1609" t="s">
        <v>723</v>
      </c>
      <c r="B1609" t="s">
        <v>6990</v>
      </c>
      <c r="C1609" t="s">
        <v>6991</v>
      </c>
      <c r="D1609" t="s">
        <v>10</v>
      </c>
      <c r="E1609" t="s">
        <v>7638</v>
      </c>
      <c r="F1609" t="s">
        <v>7639</v>
      </c>
      <c r="G1609" t="s">
        <v>227</v>
      </c>
      <c r="H1609" t="s">
        <v>7640</v>
      </c>
      <c r="I1609" t="s">
        <v>7037</v>
      </c>
      <c r="J1609" t="s">
        <v>214</v>
      </c>
      <c r="K1609" t="s">
        <v>7621</v>
      </c>
      <c r="L1609" t="s">
        <v>6997</v>
      </c>
      <c r="M1609" t="s">
        <v>6998</v>
      </c>
      <c r="N1609" t="s">
        <v>6998</v>
      </c>
      <c r="O1609" t="s">
        <v>3</v>
      </c>
      <c r="P1609" t="s">
        <v>7622</v>
      </c>
      <c r="Q1609" t="s">
        <v>7622</v>
      </c>
      <c r="R1609" t="s">
        <v>7619</v>
      </c>
      <c r="S1609" t="s">
        <v>6998</v>
      </c>
      <c r="T1609" t="s">
        <v>7622</v>
      </c>
      <c r="U1609" t="s">
        <v>4</v>
      </c>
      <c r="V1609" t="s">
        <v>5</v>
      </c>
      <c r="W1609" t="s">
        <v>5</v>
      </c>
    </row>
    <row r="1610" spans="1:23" x14ac:dyDescent="0.25">
      <c r="A1610" t="s">
        <v>723</v>
      </c>
      <c r="B1610" t="s">
        <v>6990</v>
      </c>
      <c r="C1610" t="s">
        <v>6991</v>
      </c>
      <c r="D1610" t="s">
        <v>10</v>
      </c>
      <c r="E1610" t="s">
        <v>7641</v>
      </c>
      <c r="F1610" t="s">
        <v>7642</v>
      </c>
      <c r="G1610" t="s">
        <v>7643</v>
      </c>
      <c r="H1610" t="s">
        <v>7644</v>
      </c>
      <c r="I1610" t="s">
        <v>7037</v>
      </c>
      <c r="J1610" t="s">
        <v>214</v>
      </c>
      <c r="K1610" t="s">
        <v>7645</v>
      </c>
      <c r="L1610" t="s">
        <v>6997</v>
      </c>
      <c r="M1610" t="s">
        <v>6998</v>
      </c>
      <c r="N1610" t="s">
        <v>6998</v>
      </c>
      <c r="O1610" t="s">
        <v>3</v>
      </c>
      <c r="P1610" t="s">
        <v>7622</v>
      </c>
      <c r="Q1610" t="s">
        <v>7622</v>
      </c>
      <c r="R1610" t="s">
        <v>7619</v>
      </c>
      <c r="S1610" t="s">
        <v>6998</v>
      </c>
      <c r="T1610" t="s">
        <v>7622</v>
      </c>
      <c r="U1610" t="s">
        <v>4</v>
      </c>
      <c r="V1610" t="s">
        <v>6</v>
      </c>
      <c r="W1610" t="s">
        <v>5</v>
      </c>
    </row>
    <row r="1611" spans="1:23" x14ac:dyDescent="0.25">
      <c r="A1611" t="s">
        <v>723</v>
      </c>
      <c r="B1611" t="s">
        <v>6990</v>
      </c>
      <c r="C1611" t="s">
        <v>6991</v>
      </c>
      <c r="D1611" t="s">
        <v>10</v>
      </c>
      <c r="E1611" t="s">
        <v>7646</v>
      </c>
      <c r="F1611" t="s">
        <v>7647</v>
      </c>
      <c r="G1611" t="s">
        <v>7648</v>
      </c>
      <c r="H1611" t="s">
        <v>7649</v>
      </c>
      <c r="I1611" t="s">
        <v>7037</v>
      </c>
      <c r="J1611" t="s">
        <v>214</v>
      </c>
      <c r="K1611" t="s">
        <v>7650</v>
      </c>
      <c r="L1611" t="s">
        <v>6997</v>
      </c>
      <c r="M1611" t="s">
        <v>6998</v>
      </c>
      <c r="N1611" t="s">
        <v>6998</v>
      </c>
      <c r="O1611" t="s">
        <v>3</v>
      </c>
      <c r="P1611" t="s">
        <v>7622</v>
      </c>
      <c r="Q1611" t="s">
        <v>7622</v>
      </c>
      <c r="R1611" t="s">
        <v>7619</v>
      </c>
      <c r="S1611" t="s">
        <v>6998</v>
      </c>
      <c r="T1611" t="s">
        <v>7622</v>
      </c>
      <c r="U1611" t="s">
        <v>4</v>
      </c>
      <c r="V1611" t="s">
        <v>5</v>
      </c>
      <c r="W1611" t="s">
        <v>5</v>
      </c>
    </row>
    <row r="1612" spans="1:23" x14ac:dyDescent="0.25">
      <c r="A1612" t="s">
        <v>723</v>
      </c>
      <c r="B1612" t="s">
        <v>6990</v>
      </c>
      <c r="C1612" t="s">
        <v>6991</v>
      </c>
      <c r="D1612" t="s">
        <v>20</v>
      </c>
      <c r="E1612" t="s">
        <v>7622</v>
      </c>
      <c r="F1612" t="s">
        <v>7622</v>
      </c>
      <c r="G1612" t="s">
        <v>7619</v>
      </c>
      <c r="H1612" t="s">
        <v>7620</v>
      </c>
      <c r="I1612" t="s">
        <v>7037</v>
      </c>
      <c r="J1612" t="s">
        <v>214</v>
      </c>
      <c r="K1612" t="s">
        <v>7621</v>
      </c>
      <c r="L1612" t="s">
        <v>6997</v>
      </c>
      <c r="M1612" t="s">
        <v>6998</v>
      </c>
      <c r="N1612" t="s">
        <v>6998</v>
      </c>
      <c r="O1612" t="s">
        <v>3</v>
      </c>
      <c r="P1612" t="s">
        <v>7622</v>
      </c>
      <c r="Q1612" t="s">
        <v>7622</v>
      </c>
      <c r="R1612" t="s">
        <v>7619</v>
      </c>
      <c r="S1612" t="s">
        <v>6998</v>
      </c>
      <c r="T1612" t="s">
        <v>7622</v>
      </c>
      <c r="U1612" t="s">
        <v>6</v>
      </c>
      <c r="V1612" t="s">
        <v>5</v>
      </c>
      <c r="W1612" t="s">
        <v>7651</v>
      </c>
    </row>
    <row r="1613" spans="1:23" x14ac:dyDescent="0.25">
      <c r="A1613" t="s">
        <v>723</v>
      </c>
      <c r="B1613" t="s">
        <v>6990</v>
      </c>
      <c r="C1613" t="s">
        <v>6991</v>
      </c>
      <c r="D1613" t="s">
        <v>21</v>
      </c>
      <c r="E1613" t="s">
        <v>7652</v>
      </c>
      <c r="F1613" t="s">
        <v>7653</v>
      </c>
      <c r="G1613" t="s">
        <v>104</v>
      </c>
      <c r="H1613" t="s">
        <v>7654</v>
      </c>
      <c r="I1613" t="s">
        <v>7081</v>
      </c>
      <c r="J1613" t="s">
        <v>214</v>
      </c>
      <c r="K1613" t="s">
        <v>7655</v>
      </c>
      <c r="L1613" t="s">
        <v>6997</v>
      </c>
      <c r="M1613" t="s">
        <v>6998</v>
      </c>
      <c r="N1613" t="s">
        <v>6998</v>
      </c>
      <c r="O1613" t="s">
        <v>3</v>
      </c>
      <c r="P1613" t="s">
        <v>7622</v>
      </c>
      <c r="Q1613" t="s">
        <v>7622</v>
      </c>
      <c r="R1613" t="s">
        <v>7619</v>
      </c>
      <c r="S1613" t="s">
        <v>6998</v>
      </c>
      <c r="T1613" t="s">
        <v>7622</v>
      </c>
      <c r="U1613" t="s">
        <v>4</v>
      </c>
      <c r="V1613" t="s">
        <v>6</v>
      </c>
      <c r="W1613" t="s">
        <v>5</v>
      </c>
    </row>
    <row r="1614" spans="1:23" x14ac:dyDescent="0.25">
      <c r="A1614" t="s">
        <v>723</v>
      </c>
      <c r="B1614" t="s">
        <v>6990</v>
      </c>
      <c r="C1614" t="s">
        <v>6991</v>
      </c>
      <c r="D1614" t="s">
        <v>1</v>
      </c>
      <c r="E1614" t="s">
        <v>7656</v>
      </c>
      <c r="F1614" t="s">
        <v>7657</v>
      </c>
      <c r="G1614" t="s">
        <v>7658</v>
      </c>
      <c r="H1614" t="s">
        <v>7659</v>
      </c>
      <c r="I1614" t="s">
        <v>7081</v>
      </c>
      <c r="J1614" t="s">
        <v>214</v>
      </c>
      <c r="K1614" t="s">
        <v>7660</v>
      </c>
      <c r="L1614" t="s">
        <v>6997</v>
      </c>
      <c r="M1614" t="s">
        <v>6998</v>
      </c>
      <c r="N1614" t="s">
        <v>6998</v>
      </c>
      <c r="O1614" t="s">
        <v>3</v>
      </c>
      <c r="P1614" t="s">
        <v>7661</v>
      </c>
      <c r="Q1614" t="s">
        <v>7661</v>
      </c>
      <c r="R1614" t="s">
        <v>7658</v>
      </c>
      <c r="S1614" t="s">
        <v>6998</v>
      </c>
      <c r="T1614" t="s">
        <v>7661</v>
      </c>
      <c r="U1614" t="s">
        <v>4</v>
      </c>
      <c r="V1614" t="s">
        <v>6</v>
      </c>
      <c r="W1614" t="s">
        <v>5</v>
      </c>
    </row>
    <row r="1615" spans="1:23" x14ac:dyDescent="0.25">
      <c r="A1615" t="s">
        <v>723</v>
      </c>
      <c r="B1615" t="s">
        <v>6990</v>
      </c>
      <c r="C1615" t="s">
        <v>6991</v>
      </c>
      <c r="D1615" t="s">
        <v>7</v>
      </c>
      <c r="E1615" t="s">
        <v>7662</v>
      </c>
      <c r="F1615" t="s">
        <v>7663</v>
      </c>
      <c r="G1615" t="s">
        <v>7664</v>
      </c>
      <c r="H1615" t="s">
        <v>7665</v>
      </c>
      <c r="I1615" t="s">
        <v>7081</v>
      </c>
      <c r="J1615" t="s">
        <v>214</v>
      </c>
      <c r="K1615" t="s">
        <v>7666</v>
      </c>
      <c r="L1615" t="s">
        <v>6997</v>
      </c>
      <c r="M1615" t="s">
        <v>6998</v>
      </c>
      <c r="N1615" t="s">
        <v>6998</v>
      </c>
      <c r="O1615" t="s">
        <v>3</v>
      </c>
      <c r="P1615" t="s">
        <v>7661</v>
      </c>
      <c r="Q1615" t="s">
        <v>7661</v>
      </c>
      <c r="R1615" t="s">
        <v>7658</v>
      </c>
      <c r="S1615" t="s">
        <v>6998</v>
      </c>
      <c r="T1615" t="s">
        <v>7661</v>
      </c>
      <c r="U1615" t="s">
        <v>4</v>
      </c>
      <c r="V1615" t="s">
        <v>5</v>
      </c>
      <c r="W1615" t="s">
        <v>5</v>
      </c>
    </row>
    <row r="1616" spans="1:23" x14ac:dyDescent="0.25">
      <c r="A1616" t="s">
        <v>723</v>
      </c>
      <c r="B1616" t="s">
        <v>6990</v>
      </c>
      <c r="C1616" t="s">
        <v>6991</v>
      </c>
      <c r="D1616" t="s">
        <v>7</v>
      </c>
      <c r="E1616" t="s">
        <v>7667</v>
      </c>
      <c r="F1616" t="s">
        <v>7667</v>
      </c>
      <c r="G1616" t="s">
        <v>7668</v>
      </c>
      <c r="H1616" t="s">
        <v>7669</v>
      </c>
      <c r="I1616" t="s">
        <v>7081</v>
      </c>
      <c r="J1616" t="s">
        <v>214</v>
      </c>
      <c r="K1616" t="s">
        <v>7670</v>
      </c>
      <c r="L1616" t="s">
        <v>6997</v>
      </c>
      <c r="M1616" t="s">
        <v>6998</v>
      </c>
      <c r="N1616" t="s">
        <v>6998</v>
      </c>
      <c r="O1616" t="s">
        <v>3</v>
      </c>
      <c r="P1616" t="s">
        <v>7661</v>
      </c>
      <c r="Q1616" t="s">
        <v>7661</v>
      </c>
      <c r="R1616" t="s">
        <v>7658</v>
      </c>
      <c r="S1616" t="s">
        <v>6998</v>
      </c>
      <c r="T1616" t="s">
        <v>7661</v>
      </c>
      <c r="U1616" t="s">
        <v>4</v>
      </c>
      <c r="V1616" t="s">
        <v>5</v>
      </c>
      <c r="W1616" t="s">
        <v>5</v>
      </c>
    </row>
    <row r="1617" spans="1:23" x14ac:dyDescent="0.25">
      <c r="A1617" t="s">
        <v>723</v>
      </c>
      <c r="B1617" t="s">
        <v>6990</v>
      </c>
      <c r="C1617" t="s">
        <v>6991</v>
      </c>
      <c r="D1617" t="s">
        <v>7</v>
      </c>
      <c r="E1617" t="s">
        <v>7671</v>
      </c>
      <c r="F1617" t="s">
        <v>7672</v>
      </c>
      <c r="G1617" t="s">
        <v>7673</v>
      </c>
      <c r="H1617" t="s">
        <v>7674</v>
      </c>
      <c r="I1617" t="s">
        <v>7081</v>
      </c>
      <c r="J1617" t="s">
        <v>214</v>
      </c>
      <c r="K1617" t="s">
        <v>7675</v>
      </c>
      <c r="L1617" t="s">
        <v>6997</v>
      </c>
      <c r="M1617" t="s">
        <v>6998</v>
      </c>
      <c r="N1617" t="s">
        <v>6998</v>
      </c>
      <c r="O1617" t="s">
        <v>3</v>
      </c>
      <c r="P1617" t="s">
        <v>7661</v>
      </c>
      <c r="Q1617" t="s">
        <v>7661</v>
      </c>
      <c r="R1617" t="s">
        <v>7658</v>
      </c>
      <c r="S1617" t="s">
        <v>6998</v>
      </c>
      <c r="T1617" t="s">
        <v>7661</v>
      </c>
      <c r="U1617" t="s">
        <v>4</v>
      </c>
      <c r="V1617" t="s">
        <v>5</v>
      </c>
      <c r="W1617" t="s">
        <v>5</v>
      </c>
    </row>
    <row r="1618" spans="1:23" x14ac:dyDescent="0.25">
      <c r="A1618" t="s">
        <v>723</v>
      </c>
      <c r="B1618" t="s">
        <v>6990</v>
      </c>
      <c r="C1618" t="s">
        <v>6991</v>
      </c>
      <c r="D1618" t="s">
        <v>10</v>
      </c>
      <c r="E1618" t="s">
        <v>7676</v>
      </c>
      <c r="F1618" t="s">
        <v>7677</v>
      </c>
      <c r="G1618" t="s">
        <v>7678</v>
      </c>
      <c r="H1618" t="s">
        <v>7679</v>
      </c>
      <c r="I1618" t="s">
        <v>7081</v>
      </c>
      <c r="J1618" t="s">
        <v>214</v>
      </c>
      <c r="K1618" t="s">
        <v>7680</v>
      </c>
      <c r="L1618" t="s">
        <v>6997</v>
      </c>
      <c r="M1618" t="s">
        <v>6998</v>
      </c>
      <c r="N1618" t="s">
        <v>6998</v>
      </c>
      <c r="O1618" t="s">
        <v>3</v>
      </c>
      <c r="P1618" t="s">
        <v>7661</v>
      </c>
      <c r="Q1618" t="s">
        <v>7661</v>
      </c>
      <c r="R1618" t="s">
        <v>7658</v>
      </c>
      <c r="S1618" t="s">
        <v>6998</v>
      </c>
      <c r="T1618" t="s">
        <v>7661</v>
      </c>
      <c r="U1618" t="s">
        <v>4</v>
      </c>
      <c r="V1618" t="s">
        <v>6</v>
      </c>
      <c r="W1618" t="s">
        <v>5</v>
      </c>
    </row>
    <row r="1619" spans="1:23" x14ac:dyDescent="0.25">
      <c r="A1619" t="s">
        <v>723</v>
      </c>
      <c r="B1619" t="s">
        <v>6990</v>
      </c>
      <c r="C1619" t="s">
        <v>6991</v>
      </c>
      <c r="D1619" t="s">
        <v>10</v>
      </c>
      <c r="E1619" t="s">
        <v>7681</v>
      </c>
      <c r="F1619" t="s">
        <v>7682</v>
      </c>
      <c r="G1619" t="s">
        <v>7683</v>
      </c>
      <c r="H1619" t="s">
        <v>7684</v>
      </c>
      <c r="I1619" t="s">
        <v>7081</v>
      </c>
      <c r="J1619" t="s">
        <v>214</v>
      </c>
      <c r="K1619" t="s">
        <v>7685</v>
      </c>
      <c r="L1619" t="s">
        <v>6997</v>
      </c>
      <c r="M1619" t="s">
        <v>6998</v>
      </c>
      <c r="N1619" t="s">
        <v>6998</v>
      </c>
      <c r="O1619" t="s">
        <v>3</v>
      </c>
      <c r="P1619" t="s">
        <v>7661</v>
      </c>
      <c r="Q1619" t="s">
        <v>7661</v>
      </c>
      <c r="R1619" t="s">
        <v>7658</v>
      </c>
      <c r="S1619" t="s">
        <v>6998</v>
      </c>
      <c r="T1619" t="s">
        <v>7661</v>
      </c>
      <c r="U1619" t="s">
        <v>4</v>
      </c>
      <c r="V1619" t="s">
        <v>5</v>
      </c>
      <c r="W1619" t="s">
        <v>5</v>
      </c>
    </row>
    <row r="1620" spans="1:23" x14ac:dyDescent="0.25">
      <c r="A1620" t="s">
        <v>723</v>
      </c>
      <c r="B1620" t="s">
        <v>6990</v>
      </c>
      <c r="C1620" t="s">
        <v>6991</v>
      </c>
      <c r="D1620" t="s">
        <v>20</v>
      </c>
      <c r="E1620" t="s">
        <v>7661</v>
      </c>
      <c r="F1620" t="s">
        <v>7661</v>
      </c>
      <c r="G1620" t="s">
        <v>7658</v>
      </c>
      <c r="H1620" t="s">
        <v>7659</v>
      </c>
      <c r="I1620" t="s">
        <v>7081</v>
      </c>
      <c r="J1620" t="s">
        <v>214</v>
      </c>
      <c r="K1620" t="s">
        <v>7660</v>
      </c>
      <c r="L1620" t="s">
        <v>6997</v>
      </c>
      <c r="M1620" t="s">
        <v>6998</v>
      </c>
      <c r="N1620" t="s">
        <v>6998</v>
      </c>
      <c r="O1620" t="s">
        <v>3</v>
      </c>
      <c r="P1620" t="s">
        <v>7661</v>
      </c>
      <c r="Q1620" t="s">
        <v>7661</v>
      </c>
      <c r="R1620" t="s">
        <v>7658</v>
      </c>
      <c r="S1620" t="s">
        <v>6998</v>
      </c>
      <c r="T1620" t="s">
        <v>7661</v>
      </c>
      <c r="U1620" t="s">
        <v>6</v>
      </c>
      <c r="V1620" t="s">
        <v>5</v>
      </c>
      <c r="W1620" t="s">
        <v>7686</v>
      </c>
    </row>
    <row r="1621" spans="1:23" x14ac:dyDescent="0.25">
      <c r="A1621" t="s">
        <v>723</v>
      </c>
      <c r="B1621" t="s">
        <v>6990</v>
      </c>
      <c r="C1621" t="s">
        <v>6991</v>
      </c>
      <c r="D1621" t="s">
        <v>21</v>
      </c>
      <c r="E1621" t="s">
        <v>7687</v>
      </c>
      <c r="F1621" t="s">
        <v>7688</v>
      </c>
      <c r="G1621" t="s">
        <v>662</v>
      </c>
      <c r="H1621" t="s">
        <v>7689</v>
      </c>
      <c r="I1621" t="s">
        <v>7081</v>
      </c>
      <c r="J1621" t="s">
        <v>214</v>
      </c>
      <c r="K1621" t="s">
        <v>7660</v>
      </c>
      <c r="L1621" t="s">
        <v>6997</v>
      </c>
      <c r="M1621" t="s">
        <v>6998</v>
      </c>
      <c r="N1621" t="s">
        <v>6998</v>
      </c>
      <c r="O1621" t="s">
        <v>3</v>
      </c>
      <c r="P1621" t="s">
        <v>7661</v>
      </c>
      <c r="Q1621" t="s">
        <v>7661</v>
      </c>
      <c r="R1621" t="s">
        <v>7658</v>
      </c>
      <c r="S1621" t="s">
        <v>6998</v>
      </c>
      <c r="T1621" t="s">
        <v>7661</v>
      </c>
      <c r="U1621" t="s">
        <v>4</v>
      </c>
      <c r="V1621" t="s">
        <v>6</v>
      </c>
      <c r="W1621" t="s">
        <v>5</v>
      </c>
    </row>
    <row r="1622" spans="1:23" x14ac:dyDescent="0.25">
      <c r="A1622" t="s">
        <v>723</v>
      </c>
      <c r="B1622" t="s">
        <v>6990</v>
      </c>
      <c r="C1622" t="s">
        <v>6991</v>
      </c>
      <c r="D1622" t="s">
        <v>1</v>
      </c>
      <c r="E1622" t="s">
        <v>7690</v>
      </c>
      <c r="F1622" t="s">
        <v>7691</v>
      </c>
      <c r="G1622" t="s">
        <v>7692</v>
      </c>
      <c r="H1622" t="s">
        <v>7693</v>
      </c>
      <c r="I1622" t="s">
        <v>7694</v>
      </c>
      <c r="J1622" t="s">
        <v>214</v>
      </c>
      <c r="K1622" t="s">
        <v>7695</v>
      </c>
      <c r="L1622" t="s">
        <v>7696</v>
      </c>
      <c r="M1622" t="s">
        <v>7697</v>
      </c>
      <c r="N1622" t="s">
        <v>7698</v>
      </c>
      <c r="O1622" t="s">
        <v>3</v>
      </c>
      <c r="P1622" t="s">
        <v>7699</v>
      </c>
      <c r="Q1622" t="s">
        <v>7699</v>
      </c>
      <c r="R1622" t="s">
        <v>7692</v>
      </c>
      <c r="S1622" t="s">
        <v>7697</v>
      </c>
      <c r="T1622" t="s">
        <v>7699</v>
      </c>
      <c r="U1622" t="s">
        <v>4</v>
      </c>
      <c r="V1622" t="s">
        <v>6</v>
      </c>
      <c r="W1622" t="s">
        <v>5</v>
      </c>
    </row>
    <row r="1623" spans="1:23" x14ac:dyDescent="0.25">
      <c r="A1623" t="s">
        <v>723</v>
      </c>
      <c r="B1623" t="s">
        <v>6990</v>
      </c>
      <c r="C1623" t="s">
        <v>6991</v>
      </c>
      <c r="D1623" t="s">
        <v>7</v>
      </c>
      <c r="E1623" t="s">
        <v>7700</v>
      </c>
      <c r="F1623" t="s">
        <v>7701</v>
      </c>
      <c r="G1623" t="s">
        <v>656</v>
      </c>
      <c r="H1623" t="s">
        <v>656</v>
      </c>
      <c r="I1623" t="s">
        <v>7694</v>
      </c>
      <c r="J1623" t="s">
        <v>214</v>
      </c>
      <c r="K1623" t="s">
        <v>7702</v>
      </c>
      <c r="L1623" t="s">
        <v>7696</v>
      </c>
      <c r="M1623" t="s">
        <v>7697</v>
      </c>
      <c r="N1623" t="s">
        <v>7703</v>
      </c>
      <c r="O1623" t="s">
        <v>3</v>
      </c>
      <c r="P1623" t="s">
        <v>7699</v>
      </c>
      <c r="Q1623" t="s">
        <v>7699</v>
      </c>
      <c r="R1623" t="s">
        <v>7692</v>
      </c>
      <c r="S1623" t="s">
        <v>7697</v>
      </c>
      <c r="T1623" t="s">
        <v>7699</v>
      </c>
      <c r="U1623" t="s">
        <v>4</v>
      </c>
      <c r="V1623" t="s">
        <v>5</v>
      </c>
      <c r="W1623" t="s">
        <v>5</v>
      </c>
    </row>
    <row r="1624" spans="1:23" x14ac:dyDescent="0.25">
      <c r="A1624" t="s">
        <v>723</v>
      </c>
      <c r="B1624" t="s">
        <v>6990</v>
      </c>
      <c r="C1624" t="s">
        <v>6991</v>
      </c>
      <c r="D1624" t="s">
        <v>7</v>
      </c>
      <c r="E1624" t="s">
        <v>7704</v>
      </c>
      <c r="F1624" t="s">
        <v>7705</v>
      </c>
      <c r="G1624" t="s">
        <v>7706</v>
      </c>
      <c r="H1624" t="s">
        <v>7707</v>
      </c>
      <c r="I1624" t="s">
        <v>7286</v>
      </c>
      <c r="J1624" t="s">
        <v>214</v>
      </c>
      <c r="K1624" t="s">
        <v>5</v>
      </c>
      <c r="L1624" t="s">
        <v>7696</v>
      </c>
      <c r="M1624" t="s">
        <v>7697</v>
      </c>
      <c r="N1624" t="s">
        <v>7708</v>
      </c>
      <c r="O1624" t="s">
        <v>3</v>
      </c>
      <c r="P1624" t="s">
        <v>7699</v>
      </c>
      <c r="Q1624" t="s">
        <v>7699</v>
      </c>
      <c r="R1624" t="s">
        <v>7692</v>
      </c>
      <c r="S1624" t="s">
        <v>7697</v>
      </c>
      <c r="T1624" t="s">
        <v>7699</v>
      </c>
      <c r="U1624" t="s">
        <v>4</v>
      </c>
      <c r="V1624" t="s">
        <v>5</v>
      </c>
      <c r="W1624" t="s">
        <v>5</v>
      </c>
    </row>
    <row r="1625" spans="1:23" x14ac:dyDescent="0.25">
      <c r="A1625" t="s">
        <v>723</v>
      </c>
      <c r="B1625" t="s">
        <v>6990</v>
      </c>
      <c r="C1625" t="s">
        <v>6991</v>
      </c>
      <c r="D1625" t="s">
        <v>7</v>
      </c>
      <c r="E1625" t="s">
        <v>7709</v>
      </c>
      <c r="F1625" t="s">
        <v>7710</v>
      </c>
      <c r="G1625" t="s">
        <v>7711</v>
      </c>
      <c r="H1625" t="s">
        <v>7712</v>
      </c>
      <c r="I1625" t="s">
        <v>7286</v>
      </c>
      <c r="J1625" t="s">
        <v>214</v>
      </c>
      <c r="K1625" t="s">
        <v>7713</v>
      </c>
      <c r="L1625" t="s">
        <v>7696</v>
      </c>
      <c r="M1625" t="s">
        <v>7697</v>
      </c>
      <c r="N1625" t="s">
        <v>7714</v>
      </c>
      <c r="O1625" t="s">
        <v>3</v>
      </c>
      <c r="P1625" t="s">
        <v>7699</v>
      </c>
      <c r="Q1625" t="s">
        <v>7699</v>
      </c>
      <c r="R1625" t="s">
        <v>7692</v>
      </c>
      <c r="S1625" t="s">
        <v>7697</v>
      </c>
      <c r="T1625" t="s">
        <v>7699</v>
      </c>
      <c r="U1625" t="s">
        <v>4</v>
      </c>
      <c r="V1625" t="s">
        <v>5</v>
      </c>
      <c r="W1625" t="s">
        <v>5</v>
      </c>
    </row>
    <row r="1626" spans="1:23" x14ac:dyDescent="0.25">
      <c r="A1626" t="s">
        <v>723</v>
      </c>
      <c r="B1626" t="s">
        <v>6990</v>
      </c>
      <c r="C1626" t="s">
        <v>6991</v>
      </c>
      <c r="D1626" t="s">
        <v>10</v>
      </c>
      <c r="E1626" t="s">
        <v>7715</v>
      </c>
      <c r="F1626" t="s">
        <v>7716</v>
      </c>
      <c r="G1626" t="s">
        <v>440</v>
      </c>
      <c r="H1626" t="s">
        <v>7717</v>
      </c>
      <c r="I1626" t="s">
        <v>7694</v>
      </c>
      <c r="J1626" t="s">
        <v>214</v>
      </c>
      <c r="K1626" t="s">
        <v>7718</v>
      </c>
      <c r="L1626" t="s">
        <v>7696</v>
      </c>
      <c r="M1626" t="s">
        <v>7697</v>
      </c>
      <c r="N1626" t="s">
        <v>7703</v>
      </c>
      <c r="O1626" t="s">
        <v>3</v>
      </c>
      <c r="P1626" t="s">
        <v>7699</v>
      </c>
      <c r="Q1626" t="s">
        <v>7699</v>
      </c>
      <c r="R1626" t="s">
        <v>7692</v>
      </c>
      <c r="S1626" t="s">
        <v>7697</v>
      </c>
      <c r="T1626" t="s">
        <v>7699</v>
      </c>
      <c r="U1626" t="s">
        <v>4</v>
      </c>
      <c r="V1626" t="s">
        <v>6</v>
      </c>
      <c r="W1626" t="s">
        <v>5</v>
      </c>
    </row>
    <row r="1627" spans="1:23" x14ac:dyDescent="0.25">
      <c r="A1627" t="s">
        <v>723</v>
      </c>
      <c r="B1627" t="s">
        <v>6990</v>
      </c>
      <c r="C1627" t="s">
        <v>6991</v>
      </c>
      <c r="D1627" t="s">
        <v>10</v>
      </c>
      <c r="E1627" t="s">
        <v>7719</v>
      </c>
      <c r="F1627" t="s">
        <v>7720</v>
      </c>
      <c r="G1627" t="s">
        <v>630</v>
      </c>
      <c r="H1627" t="s">
        <v>7721</v>
      </c>
      <c r="I1627" t="s">
        <v>7722</v>
      </c>
      <c r="J1627" t="s">
        <v>214</v>
      </c>
      <c r="K1627" t="s">
        <v>7723</v>
      </c>
      <c r="L1627" t="s">
        <v>7696</v>
      </c>
      <c r="M1627" t="s">
        <v>7697</v>
      </c>
      <c r="N1627" t="s">
        <v>7724</v>
      </c>
      <c r="O1627" t="s">
        <v>3</v>
      </c>
      <c r="P1627" t="s">
        <v>7699</v>
      </c>
      <c r="Q1627" t="s">
        <v>7699</v>
      </c>
      <c r="R1627" t="s">
        <v>7692</v>
      </c>
      <c r="S1627" t="s">
        <v>7697</v>
      </c>
      <c r="T1627" t="s">
        <v>7699</v>
      </c>
      <c r="U1627" t="s">
        <v>4</v>
      </c>
      <c r="V1627" t="s">
        <v>5</v>
      </c>
      <c r="W1627" t="s">
        <v>5</v>
      </c>
    </row>
    <row r="1628" spans="1:23" x14ac:dyDescent="0.25">
      <c r="A1628" t="s">
        <v>723</v>
      </c>
      <c r="B1628" t="s">
        <v>6990</v>
      </c>
      <c r="C1628" t="s">
        <v>6991</v>
      </c>
      <c r="D1628" t="s">
        <v>10</v>
      </c>
      <c r="E1628" t="s">
        <v>7725</v>
      </c>
      <c r="F1628" t="s">
        <v>7726</v>
      </c>
      <c r="G1628" t="s">
        <v>427</v>
      </c>
      <c r="H1628" t="s">
        <v>7727</v>
      </c>
      <c r="I1628" t="s">
        <v>7722</v>
      </c>
      <c r="J1628" t="s">
        <v>214</v>
      </c>
      <c r="K1628" t="s">
        <v>7728</v>
      </c>
      <c r="L1628" t="s">
        <v>7696</v>
      </c>
      <c r="M1628" t="s">
        <v>7697</v>
      </c>
      <c r="N1628" t="s">
        <v>7729</v>
      </c>
      <c r="O1628" t="s">
        <v>3</v>
      </c>
      <c r="P1628" t="s">
        <v>7699</v>
      </c>
      <c r="Q1628" t="s">
        <v>7699</v>
      </c>
      <c r="R1628" t="s">
        <v>7692</v>
      </c>
      <c r="S1628" t="s">
        <v>7697</v>
      </c>
      <c r="T1628" t="s">
        <v>7699</v>
      </c>
      <c r="U1628" t="s">
        <v>4</v>
      </c>
      <c r="V1628" t="s">
        <v>5</v>
      </c>
      <c r="W1628" t="s">
        <v>5</v>
      </c>
    </row>
    <row r="1629" spans="1:23" x14ac:dyDescent="0.25">
      <c r="A1629" t="s">
        <v>723</v>
      </c>
      <c r="B1629" t="s">
        <v>6990</v>
      </c>
      <c r="C1629" t="s">
        <v>6991</v>
      </c>
      <c r="D1629" t="s">
        <v>20</v>
      </c>
      <c r="E1629" t="s">
        <v>7699</v>
      </c>
      <c r="F1629" t="s">
        <v>7699</v>
      </c>
      <c r="G1629" t="s">
        <v>7692</v>
      </c>
      <c r="H1629" t="s">
        <v>7693</v>
      </c>
      <c r="I1629" t="s">
        <v>7694</v>
      </c>
      <c r="J1629" t="s">
        <v>214</v>
      </c>
      <c r="K1629" t="s">
        <v>7695</v>
      </c>
      <c r="L1629" t="s">
        <v>7696</v>
      </c>
      <c r="M1629" t="s">
        <v>7697</v>
      </c>
      <c r="N1629" t="s">
        <v>7698</v>
      </c>
      <c r="O1629" t="s">
        <v>3</v>
      </c>
      <c r="P1629" t="s">
        <v>7699</v>
      </c>
      <c r="Q1629" t="s">
        <v>7699</v>
      </c>
      <c r="R1629" t="s">
        <v>7692</v>
      </c>
      <c r="S1629" t="s">
        <v>7697</v>
      </c>
      <c r="T1629" t="s">
        <v>7699</v>
      </c>
      <c r="U1629" t="s">
        <v>6</v>
      </c>
      <c r="V1629" t="s">
        <v>5</v>
      </c>
      <c r="W1629" t="s">
        <v>7730</v>
      </c>
    </row>
    <row r="1630" spans="1:23" x14ac:dyDescent="0.25">
      <c r="A1630" t="s">
        <v>723</v>
      </c>
      <c r="B1630" t="s">
        <v>6990</v>
      </c>
      <c r="C1630" t="s">
        <v>6991</v>
      </c>
      <c r="D1630" t="s">
        <v>21</v>
      </c>
      <c r="E1630" t="s">
        <v>7731</v>
      </c>
      <c r="F1630" t="s">
        <v>7732</v>
      </c>
      <c r="G1630" t="s">
        <v>7733</v>
      </c>
      <c r="H1630" t="s">
        <v>7734</v>
      </c>
      <c r="I1630" t="s">
        <v>7694</v>
      </c>
      <c r="J1630" t="s">
        <v>214</v>
      </c>
      <c r="K1630" t="s">
        <v>7735</v>
      </c>
      <c r="L1630" t="s">
        <v>7696</v>
      </c>
      <c r="M1630" t="s">
        <v>7697</v>
      </c>
      <c r="N1630" t="s">
        <v>7703</v>
      </c>
      <c r="O1630" t="s">
        <v>3</v>
      </c>
      <c r="P1630" t="s">
        <v>7699</v>
      </c>
      <c r="Q1630" t="s">
        <v>7699</v>
      </c>
      <c r="R1630" t="s">
        <v>7692</v>
      </c>
      <c r="S1630" t="s">
        <v>7697</v>
      </c>
      <c r="T1630" t="s">
        <v>7699</v>
      </c>
      <c r="U1630" t="s">
        <v>4</v>
      </c>
      <c r="V1630" t="s">
        <v>6</v>
      </c>
      <c r="W1630" t="s">
        <v>5</v>
      </c>
    </row>
    <row r="1631" spans="1:23" x14ac:dyDescent="0.25">
      <c r="A1631" t="s">
        <v>723</v>
      </c>
      <c r="B1631" t="s">
        <v>6990</v>
      </c>
      <c r="C1631" t="s">
        <v>6991</v>
      </c>
      <c r="D1631" t="s">
        <v>1</v>
      </c>
      <c r="E1631" t="s">
        <v>7736</v>
      </c>
      <c r="F1631" t="s">
        <v>7736</v>
      </c>
      <c r="G1631" t="s">
        <v>7737</v>
      </c>
      <c r="H1631" t="s">
        <v>557</v>
      </c>
      <c r="I1631" t="s">
        <v>7722</v>
      </c>
      <c r="J1631" t="s">
        <v>214</v>
      </c>
      <c r="K1631" t="s">
        <v>7738</v>
      </c>
      <c r="L1631" t="s">
        <v>7696</v>
      </c>
      <c r="M1631" t="s">
        <v>7697</v>
      </c>
      <c r="N1631" t="s">
        <v>7697</v>
      </c>
      <c r="O1631" t="s">
        <v>3</v>
      </c>
      <c r="P1631" t="s">
        <v>7739</v>
      </c>
      <c r="Q1631" t="s">
        <v>7739</v>
      </c>
      <c r="R1631" t="s">
        <v>7737</v>
      </c>
      <c r="S1631" t="s">
        <v>7697</v>
      </c>
      <c r="T1631" t="s">
        <v>7739</v>
      </c>
      <c r="U1631" t="s">
        <v>4</v>
      </c>
      <c r="V1631" t="s">
        <v>6</v>
      </c>
      <c r="W1631" t="s">
        <v>5</v>
      </c>
    </row>
    <row r="1632" spans="1:23" x14ac:dyDescent="0.25">
      <c r="A1632" t="s">
        <v>723</v>
      </c>
      <c r="B1632" t="s">
        <v>6990</v>
      </c>
      <c r="C1632" t="s">
        <v>6991</v>
      </c>
      <c r="D1632" t="s">
        <v>7</v>
      </c>
      <c r="E1632" t="s">
        <v>7740</v>
      </c>
      <c r="F1632" t="s">
        <v>7741</v>
      </c>
      <c r="G1632" t="s">
        <v>7742</v>
      </c>
      <c r="H1632" t="s">
        <v>7743</v>
      </c>
      <c r="I1632" t="s">
        <v>7744</v>
      </c>
      <c r="J1632" t="s">
        <v>214</v>
      </c>
      <c r="K1632" t="s">
        <v>7745</v>
      </c>
      <c r="L1632" t="s">
        <v>7696</v>
      </c>
      <c r="M1632" t="s">
        <v>7697</v>
      </c>
      <c r="N1632" t="s">
        <v>7746</v>
      </c>
      <c r="O1632" t="s">
        <v>3</v>
      </c>
      <c r="P1632" t="s">
        <v>7739</v>
      </c>
      <c r="Q1632" t="s">
        <v>7739</v>
      </c>
      <c r="R1632" t="s">
        <v>7737</v>
      </c>
      <c r="S1632" t="s">
        <v>7697</v>
      </c>
      <c r="T1632" t="s">
        <v>7739</v>
      </c>
      <c r="U1632" t="s">
        <v>4</v>
      </c>
      <c r="V1632" t="s">
        <v>5</v>
      </c>
      <c r="W1632" t="s">
        <v>5</v>
      </c>
    </row>
    <row r="1633" spans="1:23" x14ac:dyDescent="0.25">
      <c r="A1633" t="s">
        <v>723</v>
      </c>
      <c r="B1633" t="s">
        <v>6990</v>
      </c>
      <c r="C1633" t="s">
        <v>6991</v>
      </c>
      <c r="D1633" t="s">
        <v>7</v>
      </c>
      <c r="E1633" t="s">
        <v>7747</v>
      </c>
      <c r="F1633" t="s">
        <v>7748</v>
      </c>
      <c r="G1633" t="s">
        <v>7749</v>
      </c>
      <c r="H1633" t="s">
        <v>7749</v>
      </c>
      <c r="I1633" t="s">
        <v>7722</v>
      </c>
      <c r="J1633" t="s">
        <v>214</v>
      </c>
      <c r="K1633" t="s">
        <v>7750</v>
      </c>
      <c r="L1633" t="s">
        <v>7696</v>
      </c>
      <c r="M1633" t="s">
        <v>7697</v>
      </c>
      <c r="N1633" t="s">
        <v>7697</v>
      </c>
      <c r="O1633" t="s">
        <v>3</v>
      </c>
      <c r="P1633" t="s">
        <v>7739</v>
      </c>
      <c r="Q1633" t="s">
        <v>7739</v>
      </c>
      <c r="R1633" t="s">
        <v>7737</v>
      </c>
      <c r="S1633" t="s">
        <v>7697</v>
      </c>
      <c r="T1633" t="s">
        <v>7739</v>
      </c>
      <c r="U1633" t="s">
        <v>4</v>
      </c>
      <c r="V1633" t="s">
        <v>5</v>
      </c>
      <c r="W1633" t="s">
        <v>5</v>
      </c>
    </row>
    <row r="1634" spans="1:23" x14ac:dyDescent="0.25">
      <c r="A1634" t="s">
        <v>723</v>
      </c>
      <c r="B1634" t="s">
        <v>6990</v>
      </c>
      <c r="C1634" t="s">
        <v>6991</v>
      </c>
      <c r="D1634" t="s">
        <v>10</v>
      </c>
      <c r="E1634" t="s">
        <v>7751</v>
      </c>
      <c r="F1634" t="s">
        <v>7752</v>
      </c>
      <c r="G1634" t="s">
        <v>7753</v>
      </c>
      <c r="H1634" t="s">
        <v>7754</v>
      </c>
      <c r="I1634" t="s">
        <v>7722</v>
      </c>
      <c r="J1634" t="s">
        <v>214</v>
      </c>
      <c r="K1634" t="s">
        <v>7755</v>
      </c>
      <c r="L1634" t="s">
        <v>7696</v>
      </c>
      <c r="M1634" t="s">
        <v>7697</v>
      </c>
      <c r="N1634" t="s">
        <v>7746</v>
      </c>
      <c r="O1634" t="s">
        <v>3</v>
      </c>
      <c r="P1634" t="s">
        <v>7739</v>
      </c>
      <c r="Q1634" t="s">
        <v>7739</v>
      </c>
      <c r="R1634" t="s">
        <v>7737</v>
      </c>
      <c r="S1634" t="s">
        <v>7697</v>
      </c>
      <c r="T1634" t="s">
        <v>7739</v>
      </c>
      <c r="U1634" t="s">
        <v>4</v>
      </c>
      <c r="V1634" t="s">
        <v>5</v>
      </c>
      <c r="W1634" t="s">
        <v>5</v>
      </c>
    </row>
    <row r="1635" spans="1:23" x14ac:dyDescent="0.25">
      <c r="A1635" t="s">
        <v>723</v>
      </c>
      <c r="B1635" t="s">
        <v>6990</v>
      </c>
      <c r="C1635" t="s">
        <v>6991</v>
      </c>
      <c r="D1635" t="s">
        <v>10</v>
      </c>
      <c r="E1635" t="s">
        <v>7756</v>
      </c>
      <c r="F1635" t="s">
        <v>7757</v>
      </c>
      <c r="G1635" t="s">
        <v>466</v>
      </c>
      <c r="H1635" t="s">
        <v>7758</v>
      </c>
      <c r="I1635" t="s">
        <v>7722</v>
      </c>
      <c r="J1635" t="s">
        <v>214</v>
      </c>
      <c r="K1635" t="s">
        <v>7759</v>
      </c>
      <c r="L1635" t="s">
        <v>7696</v>
      </c>
      <c r="M1635" t="s">
        <v>7697</v>
      </c>
      <c r="N1635" t="s">
        <v>7697</v>
      </c>
      <c r="O1635" t="s">
        <v>3</v>
      </c>
      <c r="P1635" t="s">
        <v>7739</v>
      </c>
      <c r="Q1635" t="s">
        <v>7739</v>
      </c>
      <c r="R1635" t="s">
        <v>7737</v>
      </c>
      <c r="S1635" t="s">
        <v>7697</v>
      </c>
      <c r="T1635" t="s">
        <v>7739</v>
      </c>
      <c r="U1635" t="s">
        <v>4</v>
      </c>
      <c r="V1635" t="s">
        <v>6</v>
      </c>
      <c r="W1635" t="s">
        <v>5</v>
      </c>
    </row>
    <row r="1636" spans="1:23" x14ac:dyDescent="0.25">
      <c r="A1636" t="s">
        <v>723</v>
      </c>
      <c r="B1636" t="s">
        <v>6990</v>
      </c>
      <c r="C1636" t="s">
        <v>6991</v>
      </c>
      <c r="D1636" t="s">
        <v>20</v>
      </c>
      <c r="E1636" t="s">
        <v>7739</v>
      </c>
      <c r="F1636" t="s">
        <v>7739</v>
      </c>
      <c r="G1636" t="s">
        <v>7737</v>
      </c>
      <c r="H1636" t="s">
        <v>557</v>
      </c>
      <c r="I1636" t="s">
        <v>7722</v>
      </c>
      <c r="J1636" t="s">
        <v>214</v>
      </c>
      <c r="K1636" t="s">
        <v>7738</v>
      </c>
      <c r="L1636" t="s">
        <v>7696</v>
      </c>
      <c r="M1636" t="s">
        <v>7697</v>
      </c>
      <c r="N1636" t="s">
        <v>7697</v>
      </c>
      <c r="O1636" t="s">
        <v>3</v>
      </c>
      <c r="P1636" t="s">
        <v>7739</v>
      </c>
      <c r="Q1636" t="s">
        <v>7739</v>
      </c>
      <c r="R1636" t="s">
        <v>7737</v>
      </c>
      <c r="S1636" t="s">
        <v>7697</v>
      </c>
      <c r="T1636" t="s">
        <v>7739</v>
      </c>
      <c r="U1636" t="s">
        <v>6</v>
      </c>
      <c r="V1636" t="s">
        <v>5</v>
      </c>
      <c r="W1636" t="s">
        <v>7760</v>
      </c>
    </row>
    <row r="1637" spans="1:23" x14ac:dyDescent="0.25">
      <c r="A1637" t="s">
        <v>723</v>
      </c>
      <c r="B1637" t="s">
        <v>6990</v>
      </c>
      <c r="C1637" t="s">
        <v>6991</v>
      </c>
      <c r="D1637" t="s">
        <v>21</v>
      </c>
      <c r="E1637" t="s">
        <v>7761</v>
      </c>
      <c r="F1637" t="s">
        <v>7762</v>
      </c>
      <c r="G1637" t="s">
        <v>7763</v>
      </c>
      <c r="H1637" t="s">
        <v>187</v>
      </c>
      <c r="I1637" t="s">
        <v>7722</v>
      </c>
      <c r="J1637" t="s">
        <v>214</v>
      </c>
      <c r="K1637" t="s">
        <v>7738</v>
      </c>
      <c r="L1637" t="s">
        <v>7696</v>
      </c>
      <c r="M1637" t="s">
        <v>7697</v>
      </c>
      <c r="N1637" t="s">
        <v>7697</v>
      </c>
      <c r="O1637" t="s">
        <v>3</v>
      </c>
      <c r="P1637" t="s">
        <v>7739</v>
      </c>
      <c r="Q1637" t="s">
        <v>7739</v>
      </c>
      <c r="R1637" t="s">
        <v>7737</v>
      </c>
      <c r="S1637" t="s">
        <v>7697</v>
      </c>
      <c r="T1637" t="s">
        <v>7739</v>
      </c>
      <c r="U1637" t="s">
        <v>4</v>
      </c>
      <c r="V1637" t="s">
        <v>6</v>
      </c>
      <c r="W1637" t="s">
        <v>5</v>
      </c>
    </row>
    <row r="1638" spans="1:23" x14ac:dyDescent="0.25">
      <c r="A1638" t="s">
        <v>723</v>
      </c>
      <c r="B1638" t="s">
        <v>6990</v>
      </c>
      <c r="C1638" t="s">
        <v>7159</v>
      </c>
      <c r="D1638" t="s">
        <v>46</v>
      </c>
      <c r="E1638" t="s">
        <v>7764</v>
      </c>
      <c r="F1638" t="s">
        <v>7764</v>
      </c>
      <c r="G1638" t="s">
        <v>7765</v>
      </c>
      <c r="H1638" t="s">
        <v>7766</v>
      </c>
      <c r="I1638" t="s">
        <v>7558</v>
      </c>
      <c r="J1638" t="s">
        <v>266</v>
      </c>
      <c r="K1638" t="s">
        <v>7767</v>
      </c>
      <c r="L1638" t="s">
        <v>7560</v>
      </c>
      <c r="M1638" t="s">
        <v>7561</v>
      </c>
      <c r="N1638" t="s">
        <v>22</v>
      </c>
      <c r="O1638" t="s">
        <v>3</v>
      </c>
      <c r="P1638" t="s">
        <v>7764</v>
      </c>
      <c r="Q1638" t="s">
        <v>7764</v>
      </c>
      <c r="R1638" t="s">
        <v>7765</v>
      </c>
      <c r="S1638" t="s">
        <v>7561</v>
      </c>
      <c r="T1638" t="s">
        <v>7764</v>
      </c>
      <c r="U1638" t="s">
        <v>6</v>
      </c>
      <c r="V1638" t="s">
        <v>6</v>
      </c>
      <c r="W1638" t="s">
        <v>7768</v>
      </c>
    </row>
    <row r="1639" spans="1:23" x14ac:dyDescent="0.25">
      <c r="A1639" t="s">
        <v>723</v>
      </c>
      <c r="B1639" t="s">
        <v>6990</v>
      </c>
      <c r="C1639" t="s">
        <v>7159</v>
      </c>
      <c r="D1639" t="s">
        <v>53</v>
      </c>
      <c r="E1639" t="s">
        <v>7769</v>
      </c>
      <c r="F1639" t="s">
        <v>7770</v>
      </c>
      <c r="G1639" t="s">
        <v>7765</v>
      </c>
      <c r="H1639" t="s">
        <v>7766</v>
      </c>
      <c r="I1639" t="s">
        <v>7558</v>
      </c>
      <c r="J1639" t="s">
        <v>266</v>
      </c>
      <c r="K1639" t="s">
        <v>7771</v>
      </c>
      <c r="L1639" t="s">
        <v>7560</v>
      </c>
      <c r="M1639" t="s">
        <v>7561</v>
      </c>
      <c r="N1639" t="s">
        <v>22</v>
      </c>
      <c r="O1639" t="s">
        <v>337</v>
      </c>
      <c r="P1639" t="s">
        <v>7764</v>
      </c>
      <c r="Q1639" t="s">
        <v>7764</v>
      </c>
      <c r="R1639" t="s">
        <v>7765</v>
      </c>
      <c r="S1639" t="s">
        <v>7561</v>
      </c>
      <c r="T1639" t="s">
        <v>7764</v>
      </c>
      <c r="U1639" t="s">
        <v>4</v>
      </c>
      <c r="V1639" t="s">
        <v>5</v>
      </c>
      <c r="W1639" t="s">
        <v>5</v>
      </c>
    </row>
    <row r="1640" spans="1:23" x14ac:dyDescent="0.25">
      <c r="A1640" t="s">
        <v>723</v>
      </c>
      <c r="B1640" t="s">
        <v>6990</v>
      </c>
      <c r="C1640" t="s">
        <v>7159</v>
      </c>
      <c r="D1640" t="s">
        <v>48</v>
      </c>
      <c r="E1640" t="s">
        <v>7772</v>
      </c>
      <c r="F1640" t="s">
        <v>7773</v>
      </c>
      <c r="G1640" t="s">
        <v>7774</v>
      </c>
      <c r="H1640" t="s">
        <v>7775</v>
      </c>
      <c r="I1640" t="s">
        <v>7386</v>
      </c>
      <c r="J1640" t="s">
        <v>266</v>
      </c>
      <c r="K1640" t="s">
        <v>7767</v>
      </c>
      <c r="L1640" t="s">
        <v>7388</v>
      </c>
      <c r="M1640" t="s">
        <v>7389</v>
      </c>
      <c r="N1640" t="s">
        <v>7389</v>
      </c>
      <c r="O1640" t="s">
        <v>68</v>
      </c>
      <c r="P1640" t="s">
        <v>7764</v>
      </c>
      <c r="Q1640" t="s">
        <v>7764</v>
      </c>
      <c r="R1640" t="s">
        <v>7765</v>
      </c>
      <c r="S1640" t="s">
        <v>7561</v>
      </c>
      <c r="T1640" t="s">
        <v>7764</v>
      </c>
      <c r="U1640" t="s">
        <v>4</v>
      </c>
      <c r="V1640" t="s">
        <v>6</v>
      </c>
      <c r="W1640" t="s">
        <v>5</v>
      </c>
    </row>
    <row r="1641" spans="1:23" x14ac:dyDescent="0.25">
      <c r="A1641" t="s">
        <v>723</v>
      </c>
      <c r="B1641" t="s">
        <v>6990</v>
      </c>
      <c r="C1641" t="s">
        <v>7159</v>
      </c>
      <c r="D1641" t="s">
        <v>49</v>
      </c>
      <c r="E1641" t="s">
        <v>7776</v>
      </c>
      <c r="F1641" t="s">
        <v>7777</v>
      </c>
      <c r="G1641" t="s">
        <v>7778</v>
      </c>
      <c r="H1641" t="s">
        <v>7779</v>
      </c>
      <c r="I1641" t="s">
        <v>7558</v>
      </c>
      <c r="J1641" t="s">
        <v>266</v>
      </c>
      <c r="K1641" t="s">
        <v>7767</v>
      </c>
      <c r="L1641" t="s">
        <v>7560</v>
      </c>
      <c r="M1641" t="s">
        <v>7561</v>
      </c>
      <c r="N1641" t="s">
        <v>7561</v>
      </c>
      <c r="O1641" t="s">
        <v>337</v>
      </c>
      <c r="P1641" t="s">
        <v>7764</v>
      </c>
      <c r="Q1641" t="s">
        <v>7764</v>
      </c>
      <c r="R1641" t="s">
        <v>7765</v>
      </c>
      <c r="S1641" t="s">
        <v>7561</v>
      </c>
      <c r="T1641" t="s">
        <v>7764</v>
      </c>
      <c r="U1641" t="s">
        <v>4</v>
      </c>
      <c r="V1641" t="s">
        <v>5</v>
      </c>
      <c r="W1641" t="s">
        <v>5</v>
      </c>
    </row>
    <row r="1642" spans="1:23" x14ac:dyDescent="0.25">
      <c r="A1642" t="s">
        <v>723</v>
      </c>
      <c r="B1642" t="s">
        <v>6990</v>
      </c>
      <c r="C1642" t="s">
        <v>7159</v>
      </c>
      <c r="D1642" t="s">
        <v>49</v>
      </c>
      <c r="E1642" t="s">
        <v>7780</v>
      </c>
      <c r="F1642" t="s">
        <v>7780</v>
      </c>
      <c r="G1642" t="s">
        <v>7781</v>
      </c>
      <c r="H1642" t="s">
        <v>5</v>
      </c>
      <c r="I1642" t="s">
        <v>5</v>
      </c>
      <c r="J1642" t="s">
        <v>266</v>
      </c>
      <c r="K1642" t="s">
        <v>5</v>
      </c>
      <c r="L1642" t="s">
        <v>7560</v>
      </c>
      <c r="M1642" t="s">
        <v>7561</v>
      </c>
      <c r="N1642" t="s">
        <v>22</v>
      </c>
      <c r="O1642" t="s">
        <v>56</v>
      </c>
      <c r="P1642" t="s">
        <v>7777</v>
      </c>
      <c r="Q1642" t="s">
        <v>7764</v>
      </c>
      <c r="R1642" t="s">
        <v>7765</v>
      </c>
      <c r="S1642" t="s">
        <v>7561</v>
      </c>
      <c r="T1642" t="s">
        <v>7764</v>
      </c>
      <c r="U1642" t="s">
        <v>4</v>
      </c>
      <c r="V1642" t="s">
        <v>6</v>
      </c>
      <c r="W1642" t="s">
        <v>5</v>
      </c>
    </row>
    <row r="1643" spans="1:23" x14ac:dyDescent="0.25">
      <c r="A1643" t="s">
        <v>723</v>
      </c>
      <c r="B1643" t="s">
        <v>6990</v>
      </c>
      <c r="C1643" t="s">
        <v>7159</v>
      </c>
      <c r="D1643" t="s">
        <v>46</v>
      </c>
      <c r="E1643" t="s">
        <v>7782</v>
      </c>
      <c r="F1643" t="s">
        <v>7782</v>
      </c>
      <c r="G1643" t="s">
        <v>551</v>
      </c>
      <c r="H1643" t="s">
        <v>426</v>
      </c>
      <c r="I1643" t="s">
        <v>7163</v>
      </c>
      <c r="J1643" t="s">
        <v>221</v>
      </c>
      <c r="K1643" t="s">
        <v>7783</v>
      </c>
      <c r="L1643" t="s">
        <v>7165</v>
      </c>
      <c r="M1643" t="s">
        <v>7166</v>
      </c>
      <c r="N1643" t="s">
        <v>22</v>
      </c>
      <c r="O1643" t="s">
        <v>3</v>
      </c>
      <c r="P1643" t="s">
        <v>7782</v>
      </c>
      <c r="Q1643" t="s">
        <v>7782</v>
      </c>
      <c r="R1643" t="s">
        <v>551</v>
      </c>
      <c r="S1643" t="s">
        <v>7166</v>
      </c>
      <c r="T1643" t="s">
        <v>7782</v>
      </c>
      <c r="U1643" t="s">
        <v>6</v>
      </c>
      <c r="V1643" t="s">
        <v>6</v>
      </c>
      <c r="W1643" t="s">
        <v>7784</v>
      </c>
    </row>
    <row r="1644" spans="1:23" x14ac:dyDescent="0.25">
      <c r="A1644" t="s">
        <v>723</v>
      </c>
      <c r="B1644" t="s">
        <v>6990</v>
      </c>
      <c r="C1644" t="s">
        <v>7159</v>
      </c>
      <c r="D1644" t="s">
        <v>55</v>
      </c>
      <c r="E1644" t="s">
        <v>7785</v>
      </c>
      <c r="F1644" t="s">
        <v>7786</v>
      </c>
      <c r="G1644" t="s">
        <v>551</v>
      </c>
      <c r="H1644" t="s">
        <v>426</v>
      </c>
      <c r="I1644" t="s">
        <v>7163</v>
      </c>
      <c r="J1644" t="s">
        <v>221</v>
      </c>
      <c r="K1644" t="s">
        <v>7783</v>
      </c>
      <c r="L1644" t="s">
        <v>7165</v>
      </c>
      <c r="M1644" t="s">
        <v>7166</v>
      </c>
      <c r="N1644" t="s">
        <v>22</v>
      </c>
      <c r="O1644" t="s">
        <v>3</v>
      </c>
      <c r="P1644" t="s">
        <v>7782</v>
      </c>
      <c r="Q1644" t="s">
        <v>7782</v>
      </c>
      <c r="R1644" t="s">
        <v>551</v>
      </c>
      <c r="S1644" t="s">
        <v>7166</v>
      </c>
      <c r="T1644" t="s">
        <v>7782</v>
      </c>
      <c r="U1644" t="s">
        <v>4</v>
      </c>
      <c r="V1644" t="s">
        <v>5</v>
      </c>
      <c r="W1644" t="s">
        <v>5</v>
      </c>
    </row>
    <row r="1645" spans="1:23" x14ac:dyDescent="0.25">
      <c r="A1645" t="s">
        <v>723</v>
      </c>
      <c r="B1645" t="s">
        <v>6990</v>
      </c>
      <c r="C1645" t="s">
        <v>7159</v>
      </c>
      <c r="D1645" t="s">
        <v>65</v>
      </c>
      <c r="E1645" t="s">
        <v>7787</v>
      </c>
      <c r="F1645" t="s">
        <v>7787</v>
      </c>
      <c r="G1645" t="s">
        <v>420</v>
      </c>
      <c r="H1645" t="s">
        <v>7788</v>
      </c>
      <c r="I1645" t="s">
        <v>7163</v>
      </c>
      <c r="J1645" t="s">
        <v>221</v>
      </c>
      <c r="K1645" t="s">
        <v>7789</v>
      </c>
      <c r="L1645" t="s">
        <v>7165</v>
      </c>
      <c r="M1645" t="s">
        <v>7166</v>
      </c>
      <c r="N1645" t="s">
        <v>7166</v>
      </c>
      <c r="O1645" t="s">
        <v>3</v>
      </c>
      <c r="P1645" t="s">
        <v>7782</v>
      </c>
      <c r="Q1645" t="s">
        <v>7782</v>
      </c>
      <c r="R1645" t="s">
        <v>551</v>
      </c>
      <c r="S1645" t="s">
        <v>7166</v>
      </c>
      <c r="T1645" t="s">
        <v>7782</v>
      </c>
      <c r="U1645" t="s">
        <v>4</v>
      </c>
      <c r="V1645" t="s">
        <v>5</v>
      </c>
      <c r="W1645" t="s">
        <v>5</v>
      </c>
    </row>
    <row r="1646" spans="1:23" x14ac:dyDescent="0.25">
      <c r="A1646" t="s">
        <v>723</v>
      </c>
      <c r="B1646" t="s">
        <v>6990</v>
      </c>
      <c r="C1646" t="s">
        <v>7159</v>
      </c>
      <c r="D1646" t="s">
        <v>50</v>
      </c>
      <c r="E1646" t="s">
        <v>7790</v>
      </c>
      <c r="F1646" t="s">
        <v>7791</v>
      </c>
      <c r="G1646" t="s">
        <v>420</v>
      </c>
      <c r="H1646" t="s">
        <v>7788</v>
      </c>
      <c r="I1646" t="s">
        <v>7163</v>
      </c>
      <c r="J1646" t="s">
        <v>221</v>
      </c>
      <c r="K1646" t="s">
        <v>7789</v>
      </c>
      <c r="L1646" t="s">
        <v>7165</v>
      </c>
      <c r="M1646" t="s">
        <v>7166</v>
      </c>
      <c r="N1646" t="s">
        <v>22</v>
      </c>
      <c r="O1646" t="s">
        <v>3</v>
      </c>
      <c r="P1646" t="s">
        <v>7782</v>
      </c>
      <c r="Q1646" t="s">
        <v>7782</v>
      </c>
      <c r="R1646" t="s">
        <v>551</v>
      </c>
      <c r="S1646" t="s">
        <v>7166</v>
      </c>
      <c r="T1646" t="s">
        <v>7782</v>
      </c>
      <c r="U1646" t="s">
        <v>4</v>
      </c>
      <c r="V1646" t="s">
        <v>5</v>
      </c>
      <c r="W1646" t="s">
        <v>5</v>
      </c>
    </row>
    <row r="1647" spans="1:23" x14ac:dyDescent="0.25">
      <c r="A1647" t="s">
        <v>723</v>
      </c>
      <c r="B1647" t="s">
        <v>6990</v>
      </c>
      <c r="C1647" t="s">
        <v>7159</v>
      </c>
      <c r="D1647" t="s">
        <v>46</v>
      </c>
      <c r="E1647" t="s">
        <v>7792</v>
      </c>
      <c r="F1647" t="s">
        <v>7792</v>
      </c>
      <c r="G1647" t="s">
        <v>7793</v>
      </c>
      <c r="H1647" t="s">
        <v>7794</v>
      </c>
      <c r="I1647" t="s">
        <v>7213</v>
      </c>
      <c r="J1647" t="s">
        <v>261</v>
      </c>
      <c r="K1647" t="s">
        <v>7795</v>
      </c>
      <c r="L1647" t="s">
        <v>7215</v>
      </c>
      <c r="M1647" t="s">
        <v>7216</v>
      </c>
      <c r="N1647" t="s">
        <v>22</v>
      </c>
      <c r="O1647" t="s">
        <v>3</v>
      </c>
      <c r="P1647" t="s">
        <v>7792</v>
      </c>
      <c r="Q1647" t="s">
        <v>7792</v>
      </c>
      <c r="R1647" t="s">
        <v>7793</v>
      </c>
      <c r="S1647" t="s">
        <v>7216</v>
      </c>
      <c r="T1647" t="s">
        <v>7792</v>
      </c>
      <c r="U1647" t="s">
        <v>6</v>
      </c>
      <c r="V1647" t="s">
        <v>6</v>
      </c>
      <c r="W1647" t="s">
        <v>7796</v>
      </c>
    </row>
    <row r="1648" spans="1:23" x14ac:dyDescent="0.25">
      <c r="A1648" t="s">
        <v>723</v>
      </c>
      <c r="B1648" t="s">
        <v>6990</v>
      </c>
      <c r="C1648" t="s">
        <v>7159</v>
      </c>
      <c r="D1648" t="s">
        <v>55</v>
      </c>
      <c r="E1648" t="s">
        <v>7797</v>
      </c>
      <c r="F1648" t="s">
        <v>7798</v>
      </c>
      <c r="G1648" t="s">
        <v>7799</v>
      </c>
      <c r="H1648" t="s">
        <v>7800</v>
      </c>
      <c r="I1648" t="s">
        <v>7213</v>
      </c>
      <c r="J1648" t="s">
        <v>261</v>
      </c>
      <c r="K1648" t="s">
        <v>7801</v>
      </c>
      <c r="L1648" t="s">
        <v>7215</v>
      </c>
      <c r="M1648" t="s">
        <v>7216</v>
      </c>
      <c r="N1648" t="s">
        <v>22</v>
      </c>
      <c r="O1648" t="s">
        <v>3</v>
      </c>
      <c r="P1648" t="s">
        <v>7792</v>
      </c>
      <c r="Q1648" t="s">
        <v>7792</v>
      </c>
      <c r="R1648" t="s">
        <v>7793</v>
      </c>
      <c r="S1648" t="s">
        <v>7216</v>
      </c>
      <c r="T1648" t="s">
        <v>7792</v>
      </c>
      <c r="U1648" t="s">
        <v>4</v>
      </c>
      <c r="V1648" t="s">
        <v>5</v>
      </c>
      <c r="W1648" t="s">
        <v>5</v>
      </c>
    </row>
    <row r="1649" spans="1:23" x14ac:dyDescent="0.25">
      <c r="A1649" t="s">
        <v>723</v>
      </c>
      <c r="B1649" t="s">
        <v>6990</v>
      </c>
      <c r="C1649" t="s">
        <v>7159</v>
      </c>
      <c r="D1649" t="s">
        <v>55</v>
      </c>
      <c r="E1649" t="s">
        <v>7802</v>
      </c>
      <c r="F1649" t="s">
        <v>7802</v>
      </c>
      <c r="G1649" t="s">
        <v>533</v>
      </c>
      <c r="H1649" t="s">
        <v>5</v>
      </c>
      <c r="I1649" t="s">
        <v>5</v>
      </c>
      <c r="J1649" t="s">
        <v>261</v>
      </c>
      <c r="K1649" t="s">
        <v>5</v>
      </c>
      <c r="L1649" t="s">
        <v>7215</v>
      </c>
      <c r="M1649" t="s">
        <v>7216</v>
      </c>
      <c r="N1649" t="s">
        <v>22</v>
      </c>
      <c r="O1649" t="s">
        <v>56</v>
      </c>
      <c r="P1649" t="s">
        <v>7798</v>
      </c>
      <c r="Q1649" t="s">
        <v>7792</v>
      </c>
      <c r="R1649" t="s">
        <v>7793</v>
      </c>
      <c r="S1649" t="s">
        <v>7216</v>
      </c>
      <c r="T1649" t="s">
        <v>7792</v>
      </c>
      <c r="U1649" t="s">
        <v>4</v>
      </c>
      <c r="V1649" t="s">
        <v>6</v>
      </c>
      <c r="W1649" t="s">
        <v>5</v>
      </c>
    </row>
    <row r="1650" spans="1:23" x14ac:dyDescent="0.25">
      <c r="A1650" t="s">
        <v>723</v>
      </c>
      <c r="B1650" t="s">
        <v>6990</v>
      </c>
      <c r="C1650" t="s">
        <v>7159</v>
      </c>
      <c r="D1650" t="s">
        <v>50</v>
      </c>
      <c r="E1650" t="s">
        <v>7803</v>
      </c>
      <c r="F1650" t="s">
        <v>7804</v>
      </c>
      <c r="G1650" t="s">
        <v>288</v>
      </c>
      <c r="H1650" t="s">
        <v>7794</v>
      </c>
      <c r="I1650" t="s">
        <v>7213</v>
      </c>
      <c r="J1650" t="s">
        <v>261</v>
      </c>
      <c r="K1650" t="s">
        <v>7795</v>
      </c>
      <c r="L1650" t="s">
        <v>7215</v>
      </c>
      <c r="M1650" t="s">
        <v>7216</v>
      </c>
      <c r="N1650" t="s">
        <v>22</v>
      </c>
      <c r="O1650" t="s">
        <v>3</v>
      </c>
      <c r="P1650" t="s">
        <v>7792</v>
      </c>
      <c r="Q1650" t="s">
        <v>7792</v>
      </c>
      <c r="R1650" t="s">
        <v>7793</v>
      </c>
      <c r="S1650" t="s">
        <v>7216</v>
      </c>
      <c r="T1650" t="s">
        <v>7792</v>
      </c>
      <c r="U1650" t="s">
        <v>4</v>
      </c>
      <c r="V1650" t="s">
        <v>5</v>
      </c>
      <c r="W1650" t="s">
        <v>5</v>
      </c>
    </row>
    <row r="1651" spans="1:23" x14ac:dyDescent="0.25">
      <c r="A1651" t="s">
        <v>723</v>
      </c>
      <c r="B1651" t="s">
        <v>6990</v>
      </c>
      <c r="C1651" t="s">
        <v>7159</v>
      </c>
      <c r="D1651" t="s">
        <v>46</v>
      </c>
      <c r="E1651" t="s">
        <v>7805</v>
      </c>
      <c r="F1651" t="s">
        <v>7805</v>
      </c>
      <c r="G1651" t="s">
        <v>7806</v>
      </c>
      <c r="H1651" t="s">
        <v>7807</v>
      </c>
      <c r="I1651" t="s">
        <v>7272</v>
      </c>
      <c r="J1651" t="s">
        <v>221</v>
      </c>
      <c r="K1651" t="s">
        <v>7808</v>
      </c>
      <c r="L1651" t="s">
        <v>7274</v>
      </c>
      <c r="M1651" t="s">
        <v>7275</v>
      </c>
      <c r="N1651" t="s">
        <v>7298</v>
      </c>
      <c r="O1651" t="s">
        <v>3</v>
      </c>
      <c r="P1651" t="s">
        <v>7805</v>
      </c>
      <c r="Q1651" t="s">
        <v>7805</v>
      </c>
      <c r="R1651" t="s">
        <v>7806</v>
      </c>
      <c r="S1651" t="s">
        <v>7275</v>
      </c>
      <c r="T1651" t="s">
        <v>7805</v>
      </c>
      <c r="U1651" t="s">
        <v>6</v>
      </c>
      <c r="V1651" t="s">
        <v>6</v>
      </c>
      <c r="W1651" t="s">
        <v>7809</v>
      </c>
    </row>
    <row r="1652" spans="1:23" x14ac:dyDescent="0.25">
      <c r="A1652" t="s">
        <v>723</v>
      </c>
      <c r="B1652" t="s">
        <v>6990</v>
      </c>
      <c r="C1652" t="s">
        <v>7159</v>
      </c>
      <c r="D1652" t="s">
        <v>55</v>
      </c>
      <c r="E1652" t="s">
        <v>7810</v>
      </c>
      <c r="F1652" t="s">
        <v>7811</v>
      </c>
      <c r="G1652" t="s">
        <v>539</v>
      </c>
      <c r="H1652" t="s">
        <v>7812</v>
      </c>
      <c r="I1652" t="s">
        <v>7272</v>
      </c>
      <c r="J1652" t="s">
        <v>221</v>
      </c>
      <c r="K1652" t="s">
        <v>7813</v>
      </c>
      <c r="L1652" t="s">
        <v>7274</v>
      </c>
      <c r="M1652" t="s">
        <v>7275</v>
      </c>
      <c r="N1652" t="s">
        <v>22</v>
      </c>
      <c r="O1652" t="s">
        <v>3</v>
      </c>
      <c r="P1652" t="s">
        <v>7805</v>
      </c>
      <c r="Q1652" t="s">
        <v>7805</v>
      </c>
      <c r="R1652" t="s">
        <v>7806</v>
      </c>
      <c r="S1652" t="s">
        <v>7275</v>
      </c>
      <c r="T1652" t="s">
        <v>7805</v>
      </c>
      <c r="U1652" t="s">
        <v>4</v>
      </c>
      <c r="V1652" t="s">
        <v>5</v>
      </c>
      <c r="W1652" t="s">
        <v>5</v>
      </c>
    </row>
    <row r="1653" spans="1:23" x14ac:dyDescent="0.25">
      <c r="A1653" t="s">
        <v>723</v>
      </c>
      <c r="B1653" t="s">
        <v>6990</v>
      </c>
      <c r="C1653" t="s">
        <v>7159</v>
      </c>
      <c r="D1653" t="s">
        <v>49</v>
      </c>
      <c r="E1653" t="s">
        <v>7814</v>
      </c>
      <c r="F1653" t="s">
        <v>7815</v>
      </c>
      <c r="G1653" t="s">
        <v>7816</v>
      </c>
      <c r="H1653" t="s">
        <v>7817</v>
      </c>
      <c r="I1653" t="s">
        <v>7272</v>
      </c>
      <c r="J1653" t="s">
        <v>221</v>
      </c>
      <c r="K1653" t="s">
        <v>7818</v>
      </c>
      <c r="L1653" t="s">
        <v>7274</v>
      </c>
      <c r="M1653" t="s">
        <v>7275</v>
      </c>
      <c r="N1653" t="s">
        <v>22</v>
      </c>
      <c r="O1653" t="s">
        <v>3</v>
      </c>
      <c r="P1653" t="s">
        <v>7805</v>
      </c>
      <c r="Q1653" t="s">
        <v>7805</v>
      </c>
      <c r="R1653" t="s">
        <v>7806</v>
      </c>
      <c r="S1653" t="s">
        <v>7275</v>
      </c>
      <c r="T1653" t="s">
        <v>7805</v>
      </c>
      <c r="U1653" t="s">
        <v>4</v>
      </c>
      <c r="V1653" t="s">
        <v>5</v>
      </c>
      <c r="W1653" t="s">
        <v>5</v>
      </c>
    </row>
    <row r="1654" spans="1:23" x14ac:dyDescent="0.25">
      <c r="A1654" t="s">
        <v>723</v>
      </c>
      <c r="B1654" t="s">
        <v>6990</v>
      </c>
      <c r="C1654" t="s">
        <v>7159</v>
      </c>
      <c r="D1654" t="s">
        <v>51</v>
      </c>
      <c r="E1654" t="s">
        <v>7819</v>
      </c>
      <c r="F1654" t="s">
        <v>7820</v>
      </c>
      <c r="G1654" t="s">
        <v>7806</v>
      </c>
      <c r="H1654" t="s">
        <v>7821</v>
      </c>
      <c r="I1654" t="s">
        <v>7272</v>
      </c>
      <c r="J1654" t="s">
        <v>221</v>
      </c>
      <c r="K1654" t="s">
        <v>7808</v>
      </c>
      <c r="L1654" t="s">
        <v>7274</v>
      </c>
      <c r="M1654" t="s">
        <v>7275</v>
      </c>
      <c r="N1654" t="s">
        <v>22</v>
      </c>
      <c r="O1654" t="s">
        <v>3</v>
      </c>
      <c r="P1654" t="s">
        <v>7805</v>
      </c>
      <c r="Q1654" t="s">
        <v>7805</v>
      </c>
      <c r="R1654" t="s">
        <v>7806</v>
      </c>
      <c r="S1654" t="s">
        <v>7275</v>
      </c>
      <c r="T1654" t="s">
        <v>7805</v>
      </c>
      <c r="U1654" t="s">
        <v>4</v>
      </c>
      <c r="V1654" t="s">
        <v>5</v>
      </c>
      <c r="W1654" t="s">
        <v>5</v>
      </c>
    </row>
    <row r="1655" spans="1:23" x14ac:dyDescent="0.25">
      <c r="A1655" t="s">
        <v>723</v>
      </c>
      <c r="B1655" t="s">
        <v>6990</v>
      </c>
      <c r="C1655" t="s">
        <v>6991</v>
      </c>
      <c r="D1655" t="s">
        <v>46</v>
      </c>
      <c r="E1655" t="s">
        <v>7822</v>
      </c>
      <c r="F1655" t="s">
        <v>7822</v>
      </c>
      <c r="G1655" t="s">
        <v>7823</v>
      </c>
      <c r="H1655" t="s">
        <v>7824</v>
      </c>
      <c r="I1655" t="s">
        <v>6995</v>
      </c>
      <c r="J1655" t="s">
        <v>214</v>
      </c>
      <c r="K1655" t="s">
        <v>7825</v>
      </c>
      <c r="L1655" t="s">
        <v>6997</v>
      </c>
      <c r="M1655" t="s">
        <v>6998</v>
      </c>
      <c r="N1655" t="s">
        <v>22</v>
      </c>
      <c r="O1655" t="s">
        <v>3</v>
      </c>
      <c r="P1655" t="s">
        <v>7822</v>
      </c>
      <c r="Q1655" t="s">
        <v>7822</v>
      </c>
      <c r="R1655" t="s">
        <v>7823</v>
      </c>
      <c r="S1655" t="s">
        <v>6998</v>
      </c>
      <c r="T1655" t="s">
        <v>7822</v>
      </c>
      <c r="U1655" t="s">
        <v>6</v>
      </c>
      <c r="V1655" t="s">
        <v>6</v>
      </c>
      <c r="W1655" t="s">
        <v>7826</v>
      </c>
    </row>
    <row r="1656" spans="1:23" x14ac:dyDescent="0.25">
      <c r="A1656" t="s">
        <v>723</v>
      </c>
      <c r="B1656" t="s">
        <v>6990</v>
      </c>
      <c r="C1656" t="s">
        <v>6991</v>
      </c>
      <c r="D1656" t="s">
        <v>53</v>
      </c>
      <c r="E1656" t="s">
        <v>7827</v>
      </c>
      <c r="F1656" t="s">
        <v>7828</v>
      </c>
      <c r="G1656" t="s">
        <v>7829</v>
      </c>
      <c r="H1656" t="s">
        <v>7830</v>
      </c>
      <c r="I1656" t="s">
        <v>6995</v>
      </c>
      <c r="J1656" t="s">
        <v>214</v>
      </c>
      <c r="K1656" t="s">
        <v>7825</v>
      </c>
      <c r="L1656" t="s">
        <v>6997</v>
      </c>
      <c r="M1656" t="s">
        <v>6998</v>
      </c>
      <c r="N1656" t="s">
        <v>22</v>
      </c>
      <c r="O1656" t="s">
        <v>3</v>
      </c>
      <c r="P1656" t="s">
        <v>7822</v>
      </c>
      <c r="Q1656" t="s">
        <v>7822</v>
      </c>
      <c r="R1656" t="s">
        <v>7823</v>
      </c>
      <c r="S1656" t="s">
        <v>6998</v>
      </c>
      <c r="T1656" t="s">
        <v>7822</v>
      </c>
      <c r="U1656" t="s">
        <v>4</v>
      </c>
      <c r="V1656" t="s">
        <v>5</v>
      </c>
      <c r="W1656" t="s">
        <v>5</v>
      </c>
    </row>
    <row r="1657" spans="1:23" x14ac:dyDescent="0.25">
      <c r="A1657" t="s">
        <v>723</v>
      </c>
      <c r="B1657" t="s">
        <v>6990</v>
      </c>
      <c r="C1657" t="s">
        <v>6991</v>
      </c>
      <c r="D1657" t="s">
        <v>47</v>
      </c>
      <c r="E1657" t="s">
        <v>7831</v>
      </c>
      <c r="F1657" t="s">
        <v>7832</v>
      </c>
      <c r="G1657" t="s">
        <v>7829</v>
      </c>
      <c r="H1657" t="s">
        <v>7833</v>
      </c>
      <c r="I1657" t="s">
        <v>6995</v>
      </c>
      <c r="J1657" t="s">
        <v>214</v>
      </c>
      <c r="K1657" t="s">
        <v>7834</v>
      </c>
      <c r="L1657" t="s">
        <v>6997</v>
      </c>
      <c r="M1657" t="s">
        <v>6998</v>
      </c>
      <c r="N1657" t="s">
        <v>22</v>
      </c>
      <c r="O1657" t="s">
        <v>3</v>
      </c>
      <c r="P1657" t="s">
        <v>7822</v>
      </c>
      <c r="Q1657" t="s">
        <v>7822</v>
      </c>
      <c r="R1657" t="s">
        <v>7823</v>
      </c>
      <c r="S1657" t="s">
        <v>6998</v>
      </c>
      <c r="T1657" t="s">
        <v>7822</v>
      </c>
      <c r="U1657" t="s">
        <v>4</v>
      </c>
      <c r="V1657" t="s">
        <v>5</v>
      </c>
      <c r="W1657" t="s">
        <v>5</v>
      </c>
    </row>
    <row r="1658" spans="1:23" x14ac:dyDescent="0.25">
      <c r="A1658" t="s">
        <v>723</v>
      </c>
      <c r="B1658" t="s">
        <v>6990</v>
      </c>
      <c r="C1658" t="s">
        <v>6991</v>
      </c>
      <c r="D1658" t="s">
        <v>46</v>
      </c>
      <c r="E1658" t="s">
        <v>7835</v>
      </c>
      <c r="F1658" t="s">
        <v>7835</v>
      </c>
      <c r="G1658" t="s">
        <v>7836</v>
      </c>
      <c r="H1658" t="s">
        <v>7837</v>
      </c>
      <c r="I1658" t="s">
        <v>7002</v>
      </c>
      <c r="J1658" t="s">
        <v>214</v>
      </c>
      <c r="K1658" t="s">
        <v>7838</v>
      </c>
      <c r="L1658" t="s">
        <v>6997</v>
      </c>
      <c r="M1658" t="s">
        <v>6998</v>
      </c>
      <c r="N1658" t="s">
        <v>22</v>
      </c>
      <c r="O1658" t="s">
        <v>3</v>
      </c>
      <c r="P1658" t="s">
        <v>7835</v>
      </c>
      <c r="Q1658" t="s">
        <v>7835</v>
      </c>
      <c r="R1658" t="s">
        <v>7836</v>
      </c>
      <c r="S1658" t="s">
        <v>6998</v>
      </c>
      <c r="T1658" t="s">
        <v>7835</v>
      </c>
      <c r="U1658" t="s">
        <v>6</v>
      </c>
      <c r="V1658" t="s">
        <v>6</v>
      </c>
      <c r="W1658" t="s">
        <v>7839</v>
      </c>
    </row>
    <row r="1659" spans="1:23" x14ac:dyDescent="0.25">
      <c r="A1659" t="s">
        <v>723</v>
      </c>
      <c r="B1659" t="s">
        <v>6990</v>
      </c>
      <c r="C1659" t="s">
        <v>6991</v>
      </c>
      <c r="D1659" t="s">
        <v>55</v>
      </c>
      <c r="E1659" t="s">
        <v>7840</v>
      </c>
      <c r="F1659" t="s">
        <v>7841</v>
      </c>
      <c r="G1659" t="s">
        <v>552</v>
      </c>
      <c r="H1659" t="s">
        <v>7842</v>
      </c>
      <c r="I1659" t="s">
        <v>6995</v>
      </c>
      <c r="J1659" t="s">
        <v>214</v>
      </c>
      <c r="K1659" t="s">
        <v>7838</v>
      </c>
      <c r="L1659" t="s">
        <v>6997</v>
      </c>
      <c r="M1659" t="s">
        <v>6998</v>
      </c>
      <c r="N1659" t="s">
        <v>22</v>
      </c>
      <c r="O1659" t="s">
        <v>3</v>
      </c>
      <c r="P1659" t="s">
        <v>7835</v>
      </c>
      <c r="Q1659" t="s">
        <v>7835</v>
      </c>
      <c r="R1659" t="s">
        <v>7836</v>
      </c>
      <c r="S1659" t="s">
        <v>6998</v>
      </c>
      <c r="T1659" t="s">
        <v>7835</v>
      </c>
      <c r="U1659" t="s">
        <v>4</v>
      </c>
      <c r="V1659" t="s">
        <v>5</v>
      </c>
      <c r="W1659" t="s">
        <v>5</v>
      </c>
    </row>
    <row r="1660" spans="1:23" x14ac:dyDescent="0.25">
      <c r="A1660" t="s">
        <v>723</v>
      </c>
      <c r="B1660" t="s">
        <v>6990</v>
      </c>
      <c r="C1660" t="s">
        <v>6991</v>
      </c>
      <c r="D1660" t="s">
        <v>55</v>
      </c>
      <c r="E1660" t="s">
        <v>7843</v>
      </c>
      <c r="F1660" t="s">
        <v>7844</v>
      </c>
      <c r="G1660" t="s">
        <v>7845</v>
      </c>
      <c r="H1660" t="s">
        <v>7846</v>
      </c>
      <c r="I1660" t="s">
        <v>6995</v>
      </c>
      <c r="J1660" t="s">
        <v>214</v>
      </c>
      <c r="K1660" t="s">
        <v>7838</v>
      </c>
      <c r="L1660" t="s">
        <v>6997</v>
      </c>
      <c r="M1660" t="s">
        <v>6998</v>
      </c>
      <c r="N1660" t="s">
        <v>22</v>
      </c>
      <c r="O1660" t="s">
        <v>56</v>
      </c>
      <c r="P1660" t="s">
        <v>7841</v>
      </c>
      <c r="Q1660" t="s">
        <v>7835</v>
      </c>
      <c r="R1660" t="s">
        <v>7836</v>
      </c>
      <c r="S1660" t="s">
        <v>6998</v>
      </c>
      <c r="T1660" t="s">
        <v>7835</v>
      </c>
      <c r="U1660" t="s">
        <v>4</v>
      </c>
      <c r="V1660" t="s">
        <v>6</v>
      </c>
      <c r="W1660" t="s">
        <v>5</v>
      </c>
    </row>
    <row r="1661" spans="1:23" x14ac:dyDescent="0.25">
      <c r="A1661" t="s">
        <v>723</v>
      </c>
      <c r="B1661" t="s">
        <v>6990</v>
      </c>
      <c r="C1661" t="s">
        <v>6991</v>
      </c>
      <c r="D1661" t="s">
        <v>50</v>
      </c>
      <c r="E1661" t="s">
        <v>7847</v>
      </c>
      <c r="F1661" t="s">
        <v>7848</v>
      </c>
      <c r="G1661" t="s">
        <v>7849</v>
      </c>
      <c r="H1661" t="s">
        <v>7850</v>
      </c>
      <c r="I1661" t="s">
        <v>7062</v>
      </c>
      <c r="J1661" t="s">
        <v>214</v>
      </c>
      <c r="K1661" t="s">
        <v>5</v>
      </c>
      <c r="L1661" t="s">
        <v>6997</v>
      </c>
      <c r="M1661" t="s">
        <v>6998</v>
      </c>
      <c r="N1661" t="s">
        <v>6998</v>
      </c>
      <c r="O1661" t="s">
        <v>68</v>
      </c>
      <c r="P1661" t="s">
        <v>7835</v>
      </c>
      <c r="Q1661" t="s">
        <v>7835</v>
      </c>
      <c r="R1661" t="s">
        <v>7836</v>
      </c>
      <c r="S1661" t="s">
        <v>6998</v>
      </c>
      <c r="T1661" t="s">
        <v>7835</v>
      </c>
      <c r="U1661" t="s">
        <v>4</v>
      </c>
      <c r="V1661" t="s">
        <v>6</v>
      </c>
      <c r="W1661" t="s">
        <v>5</v>
      </c>
    </row>
    <row r="1662" spans="1:23" x14ac:dyDescent="0.25">
      <c r="A1662" t="s">
        <v>723</v>
      </c>
      <c r="B1662" t="s">
        <v>6990</v>
      </c>
      <c r="C1662" t="s">
        <v>6991</v>
      </c>
      <c r="D1662" t="s">
        <v>50</v>
      </c>
      <c r="E1662" t="s">
        <v>7851</v>
      </c>
      <c r="F1662" t="s">
        <v>7852</v>
      </c>
      <c r="G1662" t="s">
        <v>616</v>
      </c>
      <c r="H1662" t="s">
        <v>7837</v>
      </c>
      <c r="I1662" t="s">
        <v>7002</v>
      </c>
      <c r="J1662" t="s">
        <v>214</v>
      </c>
      <c r="K1662" t="s">
        <v>7838</v>
      </c>
      <c r="L1662" t="s">
        <v>6997</v>
      </c>
      <c r="M1662" t="s">
        <v>6998</v>
      </c>
      <c r="N1662" t="s">
        <v>22</v>
      </c>
      <c r="O1662" t="s">
        <v>3</v>
      </c>
      <c r="P1662" t="s">
        <v>7835</v>
      </c>
      <c r="Q1662" t="s">
        <v>7835</v>
      </c>
      <c r="R1662" t="s">
        <v>7836</v>
      </c>
      <c r="S1662" t="s">
        <v>6998</v>
      </c>
      <c r="T1662" t="s">
        <v>7835</v>
      </c>
      <c r="U1662" t="s">
        <v>4</v>
      </c>
      <c r="V1662" t="s">
        <v>5</v>
      </c>
      <c r="W1662" t="s">
        <v>5</v>
      </c>
    </row>
    <row r="1663" spans="1:23" x14ac:dyDescent="0.25">
      <c r="A1663" t="s">
        <v>723</v>
      </c>
      <c r="B1663" t="s">
        <v>6990</v>
      </c>
      <c r="C1663" t="s">
        <v>6991</v>
      </c>
      <c r="D1663" t="s">
        <v>50</v>
      </c>
      <c r="E1663" t="s">
        <v>7853</v>
      </c>
      <c r="F1663" t="s">
        <v>7854</v>
      </c>
      <c r="G1663" t="s">
        <v>7855</v>
      </c>
      <c r="H1663" t="s">
        <v>7837</v>
      </c>
      <c r="I1663" t="s">
        <v>7002</v>
      </c>
      <c r="J1663" t="s">
        <v>214</v>
      </c>
      <c r="K1663" t="s">
        <v>7838</v>
      </c>
      <c r="L1663" t="s">
        <v>6997</v>
      </c>
      <c r="M1663" t="s">
        <v>6998</v>
      </c>
      <c r="N1663" t="s">
        <v>22</v>
      </c>
      <c r="O1663" t="s">
        <v>56</v>
      </c>
      <c r="P1663" t="s">
        <v>7852</v>
      </c>
      <c r="Q1663" t="s">
        <v>7835</v>
      </c>
      <c r="R1663" t="s">
        <v>7836</v>
      </c>
      <c r="S1663" t="s">
        <v>6998</v>
      </c>
      <c r="T1663" t="s">
        <v>7835</v>
      </c>
      <c r="U1663" t="s">
        <v>4</v>
      </c>
      <c r="V1663" t="s">
        <v>6</v>
      </c>
      <c r="W1663" t="s">
        <v>5</v>
      </c>
    </row>
    <row r="1664" spans="1:23" x14ac:dyDescent="0.25">
      <c r="A1664" t="s">
        <v>723</v>
      </c>
      <c r="B1664" t="s">
        <v>6990</v>
      </c>
      <c r="C1664" t="s">
        <v>6991</v>
      </c>
      <c r="D1664" t="s">
        <v>46</v>
      </c>
      <c r="E1664" t="s">
        <v>7856</v>
      </c>
      <c r="F1664" t="s">
        <v>7856</v>
      </c>
      <c r="G1664" t="s">
        <v>7857</v>
      </c>
      <c r="H1664" t="s">
        <v>7858</v>
      </c>
      <c r="I1664" t="s">
        <v>7037</v>
      </c>
      <c r="J1664" t="s">
        <v>214</v>
      </c>
      <c r="K1664" t="s">
        <v>7859</v>
      </c>
      <c r="L1664" t="s">
        <v>6997</v>
      </c>
      <c r="M1664" t="s">
        <v>6998</v>
      </c>
      <c r="N1664" t="s">
        <v>22</v>
      </c>
      <c r="O1664" t="s">
        <v>3</v>
      </c>
      <c r="P1664" t="s">
        <v>7856</v>
      </c>
      <c r="Q1664" t="s">
        <v>7856</v>
      </c>
      <c r="R1664" t="s">
        <v>7857</v>
      </c>
      <c r="S1664" t="s">
        <v>6998</v>
      </c>
      <c r="T1664" t="s">
        <v>7856</v>
      </c>
      <c r="U1664" t="s">
        <v>6</v>
      </c>
      <c r="V1664" t="s">
        <v>6</v>
      </c>
      <c r="W1664" t="s">
        <v>7860</v>
      </c>
    </row>
    <row r="1665" spans="1:23" x14ac:dyDescent="0.25">
      <c r="A1665" t="s">
        <v>723</v>
      </c>
      <c r="B1665" t="s">
        <v>6990</v>
      </c>
      <c r="C1665" t="s">
        <v>6991</v>
      </c>
      <c r="D1665" t="s">
        <v>49</v>
      </c>
      <c r="E1665" t="s">
        <v>7861</v>
      </c>
      <c r="F1665" t="s">
        <v>7862</v>
      </c>
      <c r="G1665" t="s">
        <v>7863</v>
      </c>
      <c r="H1665" t="s">
        <v>7864</v>
      </c>
      <c r="I1665" t="s">
        <v>7037</v>
      </c>
      <c r="J1665" t="s">
        <v>214</v>
      </c>
      <c r="K1665" t="s">
        <v>7865</v>
      </c>
      <c r="L1665" t="s">
        <v>6997</v>
      </c>
      <c r="M1665" t="s">
        <v>6998</v>
      </c>
      <c r="N1665" t="s">
        <v>22</v>
      </c>
      <c r="O1665" t="s">
        <v>3</v>
      </c>
      <c r="P1665" t="s">
        <v>7856</v>
      </c>
      <c r="Q1665" t="s">
        <v>7856</v>
      </c>
      <c r="R1665" t="s">
        <v>7857</v>
      </c>
      <c r="S1665" t="s">
        <v>6998</v>
      </c>
      <c r="T1665" t="s">
        <v>7856</v>
      </c>
      <c r="U1665" t="s">
        <v>4</v>
      </c>
      <c r="V1665" t="s">
        <v>5</v>
      </c>
      <c r="W1665" t="s">
        <v>5</v>
      </c>
    </row>
    <row r="1666" spans="1:23" x14ac:dyDescent="0.25">
      <c r="A1666" t="s">
        <v>723</v>
      </c>
      <c r="B1666" t="s">
        <v>6990</v>
      </c>
      <c r="C1666" t="s">
        <v>6991</v>
      </c>
      <c r="D1666" t="s">
        <v>49</v>
      </c>
      <c r="E1666" t="s">
        <v>7866</v>
      </c>
      <c r="F1666" t="s">
        <v>7866</v>
      </c>
      <c r="G1666" t="s">
        <v>7867</v>
      </c>
      <c r="H1666" t="s">
        <v>5</v>
      </c>
      <c r="I1666" t="s">
        <v>5</v>
      </c>
      <c r="J1666" t="s">
        <v>214</v>
      </c>
      <c r="K1666" t="s">
        <v>5</v>
      </c>
      <c r="L1666" t="s">
        <v>6997</v>
      </c>
      <c r="M1666" t="s">
        <v>6998</v>
      </c>
      <c r="N1666" t="s">
        <v>22</v>
      </c>
      <c r="O1666" t="s">
        <v>56</v>
      </c>
      <c r="P1666" t="s">
        <v>7862</v>
      </c>
      <c r="Q1666" t="s">
        <v>7856</v>
      </c>
      <c r="R1666" t="s">
        <v>7857</v>
      </c>
      <c r="S1666" t="s">
        <v>6998</v>
      </c>
      <c r="T1666" t="s">
        <v>7856</v>
      </c>
      <c r="U1666" t="s">
        <v>4</v>
      </c>
      <c r="V1666" t="s">
        <v>6</v>
      </c>
      <c r="W1666" t="s">
        <v>5</v>
      </c>
    </row>
    <row r="1667" spans="1:23" x14ac:dyDescent="0.25">
      <c r="A1667" t="s">
        <v>723</v>
      </c>
      <c r="B1667" t="s">
        <v>6990</v>
      </c>
      <c r="C1667" t="s">
        <v>6991</v>
      </c>
      <c r="D1667" t="s">
        <v>58</v>
      </c>
      <c r="E1667" t="s">
        <v>7868</v>
      </c>
      <c r="F1667" t="s">
        <v>7869</v>
      </c>
      <c r="G1667" t="s">
        <v>7870</v>
      </c>
      <c r="H1667" t="s">
        <v>7871</v>
      </c>
      <c r="I1667" t="s">
        <v>7010</v>
      </c>
      <c r="J1667" t="s">
        <v>214</v>
      </c>
      <c r="K1667" t="s">
        <v>7872</v>
      </c>
      <c r="L1667" t="s">
        <v>6997</v>
      </c>
      <c r="M1667" t="s">
        <v>6998</v>
      </c>
      <c r="N1667" t="s">
        <v>22</v>
      </c>
      <c r="O1667" t="s">
        <v>3</v>
      </c>
      <c r="P1667" t="s">
        <v>7856</v>
      </c>
      <c r="Q1667" t="s">
        <v>7856</v>
      </c>
      <c r="R1667" t="s">
        <v>7857</v>
      </c>
      <c r="S1667" t="s">
        <v>6998</v>
      </c>
      <c r="T1667" t="s">
        <v>7856</v>
      </c>
      <c r="U1667" t="s">
        <v>4</v>
      </c>
      <c r="V1667" t="s">
        <v>5</v>
      </c>
      <c r="W1667" t="s">
        <v>5</v>
      </c>
    </row>
    <row r="1668" spans="1:23" x14ac:dyDescent="0.25">
      <c r="A1668" t="s">
        <v>723</v>
      </c>
      <c r="B1668" t="s">
        <v>6990</v>
      </c>
      <c r="C1668" t="s">
        <v>6991</v>
      </c>
      <c r="D1668" t="s">
        <v>98</v>
      </c>
      <c r="E1668" t="s">
        <v>7873</v>
      </c>
      <c r="F1668" t="s">
        <v>7874</v>
      </c>
      <c r="G1668" t="s">
        <v>7875</v>
      </c>
      <c r="H1668" t="s">
        <v>7858</v>
      </c>
      <c r="I1668" t="s">
        <v>7037</v>
      </c>
      <c r="J1668" t="s">
        <v>214</v>
      </c>
      <c r="K1668" t="s">
        <v>7876</v>
      </c>
      <c r="L1668" t="s">
        <v>6997</v>
      </c>
      <c r="M1668" t="s">
        <v>6998</v>
      </c>
      <c r="N1668" t="s">
        <v>22</v>
      </c>
      <c r="O1668" t="s">
        <v>3</v>
      </c>
      <c r="P1668" t="s">
        <v>7856</v>
      </c>
      <c r="Q1668" t="s">
        <v>7856</v>
      </c>
      <c r="R1668" t="s">
        <v>7857</v>
      </c>
      <c r="S1668" t="s">
        <v>6998</v>
      </c>
      <c r="T1668" t="s">
        <v>7856</v>
      </c>
      <c r="U1668" t="s">
        <v>4</v>
      </c>
      <c r="V1668" t="s">
        <v>5</v>
      </c>
      <c r="W1668" t="s">
        <v>5</v>
      </c>
    </row>
    <row r="1669" spans="1:23" x14ac:dyDescent="0.25">
      <c r="A1669" t="s">
        <v>723</v>
      </c>
      <c r="B1669" t="s">
        <v>6990</v>
      </c>
      <c r="C1669" t="s">
        <v>6991</v>
      </c>
      <c r="D1669" t="s">
        <v>98</v>
      </c>
      <c r="E1669" t="s">
        <v>7877</v>
      </c>
      <c r="F1669" t="s">
        <v>7878</v>
      </c>
      <c r="G1669" t="s">
        <v>7879</v>
      </c>
      <c r="H1669" t="s">
        <v>7880</v>
      </c>
      <c r="I1669" t="s">
        <v>7037</v>
      </c>
      <c r="J1669" t="s">
        <v>214</v>
      </c>
      <c r="K1669" t="s">
        <v>7876</v>
      </c>
      <c r="L1669" t="s">
        <v>6997</v>
      </c>
      <c r="M1669" t="s">
        <v>6998</v>
      </c>
      <c r="N1669" t="s">
        <v>22</v>
      </c>
      <c r="O1669" t="s">
        <v>56</v>
      </c>
      <c r="P1669" t="s">
        <v>7874</v>
      </c>
      <c r="Q1669" t="s">
        <v>7856</v>
      </c>
      <c r="R1669" t="s">
        <v>7857</v>
      </c>
      <c r="S1669" t="s">
        <v>6998</v>
      </c>
      <c r="T1669" t="s">
        <v>7856</v>
      </c>
      <c r="U1669" t="s">
        <v>4</v>
      </c>
      <c r="V1669" t="s">
        <v>6</v>
      </c>
      <c r="W1669" t="s">
        <v>5</v>
      </c>
    </row>
    <row r="1670" spans="1:23" x14ac:dyDescent="0.25">
      <c r="A1670" t="s">
        <v>723</v>
      </c>
      <c r="B1670" t="s">
        <v>6990</v>
      </c>
      <c r="C1670" t="s">
        <v>7159</v>
      </c>
      <c r="D1670" t="s">
        <v>46</v>
      </c>
      <c r="E1670" t="s">
        <v>7881</v>
      </c>
      <c r="F1670" t="s">
        <v>7881</v>
      </c>
      <c r="G1670" t="s">
        <v>7882</v>
      </c>
      <c r="H1670" t="s">
        <v>7883</v>
      </c>
      <c r="I1670" t="s">
        <v>7213</v>
      </c>
      <c r="J1670" t="s">
        <v>261</v>
      </c>
      <c r="K1670" t="s">
        <v>7884</v>
      </c>
      <c r="L1670" t="s">
        <v>7215</v>
      </c>
      <c r="M1670" t="s">
        <v>7216</v>
      </c>
      <c r="N1670" t="s">
        <v>22</v>
      </c>
      <c r="O1670" t="s">
        <v>3</v>
      </c>
      <c r="P1670" t="s">
        <v>7881</v>
      </c>
      <c r="Q1670" t="s">
        <v>7881</v>
      </c>
      <c r="R1670" t="s">
        <v>7882</v>
      </c>
      <c r="S1670" t="s">
        <v>7216</v>
      </c>
      <c r="T1670" t="s">
        <v>7881</v>
      </c>
      <c r="U1670" t="s">
        <v>6</v>
      </c>
      <c r="V1670" t="s">
        <v>6</v>
      </c>
      <c r="W1670" t="s">
        <v>7885</v>
      </c>
    </row>
    <row r="1671" spans="1:23" x14ac:dyDescent="0.25">
      <c r="A1671" t="s">
        <v>723</v>
      </c>
      <c r="B1671" t="s">
        <v>6990</v>
      </c>
      <c r="C1671" t="s">
        <v>7159</v>
      </c>
      <c r="D1671" t="s">
        <v>53</v>
      </c>
      <c r="E1671" t="s">
        <v>7886</v>
      </c>
      <c r="F1671" t="s">
        <v>7887</v>
      </c>
      <c r="G1671" t="s">
        <v>7888</v>
      </c>
      <c r="H1671" t="s">
        <v>7883</v>
      </c>
      <c r="I1671" t="s">
        <v>7213</v>
      </c>
      <c r="J1671" t="s">
        <v>261</v>
      </c>
      <c r="K1671" t="s">
        <v>7884</v>
      </c>
      <c r="L1671" t="s">
        <v>7215</v>
      </c>
      <c r="M1671" t="s">
        <v>7216</v>
      </c>
      <c r="N1671" t="s">
        <v>22</v>
      </c>
      <c r="O1671" t="s">
        <v>3</v>
      </c>
      <c r="P1671" t="s">
        <v>7881</v>
      </c>
      <c r="Q1671" t="s">
        <v>7881</v>
      </c>
      <c r="R1671" t="s">
        <v>7882</v>
      </c>
      <c r="S1671" t="s">
        <v>7216</v>
      </c>
      <c r="T1671" t="s">
        <v>7881</v>
      </c>
      <c r="U1671" t="s">
        <v>4</v>
      </c>
      <c r="V1671" t="s">
        <v>5</v>
      </c>
      <c r="W1671" t="s">
        <v>5</v>
      </c>
    </row>
    <row r="1672" spans="1:23" x14ac:dyDescent="0.25">
      <c r="A1672" t="s">
        <v>723</v>
      </c>
      <c r="B1672" t="s">
        <v>6990</v>
      </c>
      <c r="C1672" t="s">
        <v>7159</v>
      </c>
      <c r="D1672" t="s">
        <v>49</v>
      </c>
      <c r="E1672" t="s">
        <v>7889</v>
      </c>
      <c r="F1672" t="s">
        <v>7890</v>
      </c>
      <c r="G1672" t="s">
        <v>130</v>
      </c>
      <c r="H1672" t="s">
        <v>7891</v>
      </c>
      <c r="I1672" t="s">
        <v>7213</v>
      </c>
      <c r="J1672" t="s">
        <v>261</v>
      </c>
      <c r="K1672" t="s">
        <v>7884</v>
      </c>
      <c r="L1672" t="s">
        <v>7215</v>
      </c>
      <c r="M1672" t="s">
        <v>7216</v>
      </c>
      <c r="N1672" t="s">
        <v>22</v>
      </c>
      <c r="O1672" t="s">
        <v>3</v>
      </c>
      <c r="P1672" t="s">
        <v>7881</v>
      </c>
      <c r="Q1672" t="s">
        <v>7881</v>
      </c>
      <c r="R1672" t="s">
        <v>7882</v>
      </c>
      <c r="S1672" t="s">
        <v>7216</v>
      </c>
      <c r="T1672" t="s">
        <v>7881</v>
      </c>
      <c r="U1672" t="s">
        <v>4</v>
      </c>
      <c r="V1672" t="s">
        <v>5</v>
      </c>
      <c r="W1672" t="s">
        <v>5</v>
      </c>
    </row>
    <row r="1673" spans="1:23" x14ac:dyDescent="0.25">
      <c r="A1673" t="s">
        <v>723</v>
      </c>
      <c r="B1673" t="s">
        <v>6990</v>
      </c>
      <c r="C1673" t="s">
        <v>7159</v>
      </c>
      <c r="D1673" t="s">
        <v>51</v>
      </c>
      <c r="E1673" t="s">
        <v>7892</v>
      </c>
      <c r="F1673" t="s">
        <v>7893</v>
      </c>
      <c r="G1673" t="s">
        <v>7894</v>
      </c>
      <c r="H1673" t="s">
        <v>7895</v>
      </c>
      <c r="I1673" t="s">
        <v>7213</v>
      </c>
      <c r="J1673" t="s">
        <v>261</v>
      </c>
      <c r="K1673" t="s">
        <v>7896</v>
      </c>
      <c r="L1673" t="s">
        <v>7215</v>
      </c>
      <c r="M1673" t="s">
        <v>7216</v>
      </c>
      <c r="N1673" t="s">
        <v>22</v>
      </c>
      <c r="O1673" t="s">
        <v>3</v>
      </c>
      <c r="P1673" t="s">
        <v>7881</v>
      </c>
      <c r="Q1673" t="s">
        <v>7881</v>
      </c>
      <c r="R1673" t="s">
        <v>7882</v>
      </c>
      <c r="S1673" t="s">
        <v>7216</v>
      </c>
      <c r="T1673" t="s">
        <v>7881</v>
      </c>
      <c r="U1673" t="s">
        <v>4</v>
      </c>
      <c r="V1673" t="s">
        <v>5</v>
      </c>
      <c r="W1673" t="s">
        <v>5</v>
      </c>
    </row>
    <row r="1674" spans="1:23" x14ac:dyDescent="0.25">
      <c r="A1674" t="s">
        <v>723</v>
      </c>
      <c r="B1674" t="s">
        <v>6990</v>
      </c>
      <c r="C1674" t="s">
        <v>7159</v>
      </c>
      <c r="D1674" t="s">
        <v>51</v>
      </c>
      <c r="E1674" t="s">
        <v>7897</v>
      </c>
      <c r="F1674" t="s">
        <v>7897</v>
      </c>
      <c r="G1674" t="s">
        <v>7894</v>
      </c>
      <c r="H1674" t="s">
        <v>5</v>
      </c>
      <c r="I1674" t="s">
        <v>5</v>
      </c>
      <c r="J1674" t="s">
        <v>261</v>
      </c>
      <c r="K1674" t="s">
        <v>5</v>
      </c>
      <c r="L1674" t="s">
        <v>7215</v>
      </c>
      <c r="M1674" t="s">
        <v>7216</v>
      </c>
      <c r="N1674" t="s">
        <v>22</v>
      </c>
      <c r="O1674" t="s">
        <v>56</v>
      </c>
      <c r="P1674" t="s">
        <v>7893</v>
      </c>
      <c r="Q1674" t="s">
        <v>7881</v>
      </c>
      <c r="R1674" t="s">
        <v>7882</v>
      </c>
      <c r="S1674" t="s">
        <v>7216</v>
      </c>
      <c r="T1674" t="s">
        <v>7881</v>
      </c>
      <c r="U1674" t="s">
        <v>4</v>
      </c>
      <c r="V1674" t="s">
        <v>6</v>
      </c>
      <c r="W1674" t="s">
        <v>5</v>
      </c>
    </row>
    <row r="1675" spans="1:23" x14ac:dyDescent="0.25">
      <c r="A1675" t="s">
        <v>723</v>
      </c>
      <c r="B1675" t="s">
        <v>6990</v>
      </c>
      <c r="C1675" t="s">
        <v>6991</v>
      </c>
      <c r="D1675" t="s">
        <v>21</v>
      </c>
      <c r="E1675" t="s">
        <v>7898</v>
      </c>
      <c r="F1675" t="s">
        <v>7898</v>
      </c>
      <c r="G1675" t="s">
        <v>7899</v>
      </c>
      <c r="H1675" t="s">
        <v>7900</v>
      </c>
      <c r="I1675" t="s">
        <v>7002</v>
      </c>
      <c r="J1675" t="s">
        <v>214</v>
      </c>
      <c r="K1675" t="s">
        <v>7901</v>
      </c>
      <c r="L1675" t="s">
        <v>6997</v>
      </c>
      <c r="M1675" t="s">
        <v>6998</v>
      </c>
      <c r="N1675" t="s">
        <v>6998</v>
      </c>
      <c r="O1675" t="s">
        <v>3</v>
      </c>
      <c r="P1675" t="s">
        <v>7898</v>
      </c>
      <c r="Q1675" t="s">
        <v>7898</v>
      </c>
      <c r="R1675" t="s">
        <v>7899</v>
      </c>
      <c r="S1675" t="s">
        <v>6998</v>
      </c>
      <c r="T1675" t="s">
        <v>7898</v>
      </c>
      <c r="U1675" t="s">
        <v>6</v>
      </c>
      <c r="V1675" t="s">
        <v>6</v>
      </c>
      <c r="W1675" t="s">
        <v>7902</v>
      </c>
    </row>
    <row r="1676" spans="1:23" x14ac:dyDescent="0.25">
      <c r="A1676" t="s">
        <v>723</v>
      </c>
      <c r="B1676" t="s">
        <v>6990</v>
      </c>
      <c r="C1676" t="s">
        <v>6991</v>
      </c>
      <c r="D1676" t="s">
        <v>21</v>
      </c>
      <c r="E1676" t="s">
        <v>7903</v>
      </c>
      <c r="F1676" t="s">
        <v>7903</v>
      </c>
      <c r="G1676" t="s">
        <v>620</v>
      </c>
      <c r="H1676" t="s">
        <v>7904</v>
      </c>
      <c r="I1676" t="s">
        <v>7062</v>
      </c>
      <c r="J1676" t="s">
        <v>214</v>
      </c>
      <c r="K1676" t="s">
        <v>7905</v>
      </c>
      <c r="L1676" t="s">
        <v>6997</v>
      </c>
      <c r="M1676" t="s">
        <v>6998</v>
      </c>
      <c r="N1676" t="s">
        <v>22</v>
      </c>
      <c r="O1676" t="s">
        <v>3</v>
      </c>
      <c r="P1676" t="s">
        <v>7903</v>
      </c>
      <c r="Q1676" t="s">
        <v>7903</v>
      </c>
      <c r="R1676" t="s">
        <v>620</v>
      </c>
      <c r="S1676" t="s">
        <v>6998</v>
      </c>
      <c r="T1676" t="s">
        <v>7903</v>
      </c>
      <c r="U1676" t="s">
        <v>6</v>
      </c>
      <c r="V1676" t="s">
        <v>6</v>
      </c>
      <c r="W1676" t="s">
        <v>7906</v>
      </c>
    </row>
    <row r="1677" spans="1:23" x14ac:dyDescent="0.25">
      <c r="A1677" t="s">
        <v>723</v>
      </c>
      <c r="B1677" t="s">
        <v>6990</v>
      </c>
      <c r="C1677" t="s">
        <v>7159</v>
      </c>
      <c r="D1677" t="s">
        <v>21</v>
      </c>
      <c r="E1677" t="s">
        <v>7907</v>
      </c>
      <c r="F1677" t="s">
        <v>7907</v>
      </c>
      <c r="G1677" t="s">
        <v>99</v>
      </c>
      <c r="H1677" t="s">
        <v>7908</v>
      </c>
      <c r="I1677" t="s">
        <v>7163</v>
      </c>
      <c r="J1677" t="s">
        <v>221</v>
      </c>
      <c r="K1677" t="s">
        <v>7909</v>
      </c>
      <c r="L1677" t="s">
        <v>7165</v>
      </c>
      <c r="M1677" t="s">
        <v>7166</v>
      </c>
      <c r="N1677" t="s">
        <v>22</v>
      </c>
      <c r="O1677" t="s">
        <v>3</v>
      </c>
      <c r="P1677" t="s">
        <v>7907</v>
      </c>
      <c r="Q1677" t="s">
        <v>7907</v>
      </c>
      <c r="R1677" t="s">
        <v>99</v>
      </c>
      <c r="S1677" t="s">
        <v>7166</v>
      </c>
      <c r="T1677" t="s">
        <v>7907</v>
      </c>
      <c r="U1677" t="s">
        <v>6</v>
      </c>
      <c r="V1677" t="s">
        <v>6</v>
      </c>
      <c r="W1677" t="s">
        <v>7910</v>
      </c>
    </row>
    <row r="1678" spans="1:23" x14ac:dyDescent="0.25">
      <c r="A1678" t="s">
        <v>723</v>
      </c>
      <c r="B1678" t="s">
        <v>6990</v>
      </c>
      <c r="C1678" t="s">
        <v>7159</v>
      </c>
      <c r="D1678" t="s">
        <v>21</v>
      </c>
      <c r="E1678" t="s">
        <v>7911</v>
      </c>
      <c r="F1678" t="s">
        <v>7911</v>
      </c>
      <c r="G1678" t="s">
        <v>7912</v>
      </c>
      <c r="H1678" t="s">
        <v>42</v>
      </c>
      <c r="I1678" t="s">
        <v>7197</v>
      </c>
      <c r="J1678" t="s">
        <v>221</v>
      </c>
      <c r="K1678" t="s">
        <v>7913</v>
      </c>
      <c r="L1678" t="s">
        <v>7199</v>
      </c>
      <c r="M1678" t="s">
        <v>7200</v>
      </c>
      <c r="N1678" t="s">
        <v>7200</v>
      </c>
      <c r="O1678" t="s">
        <v>3</v>
      </c>
      <c r="P1678" t="s">
        <v>7907</v>
      </c>
      <c r="Q1678" t="s">
        <v>7907</v>
      </c>
      <c r="R1678" t="s">
        <v>99</v>
      </c>
      <c r="S1678" t="s">
        <v>7166</v>
      </c>
      <c r="T1678" t="s">
        <v>7907</v>
      </c>
      <c r="U1678" t="s">
        <v>4</v>
      </c>
      <c r="V1678" t="s">
        <v>5</v>
      </c>
      <c r="W1678" t="s">
        <v>5</v>
      </c>
    </row>
    <row r="1679" spans="1:23" x14ac:dyDescent="0.25">
      <c r="A1679" t="s">
        <v>723</v>
      </c>
      <c r="B1679" t="s">
        <v>6990</v>
      </c>
      <c r="C1679" t="s">
        <v>7159</v>
      </c>
      <c r="D1679" t="s">
        <v>21</v>
      </c>
      <c r="E1679" t="s">
        <v>7914</v>
      </c>
      <c r="F1679" t="s">
        <v>7914</v>
      </c>
      <c r="G1679" t="s">
        <v>7079</v>
      </c>
      <c r="H1679" t="s">
        <v>7915</v>
      </c>
      <c r="I1679" t="s">
        <v>7278</v>
      </c>
      <c r="J1679" t="s">
        <v>221</v>
      </c>
      <c r="K1679" t="s">
        <v>7916</v>
      </c>
      <c r="L1679" t="s">
        <v>7274</v>
      </c>
      <c r="M1679" t="s">
        <v>7275</v>
      </c>
      <c r="N1679" t="s">
        <v>7280</v>
      </c>
      <c r="O1679" t="s">
        <v>3</v>
      </c>
      <c r="P1679" t="s">
        <v>7914</v>
      </c>
      <c r="Q1679" t="s">
        <v>7914</v>
      </c>
      <c r="R1679" t="s">
        <v>7079</v>
      </c>
      <c r="S1679" t="s">
        <v>7275</v>
      </c>
      <c r="T1679" t="s">
        <v>7914</v>
      </c>
      <c r="U1679" t="s">
        <v>6</v>
      </c>
      <c r="V1679" t="s">
        <v>6</v>
      </c>
      <c r="W1679" t="s">
        <v>7917</v>
      </c>
    </row>
    <row r="1680" spans="1:23" x14ac:dyDescent="0.25">
      <c r="A1680" t="s">
        <v>723</v>
      </c>
      <c r="B1680" t="s">
        <v>6990</v>
      </c>
      <c r="C1680" t="s">
        <v>7159</v>
      </c>
      <c r="D1680" t="s">
        <v>21</v>
      </c>
      <c r="E1680" t="s">
        <v>7918</v>
      </c>
      <c r="F1680" t="s">
        <v>7918</v>
      </c>
      <c r="G1680" t="s">
        <v>7919</v>
      </c>
      <c r="H1680" t="s">
        <v>7920</v>
      </c>
      <c r="I1680" t="s">
        <v>7213</v>
      </c>
      <c r="J1680" t="s">
        <v>261</v>
      </c>
      <c r="K1680" t="s">
        <v>7921</v>
      </c>
      <c r="L1680" t="s">
        <v>7215</v>
      </c>
      <c r="M1680" t="s">
        <v>7216</v>
      </c>
      <c r="N1680" t="s">
        <v>22</v>
      </c>
      <c r="O1680" t="s">
        <v>3</v>
      </c>
      <c r="P1680" t="s">
        <v>7918</v>
      </c>
      <c r="Q1680" t="s">
        <v>7918</v>
      </c>
      <c r="R1680" t="s">
        <v>7919</v>
      </c>
      <c r="S1680" t="s">
        <v>7216</v>
      </c>
      <c r="T1680" t="s">
        <v>7918</v>
      </c>
      <c r="U1680" t="s">
        <v>6</v>
      </c>
      <c r="V1680" t="s">
        <v>6</v>
      </c>
      <c r="W1680" t="s">
        <v>7922</v>
      </c>
    </row>
    <row r="1681" spans="1:23" x14ac:dyDescent="0.25">
      <c r="A1681" t="s">
        <v>723</v>
      </c>
      <c r="B1681" t="s">
        <v>6990</v>
      </c>
      <c r="C1681" t="s">
        <v>7159</v>
      </c>
      <c r="D1681" t="s">
        <v>21</v>
      </c>
      <c r="E1681" t="s">
        <v>7923</v>
      </c>
      <c r="F1681" t="s">
        <v>7924</v>
      </c>
      <c r="G1681" t="s">
        <v>7925</v>
      </c>
      <c r="H1681" t="s">
        <v>7926</v>
      </c>
      <c r="I1681" t="s">
        <v>7213</v>
      </c>
      <c r="J1681" t="s">
        <v>261</v>
      </c>
      <c r="K1681" t="s">
        <v>7927</v>
      </c>
      <c r="L1681" t="s">
        <v>7215</v>
      </c>
      <c r="M1681" t="s">
        <v>7216</v>
      </c>
      <c r="N1681" t="s">
        <v>7925</v>
      </c>
      <c r="O1681" t="s">
        <v>3</v>
      </c>
      <c r="P1681" t="s">
        <v>7918</v>
      </c>
      <c r="Q1681" t="s">
        <v>7918</v>
      </c>
      <c r="R1681" t="s">
        <v>7919</v>
      </c>
      <c r="S1681" t="s">
        <v>7216</v>
      </c>
      <c r="T1681" t="s">
        <v>7918</v>
      </c>
      <c r="U1681" t="s">
        <v>4</v>
      </c>
      <c r="V1681" t="s">
        <v>5</v>
      </c>
      <c r="W1681" t="s">
        <v>5</v>
      </c>
    </row>
    <row r="1682" spans="1:23" x14ac:dyDescent="0.25">
      <c r="A1682" t="s">
        <v>723</v>
      </c>
      <c r="B1682" t="s">
        <v>6990</v>
      </c>
      <c r="C1682" t="s">
        <v>6991</v>
      </c>
      <c r="D1682" t="s">
        <v>21</v>
      </c>
      <c r="E1682" t="s">
        <v>7928</v>
      </c>
      <c r="F1682" t="s">
        <v>7928</v>
      </c>
      <c r="G1682" t="s">
        <v>7929</v>
      </c>
      <c r="H1682" t="s">
        <v>7930</v>
      </c>
      <c r="I1682" t="s">
        <v>7025</v>
      </c>
      <c r="J1682" t="s">
        <v>214</v>
      </c>
      <c r="K1682" t="s">
        <v>7931</v>
      </c>
      <c r="L1682" t="s">
        <v>6997</v>
      </c>
      <c r="M1682" t="s">
        <v>6998</v>
      </c>
      <c r="N1682" t="s">
        <v>6998</v>
      </c>
      <c r="O1682" t="s">
        <v>3</v>
      </c>
      <c r="P1682" t="s">
        <v>7928</v>
      </c>
      <c r="Q1682" t="s">
        <v>7928</v>
      </c>
      <c r="R1682" t="s">
        <v>7929</v>
      </c>
      <c r="S1682" t="s">
        <v>6998</v>
      </c>
      <c r="T1682" t="s">
        <v>7928</v>
      </c>
      <c r="U1682" t="s">
        <v>6</v>
      </c>
      <c r="V1682" t="s">
        <v>6</v>
      </c>
      <c r="W1682" t="s">
        <v>7932</v>
      </c>
    </row>
    <row r="1683" spans="1:23" x14ac:dyDescent="0.25">
      <c r="A1683" t="s">
        <v>723</v>
      </c>
      <c r="B1683" t="s">
        <v>6990</v>
      </c>
      <c r="C1683" t="s">
        <v>6991</v>
      </c>
      <c r="D1683" t="s">
        <v>67</v>
      </c>
      <c r="E1683" t="s">
        <v>7933</v>
      </c>
      <c r="F1683" t="s">
        <v>7933</v>
      </c>
      <c r="G1683" t="s">
        <v>7934</v>
      </c>
      <c r="H1683" t="s">
        <v>7935</v>
      </c>
      <c r="I1683" t="s">
        <v>7037</v>
      </c>
      <c r="J1683" t="s">
        <v>214</v>
      </c>
      <c r="K1683" t="s">
        <v>7936</v>
      </c>
      <c r="L1683" t="s">
        <v>6997</v>
      </c>
      <c r="M1683" t="s">
        <v>6998</v>
      </c>
      <c r="N1683" t="s">
        <v>6998</v>
      </c>
      <c r="O1683" t="s">
        <v>3</v>
      </c>
      <c r="P1683" t="s">
        <v>7856</v>
      </c>
      <c r="Q1683" t="s">
        <v>7937</v>
      </c>
      <c r="R1683" t="s">
        <v>7934</v>
      </c>
      <c r="S1683" t="s">
        <v>6998</v>
      </c>
      <c r="T1683" t="s">
        <v>7937</v>
      </c>
      <c r="U1683" t="s">
        <v>4</v>
      </c>
      <c r="V1683" t="s">
        <v>6</v>
      </c>
      <c r="W1683" t="s">
        <v>5</v>
      </c>
    </row>
    <row r="1684" spans="1:23" x14ac:dyDescent="0.25">
      <c r="A1684" t="s">
        <v>723</v>
      </c>
      <c r="B1684" t="s">
        <v>6990</v>
      </c>
      <c r="C1684" t="s">
        <v>6991</v>
      </c>
      <c r="D1684" t="s">
        <v>67</v>
      </c>
      <c r="E1684" t="s">
        <v>7938</v>
      </c>
      <c r="F1684" t="s">
        <v>7938</v>
      </c>
      <c r="G1684" t="s">
        <v>7934</v>
      </c>
      <c r="H1684" t="s">
        <v>260</v>
      </c>
      <c r="I1684" t="s">
        <v>7278</v>
      </c>
      <c r="J1684" t="s">
        <v>221</v>
      </c>
      <c r="K1684" t="s">
        <v>7916</v>
      </c>
      <c r="L1684" t="s">
        <v>7274</v>
      </c>
      <c r="M1684" t="s">
        <v>7275</v>
      </c>
      <c r="N1684" t="s">
        <v>7298</v>
      </c>
      <c r="O1684" t="s">
        <v>3</v>
      </c>
      <c r="P1684" t="s">
        <v>7914</v>
      </c>
      <c r="Q1684" t="s">
        <v>7937</v>
      </c>
      <c r="R1684" t="s">
        <v>7934</v>
      </c>
      <c r="S1684" t="s">
        <v>6998</v>
      </c>
      <c r="T1684" t="s">
        <v>7937</v>
      </c>
      <c r="U1684" t="s">
        <v>4</v>
      </c>
      <c r="V1684" t="s">
        <v>6</v>
      </c>
      <c r="W1684" t="s">
        <v>5</v>
      </c>
    </row>
    <row r="1685" spans="1:23" x14ac:dyDescent="0.25">
      <c r="A1685" t="s">
        <v>723</v>
      </c>
      <c r="B1685" t="s">
        <v>6990</v>
      </c>
      <c r="C1685" t="s">
        <v>6991</v>
      </c>
      <c r="D1685" t="s">
        <v>67</v>
      </c>
      <c r="E1685" t="s">
        <v>7939</v>
      </c>
      <c r="F1685" t="s">
        <v>7939</v>
      </c>
      <c r="G1685" t="s">
        <v>7934</v>
      </c>
      <c r="H1685" t="s">
        <v>7940</v>
      </c>
      <c r="I1685" t="s">
        <v>7213</v>
      </c>
      <c r="J1685" t="s">
        <v>261</v>
      </c>
      <c r="K1685" t="s">
        <v>7921</v>
      </c>
      <c r="L1685" t="s">
        <v>7215</v>
      </c>
      <c r="M1685" t="s">
        <v>7216</v>
      </c>
      <c r="N1685" t="s">
        <v>7216</v>
      </c>
      <c r="O1685" t="s">
        <v>3</v>
      </c>
      <c r="P1685" t="s">
        <v>7918</v>
      </c>
      <c r="Q1685" t="s">
        <v>7937</v>
      </c>
      <c r="R1685" t="s">
        <v>7934</v>
      </c>
      <c r="S1685" t="s">
        <v>6998</v>
      </c>
      <c r="T1685" t="s">
        <v>7937</v>
      </c>
      <c r="U1685" t="s">
        <v>4</v>
      </c>
      <c r="V1685" t="s">
        <v>6</v>
      </c>
      <c r="W1685" t="s">
        <v>5</v>
      </c>
    </row>
    <row r="1686" spans="1:23" x14ac:dyDescent="0.25">
      <c r="A1686" t="s">
        <v>723</v>
      </c>
      <c r="B1686" t="s">
        <v>6990</v>
      </c>
      <c r="C1686" t="s">
        <v>6991</v>
      </c>
      <c r="D1686" t="s">
        <v>67</v>
      </c>
      <c r="E1686" t="s">
        <v>7941</v>
      </c>
      <c r="F1686" t="s">
        <v>7941</v>
      </c>
      <c r="G1686" t="s">
        <v>7934</v>
      </c>
      <c r="H1686" t="s">
        <v>7942</v>
      </c>
      <c r="I1686" t="s">
        <v>7558</v>
      </c>
      <c r="J1686" t="s">
        <v>266</v>
      </c>
      <c r="K1686" t="s">
        <v>7559</v>
      </c>
      <c r="L1686" t="s">
        <v>7560</v>
      </c>
      <c r="M1686" t="s">
        <v>7561</v>
      </c>
      <c r="N1686" t="s">
        <v>7561</v>
      </c>
      <c r="O1686" t="s">
        <v>3</v>
      </c>
      <c r="P1686" t="s">
        <v>7562</v>
      </c>
      <c r="Q1686" t="s">
        <v>7937</v>
      </c>
      <c r="R1686" t="s">
        <v>7934</v>
      </c>
      <c r="S1686" t="s">
        <v>6998</v>
      </c>
      <c r="T1686" t="s">
        <v>7937</v>
      </c>
      <c r="U1686" t="s">
        <v>4</v>
      </c>
      <c r="V1686" t="s">
        <v>6</v>
      </c>
      <c r="W1686" t="s">
        <v>5</v>
      </c>
    </row>
    <row r="1687" spans="1:23" x14ac:dyDescent="0.25">
      <c r="A1687" t="s">
        <v>723</v>
      </c>
      <c r="B1687" t="s">
        <v>6990</v>
      </c>
      <c r="C1687" t="s">
        <v>6991</v>
      </c>
      <c r="D1687" t="s">
        <v>106</v>
      </c>
      <c r="E1687" t="s">
        <v>7937</v>
      </c>
      <c r="F1687" t="s">
        <v>7937</v>
      </c>
      <c r="G1687" t="s">
        <v>7934</v>
      </c>
      <c r="H1687" t="s">
        <v>7943</v>
      </c>
      <c r="I1687" t="s">
        <v>7037</v>
      </c>
      <c r="J1687" t="s">
        <v>214</v>
      </c>
      <c r="K1687" t="s">
        <v>7936</v>
      </c>
      <c r="L1687" t="s">
        <v>6997</v>
      </c>
      <c r="M1687" t="s">
        <v>6998</v>
      </c>
      <c r="N1687" t="s">
        <v>6998</v>
      </c>
      <c r="O1687" t="s">
        <v>106</v>
      </c>
      <c r="P1687" t="s">
        <v>7937</v>
      </c>
      <c r="Q1687" t="s">
        <v>7937</v>
      </c>
      <c r="R1687" t="s">
        <v>7934</v>
      </c>
      <c r="S1687" t="s">
        <v>6998</v>
      </c>
      <c r="T1687" t="s">
        <v>7937</v>
      </c>
      <c r="U1687" t="s">
        <v>6</v>
      </c>
      <c r="V1687" t="s">
        <v>5</v>
      </c>
      <c r="W1687" t="s">
        <v>7944</v>
      </c>
    </row>
    <row r="1688" spans="1:23" x14ac:dyDescent="0.25">
      <c r="A1688" t="s">
        <v>723</v>
      </c>
      <c r="B1688" t="s">
        <v>6990</v>
      </c>
      <c r="C1688" t="s">
        <v>6991</v>
      </c>
      <c r="D1688" t="s">
        <v>48</v>
      </c>
      <c r="E1688" t="s">
        <v>7945</v>
      </c>
      <c r="F1688" t="s">
        <v>7945</v>
      </c>
      <c r="G1688" t="s">
        <v>537</v>
      </c>
      <c r="H1688" t="s">
        <v>7946</v>
      </c>
      <c r="I1688" t="s">
        <v>7010</v>
      </c>
      <c r="J1688" t="s">
        <v>214</v>
      </c>
      <c r="K1688" t="s">
        <v>7947</v>
      </c>
      <c r="L1688" t="s">
        <v>6997</v>
      </c>
      <c r="M1688" t="s">
        <v>6998</v>
      </c>
      <c r="N1688" t="s">
        <v>22</v>
      </c>
      <c r="O1688" t="s">
        <v>3</v>
      </c>
      <c r="P1688" t="s">
        <v>7945</v>
      </c>
      <c r="Q1688" t="s">
        <v>7945</v>
      </c>
      <c r="R1688" t="s">
        <v>537</v>
      </c>
      <c r="S1688" t="s">
        <v>6998</v>
      </c>
      <c r="T1688" t="s">
        <v>7945</v>
      </c>
      <c r="U1688" t="s">
        <v>6</v>
      </c>
      <c r="V1688" t="s">
        <v>6</v>
      </c>
      <c r="W1688" t="s">
        <v>7948</v>
      </c>
    </row>
    <row r="1689" spans="1:23" x14ac:dyDescent="0.25">
      <c r="A1689" t="s">
        <v>723</v>
      </c>
      <c r="B1689" t="s">
        <v>6990</v>
      </c>
      <c r="C1689" t="s">
        <v>7159</v>
      </c>
      <c r="D1689" t="s">
        <v>48</v>
      </c>
      <c r="E1689" t="s">
        <v>7949</v>
      </c>
      <c r="F1689" t="s">
        <v>7949</v>
      </c>
      <c r="G1689" t="s">
        <v>104</v>
      </c>
      <c r="H1689" t="s">
        <v>7950</v>
      </c>
      <c r="I1689" t="s">
        <v>7163</v>
      </c>
      <c r="J1689" t="s">
        <v>221</v>
      </c>
      <c r="K1689" t="s">
        <v>7951</v>
      </c>
      <c r="L1689" t="s">
        <v>7165</v>
      </c>
      <c r="M1689" t="s">
        <v>7166</v>
      </c>
      <c r="N1689" t="s">
        <v>7166</v>
      </c>
      <c r="O1689" t="s">
        <v>3</v>
      </c>
      <c r="P1689" t="s">
        <v>7949</v>
      </c>
      <c r="Q1689" t="s">
        <v>7949</v>
      </c>
      <c r="R1689" t="s">
        <v>104</v>
      </c>
      <c r="S1689" t="s">
        <v>7166</v>
      </c>
      <c r="T1689" t="s">
        <v>7949</v>
      </c>
      <c r="U1689" t="s">
        <v>6</v>
      </c>
      <c r="V1689" t="s">
        <v>6</v>
      </c>
      <c r="W1689" t="s">
        <v>7952</v>
      </c>
    </row>
    <row r="1690" spans="1:23" x14ac:dyDescent="0.25">
      <c r="A1690" t="s">
        <v>723</v>
      </c>
      <c r="B1690" t="s">
        <v>6990</v>
      </c>
      <c r="C1690" t="s">
        <v>6991</v>
      </c>
      <c r="D1690" t="s">
        <v>48</v>
      </c>
      <c r="E1690" t="s">
        <v>7953</v>
      </c>
      <c r="F1690" t="s">
        <v>7953</v>
      </c>
      <c r="G1690" t="s">
        <v>7954</v>
      </c>
      <c r="H1690" t="s">
        <v>7955</v>
      </c>
      <c r="I1690" t="s">
        <v>7037</v>
      </c>
      <c r="J1690" t="s">
        <v>214</v>
      </c>
      <c r="K1690" t="s">
        <v>7956</v>
      </c>
      <c r="L1690" t="s">
        <v>6997</v>
      </c>
      <c r="M1690" t="s">
        <v>6998</v>
      </c>
      <c r="N1690" t="s">
        <v>22</v>
      </c>
      <c r="O1690" t="s">
        <v>3</v>
      </c>
      <c r="P1690" t="s">
        <v>7953</v>
      </c>
      <c r="Q1690" t="s">
        <v>7953</v>
      </c>
      <c r="R1690" t="s">
        <v>7954</v>
      </c>
      <c r="S1690" t="s">
        <v>6998</v>
      </c>
      <c r="T1690" t="s">
        <v>7953</v>
      </c>
      <c r="U1690" t="s">
        <v>6</v>
      </c>
      <c r="V1690" t="s">
        <v>6</v>
      </c>
      <c r="W1690" t="s">
        <v>7957</v>
      </c>
    </row>
    <row r="1691" spans="1:23" x14ac:dyDescent="0.25">
      <c r="A1691" t="s">
        <v>723</v>
      </c>
      <c r="B1691" t="s">
        <v>6990</v>
      </c>
      <c r="C1691" t="s">
        <v>7159</v>
      </c>
      <c r="D1691" t="s">
        <v>59</v>
      </c>
      <c r="E1691" t="s">
        <v>7958</v>
      </c>
      <c r="F1691" t="s">
        <v>7958</v>
      </c>
      <c r="G1691" t="s">
        <v>7959</v>
      </c>
      <c r="H1691" t="s">
        <v>7960</v>
      </c>
      <c r="I1691" t="s">
        <v>7558</v>
      </c>
      <c r="J1691" t="s">
        <v>266</v>
      </c>
      <c r="K1691" t="s">
        <v>7961</v>
      </c>
      <c r="L1691" t="s">
        <v>7560</v>
      </c>
      <c r="M1691" t="s">
        <v>7561</v>
      </c>
      <c r="N1691" t="s">
        <v>22</v>
      </c>
      <c r="O1691" t="s">
        <v>337</v>
      </c>
      <c r="P1691" t="s">
        <v>7958</v>
      </c>
      <c r="Q1691" t="s">
        <v>7958</v>
      </c>
      <c r="R1691" t="s">
        <v>7959</v>
      </c>
      <c r="S1691" t="s">
        <v>7561</v>
      </c>
      <c r="T1691" t="s">
        <v>7958</v>
      </c>
      <c r="U1691" t="s">
        <v>6</v>
      </c>
      <c r="V1691" t="s">
        <v>6</v>
      </c>
      <c r="W1691" t="s">
        <v>7962</v>
      </c>
    </row>
    <row r="1692" spans="1:23" x14ac:dyDescent="0.25">
      <c r="A1692" t="s">
        <v>723</v>
      </c>
      <c r="B1692" t="s">
        <v>6990</v>
      </c>
      <c r="C1692" t="s">
        <v>7159</v>
      </c>
      <c r="D1692" t="s">
        <v>59</v>
      </c>
      <c r="E1692" t="s">
        <v>7963</v>
      </c>
      <c r="F1692" t="s">
        <v>7963</v>
      </c>
      <c r="G1692" t="s">
        <v>7959</v>
      </c>
      <c r="H1692" t="s">
        <v>7775</v>
      </c>
      <c r="I1692" t="s">
        <v>7386</v>
      </c>
      <c r="J1692" t="s">
        <v>266</v>
      </c>
      <c r="K1692" t="s">
        <v>5</v>
      </c>
      <c r="L1692" t="s">
        <v>7388</v>
      </c>
      <c r="M1692" t="s">
        <v>7389</v>
      </c>
      <c r="N1692" t="s">
        <v>22</v>
      </c>
      <c r="O1692" t="s">
        <v>337</v>
      </c>
      <c r="P1692" t="s">
        <v>7958</v>
      </c>
      <c r="Q1692" t="s">
        <v>7958</v>
      </c>
      <c r="R1692" t="s">
        <v>7959</v>
      </c>
      <c r="S1692" t="s">
        <v>7561</v>
      </c>
      <c r="T1692" t="s">
        <v>7958</v>
      </c>
      <c r="U1692" t="s">
        <v>4</v>
      </c>
      <c r="V1692" t="s">
        <v>6</v>
      </c>
      <c r="W1692" t="s">
        <v>5</v>
      </c>
    </row>
    <row r="1693" spans="1:23" x14ac:dyDescent="0.25">
      <c r="A1693" t="s">
        <v>723</v>
      </c>
      <c r="B1693" t="s">
        <v>6990</v>
      </c>
      <c r="C1693" t="s">
        <v>7159</v>
      </c>
      <c r="D1693" t="s">
        <v>50</v>
      </c>
      <c r="E1693" t="s">
        <v>7964</v>
      </c>
      <c r="F1693" t="s">
        <v>7964</v>
      </c>
      <c r="G1693" t="s">
        <v>7965</v>
      </c>
      <c r="H1693" t="s">
        <v>7966</v>
      </c>
      <c r="I1693" t="s">
        <v>7558</v>
      </c>
      <c r="J1693" t="s">
        <v>266</v>
      </c>
      <c r="K1693" t="s">
        <v>7967</v>
      </c>
      <c r="L1693" t="s">
        <v>7560</v>
      </c>
      <c r="M1693" t="s">
        <v>7561</v>
      </c>
      <c r="N1693" t="s">
        <v>7561</v>
      </c>
      <c r="O1693" t="s">
        <v>56</v>
      </c>
      <c r="P1693" t="s">
        <v>7958</v>
      </c>
      <c r="Q1693" t="s">
        <v>7958</v>
      </c>
      <c r="R1693" t="s">
        <v>7959</v>
      </c>
      <c r="S1693" t="s">
        <v>7561</v>
      </c>
      <c r="T1693" t="s">
        <v>7958</v>
      </c>
      <c r="U1693" t="s">
        <v>4</v>
      </c>
      <c r="V1693" t="s">
        <v>6</v>
      </c>
      <c r="W1693" t="s">
        <v>5</v>
      </c>
    </row>
    <row r="1694" spans="1:23" x14ac:dyDescent="0.25">
      <c r="A1694" t="s">
        <v>723</v>
      </c>
      <c r="B1694" t="s">
        <v>6990</v>
      </c>
      <c r="C1694" t="s">
        <v>6991</v>
      </c>
      <c r="D1694" t="s">
        <v>51</v>
      </c>
      <c r="E1694" t="s">
        <v>7968</v>
      </c>
      <c r="F1694" t="s">
        <v>7968</v>
      </c>
      <c r="G1694" t="s">
        <v>380</v>
      </c>
      <c r="H1694" t="s">
        <v>7969</v>
      </c>
      <c r="I1694" t="s">
        <v>7037</v>
      </c>
      <c r="J1694" t="s">
        <v>214</v>
      </c>
      <c r="K1694" t="s">
        <v>7970</v>
      </c>
      <c r="L1694" t="s">
        <v>6997</v>
      </c>
      <c r="M1694" t="s">
        <v>6998</v>
      </c>
      <c r="N1694" t="s">
        <v>22</v>
      </c>
      <c r="O1694" t="s">
        <v>3</v>
      </c>
      <c r="P1694" t="s">
        <v>7968</v>
      </c>
      <c r="Q1694" t="s">
        <v>7968</v>
      </c>
      <c r="R1694" t="s">
        <v>380</v>
      </c>
      <c r="S1694" t="s">
        <v>6998</v>
      </c>
      <c r="T1694" t="s">
        <v>7968</v>
      </c>
      <c r="U1694" t="s">
        <v>6</v>
      </c>
      <c r="V1694" t="s">
        <v>6</v>
      </c>
      <c r="W1694" t="s">
        <v>7971</v>
      </c>
    </row>
    <row r="1695" spans="1:23" x14ac:dyDescent="0.25">
      <c r="A1695" t="s">
        <v>723</v>
      </c>
      <c r="B1695" t="s">
        <v>6990</v>
      </c>
      <c r="C1695" t="s">
        <v>6991</v>
      </c>
      <c r="D1695" t="s">
        <v>51</v>
      </c>
      <c r="E1695" t="s">
        <v>7972</v>
      </c>
      <c r="F1695" t="s">
        <v>7972</v>
      </c>
      <c r="G1695" t="s">
        <v>7973</v>
      </c>
      <c r="H1695" t="s">
        <v>7969</v>
      </c>
      <c r="I1695" t="s">
        <v>7037</v>
      </c>
      <c r="J1695" t="s">
        <v>214</v>
      </c>
      <c r="K1695" t="s">
        <v>7970</v>
      </c>
      <c r="L1695" t="s">
        <v>6997</v>
      </c>
      <c r="M1695" t="s">
        <v>6998</v>
      </c>
      <c r="N1695" t="s">
        <v>22</v>
      </c>
      <c r="O1695" t="s">
        <v>56</v>
      </c>
      <c r="P1695" t="s">
        <v>7968</v>
      </c>
      <c r="Q1695" t="s">
        <v>7968</v>
      </c>
      <c r="R1695" t="s">
        <v>380</v>
      </c>
      <c r="S1695" t="s">
        <v>6998</v>
      </c>
      <c r="T1695" t="s">
        <v>7968</v>
      </c>
      <c r="U1695" t="s">
        <v>4</v>
      </c>
      <c r="V1695" t="s">
        <v>6</v>
      </c>
      <c r="W1695" t="s">
        <v>5</v>
      </c>
    </row>
    <row r="1696" spans="1:23" x14ac:dyDescent="0.25">
      <c r="A1696" t="s">
        <v>723</v>
      </c>
      <c r="B1696" t="s">
        <v>7974</v>
      </c>
      <c r="C1696" t="s">
        <v>7975</v>
      </c>
      <c r="D1696" t="s">
        <v>1</v>
      </c>
      <c r="E1696" t="s">
        <v>7976</v>
      </c>
      <c r="F1696" t="s">
        <v>7977</v>
      </c>
      <c r="G1696" t="s">
        <v>7978</v>
      </c>
      <c r="H1696" t="s">
        <v>7979</v>
      </c>
      <c r="I1696" t="s">
        <v>7980</v>
      </c>
      <c r="J1696" t="s">
        <v>79</v>
      </c>
      <c r="K1696" t="s">
        <v>7981</v>
      </c>
      <c r="L1696" t="s">
        <v>7982</v>
      </c>
      <c r="M1696" t="s">
        <v>7983</v>
      </c>
      <c r="N1696" t="s">
        <v>7984</v>
      </c>
      <c r="O1696" t="s">
        <v>3</v>
      </c>
      <c r="P1696" t="s">
        <v>7985</v>
      </c>
      <c r="Q1696" t="s">
        <v>7985</v>
      </c>
      <c r="R1696" t="s">
        <v>7978</v>
      </c>
      <c r="S1696" t="s">
        <v>7983</v>
      </c>
      <c r="T1696" t="s">
        <v>7985</v>
      </c>
      <c r="U1696" t="s">
        <v>4</v>
      </c>
      <c r="V1696" t="s">
        <v>6</v>
      </c>
      <c r="W1696" t="s">
        <v>5</v>
      </c>
    </row>
    <row r="1697" spans="1:23" x14ac:dyDescent="0.25">
      <c r="A1697" t="s">
        <v>723</v>
      </c>
      <c r="B1697" t="s">
        <v>7974</v>
      </c>
      <c r="C1697" t="s">
        <v>7975</v>
      </c>
      <c r="D1697" t="s">
        <v>7</v>
      </c>
      <c r="E1697" t="s">
        <v>7986</v>
      </c>
      <c r="F1697" t="s">
        <v>7987</v>
      </c>
      <c r="G1697" t="s">
        <v>7988</v>
      </c>
      <c r="H1697" t="s">
        <v>12</v>
      </c>
      <c r="I1697" t="s">
        <v>7989</v>
      </c>
      <c r="J1697" t="s">
        <v>79</v>
      </c>
      <c r="K1697" t="s">
        <v>7990</v>
      </c>
      <c r="L1697" t="s">
        <v>7982</v>
      </c>
      <c r="M1697" t="s">
        <v>7983</v>
      </c>
      <c r="N1697" t="s">
        <v>7991</v>
      </c>
      <c r="O1697" t="s">
        <v>3</v>
      </c>
      <c r="P1697" t="s">
        <v>7985</v>
      </c>
      <c r="Q1697" t="s">
        <v>7985</v>
      </c>
      <c r="R1697" t="s">
        <v>7978</v>
      </c>
      <c r="S1697" t="s">
        <v>7983</v>
      </c>
      <c r="T1697" t="s">
        <v>7985</v>
      </c>
      <c r="U1697" t="s">
        <v>4</v>
      </c>
      <c r="V1697" t="s">
        <v>5</v>
      </c>
      <c r="W1697" t="s">
        <v>5</v>
      </c>
    </row>
    <row r="1698" spans="1:23" x14ac:dyDescent="0.25">
      <c r="A1698" t="s">
        <v>723</v>
      </c>
      <c r="B1698" t="s">
        <v>7974</v>
      </c>
      <c r="C1698" t="s">
        <v>7975</v>
      </c>
      <c r="D1698" t="s">
        <v>7</v>
      </c>
      <c r="E1698" t="s">
        <v>7992</v>
      </c>
      <c r="F1698" t="s">
        <v>7993</v>
      </c>
      <c r="G1698" t="s">
        <v>7994</v>
      </c>
      <c r="H1698" t="s">
        <v>7995</v>
      </c>
      <c r="I1698" t="s">
        <v>7980</v>
      </c>
      <c r="J1698" t="s">
        <v>79</v>
      </c>
      <c r="K1698" t="s">
        <v>7996</v>
      </c>
      <c r="L1698" t="s">
        <v>7982</v>
      </c>
      <c r="M1698" t="s">
        <v>7983</v>
      </c>
      <c r="N1698" t="s">
        <v>7997</v>
      </c>
      <c r="O1698" t="s">
        <v>3</v>
      </c>
      <c r="P1698" t="s">
        <v>7985</v>
      </c>
      <c r="Q1698" t="s">
        <v>7985</v>
      </c>
      <c r="R1698" t="s">
        <v>7978</v>
      </c>
      <c r="S1698" t="s">
        <v>7983</v>
      </c>
      <c r="T1698" t="s">
        <v>7985</v>
      </c>
      <c r="U1698" t="s">
        <v>4</v>
      </c>
      <c r="V1698" t="s">
        <v>5</v>
      </c>
      <c r="W1698" t="s">
        <v>5</v>
      </c>
    </row>
    <row r="1699" spans="1:23" x14ac:dyDescent="0.25">
      <c r="A1699" t="s">
        <v>723</v>
      </c>
      <c r="B1699" t="s">
        <v>7974</v>
      </c>
      <c r="C1699" t="s">
        <v>7975</v>
      </c>
      <c r="D1699" t="s">
        <v>7</v>
      </c>
      <c r="E1699" t="s">
        <v>7998</v>
      </c>
      <c r="F1699" t="s">
        <v>7999</v>
      </c>
      <c r="G1699" t="s">
        <v>8000</v>
      </c>
      <c r="H1699" t="s">
        <v>158</v>
      </c>
      <c r="I1699" t="s">
        <v>7989</v>
      </c>
      <c r="J1699" t="s">
        <v>79</v>
      </c>
      <c r="K1699" t="s">
        <v>8001</v>
      </c>
      <c r="L1699" t="s">
        <v>7982</v>
      </c>
      <c r="M1699" t="s">
        <v>7983</v>
      </c>
      <c r="N1699" t="s">
        <v>659</v>
      </c>
      <c r="O1699" t="s">
        <v>3</v>
      </c>
      <c r="P1699" t="s">
        <v>7985</v>
      </c>
      <c r="Q1699" t="s">
        <v>7985</v>
      </c>
      <c r="R1699" t="s">
        <v>7978</v>
      </c>
      <c r="S1699" t="s">
        <v>7983</v>
      </c>
      <c r="T1699" t="s">
        <v>7985</v>
      </c>
      <c r="U1699" t="s">
        <v>4</v>
      </c>
      <c r="V1699" t="s">
        <v>5</v>
      </c>
      <c r="W1699" t="s">
        <v>5</v>
      </c>
    </row>
    <row r="1700" spans="1:23" x14ac:dyDescent="0.25">
      <c r="A1700" t="s">
        <v>723</v>
      </c>
      <c r="B1700" t="s">
        <v>7974</v>
      </c>
      <c r="C1700" t="s">
        <v>7975</v>
      </c>
      <c r="D1700" t="s">
        <v>10</v>
      </c>
      <c r="E1700" t="s">
        <v>8002</v>
      </c>
      <c r="F1700" t="s">
        <v>8003</v>
      </c>
      <c r="G1700" t="s">
        <v>8004</v>
      </c>
      <c r="H1700" t="s">
        <v>251</v>
      </c>
      <c r="I1700" t="s">
        <v>7989</v>
      </c>
      <c r="J1700" t="s">
        <v>79</v>
      </c>
      <c r="K1700" t="s">
        <v>8005</v>
      </c>
      <c r="L1700" t="s">
        <v>7982</v>
      </c>
      <c r="M1700" t="s">
        <v>7983</v>
      </c>
      <c r="N1700" t="s">
        <v>7983</v>
      </c>
      <c r="O1700" t="s">
        <v>3</v>
      </c>
      <c r="P1700" t="s">
        <v>7985</v>
      </c>
      <c r="Q1700" t="s">
        <v>7985</v>
      </c>
      <c r="R1700" t="s">
        <v>7978</v>
      </c>
      <c r="S1700" t="s">
        <v>7983</v>
      </c>
      <c r="T1700" t="s">
        <v>7985</v>
      </c>
      <c r="U1700" t="s">
        <v>4</v>
      </c>
      <c r="V1700" t="s">
        <v>5</v>
      </c>
      <c r="W1700" t="s">
        <v>5</v>
      </c>
    </row>
    <row r="1701" spans="1:23" x14ac:dyDescent="0.25">
      <c r="A1701" t="s">
        <v>723</v>
      </c>
      <c r="B1701" t="s">
        <v>7974</v>
      </c>
      <c r="C1701" t="s">
        <v>7975</v>
      </c>
      <c r="D1701" t="s">
        <v>10</v>
      </c>
      <c r="E1701" t="s">
        <v>8006</v>
      </c>
      <c r="F1701" t="s">
        <v>8007</v>
      </c>
      <c r="G1701" t="s">
        <v>8008</v>
      </c>
      <c r="H1701" t="s">
        <v>596</v>
      </c>
      <c r="I1701" t="s">
        <v>7980</v>
      </c>
      <c r="J1701" t="s">
        <v>79</v>
      </c>
      <c r="K1701" t="s">
        <v>7981</v>
      </c>
      <c r="L1701" t="s">
        <v>7982</v>
      </c>
      <c r="M1701" t="s">
        <v>7983</v>
      </c>
      <c r="N1701" t="s">
        <v>7984</v>
      </c>
      <c r="O1701" t="s">
        <v>3</v>
      </c>
      <c r="P1701" t="s">
        <v>7985</v>
      </c>
      <c r="Q1701" t="s">
        <v>7985</v>
      </c>
      <c r="R1701" t="s">
        <v>7978</v>
      </c>
      <c r="S1701" t="s">
        <v>7983</v>
      </c>
      <c r="T1701" t="s">
        <v>7985</v>
      </c>
      <c r="U1701" t="s">
        <v>4</v>
      </c>
      <c r="V1701" t="s">
        <v>6</v>
      </c>
      <c r="W1701" t="s">
        <v>5</v>
      </c>
    </row>
    <row r="1702" spans="1:23" x14ac:dyDescent="0.25">
      <c r="A1702" t="s">
        <v>723</v>
      </c>
      <c r="B1702" t="s">
        <v>7974</v>
      </c>
      <c r="C1702" t="s">
        <v>7975</v>
      </c>
      <c r="D1702" t="s">
        <v>10</v>
      </c>
      <c r="E1702" t="s">
        <v>8009</v>
      </c>
      <c r="F1702" t="s">
        <v>8010</v>
      </c>
      <c r="G1702" t="s">
        <v>8011</v>
      </c>
      <c r="H1702" t="s">
        <v>8012</v>
      </c>
      <c r="I1702" t="s">
        <v>7989</v>
      </c>
      <c r="J1702" t="s">
        <v>79</v>
      </c>
      <c r="K1702" t="s">
        <v>7990</v>
      </c>
      <c r="L1702" t="s">
        <v>7982</v>
      </c>
      <c r="M1702" t="s">
        <v>7983</v>
      </c>
      <c r="N1702" t="s">
        <v>8013</v>
      </c>
      <c r="O1702" t="s">
        <v>3</v>
      </c>
      <c r="P1702" t="s">
        <v>7985</v>
      </c>
      <c r="Q1702" t="s">
        <v>7985</v>
      </c>
      <c r="R1702" t="s">
        <v>7978</v>
      </c>
      <c r="S1702" t="s">
        <v>7983</v>
      </c>
      <c r="T1702" t="s">
        <v>7985</v>
      </c>
      <c r="U1702" t="s">
        <v>4</v>
      </c>
      <c r="V1702" t="s">
        <v>5</v>
      </c>
      <c r="W1702" t="s">
        <v>5</v>
      </c>
    </row>
    <row r="1703" spans="1:23" x14ac:dyDescent="0.25">
      <c r="A1703" t="s">
        <v>723</v>
      </c>
      <c r="B1703" t="s">
        <v>7974</v>
      </c>
      <c r="C1703" t="s">
        <v>7975</v>
      </c>
      <c r="D1703" t="s">
        <v>20</v>
      </c>
      <c r="E1703" t="s">
        <v>7985</v>
      </c>
      <c r="F1703" t="s">
        <v>7985</v>
      </c>
      <c r="G1703" t="s">
        <v>7978</v>
      </c>
      <c r="H1703" t="s">
        <v>7979</v>
      </c>
      <c r="I1703" t="s">
        <v>7980</v>
      </c>
      <c r="J1703" t="s">
        <v>79</v>
      </c>
      <c r="K1703" t="s">
        <v>7981</v>
      </c>
      <c r="L1703" t="s">
        <v>7982</v>
      </c>
      <c r="M1703" t="s">
        <v>7983</v>
      </c>
      <c r="N1703" t="s">
        <v>7984</v>
      </c>
      <c r="O1703" t="s">
        <v>3</v>
      </c>
      <c r="P1703" t="s">
        <v>7985</v>
      </c>
      <c r="Q1703" t="s">
        <v>7985</v>
      </c>
      <c r="R1703" t="s">
        <v>7978</v>
      </c>
      <c r="S1703" t="s">
        <v>7983</v>
      </c>
      <c r="T1703" t="s">
        <v>7985</v>
      </c>
      <c r="U1703" t="s">
        <v>6</v>
      </c>
      <c r="V1703" t="s">
        <v>5</v>
      </c>
      <c r="W1703" t="s">
        <v>8014</v>
      </c>
    </row>
    <row r="1704" spans="1:23" x14ac:dyDescent="0.25">
      <c r="A1704" t="s">
        <v>723</v>
      </c>
      <c r="B1704" t="s">
        <v>7974</v>
      </c>
      <c r="C1704" t="s">
        <v>7975</v>
      </c>
      <c r="D1704" t="s">
        <v>21</v>
      </c>
      <c r="E1704" t="s">
        <v>8015</v>
      </c>
      <c r="F1704" t="s">
        <v>8016</v>
      </c>
      <c r="G1704" t="s">
        <v>8017</v>
      </c>
      <c r="H1704" t="s">
        <v>596</v>
      </c>
      <c r="I1704" t="s">
        <v>7989</v>
      </c>
      <c r="J1704" t="s">
        <v>79</v>
      </c>
      <c r="K1704" t="s">
        <v>7981</v>
      </c>
      <c r="L1704" t="s">
        <v>7982</v>
      </c>
      <c r="M1704" t="s">
        <v>7983</v>
      </c>
      <c r="N1704" t="s">
        <v>7984</v>
      </c>
      <c r="O1704" t="s">
        <v>3</v>
      </c>
      <c r="P1704" t="s">
        <v>7985</v>
      </c>
      <c r="Q1704" t="s">
        <v>7985</v>
      </c>
      <c r="R1704" t="s">
        <v>7978</v>
      </c>
      <c r="S1704" t="s">
        <v>7983</v>
      </c>
      <c r="T1704" t="s">
        <v>7985</v>
      </c>
      <c r="U1704" t="s">
        <v>4</v>
      </c>
      <c r="V1704" t="s">
        <v>6</v>
      </c>
      <c r="W1704" t="s">
        <v>5</v>
      </c>
    </row>
    <row r="1705" spans="1:23" x14ac:dyDescent="0.25">
      <c r="A1705" t="s">
        <v>723</v>
      </c>
      <c r="B1705" t="s">
        <v>7974</v>
      </c>
      <c r="C1705" t="s">
        <v>8018</v>
      </c>
      <c r="D1705" t="s">
        <v>1</v>
      </c>
      <c r="E1705" t="s">
        <v>8019</v>
      </c>
      <c r="F1705" t="s">
        <v>8020</v>
      </c>
      <c r="G1705" t="s">
        <v>292</v>
      </c>
      <c r="H1705" t="s">
        <v>8021</v>
      </c>
      <c r="I1705" t="s">
        <v>8022</v>
      </c>
      <c r="J1705" t="s">
        <v>134</v>
      </c>
      <c r="K1705" t="s">
        <v>8023</v>
      </c>
      <c r="L1705" t="s">
        <v>8024</v>
      </c>
      <c r="M1705" t="s">
        <v>8025</v>
      </c>
      <c r="N1705" t="s">
        <v>8025</v>
      </c>
      <c r="O1705" t="s">
        <v>3</v>
      </c>
      <c r="P1705" t="s">
        <v>8026</v>
      </c>
      <c r="Q1705" t="s">
        <v>8026</v>
      </c>
      <c r="R1705" t="s">
        <v>292</v>
      </c>
      <c r="S1705" t="s">
        <v>8025</v>
      </c>
      <c r="T1705" t="s">
        <v>8026</v>
      </c>
      <c r="U1705" t="s">
        <v>4</v>
      </c>
      <c r="V1705" t="s">
        <v>6</v>
      </c>
      <c r="W1705" t="s">
        <v>5</v>
      </c>
    </row>
    <row r="1706" spans="1:23" x14ac:dyDescent="0.25">
      <c r="A1706" t="s">
        <v>723</v>
      </c>
      <c r="B1706" t="s">
        <v>7974</v>
      </c>
      <c r="C1706" t="s">
        <v>8018</v>
      </c>
      <c r="D1706" t="s">
        <v>7</v>
      </c>
      <c r="E1706" t="s">
        <v>8027</v>
      </c>
      <c r="F1706" t="s">
        <v>8028</v>
      </c>
      <c r="G1706" t="s">
        <v>8025</v>
      </c>
      <c r="H1706" t="s">
        <v>8029</v>
      </c>
      <c r="I1706" t="s">
        <v>8022</v>
      </c>
      <c r="J1706" t="s">
        <v>134</v>
      </c>
      <c r="K1706" t="s">
        <v>8030</v>
      </c>
      <c r="L1706" t="s">
        <v>8024</v>
      </c>
      <c r="M1706" t="s">
        <v>8025</v>
      </c>
      <c r="N1706" t="s">
        <v>8025</v>
      </c>
      <c r="O1706" t="s">
        <v>3</v>
      </c>
      <c r="P1706" t="s">
        <v>8026</v>
      </c>
      <c r="Q1706" t="s">
        <v>8026</v>
      </c>
      <c r="R1706" t="s">
        <v>292</v>
      </c>
      <c r="S1706" t="s">
        <v>8025</v>
      </c>
      <c r="T1706" t="s">
        <v>8026</v>
      </c>
      <c r="U1706" t="s">
        <v>4</v>
      </c>
      <c r="V1706" t="s">
        <v>5</v>
      </c>
      <c r="W1706" t="s">
        <v>5</v>
      </c>
    </row>
    <row r="1707" spans="1:23" x14ac:dyDescent="0.25">
      <c r="A1707" t="s">
        <v>723</v>
      </c>
      <c r="B1707" t="s">
        <v>7974</v>
      </c>
      <c r="C1707" t="s">
        <v>8018</v>
      </c>
      <c r="D1707" t="s">
        <v>7</v>
      </c>
      <c r="E1707" t="s">
        <v>8031</v>
      </c>
      <c r="F1707" t="s">
        <v>8032</v>
      </c>
      <c r="G1707" t="s">
        <v>8033</v>
      </c>
      <c r="H1707" t="s">
        <v>66</v>
      </c>
      <c r="I1707" t="s">
        <v>8034</v>
      </c>
      <c r="J1707" t="s">
        <v>134</v>
      </c>
      <c r="K1707" t="s">
        <v>8035</v>
      </c>
      <c r="L1707" t="s">
        <v>8024</v>
      </c>
      <c r="M1707" t="s">
        <v>8025</v>
      </c>
      <c r="N1707" t="s">
        <v>8036</v>
      </c>
      <c r="O1707" t="s">
        <v>3</v>
      </c>
      <c r="P1707" t="s">
        <v>8026</v>
      </c>
      <c r="Q1707" t="s">
        <v>8026</v>
      </c>
      <c r="R1707" t="s">
        <v>292</v>
      </c>
      <c r="S1707" t="s">
        <v>8025</v>
      </c>
      <c r="T1707" t="s">
        <v>8026</v>
      </c>
      <c r="U1707" t="s">
        <v>4</v>
      </c>
      <c r="V1707" t="s">
        <v>5</v>
      </c>
      <c r="W1707" t="s">
        <v>5</v>
      </c>
    </row>
    <row r="1708" spans="1:23" x14ac:dyDescent="0.25">
      <c r="A1708" t="s">
        <v>723</v>
      </c>
      <c r="B1708" t="s">
        <v>7974</v>
      </c>
      <c r="C1708" t="s">
        <v>8018</v>
      </c>
      <c r="D1708" t="s">
        <v>7</v>
      </c>
      <c r="E1708" t="s">
        <v>8037</v>
      </c>
      <c r="F1708" t="s">
        <v>8038</v>
      </c>
      <c r="G1708" t="s">
        <v>8039</v>
      </c>
      <c r="H1708" t="s">
        <v>280</v>
      </c>
      <c r="I1708" t="s">
        <v>8040</v>
      </c>
      <c r="J1708" t="s">
        <v>134</v>
      </c>
      <c r="K1708" t="s">
        <v>8041</v>
      </c>
      <c r="L1708" t="s">
        <v>8024</v>
      </c>
      <c r="M1708" t="s">
        <v>8025</v>
      </c>
      <c r="N1708" t="s">
        <v>8039</v>
      </c>
      <c r="O1708" t="s">
        <v>3</v>
      </c>
      <c r="P1708" t="s">
        <v>8026</v>
      </c>
      <c r="Q1708" t="s">
        <v>8026</v>
      </c>
      <c r="R1708" t="s">
        <v>292</v>
      </c>
      <c r="S1708" t="s">
        <v>8025</v>
      </c>
      <c r="T1708" t="s">
        <v>8026</v>
      </c>
      <c r="U1708" t="s">
        <v>4</v>
      </c>
      <c r="V1708" t="s">
        <v>5</v>
      </c>
      <c r="W1708" t="s">
        <v>5</v>
      </c>
    </row>
    <row r="1709" spans="1:23" x14ac:dyDescent="0.25">
      <c r="A1709" t="s">
        <v>723</v>
      </c>
      <c r="B1709" t="s">
        <v>7974</v>
      </c>
      <c r="C1709" t="s">
        <v>8018</v>
      </c>
      <c r="D1709" t="s">
        <v>7</v>
      </c>
      <c r="E1709" t="s">
        <v>8042</v>
      </c>
      <c r="F1709" t="s">
        <v>8043</v>
      </c>
      <c r="G1709" t="s">
        <v>8044</v>
      </c>
      <c r="H1709" t="s">
        <v>605</v>
      </c>
      <c r="I1709" t="s">
        <v>8045</v>
      </c>
      <c r="J1709" t="s">
        <v>134</v>
      </c>
      <c r="K1709" t="s">
        <v>8046</v>
      </c>
      <c r="L1709" t="s">
        <v>8024</v>
      </c>
      <c r="M1709" t="s">
        <v>8025</v>
      </c>
      <c r="N1709" t="s">
        <v>8044</v>
      </c>
      <c r="O1709" t="s">
        <v>3</v>
      </c>
      <c r="P1709" t="s">
        <v>8026</v>
      </c>
      <c r="Q1709" t="s">
        <v>8026</v>
      </c>
      <c r="R1709" t="s">
        <v>292</v>
      </c>
      <c r="S1709" t="s">
        <v>8025</v>
      </c>
      <c r="T1709" t="s">
        <v>8026</v>
      </c>
      <c r="U1709" t="s">
        <v>4</v>
      </c>
      <c r="V1709" t="s">
        <v>5</v>
      </c>
      <c r="W1709" t="s">
        <v>5</v>
      </c>
    </row>
    <row r="1710" spans="1:23" x14ac:dyDescent="0.25">
      <c r="A1710" t="s">
        <v>723</v>
      </c>
      <c r="B1710" t="s">
        <v>7974</v>
      </c>
      <c r="C1710" t="s">
        <v>8018</v>
      </c>
      <c r="D1710" t="s">
        <v>10</v>
      </c>
      <c r="E1710" t="s">
        <v>8047</v>
      </c>
      <c r="F1710" t="s">
        <v>8048</v>
      </c>
      <c r="G1710" t="s">
        <v>8039</v>
      </c>
      <c r="H1710" t="s">
        <v>280</v>
      </c>
      <c r="I1710" t="s">
        <v>8040</v>
      </c>
      <c r="J1710" t="s">
        <v>134</v>
      </c>
      <c r="K1710" t="s">
        <v>8049</v>
      </c>
      <c r="L1710" t="s">
        <v>8024</v>
      </c>
      <c r="M1710" t="s">
        <v>8025</v>
      </c>
      <c r="N1710" t="s">
        <v>8039</v>
      </c>
      <c r="O1710" t="s">
        <v>3</v>
      </c>
      <c r="P1710" t="s">
        <v>8026</v>
      </c>
      <c r="Q1710" t="s">
        <v>8026</v>
      </c>
      <c r="R1710" t="s">
        <v>292</v>
      </c>
      <c r="S1710" t="s">
        <v>8025</v>
      </c>
      <c r="T1710" t="s">
        <v>8026</v>
      </c>
      <c r="U1710" t="s">
        <v>4</v>
      </c>
      <c r="V1710" t="s">
        <v>5</v>
      </c>
      <c r="W1710" t="s">
        <v>5</v>
      </c>
    </row>
    <row r="1711" spans="1:23" x14ac:dyDescent="0.25">
      <c r="A1711" t="s">
        <v>723</v>
      </c>
      <c r="B1711" t="s">
        <v>7974</v>
      </c>
      <c r="C1711" t="s">
        <v>8018</v>
      </c>
      <c r="D1711" t="s">
        <v>10</v>
      </c>
      <c r="E1711" t="s">
        <v>8050</v>
      </c>
      <c r="F1711" t="s">
        <v>8051</v>
      </c>
      <c r="G1711" t="s">
        <v>8052</v>
      </c>
      <c r="H1711" t="s">
        <v>95</v>
      </c>
      <c r="I1711" t="s">
        <v>8045</v>
      </c>
      <c r="J1711" t="s">
        <v>134</v>
      </c>
      <c r="K1711" t="s">
        <v>8053</v>
      </c>
      <c r="L1711" t="s">
        <v>8024</v>
      </c>
      <c r="M1711" t="s">
        <v>8025</v>
      </c>
      <c r="N1711" t="s">
        <v>8044</v>
      </c>
      <c r="O1711" t="s">
        <v>3</v>
      </c>
      <c r="P1711" t="s">
        <v>8026</v>
      </c>
      <c r="Q1711" t="s">
        <v>8026</v>
      </c>
      <c r="R1711" t="s">
        <v>292</v>
      </c>
      <c r="S1711" t="s">
        <v>8025</v>
      </c>
      <c r="T1711" t="s">
        <v>8026</v>
      </c>
      <c r="U1711" t="s">
        <v>4</v>
      </c>
      <c r="V1711" t="s">
        <v>5</v>
      </c>
      <c r="W1711" t="s">
        <v>5</v>
      </c>
    </row>
    <row r="1712" spans="1:23" x14ac:dyDescent="0.25">
      <c r="A1712" t="s">
        <v>723</v>
      </c>
      <c r="B1712" t="s">
        <v>7974</v>
      </c>
      <c r="C1712" t="s">
        <v>8018</v>
      </c>
      <c r="D1712" t="s">
        <v>10</v>
      </c>
      <c r="E1712" t="s">
        <v>8054</v>
      </c>
      <c r="F1712" t="s">
        <v>8055</v>
      </c>
      <c r="G1712" t="s">
        <v>8025</v>
      </c>
      <c r="H1712" t="s">
        <v>287</v>
      </c>
      <c r="I1712" t="s">
        <v>5</v>
      </c>
      <c r="J1712" t="s">
        <v>134</v>
      </c>
      <c r="K1712" t="s">
        <v>8023</v>
      </c>
      <c r="L1712" t="s">
        <v>8024</v>
      </c>
      <c r="M1712" t="s">
        <v>8025</v>
      </c>
      <c r="N1712" t="s">
        <v>8025</v>
      </c>
      <c r="O1712" t="s">
        <v>3</v>
      </c>
      <c r="P1712" t="s">
        <v>8026</v>
      </c>
      <c r="Q1712" t="s">
        <v>8026</v>
      </c>
      <c r="R1712" t="s">
        <v>292</v>
      </c>
      <c r="S1712" t="s">
        <v>8025</v>
      </c>
      <c r="T1712" t="s">
        <v>8026</v>
      </c>
      <c r="U1712" t="s">
        <v>4</v>
      </c>
      <c r="V1712" t="s">
        <v>6</v>
      </c>
      <c r="W1712" t="s">
        <v>5</v>
      </c>
    </row>
    <row r="1713" spans="1:23" x14ac:dyDescent="0.25">
      <c r="A1713" t="s">
        <v>723</v>
      </c>
      <c r="B1713" t="s">
        <v>7974</v>
      </c>
      <c r="C1713" t="s">
        <v>8018</v>
      </c>
      <c r="D1713" t="s">
        <v>20</v>
      </c>
      <c r="E1713" t="s">
        <v>8026</v>
      </c>
      <c r="F1713" t="s">
        <v>8026</v>
      </c>
      <c r="G1713" t="s">
        <v>292</v>
      </c>
      <c r="H1713" t="s">
        <v>8021</v>
      </c>
      <c r="I1713" t="s">
        <v>8022</v>
      </c>
      <c r="J1713" t="s">
        <v>134</v>
      </c>
      <c r="K1713" t="s">
        <v>8023</v>
      </c>
      <c r="L1713" t="s">
        <v>8024</v>
      </c>
      <c r="M1713" t="s">
        <v>8025</v>
      </c>
      <c r="N1713" t="s">
        <v>8025</v>
      </c>
      <c r="O1713" t="s">
        <v>3</v>
      </c>
      <c r="P1713" t="s">
        <v>8026</v>
      </c>
      <c r="Q1713" t="s">
        <v>8026</v>
      </c>
      <c r="R1713" t="s">
        <v>292</v>
      </c>
      <c r="S1713" t="s">
        <v>8025</v>
      </c>
      <c r="T1713" t="s">
        <v>8026</v>
      </c>
      <c r="U1713" t="s">
        <v>6</v>
      </c>
      <c r="V1713" t="s">
        <v>5</v>
      </c>
      <c r="W1713" t="s">
        <v>8056</v>
      </c>
    </row>
    <row r="1714" spans="1:23" x14ac:dyDescent="0.25">
      <c r="A1714" t="s">
        <v>723</v>
      </c>
      <c r="B1714" t="s">
        <v>7974</v>
      </c>
      <c r="C1714" t="s">
        <v>8018</v>
      </c>
      <c r="D1714" t="s">
        <v>21</v>
      </c>
      <c r="E1714" t="s">
        <v>8057</v>
      </c>
      <c r="F1714" t="s">
        <v>8058</v>
      </c>
      <c r="G1714" t="s">
        <v>8059</v>
      </c>
      <c r="H1714" t="s">
        <v>8060</v>
      </c>
      <c r="I1714" t="s">
        <v>8022</v>
      </c>
      <c r="J1714" t="s">
        <v>134</v>
      </c>
      <c r="K1714" t="s">
        <v>8061</v>
      </c>
      <c r="L1714" t="s">
        <v>8024</v>
      </c>
      <c r="M1714" t="s">
        <v>8025</v>
      </c>
      <c r="N1714" t="s">
        <v>8025</v>
      </c>
      <c r="O1714" t="s">
        <v>3</v>
      </c>
      <c r="P1714" t="s">
        <v>8026</v>
      </c>
      <c r="Q1714" t="s">
        <v>8026</v>
      </c>
      <c r="R1714" t="s">
        <v>292</v>
      </c>
      <c r="S1714" t="s">
        <v>8025</v>
      </c>
      <c r="T1714" t="s">
        <v>8026</v>
      </c>
      <c r="U1714" t="s">
        <v>4</v>
      </c>
      <c r="V1714" t="s">
        <v>6</v>
      </c>
      <c r="W1714" t="s">
        <v>5</v>
      </c>
    </row>
    <row r="1715" spans="1:23" x14ac:dyDescent="0.25">
      <c r="A1715" t="s">
        <v>723</v>
      </c>
      <c r="B1715" t="s">
        <v>7974</v>
      </c>
      <c r="C1715" t="s">
        <v>8018</v>
      </c>
      <c r="D1715" t="s">
        <v>1</v>
      </c>
      <c r="E1715" t="s">
        <v>8062</v>
      </c>
      <c r="F1715" t="s">
        <v>8063</v>
      </c>
      <c r="G1715" t="s">
        <v>8064</v>
      </c>
      <c r="H1715" t="s">
        <v>8065</v>
      </c>
      <c r="I1715" t="s">
        <v>8066</v>
      </c>
      <c r="J1715" t="s">
        <v>134</v>
      </c>
      <c r="K1715" t="s">
        <v>8067</v>
      </c>
      <c r="L1715" t="s">
        <v>8068</v>
      </c>
      <c r="M1715" t="s">
        <v>8069</v>
      </c>
      <c r="N1715" t="s">
        <v>8069</v>
      </c>
      <c r="O1715" t="s">
        <v>3</v>
      </c>
      <c r="P1715" t="s">
        <v>8070</v>
      </c>
      <c r="Q1715" t="s">
        <v>8070</v>
      </c>
      <c r="R1715" t="s">
        <v>8064</v>
      </c>
      <c r="S1715" t="s">
        <v>8069</v>
      </c>
      <c r="T1715" t="s">
        <v>8070</v>
      </c>
      <c r="U1715" t="s">
        <v>4</v>
      </c>
      <c r="V1715" t="s">
        <v>6</v>
      </c>
      <c r="W1715" t="s">
        <v>5</v>
      </c>
    </row>
    <row r="1716" spans="1:23" x14ac:dyDescent="0.25">
      <c r="A1716" t="s">
        <v>723</v>
      </c>
      <c r="B1716" t="s">
        <v>7974</v>
      </c>
      <c r="C1716" t="s">
        <v>8018</v>
      </c>
      <c r="D1716" t="s">
        <v>7</v>
      </c>
      <c r="E1716" t="s">
        <v>8071</v>
      </c>
      <c r="F1716" t="s">
        <v>8072</v>
      </c>
      <c r="G1716" t="s">
        <v>8073</v>
      </c>
      <c r="H1716" t="s">
        <v>251</v>
      </c>
      <c r="I1716" t="s">
        <v>8066</v>
      </c>
      <c r="J1716" t="s">
        <v>134</v>
      </c>
      <c r="K1716" t="s">
        <v>8074</v>
      </c>
      <c r="L1716" t="s">
        <v>8068</v>
      </c>
      <c r="M1716" t="s">
        <v>8069</v>
      </c>
      <c r="N1716" t="s">
        <v>8069</v>
      </c>
      <c r="O1716" t="s">
        <v>3</v>
      </c>
      <c r="P1716" t="s">
        <v>8070</v>
      </c>
      <c r="Q1716" t="s">
        <v>8070</v>
      </c>
      <c r="R1716" t="s">
        <v>8064</v>
      </c>
      <c r="S1716" t="s">
        <v>8069</v>
      </c>
      <c r="T1716" t="s">
        <v>8070</v>
      </c>
      <c r="U1716" t="s">
        <v>4</v>
      </c>
      <c r="V1716" t="s">
        <v>5</v>
      </c>
      <c r="W1716" t="s">
        <v>5</v>
      </c>
    </row>
    <row r="1717" spans="1:23" x14ac:dyDescent="0.25">
      <c r="A1717" t="s">
        <v>723</v>
      </c>
      <c r="B1717" t="s">
        <v>7974</v>
      </c>
      <c r="C1717" t="s">
        <v>8018</v>
      </c>
      <c r="D1717" t="s">
        <v>7</v>
      </c>
      <c r="E1717" t="s">
        <v>8075</v>
      </c>
      <c r="F1717" t="s">
        <v>8076</v>
      </c>
      <c r="G1717" t="s">
        <v>8077</v>
      </c>
      <c r="H1717" t="s">
        <v>8078</v>
      </c>
      <c r="I1717" t="s">
        <v>8066</v>
      </c>
      <c r="J1717" t="s">
        <v>134</v>
      </c>
      <c r="K1717" t="s">
        <v>8079</v>
      </c>
      <c r="L1717" t="s">
        <v>8068</v>
      </c>
      <c r="M1717" t="s">
        <v>8069</v>
      </c>
      <c r="N1717" t="s">
        <v>8080</v>
      </c>
      <c r="O1717" t="s">
        <v>3</v>
      </c>
      <c r="P1717" t="s">
        <v>8070</v>
      </c>
      <c r="Q1717" t="s">
        <v>8070</v>
      </c>
      <c r="R1717" t="s">
        <v>8064</v>
      </c>
      <c r="S1717" t="s">
        <v>8069</v>
      </c>
      <c r="T1717" t="s">
        <v>8070</v>
      </c>
      <c r="U1717" t="s">
        <v>4</v>
      </c>
      <c r="V1717" t="s">
        <v>5</v>
      </c>
      <c r="W1717" t="s">
        <v>5</v>
      </c>
    </row>
    <row r="1718" spans="1:23" x14ac:dyDescent="0.25">
      <c r="A1718" t="s">
        <v>723</v>
      </c>
      <c r="B1718" t="s">
        <v>7974</v>
      </c>
      <c r="C1718" t="s">
        <v>8018</v>
      </c>
      <c r="D1718" t="s">
        <v>7</v>
      </c>
      <c r="E1718" t="s">
        <v>8081</v>
      </c>
      <c r="F1718" t="s">
        <v>8082</v>
      </c>
      <c r="G1718" t="s">
        <v>8083</v>
      </c>
      <c r="H1718" t="s">
        <v>8084</v>
      </c>
      <c r="I1718" t="s">
        <v>8034</v>
      </c>
      <c r="J1718" t="s">
        <v>134</v>
      </c>
      <c r="K1718" t="s">
        <v>8085</v>
      </c>
      <c r="L1718" t="s">
        <v>8068</v>
      </c>
      <c r="M1718" t="s">
        <v>8069</v>
      </c>
      <c r="N1718" t="s">
        <v>8086</v>
      </c>
      <c r="O1718" t="s">
        <v>3</v>
      </c>
      <c r="P1718" t="s">
        <v>8070</v>
      </c>
      <c r="Q1718" t="s">
        <v>8070</v>
      </c>
      <c r="R1718" t="s">
        <v>8064</v>
      </c>
      <c r="S1718" t="s">
        <v>8069</v>
      </c>
      <c r="T1718" t="s">
        <v>8070</v>
      </c>
      <c r="U1718" t="s">
        <v>4</v>
      </c>
      <c r="V1718" t="s">
        <v>5</v>
      </c>
      <c r="W1718" t="s">
        <v>5</v>
      </c>
    </row>
    <row r="1719" spans="1:23" x14ac:dyDescent="0.25">
      <c r="A1719" t="s">
        <v>723</v>
      </c>
      <c r="B1719" t="s">
        <v>7974</v>
      </c>
      <c r="C1719" t="s">
        <v>8018</v>
      </c>
      <c r="D1719" t="s">
        <v>7</v>
      </c>
      <c r="E1719" t="s">
        <v>8087</v>
      </c>
      <c r="F1719" t="s">
        <v>8088</v>
      </c>
      <c r="G1719" t="s">
        <v>8089</v>
      </c>
      <c r="H1719" t="s">
        <v>39</v>
      </c>
      <c r="I1719" t="s">
        <v>8034</v>
      </c>
      <c r="J1719" t="s">
        <v>134</v>
      </c>
      <c r="K1719" t="s">
        <v>8090</v>
      </c>
      <c r="L1719" t="s">
        <v>8068</v>
      </c>
      <c r="M1719" t="s">
        <v>8069</v>
      </c>
      <c r="N1719" t="s">
        <v>8091</v>
      </c>
      <c r="O1719" t="s">
        <v>3</v>
      </c>
      <c r="P1719" t="s">
        <v>8070</v>
      </c>
      <c r="Q1719" t="s">
        <v>8070</v>
      </c>
      <c r="R1719" t="s">
        <v>8064</v>
      </c>
      <c r="S1719" t="s">
        <v>8069</v>
      </c>
      <c r="T1719" t="s">
        <v>8070</v>
      </c>
      <c r="U1719" t="s">
        <v>4</v>
      </c>
      <c r="V1719" t="s">
        <v>5</v>
      </c>
      <c r="W1719" t="s">
        <v>5</v>
      </c>
    </row>
    <row r="1720" spans="1:23" x14ac:dyDescent="0.25">
      <c r="A1720" t="s">
        <v>723</v>
      </c>
      <c r="B1720" t="s">
        <v>7974</v>
      </c>
      <c r="C1720" t="s">
        <v>8018</v>
      </c>
      <c r="D1720" t="s">
        <v>7</v>
      </c>
      <c r="E1720" t="s">
        <v>8092</v>
      </c>
      <c r="F1720" t="s">
        <v>8093</v>
      </c>
      <c r="G1720" t="s">
        <v>8094</v>
      </c>
      <c r="H1720" t="s">
        <v>8095</v>
      </c>
      <c r="I1720" t="s">
        <v>8096</v>
      </c>
      <c r="J1720" t="s">
        <v>134</v>
      </c>
      <c r="K1720" t="s">
        <v>8097</v>
      </c>
      <c r="L1720" t="s">
        <v>8068</v>
      </c>
      <c r="M1720" t="s">
        <v>8069</v>
      </c>
      <c r="N1720" t="s">
        <v>8098</v>
      </c>
      <c r="O1720" t="s">
        <v>3</v>
      </c>
      <c r="P1720" t="s">
        <v>8070</v>
      </c>
      <c r="Q1720" t="s">
        <v>8070</v>
      </c>
      <c r="R1720" t="s">
        <v>8064</v>
      </c>
      <c r="S1720" t="s">
        <v>8069</v>
      </c>
      <c r="T1720" t="s">
        <v>8070</v>
      </c>
      <c r="U1720" t="s">
        <v>4</v>
      </c>
      <c r="V1720" t="s">
        <v>5</v>
      </c>
      <c r="W1720" t="s">
        <v>5</v>
      </c>
    </row>
    <row r="1721" spans="1:23" x14ac:dyDescent="0.25">
      <c r="A1721" t="s">
        <v>723</v>
      </c>
      <c r="B1721" t="s">
        <v>7974</v>
      </c>
      <c r="C1721" t="s">
        <v>8018</v>
      </c>
      <c r="D1721" t="s">
        <v>10</v>
      </c>
      <c r="E1721" t="s">
        <v>8099</v>
      </c>
      <c r="F1721" t="s">
        <v>8100</v>
      </c>
      <c r="G1721" t="s">
        <v>8101</v>
      </c>
      <c r="H1721" t="s">
        <v>8065</v>
      </c>
      <c r="I1721" t="s">
        <v>8066</v>
      </c>
      <c r="J1721" t="s">
        <v>134</v>
      </c>
      <c r="K1721" t="s">
        <v>8067</v>
      </c>
      <c r="L1721" t="s">
        <v>8068</v>
      </c>
      <c r="M1721" t="s">
        <v>8069</v>
      </c>
      <c r="N1721" t="s">
        <v>8069</v>
      </c>
      <c r="O1721" t="s">
        <v>3</v>
      </c>
      <c r="P1721" t="s">
        <v>8070</v>
      </c>
      <c r="Q1721" t="s">
        <v>8070</v>
      </c>
      <c r="R1721" t="s">
        <v>8064</v>
      </c>
      <c r="S1721" t="s">
        <v>8069</v>
      </c>
      <c r="T1721" t="s">
        <v>8070</v>
      </c>
      <c r="U1721" t="s">
        <v>4</v>
      </c>
      <c r="V1721" t="s">
        <v>6</v>
      </c>
      <c r="W1721" t="s">
        <v>5</v>
      </c>
    </row>
    <row r="1722" spans="1:23" x14ac:dyDescent="0.25">
      <c r="A1722" t="s">
        <v>723</v>
      </c>
      <c r="B1722" t="s">
        <v>7974</v>
      </c>
      <c r="C1722" t="s">
        <v>8018</v>
      </c>
      <c r="D1722" t="s">
        <v>10</v>
      </c>
      <c r="E1722" t="s">
        <v>8102</v>
      </c>
      <c r="F1722" t="s">
        <v>8103</v>
      </c>
      <c r="G1722" t="s">
        <v>8104</v>
      </c>
      <c r="H1722" t="s">
        <v>8078</v>
      </c>
      <c r="I1722" t="s">
        <v>8066</v>
      </c>
      <c r="J1722" t="s">
        <v>134</v>
      </c>
      <c r="K1722" t="s">
        <v>8079</v>
      </c>
      <c r="L1722" t="s">
        <v>8068</v>
      </c>
      <c r="M1722" t="s">
        <v>8069</v>
      </c>
      <c r="N1722" t="s">
        <v>8105</v>
      </c>
      <c r="O1722" t="s">
        <v>3</v>
      </c>
      <c r="P1722" t="s">
        <v>8070</v>
      </c>
      <c r="Q1722" t="s">
        <v>8070</v>
      </c>
      <c r="R1722" t="s">
        <v>8064</v>
      </c>
      <c r="S1722" t="s">
        <v>8069</v>
      </c>
      <c r="T1722" t="s">
        <v>8070</v>
      </c>
      <c r="U1722" t="s">
        <v>4</v>
      </c>
      <c r="V1722" t="s">
        <v>5</v>
      </c>
      <c r="W1722" t="s">
        <v>5</v>
      </c>
    </row>
    <row r="1723" spans="1:23" x14ac:dyDescent="0.25">
      <c r="A1723" t="s">
        <v>723</v>
      </c>
      <c r="B1723" t="s">
        <v>7974</v>
      </c>
      <c r="C1723" t="s">
        <v>8018</v>
      </c>
      <c r="D1723" t="s">
        <v>10</v>
      </c>
      <c r="E1723" t="s">
        <v>8106</v>
      </c>
      <c r="F1723" t="s">
        <v>8107</v>
      </c>
      <c r="G1723" t="s">
        <v>8108</v>
      </c>
      <c r="H1723" t="s">
        <v>8109</v>
      </c>
      <c r="I1723" t="s">
        <v>8096</v>
      </c>
      <c r="J1723" t="s">
        <v>134</v>
      </c>
      <c r="K1723" t="s">
        <v>8110</v>
      </c>
      <c r="L1723" t="s">
        <v>8068</v>
      </c>
      <c r="M1723" t="s">
        <v>8069</v>
      </c>
      <c r="N1723" t="s">
        <v>8111</v>
      </c>
      <c r="O1723" t="s">
        <v>3</v>
      </c>
      <c r="P1723" t="s">
        <v>8070</v>
      </c>
      <c r="Q1723" t="s">
        <v>8070</v>
      </c>
      <c r="R1723" t="s">
        <v>8064</v>
      </c>
      <c r="S1723" t="s">
        <v>8069</v>
      </c>
      <c r="T1723" t="s">
        <v>8070</v>
      </c>
      <c r="U1723" t="s">
        <v>4</v>
      </c>
      <c r="V1723" t="s">
        <v>5</v>
      </c>
      <c r="W1723" t="s">
        <v>5</v>
      </c>
    </row>
    <row r="1724" spans="1:23" x14ac:dyDescent="0.25">
      <c r="A1724" t="s">
        <v>723</v>
      </c>
      <c r="B1724" t="s">
        <v>7974</v>
      </c>
      <c r="C1724" t="s">
        <v>8018</v>
      </c>
      <c r="D1724" t="s">
        <v>10</v>
      </c>
      <c r="E1724" t="s">
        <v>8112</v>
      </c>
      <c r="F1724" t="s">
        <v>8113</v>
      </c>
      <c r="G1724" t="s">
        <v>8114</v>
      </c>
      <c r="H1724" t="s">
        <v>8115</v>
      </c>
      <c r="I1724" t="s">
        <v>8034</v>
      </c>
      <c r="J1724" t="s">
        <v>134</v>
      </c>
      <c r="K1724" t="s">
        <v>8090</v>
      </c>
      <c r="L1724" t="s">
        <v>8068</v>
      </c>
      <c r="M1724" t="s">
        <v>8069</v>
      </c>
      <c r="N1724" t="s">
        <v>8116</v>
      </c>
      <c r="O1724" t="s">
        <v>3</v>
      </c>
      <c r="P1724" t="s">
        <v>8070</v>
      </c>
      <c r="Q1724" t="s">
        <v>8070</v>
      </c>
      <c r="R1724" t="s">
        <v>8064</v>
      </c>
      <c r="S1724" t="s">
        <v>8069</v>
      </c>
      <c r="T1724" t="s">
        <v>8070</v>
      </c>
      <c r="U1724" t="s">
        <v>4</v>
      </c>
      <c r="V1724" t="s">
        <v>5</v>
      </c>
      <c r="W1724" t="s">
        <v>5</v>
      </c>
    </row>
    <row r="1725" spans="1:23" x14ac:dyDescent="0.25">
      <c r="A1725" t="s">
        <v>723</v>
      </c>
      <c r="B1725" t="s">
        <v>7974</v>
      </c>
      <c r="C1725" t="s">
        <v>8018</v>
      </c>
      <c r="D1725" t="s">
        <v>20</v>
      </c>
      <c r="E1725" t="s">
        <v>8070</v>
      </c>
      <c r="F1725" t="s">
        <v>8070</v>
      </c>
      <c r="G1725" t="s">
        <v>8064</v>
      </c>
      <c r="H1725" t="s">
        <v>8065</v>
      </c>
      <c r="I1725" t="s">
        <v>8066</v>
      </c>
      <c r="J1725" t="s">
        <v>134</v>
      </c>
      <c r="K1725" t="s">
        <v>8067</v>
      </c>
      <c r="L1725" t="s">
        <v>8068</v>
      </c>
      <c r="M1725" t="s">
        <v>8069</v>
      </c>
      <c r="N1725" t="s">
        <v>8069</v>
      </c>
      <c r="O1725" t="s">
        <v>3</v>
      </c>
      <c r="P1725" t="s">
        <v>8070</v>
      </c>
      <c r="Q1725" t="s">
        <v>8070</v>
      </c>
      <c r="R1725" t="s">
        <v>8064</v>
      </c>
      <c r="S1725" t="s">
        <v>8069</v>
      </c>
      <c r="T1725" t="s">
        <v>8070</v>
      </c>
      <c r="U1725" t="s">
        <v>6</v>
      </c>
      <c r="V1725" t="s">
        <v>5</v>
      </c>
      <c r="W1725" t="s">
        <v>8117</v>
      </c>
    </row>
    <row r="1726" spans="1:23" x14ac:dyDescent="0.25">
      <c r="A1726" t="s">
        <v>723</v>
      </c>
      <c r="B1726" t="s">
        <v>7974</v>
      </c>
      <c r="C1726" t="s">
        <v>8018</v>
      </c>
      <c r="D1726" t="s">
        <v>21</v>
      </c>
      <c r="E1726" t="s">
        <v>8118</v>
      </c>
      <c r="F1726" t="s">
        <v>8119</v>
      </c>
      <c r="G1726" t="s">
        <v>8120</v>
      </c>
      <c r="H1726" t="s">
        <v>8121</v>
      </c>
      <c r="I1726" t="s">
        <v>8066</v>
      </c>
      <c r="J1726" t="s">
        <v>134</v>
      </c>
      <c r="K1726" t="s">
        <v>8122</v>
      </c>
      <c r="L1726" t="s">
        <v>8068</v>
      </c>
      <c r="M1726" t="s">
        <v>8069</v>
      </c>
      <c r="N1726" t="s">
        <v>8069</v>
      </c>
      <c r="O1726" t="s">
        <v>3</v>
      </c>
      <c r="P1726" t="s">
        <v>8070</v>
      </c>
      <c r="Q1726" t="s">
        <v>8070</v>
      </c>
      <c r="R1726" t="s">
        <v>8064</v>
      </c>
      <c r="S1726" t="s">
        <v>8069</v>
      </c>
      <c r="T1726" t="s">
        <v>8070</v>
      </c>
      <c r="U1726" t="s">
        <v>4</v>
      </c>
      <c r="V1726" t="s">
        <v>6</v>
      </c>
      <c r="W1726" t="s">
        <v>5</v>
      </c>
    </row>
    <row r="1727" spans="1:23" x14ac:dyDescent="0.25">
      <c r="A1727" t="s">
        <v>723</v>
      </c>
      <c r="B1727" t="s">
        <v>7974</v>
      </c>
      <c r="C1727" t="s">
        <v>7975</v>
      </c>
      <c r="D1727" t="s">
        <v>1</v>
      </c>
      <c r="E1727" t="s">
        <v>8123</v>
      </c>
      <c r="F1727" t="s">
        <v>8124</v>
      </c>
      <c r="G1727" t="s">
        <v>8125</v>
      </c>
      <c r="H1727" t="s">
        <v>8126</v>
      </c>
      <c r="I1727" t="s">
        <v>7989</v>
      </c>
      <c r="J1727" t="s">
        <v>79</v>
      </c>
      <c r="K1727" t="s">
        <v>8127</v>
      </c>
      <c r="L1727" t="s">
        <v>8128</v>
      </c>
      <c r="M1727" t="s">
        <v>8129</v>
      </c>
      <c r="N1727" t="s">
        <v>8130</v>
      </c>
      <c r="O1727" t="s">
        <v>3</v>
      </c>
      <c r="P1727" t="s">
        <v>8131</v>
      </c>
      <c r="Q1727" t="s">
        <v>8131</v>
      </c>
      <c r="R1727" t="s">
        <v>8125</v>
      </c>
      <c r="S1727" t="s">
        <v>8129</v>
      </c>
      <c r="T1727" t="s">
        <v>8131</v>
      </c>
      <c r="U1727" t="s">
        <v>4</v>
      </c>
      <c r="V1727" t="s">
        <v>6</v>
      </c>
      <c r="W1727" t="s">
        <v>5</v>
      </c>
    </row>
    <row r="1728" spans="1:23" x14ac:dyDescent="0.25">
      <c r="A1728" t="s">
        <v>723</v>
      </c>
      <c r="B1728" t="s">
        <v>7974</v>
      </c>
      <c r="C1728" t="s">
        <v>7975</v>
      </c>
      <c r="D1728" t="s">
        <v>7</v>
      </c>
      <c r="E1728" t="s">
        <v>8132</v>
      </c>
      <c r="F1728" t="s">
        <v>8133</v>
      </c>
      <c r="G1728" t="s">
        <v>8134</v>
      </c>
      <c r="H1728" t="s">
        <v>66</v>
      </c>
      <c r="I1728" t="s">
        <v>7989</v>
      </c>
      <c r="J1728" t="s">
        <v>79</v>
      </c>
      <c r="K1728" t="s">
        <v>8135</v>
      </c>
      <c r="L1728" t="s">
        <v>8128</v>
      </c>
      <c r="M1728" t="s">
        <v>8129</v>
      </c>
      <c r="N1728" t="s">
        <v>8136</v>
      </c>
      <c r="O1728" t="s">
        <v>3</v>
      </c>
      <c r="P1728" t="s">
        <v>8131</v>
      </c>
      <c r="Q1728" t="s">
        <v>8131</v>
      </c>
      <c r="R1728" t="s">
        <v>8125</v>
      </c>
      <c r="S1728" t="s">
        <v>8129</v>
      </c>
      <c r="T1728" t="s">
        <v>8131</v>
      </c>
      <c r="U1728" t="s">
        <v>4</v>
      </c>
      <c r="V1728" t="s">
        <v>5</v>
      </c>
      <c r="W1728" t="s">
        <v>5</v>
      </c>
    </row>
    <row r="1729" spans="1:23" x14ac:dyDescent="0.25">
      <c r="A1729" t="s">
        <v>723</v>
      </c>
      <c r="B1729" t="s">
        <v>7974</v>
      </c>
      <c r="C1729" t="s">
        <v>7975</v>
      </c>
      <c r="D1729" t="s">
        <v>7</v>
      </c>
      <c r="E1729" t="s">
        <v>8137</v>
      </c>
      <c r="F1729" t="s">
        <v>8138</v>
      </c>
      <c r="G1729" t="s">
        <v>8139</v>
      </c>
      <c r="H1729" t="s">
        <v>8140</v>
      </c>
      <c r="I1729" t="s">
        <v>7989</v>
      </c>
      <c r="J1729" t="s">
        <v>79</v>
      </c>
      <c r="K1729" t="s">
        <v>8141</v>
      </c>
      <c r="L1729" t="s">
        <v>8128</v>
      </c>
      <c r="M1729" t="s">
        <v>8129</v>
      </c>
      <c r="N1729" t="s">
        <v>8142</v>
      </c>
      <c r="O1729" t="s">
        <v>3</v>
      </c>
      <c r="P1729" t="s">
        <v>8131</v>
      </c>
      <c r="Q1729" t="s">
        <v>8131</v>
      </c>
      <c r="R1729" t="s">
        <v>8125</v>
      </c>
      <c r="S1729" t="s">
        <v>8129</v>
      </c>
      <c r="T1729" t="s">
        <v>8131</v>
      </c>
      <c r="U1729" t="s">
        <v>4</v>
      </c>
      <c r="V1729" t="s">
        <v>5</v>
      </c>
      <c r="W1729" t="s">
        <v>5</v>
      </c>
    </row>
    <row r="1730" spans="1:23" x14ac:dyDescent="0.25">
      <c r="A1730" t="s">
        <v>723</v>
      </c>
      <c r="B1730" t="s">
        <v>7974</v>
      </c>
      <c r="C1730" t="s">
        <v>7975</v>
      </c>
      <c r="D1730" t="s">
        <v>7</v>
      </c>
      <c r="E1730" t="s">
        <v>8143</v>
      </c>
      <c r="F1730" t="s">
        <v>8144</v>
      </c>
      <c r="G1730" t="s">
        <v>8145</v>
      </c>
      <c r="H1730" t="s">
        <v>8146</v>
      </c>
      <c r="I1730" t="s">
        <v>7989</v>
      </c>
      <c r="J1730" t="s">
        <v>79</v>
      </c>
      <c r="K1730" t="s">
        <v>8147</v>
      </c>
      <c r="L1730" t="s">
        <v>8128</v>
      </c>
      <c r="M1730" t="s">
        <v>8129</v>
      </c>
      <c r="N1730" t="s">
        <v>8148</v>
      </c>
      <c r="O1730" t="s">
        <v>3</v>
      </c>
      <c r="P1730" t="s">
        <v>8131</v>
      </c>
      <c r="Q1730" t="s">
        <v>8131</v>
      </c>
      <c r="R1730" t="s">
        <v>8125</v>
      </c>
      <c r="S1730" t="s">
        <v>8129</v>
      </c>
      <c r="T1730" t="s">
        <v>8131</v>
      </c>
      <c r="U1730" t="s">
        <v>4</v>
      </c>
      <c r="V1730" t="s">
        <v>5</v>
      </c>
      <c r="W1730" t="s">
        <v>5</v>
      </c>
    </row>
    <row r="1731" spans="1:23" x14ac:dyDescent="0.25">
      <c r="A1731" t="s">
        <v>723</v>
      </c>
      <c r="B1731" t="s">
        <v>7974</v>
      </c>
      <c r="C1731" t="s">
        <v>7975</v>
      </c>
      <c r="D1731" t="s">
        <v>10</v>
      </c>
      <c r="E1731" t="s">
        <v>8149</v>
      </c>
      <c r="F1731" t="s">
        <v>8150</v>
      </c>
      <c r="G1731" t="s">
        <v>8130</v>
      </c>
      <c r="H1731" t="s">
        <v>8151</v>
      </c>
      <c r="I1731" t="s">
        <v>7989</v>
      </c>
      <c r="J1731" t="s">
        <v>79</v>
      </c>
      <c r="K1731" t="s">
        <v>8152</v>
      </c>
      <c r="L1731" t="s">
        <v>8128</v>
      </c>
      <c r="M1731" t="s">
        <v>8129</v>
      </c>
      <c r="N1731" t="s">
        <v>8153</v>
      </c>
      <c r="O1731" t="s">
        <v>3</v>
      </c>
      <c r="P1731" t="s">
        <v>8131</v>
      </c>
      <c r="Q1731" t="s">
        <v>8131</v>
      </c>
      <c r="R1731" t="s">
        <v>8125</v>
      </c>
      <c r="S1731" t="s">
        <v>8129</v>
      </c>
      <c r="T1731" t="s">
        <v>8131</v>
      </c>
      <c r="U1731" t="s">
        <v>4</v>
      </c>
      <c r="V1731" t="s">
        <v>6</v>
      </c>
      <c r="W1731" t="s">
        <v>5</v>
      </c>
    </row>
    <row r="1732" spans="1:23" x14ac:dyDescent="0.25">
      <c r="A1732" t="s">
        <v>723</v>
      </c>
      <c r="B1732" t="s">
        <v>7974</v>
      </c>
      <c r="C1732" t="s">
        <v>7975</v>
      </c>
      <c r="D1732" t="s">
        <v>10</v>
      </c>
      <c r="E1732" t="s">
        <v>8154</v>
      </c>
      <c r="F1732" t="s">
        <v>8155</v>
      </c>
      <c r="G1732" t="s">
        <v>8156</v>
      </c>
      <c r="H1732" t="s">
        <v>8157</v>
      </c>
      <c r="I1732" t="s">
        <v>7989</v>
      </c>
      <c r="J1732" t="s">
        <v>79</v>
      </c>
      <c r="K1732" t="s">
        <v>8158</v>
      </c>
      <c r="L1732" t="s">
        <v>8128</v>
      </c>
      <c r="M1732" t="s">
        <v>8129</v>
      </c>
      <c r="N1732" t="s">
        <v>8159</v>
      </c>
      <c r="O1732" t="s">
        <v>3</v>
      </c>
      <c r="P1732" t="s">
        <v>8131</v>
      </c>
      <c r="Q1732" t="s">
        <v>8131</v>
      </c>
      <c r="R1732" t="s">
        <v>8125</v>
      </c>
      <c r="S1732" t="s">
        <v>8129</v>
      </c>
      <c r="T1732" t="s">
        <v>8131</v>
      </c>
      <c r="U1732" t="s">
        <v>4</v>
      </c>
      <c r="V1732" t="s">
        <v>5</v>
      </c>
      <c r="W1732" t="s">
        <v>5</v>
      </c>
    </row>
    <row r="1733" spans="1:23" x14ac:dyDescent="0.25">
      <c r="A1733" t="s">
        <v>723</v>
      </c>
      <c r="B1733" t="s">
        <v>7974</v>
      </c>
      <c r="C1733" t="s">
        <v>7975</v>
      </c>
      <c r="D1733" t="s">
        <v>20</v>
      </c>
      <c r="E1733" t="s">
        <v>8131</v>
      </c>
      <c r="F1733" t="s">
        <v>8131</v>
      </c>
      <c r="G1733" t="s">
        <v>8125</v>
      </c>
      <c r="H1733" t="s">
        <v>8126</v>
      </c>
      <c r="I1733" t="s">
        <v>7989</v>
      </c>
      <c r="J1733" t="s">
        <v>79</v>
      </c>
      <c r="K1733" t="s">
        <v>8127</v>
      </c>
      <c r="L1733" t="s">
        <v>8128</v>
      </c>
      <c r="M1733" t="s">
        <v>8129</v>
      </c>
      <c r="N1733" t="s">
        <v>8130</v>
      </c>
      <c r="O1733" t="s">
        <v>3</v>
      </c>
      <c r="P1733" t="s">
        <v>8131</v>
      </c>
      <c r="Q1733" t="s">
        <v>8131</v>
      </c>
      <c r="R1733" t="s">
        <v>8125</v>
      </c>
      <c r="S1733" t="s">
        <v>8129</v>
      </c>
      <c r="T1733" t="s">
        <v>8131</v>
      </c>
      <c r="U1733" t="s">
        <v>6</v>
      </c>
      <c r="V1733" t="s">
        <v>5</v>
      </c>
      <c r="W1733" t="s">
        <v>8160</v>
      </c>
    </row>
    <row r="1734" spans="1:23" x14ac:dyDescent="0.25">
      <c r="A1734" t="s">
        <v>723</v>
      </c>
      <c r="B1734" t="s">
        <v>7974</v>
      </c>
      <c r="C1734" t="s">
        <v>7975</v>
      </c>
      <c r="D1734" t="s">
        <v>21</v>
      </c>
      <c r="E1734" t="s">
        <v>8161</v>
      </c>
      <c r="F1734" t="s">
        <v>8162</v>
      </c>
      <c r="G1734" t="s">
        <v>8163</v>
      </c>
      <c r="H1734" t="s">
        <v>8126</v>
      </c>
      <c r="I1734" t="s">
        <v>7989</v>
      </c>
      <c r="J1734" t="s">
        <v>79</v>
      </c>
      <c r="K1734" t="s">
        <v>8127</v>
      </c>
      <c r="L1734" t="s">
        <v>8128</v>
      </c>
      <c r="M1734" t="s">
        <v>8129</v>
      </c>
      <c r="N1734" t="s">
        <v>8164</v>
      </c>
      <c r="O1734" t="s">
        <v>3</v>
      </c>
      <c r="P1734" t="s">
        <v>8131</v>
      </c>
      <c r="Q1734" t="s">
        <v>8131</v>
      </c>
      <c r="R1734" t="s">
        <v>8125</v>
      </c>
      <c r="S1734" t="s">
        <v>8129</v>
      </c>
      <c r="T1734" t="s">
        <v>8131</v>
      </c>
      <c r="U1734" t="s">
        <v>4</v>
      </c>
      <c r="V1734" t="s">
        <v>6</v>
      </c>
      <c r="W1734" t="s">
        <v>5</v>
      </c>
    </row>
    <row r="1735" spans="1:23" x14ac:dyDescent="0.25">
      <c r="A1735" t="s">
        <v>723</v>
      </c>
      <c r="B1735" t="s">
        <v>7974</v>
      </c>
      <c r="C1735" t="s">
        <v>8018</v>
      </c>
      <c r="D1735" t="s">
        <v>1</v>
      </c>
      <c r="E1735" t="s">
        <v>8165</v>
      </c>
      <c r="F1735" t="s">
        <v>8166</v>
      </c>
      <c r="G1735" t="s">
        <v>8167</v>
      </c>
      <c r="H1735" t="s">
        <v>8168</v>
      </c>
      <c r="I1735" t="s">
        <v>8169</v>
      </c>
      <c r="J1735" t="s">
        <v>81</v>
      </c>
      <c r="K1735" t="s">
        <v>8170</v>
      </c>
      <c r="L1735" t="s">
        <v>8171</v>
      </c>
      <c r="M1735" t="s">
        <v>8172</v>
      </c>
      <c r="N1735" t="s">
        <v>8172</v>
      </c>
      <c r="O1735" t="s">
        <v>3</v>
      </c>
      <c r="P1735" t="s">
        <v>8173</v>
      </c>
      <c r="Q1735" t="s">
        <v>8173</v>
      </c>
      <c r="R1735" t="s">
        <v>8167</v>
      </c>
      <c r="S1735" t="s">
        <v>8172</v>
      </c>
      <c r="T1735" t="s">
        <v>8173</v>
      </c>
      <c r="U1735" t="s">
        <v>4</v>
      </c>
      <c r="V1735" t="s">
        <v>6</v>
      </c>
      <c r="W1735" t="s">
        <v>5</v>
      </c>
    </row>
    <row r="1736" spans="1:23" x14ac:dyDescent="0.25">
      <c r="A1736" t="s">
        <v>723</v>
      </c>
      <c r="B1736" t="s">
        <v>7974</v>
      </c>
      <c r="C1736" t="s">
        <v>8018</v>
      </c>
      <c r="D1736" t="s">
        <v>7</v>
      </c>
      <c r="E1736" t="s">
        <v>8174</v>
      </c>
      <c r="F1736" t="s">
        <v>8175</v>
      </c>
      <c r="G1736" t="s">
        <v>8172</v>
      </c>
      <c r="H1736" t="s">
        <v>668</v>
      </c>
      <c r="I1736" t="s">
        <v>8169</v>
      </c>
      <c r="J1736" t="s">
        <v>81</v>
      </c>
      <c r="K1736" t="s">
        <v>8176</v>
      </c>
      <c r="L1736" t="s">
        <v>8171</v>
      </c>
      <c r="M1736" t="s">
        <v>8172</v>
      </c>
      <c r="N1736" t="s">
        <v>8172</v>
      </c>
      <c r="O1736" t="s">
        <v>3</v>
      </c>
      <c r="P1736" t="s">
        <v>8173</v>
      </c>
      <c r="Q1736" t="s">
        <v>8173</v>
      </c>
      <c r="R1736" t="s">
        <v>8167</v>
      </c>
      <c r="S1736" t="s">
        <v>8172</v>
      </c>
      <c r="T1736" t="s">
        <v>8173</v>
      </c>
      <c r="U1736" t="s">
        <v>4</v>
      </c>
      <c r="V1736" t="s">
        <v>5</v>
      </c>
      <c r="W1736" t="s">
        <v>5</v>
      </c>
    </row>
    <row r="1737" spans="1:23" x14ac:dyDescent="0.25">
      <c r="A1737" t="s">
        <v>723</v>
      </c>
      <c r="B1737" t="s">
        <v>7974</v>
      </c>
      <c r="C1737" t="s">
        <v>8018</v>
      </c>
      <c r="D1737" t="s">
        <v>7</v>
      </c>
      <c r="E1737" t="s">
        <v>8177</v>
      </c>
      <c r="F1737" t="s">
        <v>8178</v>
      </c>
      <c r="G1737" t="s">
        <v>8179</v>
      </c>
      <c r="H1737" t="s">
        <v>8180</v>
      </c>
      <c r="I1737" t="s">
        <v>8169</v>
      </c>
      <c r="J1737" t="s">
        <v>81</v>
      </c>
      <c r="K1737" t="s">
        <v>8181</v>
      </c>
      <c r="L1737" t="s">
        <v>8171</v>
      </c>
      <c r="M1737" t="s">
        <v>8172</v>
      </c>
      <c r="N1737" t="s">
        <v>8182</v>
      </c>
      <c r="O1737" t="s">
        <v>3</v>
      </c>
      <c r="P1737" t="s">
        <v>8173</v>
      </c>
      <c r="Q1737" t="s">
        <v>8173</v>
      </c>
      <c r="R1737" t="s">
        <v>8167</v>
      </c>
      <c r="S1737" t="s">
        <v>8172</v>
      </c>
      <c r="T1737" t="s">
        <v>8173</v>
      </c>
      <c r="U1737" t="s">
        <v>4</v>
      </c>
      <c r="V1737" t="s">
        <v>5</v>
      </c>
      <c r="W1737" t="s">
        <v>5</v>
      </c>
    </row>
    <row r="1738" spans="1:23" x14ac:dyDescent="0.25">
      <c r="A1738" t="s">
        <v>723</v>
      </c>
      <c r="B1738" t="s">
        <v>7974</v>
      </c>
      <c r="C1738" t="s">
        <v>8018</v>
      </c>
      <c r="D1738" t="s">
        <v>7</v>
      </c>
      <c r="E1738" t="s">
        <v>8183</v>
      </c>
      <c r="F1738" t="s">
        <v>8184</v>
      </c>
      <c r="G1738" t="s">
        <v>8185</v>
      </c>
      <c r="H1738" t="s">
        <v>8186</v>
      </c>
      <c r="I1738" t="s">
        <v>8187</v>
      </c>
      <c r="J1738" t="s">
        <v>81</v>
      </c>
      <c r="K1738" t="s">
        <v>8188</v>
      </c>
      <c r="L1738" t="s">
        <v>8189</v>
      </c>
      <c r="M1738" t="s">
        <v>8190</v>
      </c>
      <c r="N1738" t="s">
        <v>8191</v>
      </c>
      <c r="O1738" t="s">
        <v>3</v>
      </c>
      <c r="P1738" t="s">
        <v>8173</v>
      </c>
      <c r="Q1738" t="s">
        <v>8173</v>
      </c>
      <c r="R1738" t="s">
        <v>8167</v>
      </c>
      <c r="S1738" t="s">
        <v>8172</v>
      </c>
      <c r="T1738" t="s">
        <v>8173</v>
      </c>
      <c r="U1738" t="s">
        <v>4</v>
      </c>
      <c r="V1738" t="s">
        <v>5</v>
      </c>
      <c r="W1738" t="s">
        <v>5</v>
      </c>
    </row>
    <row r="1739" spans="1:23" x14ac:dyDescent="0.25">
      <c r="A1739" t="s">
        <v>723</v>
      </c>
      <c r="B1739" t="s">
        <v>7974</v>
      </c>
      <c r="C1739" t="s">
        <v>8018</v>
      </c>
      <c r="D1739" t="s">
        <v>7</v>
      </c>
      <c r="E1739" t="s">
        <v>8192</v>
      </c>
      <c r="F1739" t="s">
        <v>8193</v>
      </c>
      <c r="G1739" t="s">
        <v>8194</v>
      </c>
      <c r="H1739" t="s">
        <v>8195</v>
      </c>
      <c r="I1739" t="s">
        <v>8196</v>
      </c>
      <c r="J1739" t="s">
        <v>81</v>
      </c>
      <c r="K1739" t="s">
        <v>8197</v>
      </c>
      <c r="L1739" t="s">
        <v>8198</v>
      </c>
      <c r="M1739" t="s">
        <v>8199</v>
      </c>
      <c r="N1739" t="s">
        <v>8200</v>
      </c>
      <c r="O1739" t="s">
        <v>3</v>
      </c>
      <c r="P1739" t="s">
        <v>8173</v>
      </c>
      <c r="Q1739" t="s">
        <v>8173</v>
      </c>
      <c r="R1739" t="s">
        <v>8167</v>
      </c>
      <c r="S1739" t="s">
        <v>8172</v>
      </c>
      <c r="T1739" t="s">
        <v>8173</v>
      </c>
      <c r="U1739" t="s">
        <v>4</v>
      </c>
      <c r="V1739" t="s">
        <v>5</v>
      </c>
      <c r="W1739" t="s">
        <v>5</v>
      </c>
    </row>
    <row r="1740" spans="1:23" x14ac:dyDescent="0.25">
      <c r="A1740" t="s">
        <v>723</v>
      </c>
      <c r="B1740" t="s">
        <v>7974</v>
      </c>
      <c r="C1740" t="s">
        <v>8018</v>
      </c>
      <c r="D1740" t="s">
        <v>10</v>
      </c>
      <c r="E1740" t="s">
        <v>8201</v>
      </c>
      <c r="F1740" t="s">
        <v>8202</v>
      </c>
      <c r="G1740" t="s">
        <v>8203</v>
      </c>
      <c r="H1740" t="s">
        <v>668</v>
      </c>
      <c r="I1740" t="s">
        <v>8169</v>
      </c>
      <c r="J1740" t="s">
        <v>81</v>
      </c>
      <c r="K1740" t="s">
        <v>8176</v>
      </c>
      <c r="L1740" t="s">
        <v>8171</v>
      </c>
      <c r="M1740" t="s">
        <v>8172</v>
      </c>
      <c r="N1740" t="s">
        <v>8204</v>
      </c>
      <c r="O1740" t="s">
        <v>3</v>
      </c>
      <c r="P1740" t="s">
        <v>8173</v>
      </c>
      <c r="Q1740" t="s">
        <v>8173</v>
      </c>
      <c r="R1740" t="s">
        <v>8167</v>
      </c>
      <c r="S1740" t="s">
        <v>8172</v>
      </c>
      <c r="T1740" t="s">
        <v>8173</v>
      </c>
      <c r="U1740" t="s">
        <v>4</v>
      </c>
      <c r="V1740" t="s">
        <v>6</v>
      </c>
      <c r="W1740" t="s">
        <v>5</v>
      </c>
    </row>
    <row r="1741" spans="1:23" x14ac:dyDescent="0.25">
      <c r="A1741" t="s">
        <v>723</v>
      </c>
      <c r="B1741" t="s">
        <v>7974</v>
      </c>
      <c r="C1741" t="s">
        <v>8018</v>
      </c>
      <c r="D1741" t="s">
        <v>10</v>
      </c>
      <c r="E1741" t="s">
        <v>8205</v>
      </c>
      <c r="F1741" t="s">
        <v>8206</v>
      </c>
      <c r="G1741" t="s">
        <v>8207</v>
      </c>
      <c r="H1741" t="s">
        <v>8208</v>
      </c>
      <c r="I1741" t="s">
        <v>8187</v>
      </c>
      <c r="J1741" t="s">
        <v>81</v>
      </c>
      <c r="K1741" t="s">
        <v>8209</v>
      </c>
      <c r="L1741" t="s">
        <v>8210</v>
      </c>
      <c r="M1741" t="s">
        <v>8207</v>
      </c>
      <c r="N1741" t="s">
        <v>8207</v>
      </c>
      <c r="O1741" t="s">
        <v>3</v>
      </c>
      <c r="P1741" t="s">
        <v>8173</v>
      </c>
      <c r="Q1741" t="s">
        <v>8173</v>
      </c>
      <c r="R1741" t="s">
        <v>8167</v>
      </c>
      <c r="S1741" t="s">
        <v>8172</v>
      </c>
      <c r="T1741" t="s">
        <v>8173</v>
      </c>
      <c r="U1741" t="s">
        <v>4</v>
      </c>
      <c r="V1741" t="s">
        <v>5</v>
      </c>
      <c r="W1741" t="s">
        <v>5</v>
      </c>
    </row>
    <row r="1742" spans="1:23" x14ac:dyDescent="0.25">
      <c r="A1742" t="s">
        <v>723</v>
      </c>
      <c r="B1742" t="s">
        <v>7974</v>
      </c>
      <c r="C1742" t="s">
        <v>8018</v>
      </c>
      <c r="D1742" t="s">
        <v>10</v>
      </c>
      <c r="E1742" t="s">
        <v>8211</v>
      </c>
      <c r="F1742" t="s">
        <v>8212</v>
      </c>
      <c r="G1742" t="s">
        <v>8213</v>
      </c>
      <c r="H1742" t="s">
        <v>5</v>
      </c>
      <c r="I1742" t="s">
        <v>8196</v>
      </c>
      <c r="J1742" t="s">
        <v>81</v>
      </c>
      <c r="K1742" t="s">
        <v>8214</v>
      </c>
      <c r="L1742" t="s">
        <v>8198</v>
      </c>
      <c r="M1742" t="s">
        <v>8199</v>
      </c>
      <c r="N1742" t="s">
        <v>8215</v>
      </c>
      <c r="O1742" t="s">
        <v>3</v>
      </c>
      <c r="P1742" t="s">
        <v>8173</v>
      </c>
      <c r="Q1742" t="s">
        <v>8173</v>
      </c>
      <c r="R1742" t="s">
        <v>8167</v>
      </c>
      <c r="S1742" t="s">
        <v>8172</v>
      </c>
      <c r="T1742" t="s">
        <v>8173</v>
      </c>
      <c r="U1742" t="s">
        <v>4</v>
      </c>
      <c r="V1742" t="s">
        <v>5</v>
      </c>
      <c r="W1742" t="s">
        <v>5</v>
      </c>
    </row>
    <row r="1743" spans="1:23" x14ac:dyDescent="0.25">
      <c r="A1743" t="s">
        <v>723</v>
      </c>
      <c r="B1743" t="s">
        <v>7974</v>
      </c>
      <c r="C1743" t="s">
        <v>8018</v>
      </c>
      <c r="D1743" t="s">
        <v>10</v>
      </c>
      <c r="E1743" t="s">
        <v>8216</v>
      </c>
      <c r="F1743" t="s">
        <v>8217</v>
      </c>
      <c r="G1743" t="s">
        <v>8218</v>
      </c>
      <c r="H1743" t="s">
        <v>8219</v>
      </c>
      <c r="I1743" t="s">
        <v>8187</v>
      </c>
      <c r="J1743" t="s">
        <v>81</v>
      </c>
      <c r="K1743" t="s">
        <v>8220</v>
      </c>
      <c r="L1743" t="s">
        <v>8189</v>
      </c>
      <c r="M1743" t="s">
        <v>8190</v>
      </c>
      <c r="N1743" t="s">
        <v>8221</v>
      </c>
      <c r="O1743" t="s">
        <v>3</v>
      </c>
      <c r="P1743" t="s">
        <v>8173</v>
      </c>
      <c r="Q1743" t="s">
        <v>8173</v>
      </c>
      <c r="R1743" t="s">
        <v>8167</v>
      </c>
      <c r="S1743" t="s">
        <v>8172</v>
      </c>
      <c r="T1743" t="s">
        <v>8173</v>
      </c>
      <c r="U1743" t="s">
        <v>4</v>
      </c>
      <c r="V1743" t="s">
        <v>5</v>
      </c>
      <c r="W1743" t="s">
        <v>5</v>
      </c>
    </row>
    <row r="1744" spans="1:23" x14ac:dyDescent="0.25">
      <c r="A1744" t="s">
        <v>723</v>
      </c>
      <c r="B1744" t="s">
        <v>7974</v>
      </c>
      <c r="C1744" t="s">
        <v>8018</v>
      </c>
      <c r="D1744" t="s">
        <v>20</v>
      </c>
      <c r="E1744" t="s">
        <v>8173</v>
      </c>
      <c r="F1744" t="s">
        <v>8173</v>
      </c>
      <c r="G1744" t="s">
        <v>8167</v>
      </c>
      <c r="H1744" t="s">
        <v>8168</v>
      </c>
      <c r="I1744" t="s">
        <v>8169</v>
      </c>
      <c r="J1744" t="s">
        <v>81</v>
      </c>
      <c r="K1744" t="s">
        <v>8170</v>
      </c>
      <c r="L1744" t="s">
        <v>8171</v>
      </c>
      <c r="M1744" t="s">
        <v>8172</v>
      </c>
      <c r="N1744" t="s">
        <v>8172</v>
      </c>
      <c r="O1744" t="s">
        <v>3</v>
      </c>
      <c r="P1744" t="s">
        <v>8173</v>
      </c>
      <c r="Q1744" t="s">
        <v>8173</v>
      </c>
      <c r="R1744" t="s">
        <v>8167</v>
      </c>
      <c r="S1744" t="s">
        <v>8172</v>
      </c>
      <c r="T1744" t="s">
        <v>8173</v>
      </c>
      <c r="U1744" t="s">
        <v>6</v>
      </c>
      <c r="V1744" t="s">
        <v>5</v>
      </c>
      <c r="W1744" t="s">
        <v>8222</v>
      </c>
    </row>
    <row r="1745" spans="1:23" x14ac:dyDescent="0.25">
      <c r="A1745" t="s">
        <v>723</v>
      </c>
      <c r="B1745" t="s">
        <v>7974</v>
      </c>
      <c r="C1745" t="s">
        <v>8018</v>
      </c>
      <c r="D1745" t="s">
        <v>21</v>
      </c>
      <c r="E1745" t="s">
        <v>8223</v>
      </c>
      <c r="F1745" t="s">
        <v>8224</v>
      </c>
      <c r="G1745" t="s">
        <v>8172</v>
      </c>
      <c r="H1745" t="s">
        <v>8168</v>
      </c>
      <c r="I1745" t="s">
        <v>8169</v>
      </c>
      <c r="J1745" t="s">
        <v>81</v>
      </c>
      <c r="K1745" t="s">
        <v>8170</v>
      </c>
      <c r="L1745" t="s">
        <v>8171</v>
      </c>
      <c r="M1745" t="s">
        <v>8172</v>
      </c>
      <c r="N1745" t="s">
        <v>8172</v>
      </c>
      <c r="O1745" t="s">
        <v>3</v>
      </c>
      <c r="P1745" t="s">
        <v>8173</v>
      </c>
      <c r="Q1745" t="s">
        <v>8173</v>
      </c>
      <c r="R1745" t="s">
        <v>8167</v>
      </c>
      <c r="S1745" t="s">
        <v>8172</v>
      </c>
      <c r="T1745" t="s">
        <v>8173</v>
      </c>
      <c r="U1745" t="s">
        <v>4</v>
      </c>
      <c r="V1745" t="s">
        <v>6</v>
      </c>
      <c r="W1745" t="s">
        <v>5</v>
      </c>
    </row>
    <row r="1746" spans="1:23" x14ac:dyDescent="0.25">
      <c r="A1746" t="s">
        <v>723</v>
      </c>
      <c r="B1746" t="s">
        <v>7974</v>
      </c>
      <c r="C1746" t="s">
        <v>7975</v>
      </c>
      <c r="D1746" t="s">
        <v>1</v>
      </c>
      <c r="E1746" t="s">
        <v>8225</v>
      </c>
      <c r="F1746" t="s">
        <v>8226</v>
      </c>
      <c r="G1746" t="s">
        <v>8227</v>
      </c>
      <c r="H1746" t="s">
        <v>8228</v>
      </c>
      <c r="I1746" t="s">
        <v>8229</v>
      </c>
      <c r="J1746" t="s">
        <v>79</v>
      </c>
      <c r="K1746" t="s">
        <v>8230</v>
      </c>
      <c r="L1746" t="s">
        <v>8231</v>
      </c>
      <c r="M1746" t="s">
        <v>8232</v>
      </c>
      <c r="N1746" t="s">
        <v>8232</v>
      </c>
      <c r="O1746" t="s">
        <v>3</v>
      </c>
      <c r="P1746" t="s">
        <v>8233</v>
      </c>
      <c r="Q1746" t="s">
        <v>8233</v>
      </c>
      <c r="R1746" t="s">
        <v>8227</v>
      </c>
      <c r="S1746" t="s">
        <v>8232</v>
      </c>
      <c r="T1746" t="s">
        <v>8233</v>
      </c>
      <c r="U1746" t="s">
        <v>4</v>
      </c>
      <c r="V1746" t="s">
        <v>6</v>
      </c>
      <c r="W1746" t="s">
        <v>5</v>
      </c>
    </row>
    <row r="1747" spans="1:23" x14ac:dyDescent="0.25">
      <c r="A1747" t="s">
        <v>723</v>
      </c>
      <c r="B1747" t="s">
        <v>7974</v>
      </c>
      <c r="C1747" t="s">
        <v>7975</v>
      </c>
      <c r="D1747" t="s">
        <v>7</v>
      </c>
      <c r="E1747" t="s">
        <v>8234</v>
      </c>
      <c r="F1747" t="s">
        <v>8235</v>
      </c>
      <c r="G1747" t="s">
        <v>8236</v>
      </c>
      <c r="H1747" t="s">
        <v>271</v>
      </c>
      <c r="I1747" t="s">
        <v>8229</v>
      </c>
      <c r="J1747" t="s">
        <v>79</v>
      </c>
      <c r="K1747" t="s">
        <v>8237</v>
      </c>
      <c r="L1747" t="s">
        <v>8231</v>
      </c>
      <c r="M1747" t="s">
        <v>8232</v>
      </c>
      <c r="N1747" t="s">
        <v>8238</v>
      </c>
      <c r="O1747" t="s">
        <v>3</v>
      </c>
      <c r="P1747" t="s">
        <v>8233</v>
      </c>
      <c r="Q1747" t="s">
        <v>8233</v>
      </c>
      <c r="R1747" t="s">
        <v>8227</v>
      </c>
      <c r="S1747" t="s">
        <v>8232</v>
      </c>
      <c r="T1747" t="s">
        <v>8233</v>
      </c>
      <c r="U1747" t="s">
        <v>4</v>
      </c>
      <c r="V1747" t="s">
        <v>5</v>
      </c>
      <c r="W1747" t="s">
        <v>5</v>
      </c>
    </row>
    <row r="1748" spans="1:23" x14ac:dyDescent="0.25">
      <c r="A1748" t="s">
        <v>723</v>
      </c>
      <c r="B1748" t="s">
        <v>7974</v>
      </c>
      <c r="C1748" t="s">
        <v>7975</v>
      </c>
      <c r="D1748" t="s">
        <v>7</v>
      </c>
      <c r="E1748" t="s">
        <v>8239</v>
      </c>
      <c r="F1748" t="s">
        <v>8240</v>
      </c>
      <c r="G1748" t="s">
        <v>8241</v>
      </c>
      <c r="H1748" t="s">
        <v>325</v>
      </c>
      <c r="I1748" t="s">
        <v>8229</v>
      </c>
      <c r="J1748" t="s">
        <v>79</v>
      </c>
      <c r="K1748" t="s">
        <v>8242</v>
      </c>
      <c r="L1748" t="s">
        <v>8231</v>
      </c>
      <c r="M1748" t="s">
        <v>8232</v>
      </c>
      <c r="N1748" t="s">
        <v>8243</v>
      </c>
      <c r="O1748" t="s">
        <v>3</v>
      </c>
      <c r="P1748" t="s">
        <v>8233</v>
      </c>
      <c r="Q1748" t="s">
        <v>8233</v>
      </c>
      <c r="R1748" t="s">
        <v>8227</v>
      </c>
      <c r="S1748" t="s">
        <v>8232</v>
      </c>
      <c r="T1748" t="s">
        <v>8233</v>
      </c>
      <c r="U1748" t="s">
        <v>4</v>
      </c>
      <c r="V1748" t="s">
        <v>5</v>
      </c>
      <c r="W1748" t="s">
        <v>5</v>
      </c>
    </row>
    <row r="1749" spans="1:23" x14ac:dyDescent="0.25">
      <c r="A1749" t="s">
        <v>723</v>
      </c>
      <c r="B1749" t="s">
        <v>7974</v>
      </c>
      <c r="C1749" t="s">
        <v>7975</v>
      </c>
      <c r="D1749" t="s">
        <v>10</v>
      </c>
      <c r="E1749" t="s">
        <v>8244</v>
      </c>
      <c r="F1749" t="s">
        <v>8245</v>
      </c>
      <c r="G1749" t="s">
        <v>459</v>
      </c>
      <c r="H1749" t="s">
        <v>8246</v>
      </c>
      <c r="I1749" t="s">
        <v>8229</v>
      </c>
      <c r="J1749" t="s">
        <v>79</v>
      </c>
      <c r="K1749" t="s">
        <v>8247</v>
      </c>
      <c r="L1749" t="s">
        <v>8231</v>
      </c>
      <c r="M1749" t="s">
        <v>8232</v>
      </c>
      <c r="N1749" t="s">
        <v>8232</v>
      </c>
      <c r="O1749" t="s">
        <v>3</v>
      </c>
      <c r="P1749" t="s">
        <v>8233</v>
      </c>
      <c r="Q1749" t="s">
        <v>8233</v>
      </c>
      <c r="R1749" t="s">
        <v>8227</v>
      </c>
      <c r="S1749" t="s">
        <v>8232</v>
      </c>
      <c r="T1749" t="s">
        <v>8233</v>
      </c>
      <c r="U1749" t="s">
        <v>4</v>
      </c>
      <c r="V1749" t="s">
        <v>6</v>
      </c>
      <c r="W1749" t="s">
        <v>5</v>
      </c>
    </row>
    <row r="1750" spans="1:23" x14ac:dyDescent="0.25">
      <c r="A1750" t="s">
        <v>723</v>
      </c>
      <c r="B1750" t="s">
        <v>7974</v>
      </c>
      <c r="C1750" t="s">
        <v>7975</v>
      </c>
      <c r="D1750" t="s">
        <v>10</v>
      </c>
      <c r="E1750" t="s">
        <v>8248</v>
      </c>
      <c r="F1750" t="s">
        <v>8249</v>
      </c>
      <c r="G1750" t="s">
        <v>677</v>
      </c>
      <c r="H1750" t="s">
        <v>8250</v>
      </c>
      <c r="I1750" t="s">
        <v>8229</v>
      </c>
      <c r="J1750" t="s">
        <v>79</v>
      </c>
      <c r="K1750" t="s">
        <v>8251</v>
      </c>
      <c r="L1750" t="s">
        <v>8231</v>
      </c>
      <c r="M1750" t="s">
        <v>8232</v>
      </c>
      <c r="N1750" t="s">
        <v>8232</v>
      </c>
      <c r="O1750" t="s">
        <v>3</v>
      </c>
      <c r="P1750" t="s">
        <v>8233</v>
      </c>
      <c r="Q1750" t="s">
        <v>8233</v>
      </c>
      <c r="R1750" t="s">
        <v>8227</v>
      </c>
      <c r="S1750" t="s">
        <v>8232</v>
      </c>
      <c r="T1750" t="s">
        <v>8233</v>
      </c>
      <c r="U1750" t="s">
        <v>4</v>
      </c>
      <c r="V1750" t="s">
        <v>5</v>
      </c>
      <c r="W1750" t="s">
        <v>5</v>
      </c>
    </row>
    <row r="1751" spans="1:23" x14ac:dyDescent="0.25">
      <c r="A1751" t="s">
        <v>723</v>
      </c>
      <c r="B1751" t="s">
        <v>7974</v>
      </c>
      <c r="C1751" t="s">
        <v>7975</v>
      </c>
      <c r="D1751" t="s">
        <v>10</v>
      </c>
      <c r="E1751" t="s">
        <v>8252</v>
      </c>
      <c r="F1751" t="s">
        <v>8253</v>
      </c>
      <c r="G1751" t="s">
        <v>400</v>
      </c>
      <c r="H1751" t="s">
        <v>8254</v>
      </c>
      <c r="I1751" t="s">
        <v>8229</v>
      </c>
      <c r="J1751" t="s">
        <v>79</v>
      </c>
      <c r="K1751" t="s">
        <v>8255</v>
      </c>
      <c r="L1751" t="s">
        <v>8231</v>
      </c>
      <c r="M1751" t="s">
        <v>8232</v>
      </c>
      <c r="N1751" t="s">
        <v>8232</v>
      </c>
      <c r="O1751" t="s">
        <v>3</v>
      </c>
      <c r="P1751" t="s">
        <v>8233</v>
      </c>
      <c r="Q1751" t="s">
        <v>8233</v>
      </c>
      <c r="R1751" t="s">
        <v>8227</v>
      </c>
      <c r="S1751" t="s">
        <v>8232</v>
      </c>
      <c r="T1751" t="s">
        <v>8233</v>
      </c>
      <c r="U1751" t="s">
        <v>4</v>
      </c>
      <c r="V1751" t="s">
        <v>5</v>
      </c>
      <c r="W1751" t="s">
        <v>5</v>
      </c>
    </row>
    <row r="1752" spans="1:23" x14ac:dyDescent="0.25">
      <c r="A1752" t="s">
        <v>723</v>
      </c>
      <c r="B1752" t="s">
        <v>7974</v>
      </c>
      <c r="C1752" t="s">
        <v>7975</v>
      </c>
      <c r="D1752" t="s">
        <v>20</v>
      </c>
      <c r="E1752" t="s">
        <v>8233</v>
      </c>
      <c r="F1752" t="s">
        <v>8233</v>
      </c>
      <c r="G1752" t="s">
        <v>8227</v>
      </c>
      <c r="H1752" t="s">
        <v>8228</v>
      </c>
      <c r="I1752" t="s">
        <v>8229</v>
      </c>
      <c r="J1752" t="s">
        <v>79</v>
      </c>
      <c r="K1752" t="s">
        <v>8230</v>
      </c>
      <c r="L1752" t="s">
        <v>8231</v>
      </c>
      <c r="M1752" t="s">
        <v>8232</v>
      </c>
      <c r="N1752" t="s">
        <v>8232</v>
      </c>
      <c r="O1752" t="s">
        <v>3</v>
      </c>
      <c r="P1752" t="s">
        <v>8233</v>
      </c>
      <c r="Q1752" t="s">
        <v>8233</v>
      </c>
      <c r="R1752" t="s">
        <v>8227</v>
      </c>
      <c r="S1752" t="s">
        <v>8232</v>
      </c>
      <c r="T1752" t="s">
        <v>8233</v>
      </c>
      <c r="U1752" t="s">
        <v>6</v>
      </c>
      <c r="V1752" t="s">
        <v>5</v>
      </c>
      <c r="W1752" t="s">
        <v>8256</v>
      </c>
    </row>
    <row r="1753" spans="1:23" x14ac:dyDescent="0.25">
      <c r="A1753" t="s">
        <v>723</v>
      </c>
      <c r="B1753" t="s">
        <v>7974</v>
      </c>
      <c r="C1753" t="s">
        <v>7975</v>
      </c>
      <c r="D1753" t="s">
        <v>21</v>
      </c>
      <c r="E1753" t="s">
        <v>8257</v>
      </c>
      <c r="F1753" t="s">
        <v>8258</v>
      </c>
      <c r="G1753" t="s">
        <v>8259</v>
      </c>
      <c r="H1753" t="s">
        <v>8228</v>
      </c>
      <c r="I1753" t="s">
        <v>8229</v>
      </c>
      <c r="J1753" t="s">
        <v>79</v>
      </c>
      <c r="K1753" t="s">
        <v>8230</v>
      </c>
      <c r="L1753" t="s">
        <v>8231</v>
      </c>
      <c r="M1753" t="s">
        <v>8232</v>
      </c>
      <c r="N1753" t="s">
        <v>8232</v>
      </c>
      <c r="O1753" t="s">
        <v>3</v>
      </c>
      <c r="P1753" t="s">
        <v>8233</v>
      </c>
      <c r="Q1753" t="s">
        <v>8233</v>
      </c>
      <c r="R1753" t="s">
        <v>8227</v>
      </c>
      <c r="S1753" t="s">
        <v>8232</v>
      </c>
      <c r="T1753" t="s">
        <v>8233</v>
      </c>
      <c r="U1753" t="s">
        <v>4</v>
      </c>
      <c r="V1753" t="s">
        <v>6</v>
      </c>
      <c r="W1753" t="s">
        <v>5</v>
      </c>
    </row>
    <row r="1754" spans="1:23" x14ac:dyDescent="0.25">
      <c r="A1754" t="s">
        <v>723</v>
      </c>
      <c r="B1754" t="s">
        <v>7974</v>
      </c>
      <c r="C1754" t="s">
        <v>7975</v>
      </c>
      <c r="D1754" t="s">
        <v>1</v>
      </c>
      <c r="E1754" t="s">
        <v>8260</v>
      </c>
      <c r="F1754" t="s">
        <v>8261</v>
      </c>
      <c r="G1754" t="s">
        <v>316</v>
      </c>
      <c r="H1754" t="s">
        <v>8262</v>
      </c>
      <c r="I1754" t="s">
        <v>8263</v>
      </c>
      <c r="J1754" t="s">
        <v>79</v>
      </c>
      <c r="K1754" t="s">
        <v>8264</v>
      </c>
      <c r="L1754" t="s">
        <v>8265</v>
      </c>
      <c r="M1754" t="s">
        <v>8266</v>
      </c>
      <c r="N1754" t="s">
        <v>8266</v>
      </c>
      <c r="O1754" t="s">
        <v>3</v>
      </c>
      <c r="P1754" t="s">
        <v>8267</v>
      </c>
      <c r="Q1754" t="s">
        <v>8267</v>
      </c>
      <c r="R1754" t="s">
        <v>316</v>
      </c>
      <c r="S1754" t="s">
        <v>8266</v>
      </c>
      <c r="T1754" t="s">
        <v>8267</v>
      </c>
      <c r="U1754" t="s">
        <v>4</v>
      </c>
      <c r="V1754" t="s">
        <v>6</v>
      </c>
      <c r="W1754" t="s">
        <v>5</v>
      </c>
    </row>
    <row r="1755" spans="1:23" x14ac:dyDescent="0.25">
      <c r="A1755" t="s">
        <v>723</v>
      </c>
      <c r="B1755" t="s">
        <v>7974</v>
      </c>
      <c r="C1755" t="s">
        <v>7975</v>
      </c>
      <c r="D1755" t="s">
        <v>7</v>
      </c>
      <c r="E1755" t="s">
        <v>8268</v>
      </c>
      <c r="F1755" t="s">
        <v>8269</v>
      </c>
      <c r="G1755" t="s">
        <v>8270</v>
      </c>
      <c r="H1755" t="s">
        <v>8271</v>
      </c>
      <c r="I1755" t="s">
        <v>8263</v>
      </c>
      <c r="J1755" t="s">
        <v>79</v>
      </c>
      <c r="K1755" t="s">
        <v>8272</v>
      </c>
      <c r="L1755" t="s">
        <v>8265</v>
      </c>
      <c r="M1755" t="s">
        <v>8266</v>
      </c>
      <c r="N1755" t="s">
        <v>8266</v>
      </c>
      <c r="O1755" t="s">
        <v>3</v>
      </c>
      <c r="P1755" t="s">
        <v>8267</v>
      </c>
      <c r="Q1755" t="s">
        <v>8267</v>
      </c>
      <c r="R1755" t="s">
        <v>316</v>
      </c>
      <c r="S1755" t="s">
        <v>8266</v>
      </c>
      <c r="T1755" t="s">
        <v>8267</v>
      </c>
      <c r="U1755" t="s">
        <v>4</v>
      </c>
      <c r="V1755" t="s">
        <v>5</v>
      </c>
      <c r="W1755" t="s">
        <v>5</v>
      </c>
    </row>
    <row r="1756" spans="1:23" x14ac:dyDescent="0.25">
      <c r="A1756" t="s">
        <v>723</v>
      </c>
      <c r="B1756" t="s">
        <v>7974</v>
      </c>
      <c r="C1756" t="s">
        <v>7975</v>
      </c>
      <c r="D1756" t="s">
        <v>7</v>
      </c>
      <c r="E1756" t="s">
        <v>8273</v>
      </c>
      <c r="F1756" t="s">
        <v>8274</v>
      </c>
      <c r="G1756" t="s">
        <v>8275</v>
      </c>
      <c r="H1756" t="s">
        <v>8276</v>
      </c>
      <c r="I1756" t="s">
        <v>8263</v>
      </c>
      <c r="J1756" t="s">
        <v>79</v>
      </c>
      <c r="K1756" t="s">
        <v>8277</v>
      </c>
      <c r="L1756" t="s">
        <v>8265</v>
      </c>
      <c r="M1756" t="s">
        <v>8266</v>
      </c>
      <c r="N1756" t="s">
        <v>8266</v>
      </c>
      <c r="O1756" t="s">
        <v>3</v>
      </c>
      <c r="P1756" t="s">
        <v>8267</v>
      </c>
      <c r="Q1756" t="s">
        <v>8267</v>
      </c>
      <c r="R1756" t="s">
        <v>316</v>
      </c>
      <c r="S1756" t="s">
        <v>8266</v>
      </c>
      <c r="T1756" t="s">
        <v>8267</v>
      </c>
      <c r="U1756" t="s">
        <v>4</v>
      </c>
      <c r="V1756" t="s">
        <v>5</v>
      </c>
      <c r="W1756" t="s">
        <v>5</v>
      </c>
    </row>
    <row r="1757" spans="1:23" x14ac:dyDescent="0.25">
      <c r="A1757" t="s">
        <v>723</v>
      </c>
      <c r="B1757" t="s">
        <v>7974</v>
      </c>
      <c r="C1757" t="s">
        <v>7975</v>
      </c>
      <c r="D1757" t="s">
        <v>7</v>
      </c>
      <c r="E1757" t="s">
        <v>8278</v>
      </c>
      <c r="F1757" t="s">
        <v>8278</v>
      </c>
      <c r="G1757" t="s">
        <v>8279</v>
      </c>
      <c r="H1757" t="s">
        <v>717</v>
      </c>
      <c r="I1757" t="s">
        <v>8263</v>
      </c>
      <c r="J1757" t="s">
        <v>79</v>
      </c>
      <c r="K1757" t="s">
        <v>8280</v>
      </c>
      <c r="L1757" t="s">
        <v>8265</v>
      </c>
      <c r="M1757" t="s">
        <v>8266</v>
      </c>
      <c r="N1757" t="s">
        <v>8266</v>
      </c>
      <c r="O1757" t="s">
        <v>3</v>
      </c>
      <c r="P1757" t="s">
        <v>8267</v>
      </c>
      <c r="Q1757" t="s">
        <v>8267</v>
      </c>
      <c r="R1757" t="s">
        <v>316</v>
      </c>
      <c r="S1757" t="s">
        <v>8266</v>
      </c>
      <c r="T1757" t="s">
        <v>8267</v>
      </c>
      <c r="U1757" t="s">
        <v>4</v>
      </c>
      <c r="V1757" t="s">
        <v>5</v>
      </c>
      <c r="W1757" t="s">
        <v>5</v>
      </c>
    </row>
    <row r="1758" spans="1:23" x14ac:dyDescent="0.25">
      <c r="A1758" t="s">
        <v>723</v>
      </c>
      <c r="B1758" t="s">
        <v>7974</v>
      </c>
      <c r="C1758" t="s">
        <v>7975</v>
      </c>
      <c r="D1758" t="s">
        <v>7</v>
      </c>
      <c r="E1758" t="s">
        <v>8281</v>
      </c>
      <c r="F1758" t="s">
        <v>8281</v>
      </c>
      <c r="G1758" t="s">
        <v>8282</v>
      </c>
      <c r="H1758" t="s">
        <v>8283</v>
      </c>
      <c r="I1758" t="s">
        <v>8263</v>
      </c>
      <c r="J1758" t="s">
        <v>79</v>
      </c>
      <c r="K1758" t="s">
        <v>5</v>
      </c>
      <c r="L1758" t="s">
        <v>8265</v>
      </c>
      <c r="M1758" t="s">
        <v>8266</v>
      </c>
      <c r="N1758" t="s">
        <v>8266</v>
      </c>
      <c r="O1758" t="s">
        <v>3</v>
      </c>
      <c r="P1758" t="s">
        <v>8267</v>
      </c>
      <c r="Q1758" t="s">
        <v>8267</v>
      </c>
      <c r="R1758" t="s">
        <v>316</v>
      </c>
      <c r="S1758" t="s">
        <v>8266</v>
      </c>
      <c r="T1758" t="s">
        <v>8267</v>
      </c>
      <c r="U1758" t="s">
        <v>4</v>
      </c>
      <c r="V1758" t="s">
        <v>5</v>
      </c>
      <c r="W1758" t="s">
        <v>5</v>
      </c>
    </row>
    <row r="1759" spans="1:23" x14ac:dyDescent="0.25">
      <c r="A1759" t="s">
        <v>723</v>
      </c>
      <c r="B1759" t="s">
        <v>7974</v>
      </c>
      <c r="C1759" t="s">
        <v>7975</v>
      </c>
      <c r="D1759" t="s">
        <v>7</v>
      </c>
      <c r="E1759" t="s">
        <v>8284</v>
      </c>
      <c r="F1759" t="s">
        <v>8284</v>
      </c>
      <c r="G1759" t="s">
        <v>8285</v>
      </c>
      <c r="H1759" t="s">
        <v>8286</v>
      </c>
      <c r="I1759" t="s">
        <v>8263</v>
      </c>
      <c r="J1759" t="s">
        <v>79</v>
      </c>
      <c r="K1759" t="s">
        <v>5</v>
      </c>
      <c r="L1759" t="s">
        <v>8265</v>
      </c>
      <c r="M1759" t="s">
        <v>8266</v>
      </c>
      <c r="N1759" t="s">
        <v>8266</v>
      </c>
      <c r="O1759" t="s">
        <v>3</v>
      </c>
      <c r="P1759" t="s">
        <v>8267</v>
      </c>
      <c r="Q1759" t="s">
        <v>8267</v>
      </c>
      <c r="R1759" t="s">
        <v>316</v>
      </c>
      <c r="S1759" t="s">
        <v>8266</v>
      </c>
      <c r="T1759" t="s">
        <v>8267</v>
      </c>
      <c r="U1759" t="s">
        <v>4</v>
      </c>
      <c r="V1759" t="s">
        <v>5</v>
      </c>
      <c r="W1759" t="s">
        <v>5</v>
      </c>
    </row>
    <row r="1760" spans="1:23" x14ac:dyDescent="0.25">
      <c r="A1760" t="s">
        <v>723</v>
      </c>
      <c r="B1760" t="s">
        <v>7974</v>
      </c>
      <c r="C1760" t="s">
        <v>7975</v>
      </c>
      <c r="D1760" t="s">
        <v>10</v>
      </c>
      <c r="E1760" t="s">
        <v>8287</v>
      </c>
      <c r="F1760" t="s">
        <v>8288</v>
      </c>
      <c r="G1760" t="s">
        <v>8289</v>
      </c>
      <c r="H1760" t="s">
        <v>717</v>
      </c>
      <c r="I1760" t="s">
        <v>8263</v>
      </c>
      <c r="J1760" t="s">
        <v>79</v>
      </c>
      <c r="K1760" t="s">
        <v>8290</v>
      </c>
      <c r="L1760" t="s">
        <v>8265</v>
      </c>
      <c r="M1760" t="s">
        <v>8266</v>
      </c>
      <c r="N1760" t="s">
        <v>8266</v>
      </c>
      <c r="O1760" t="s">
        <v>3</v>
      </c>
      <c r="P1760" t="s">
        <v>8267</v>
      </c>
      <c r="Q1760" t="s">
        <v>8267</v>
      </c>
      <c r="R1760" t="s">
        <v>316</v>
      </c>
      <c r="S1760" t="s">
        <v>8266</v>
      </c>
      <c r="T1760" t="s">
        <v>8267</v>
      </c>
      <c r="U1760" t="s">
        <v>4</v>
      </c>
      <c r="V1760" t="s">
        <v>6</v>
      </c>
      <c r="W1760" t="s">
        <v>5</v>
      </c>
    </row>
    <row r="1761" spans="1:23" x14ac:dyDescent="0.25">
      <c r="A1761" t="s">
        <v>723</v>
      </c>
      <c r="B1761" t="s">
        <v>7974</v>
      </c>
      <c r="C1761" t="s">
        <v>7975</v>
      </c>
      <c r="D1761" t="s">
        <v>10</v>
      </c>
      <c r="E1761" t="s">
        <v>8291</v>
      </c>
      <c r="F1761" t="s">
        <v>8292</v>
      </c>
      <c r="G1761" t="s">
        <v>8270</v>
      </c>
      <c r="H1761" t="s">
        <v>8293</v>
      </c>
      <c r="I1761" t="s">
        <v>8263</v>
      </c>
      <c r="J1761" t="s">
        <v>79</v>
      </c>
      <c r="K1761" t="s">
        <v>8294</v>
      </c>
      <c r="L1761" t="s">
        <v>8265</v>
      </c>
      <c r="M1761" t="s">
        <v>8266</v>
      </c>
      <c r="N1761" t="s">
        <v>8266</v>
      </c>
      <c r="O1761" t="s">
        <v>3</v>
      </c>
      <c r="P1761" t="s">
        <v>8267</v>
      </c>
      <c r="Q1761" t="s">
        <v>8267</v>
      </c>
      <c r="R1761" t="s">
        <v>316</v>
      </c>
      <c r="S1761" t="s">
        <v>8266</v>
      </c>
      <c r="T1761" t="s">
        <v>8267</v>
      </c>
      <c r="U1761" t="s">
        <v>4</v>
      </c>
      <c r="V1761" t="s">
        <v>5</v>
      </c>
      <c r="W1761" t="s">
        <v>5</v>
      </c>
    </row>
    <row r="1762" spans="1:23" x14ac:dyDescent="0.25">
      <c r="A1762" t="s">
        <v>723</v>
      </c>
      <c r="B1762" t="s">
        <v>7974</v>
      </c>
      <c r="C1762" t="s">
        <v>7975</v>
      </c>
      <c r="D1762" t="s">
        <v>10</v>
      </c>
      <c r="E1762" t="s">
        <v>8295</v>
      </c>
      <c r="F1762" t="s">
        <v>8296</v>
      </c>
      <c r="G1762" t="s">
        <v>8297</v>
      </c>
      <c r="H1762" t="s">
        <v>8298</v>
      </c>
      <c r="I1762" t="s">
        <v>8263</v>
      </c>
      <c r="J1762" t="s">
        <v>79</v>
      </c>
      <c r="K1762" t="s">
        <v>8299</v>
      </c>
      <c r="L1762" t="s">
        <v>8265</v>
      </c>
      <c r="M1762" t="s">
        <v>8266</v>
      </c>
      <c r="N1762" t="s">
        <v>8266</v>
      </c>
      <c r="O1762" t="s">
        <v>3</v>
      </c>
      <c r="P1762" t="s">
        <v>8267</v>
      </c>
      <c r="Q1762" t="s">
        <v>8267</v>
      </c>
      <c r="R1762" t="s">
        <v>316</v>
      </c>
      <c r="S1762" t="s">
        <v>8266</v>
      </c>
      <c r="T1762" t="s">
        <v>8267</v>
      </c>
      <c r="U1762" t="s">
        <v>4</v>
      </c>
      <c r="V1762" t="s">
        <v>5</v>
      </c>
      <c r="W1762" t="s">
        <v>5</v>
      </c>
    </row>
    <row r="1763" spans="1:23" x14ac:dyDescent="0.25">
      <c r="A1763" t="s">
        <v>723</v>
      </c>
      <c r="B1763" t="s">
        <v>7974</v>
      </c>
      <c r="C1763" t="s">
        <v>7975</v>
      </c>
      <c r="D1763" t="s">
        <v>10</v>
      </c>
      <c r="E1763" t="s">
        <v>8300</v>
      </c>
      <c r="F1763" t="s">
        <v>8301</v>
      </c>
      <c r="G1763" t="s">
        <v>8302</v>
      </c>
      <c r="H1763" t="s">
        <v>8303</v>
      </c>
      <c r="I1763" t="s">
        <v>8263</v>
      </c>
      <c r="J1763" t="s">
        <v>79</v>
      </c>
      <c r="K1763" t="s">
        <v>8304</v>
      </c>
      <c r="L1763" t="s">
        <v>8265</v>
      </c>
      <c r="M1763" t="s">
        <v>8266</v>
      </c>
      <c r="N1763" t="s">
        <v>8266</v>
      </c>
      <c r="O1763" t="s">
        <v>3</v>
      </c>
      <c r="P1763" t="s">
        <v>8267</v>
      </c>
      <c r="Q1763" t="s">
        <v>8267</v>
      </c>
      <c r="R1763" t="s">
        <v>316</v>
      </c>
      <c r="S1763" t="s">
        <v>8266</v>
      </c>
      <c r="T1763" t="s">
        <v>8267</v>
      </c>
      <c r="U1763" t="s">
        <v>4</v>
      </c>
      <c r="V1763" t="s">
        <v>5</v>
      </c>
      <c r="W1763" t="s">
        <v>5</v>
      </c>
    </row>
    <row r="1764" spans="1:23" x14ac:dyDescent="0.25">
      <c r="A1764" t="s">
        <v>723</v>
      </c>
      <c r="B1764" t="s">
        <v>7974</v>
      </c>
      <c r="C1764" t="s">
        <v>7975</v>
      </c>
      <c r="D1764" t="s">
        <v>20</v>
      </c>
      <c r="E1764" t="s">
        <v>8267</v>
      </c>
      <c r="F1764" t="s">
        <v>8267</v>
      </c>
      <c r="G1764" t="s">
        <v>316</v>
      </c>
      <c r="H1764" t="s">
        <v>8262</v>
      </c>
      <c r="I1764" t="s">
        <v>8263</v>
      </c>
      <c r="J1764" t="s">
        <v>79</v>
      </c>
      <c r="K1764" t="s">
        <v>8264</v>
      </c>
      <c r="L1764" t="s">
        <v>8265</v>
      </c>
      <c r="M1764" t="s">
        <v>8266</v>
      </c>
      <c r="N1764" t="s">
        <v>8266</v>
      </c>
      <c r="O1764" t="s">
        <v>3</v>
      </c>
      <c r="P1764" t="s">
        <v>8267</v>
      </c>
      <c r="Q1764" t="s">
        <v>8267</v>
      </c>
      <c r="R1764" t="s">
        <v>316</v>
      </c>
      <c r="S1764" t="s">
        <v>8266</v>
      </c>
      <c r="T1764" t="s">
        <v>8267</v>
      </c>
      <c r="U1764" t="s">
        <v>6</v>
      </c>
      <c r="V1764" t="s">
        <v>5</v>
      </c>
      <c r="W1764" t="s">
        <v>8305</v>
      </c>
    </row>
    <row r="1765" spans="1:23" x14ac:dyDescent="0.25">
      <c r="A1765" t="s">
        <v>723</v>
      </c>
      <c r="B1765" t="s">
        <v>7974</v>
      </c>
      <c r="C1765" t="s">
        <v>7975</v>
      </c>
      <c r="D1765" t="s">
        <v>21</v>
      </c>
      <c r="E1765" t="s">
        <v>8306</v>
      </c>
      <c r="F1765" t="s">
        <v>8307</v>
      </c>
      <c r="G1765" t="s">
        <v>8308</v>
      </c>
      <c r="H1765" t="s">
        <v>8262</v>
      </c>
      <c r="I1765" t="s">
        <v>8263</v>
      </c>
      <c r="J1765" t="s">
        <v>79</v>
      </c>
      <c r="K1765" t="s">
        <v>8264</v>
      </c>
      <c r="L1765" t="s">
        <v>8265</v>
      </c>
      <c r="M1765" t="s">
        <v>8266</v>
      </c>
      <c r="N1765" t="s">
        <v>8266</v>
      </c>
      <c r="O1765" t="s">
        <v>3</v>
      </c>
      <c r="P1765" t="s">
        <v>8267</v>
      </c>
      <c r="Q1765" t="s">
        <v>8267</v>
      </c>
      <c r="R1765" t="s">
        <v>316</v>
      </c>
      <c r="S1765" t="s">
        <v>8266</v>
      </c>
      <c r="T1765" t="s">
        <v>8267</v>
      </c>
      <c r="U1765" t="s">
        <v>4</v>
      </c>
      <c r="V1765" t="s">
        <v>6</v>
      </c>
      <c r="W1765" t="s">
        <v>5</v>
      </c>
    </row>
    <row r="1766" spans="1:23" x14ac:dyDescent="0.25">
      <c r="A1766" t="s">
        <v>723</v>
      </c>
      <c r="B1766" t="s">
        <v>7974</v>
      </c>
      <c r="C1766" t="s">
        <v>7975</v>
      </c>
      <c r="D1766" t="s">
        <v>1</v>
      </c>
      <c r="E1766" t="s">
        <v>8309</v>
      </c>
      <c r="F1766" t="s">
        <v>8310</v>
      </c>
      <c r="G1766" t="s">
        <v>8311</v>
      </c>
      <c r="H1766" t="s">
        <v>8312</v>
      </c>
      <c r="I1766" t="s">
        <v>8263</v>
      </c>
      <c r="J1766" t="s">
        <v>79</v>
      </c>
      <c r="K1766" t="s">
        <v>8313</v>
      </c>
      <c r="L1766" t="s">
        <v>8265</v>
      </c>
      <c r="M1766" t="s">
        <v>8266</v>
      </c>
      <c r="N1766" t="s">
        <v>8266</v>
      </c>
      <c r="O1766" t="s">
        <v>3</v>
      </c>
      <c r="P1766" t="s">
        <v>8314</v>
      </c>
      <c r="Q1766" t="s">
        <v>8314</v>
      </c>
      <c r="R1766" t="s">
        <v>8311</v>
      </c>
      <c r="S1766" t="s">
        <v>8266</v>
      </c>
      <c r="T1766" t="s">
        <v>8314</v>
      </c>
      <c r="U1766" t="s">
        <v>4</v>
      </c>
      <c r="V1766" t="s">
        <v>6</v>
      </c>
      <c r="W1766" t="s">
        <v>5</v>
      </c>
    </row>
    <row r="1767" spans="1:23" x14ac:dyDescent="0.25">
      <c r="A1767" t="s">
        <v>723</v>
      </c>
      <c r="B1767" t="s">
        <v>7974</v>
      </c>
      <c r="C1767" t="s">
        <v>7975</v>
      </c>
      <c r="D1767" t="s">
        <v>7</v>
      </c>
      <c r="E1767" t="s">
        <v>8315</v>
      </c>
      <c r="F1767" t="s">
        <v>8316</v>
      </c>
      <c r="G1767" t="s">
        <v>448</v>
      </c>
      <c r="H1767" t="s">
        <v>8317</v>
      </c>
      <c r="I1767" t="s">
        <v>8263</v>
      </c>
      <c r="J1767" t="s">
        <v>79</v>
      </c>
      <c r="K1767" t="s">
        <v>8318</v>
      </c>
      <c r="L1767" t="s">
        <v>8265</v>
      </c>
      <c r="M1767" t="s">
        <v>8266</v>
      </c>
      <c r="N1767" t="s">
        <v>448</v>
      </c>
      <c r="O1767" t="s">
        <v>3</v>
      </c>
      <c r="P1767" t="s">
        <v>8314</v>
      </c>
      <c r="Q1767" t="s">
        <v>8314</v>
      </c>
      <c r="R1767" t="s">
        <v>8311</v>
      </c>
      <c r="S1767" t="s">
        <v>8266</v>
      </c>
      <c r="T1767" t="s">
        <v>8314</v>
      </c>
      <c r="U1767" t="s">
        <v>4</v>
      </c>
      <c r="V1767" t="s">
        <v>5</v>
      </c>
      <c r="W1767" t="s">
        <v>5</v>
      </c>
    </row>
    <row r="1768" spans="1:23" x14ac:dyDescent="0.25">
      <c r="A1768" t="s">
        <v>723</v>
      </c>
      <c r="B1768" t="s">
        <v>7974</v>
      </c>
      <c r="C1768" t="s">
        <v>7975</v>
      </c>
      <c r="D1768" t="s">
        <v>7</v>
      </c>
      <c r="E1768" t="s">
        <v>8319</v>
      </c>
      <c r="F1768" t="s">
        <v>8319</v>
      </c>
      <c r="G1768" t="s">
        <v>8320</v>
      </c>
      <c r="H1768" t="s">
        <v>8321</v>
      </c>
      <c r="I1768" t="s">
        <v>8263</v>
      </c>
      <c r="J1768" t="s">
        <v>79</v>
      </c>
      <c r="K1768" t="s">
        <v>5</v>
      </c>
      <c r="L1768" t="s">
        <v>8265</v>
      </c>
      <c r="M1768" t="s">
        <v>8266</v>
      </c>
      <c r="N1768" t="s">
        <v>8266</v>
      </c>
      <c r="O1768" t="s">
        <v>3</v>
      </c>
      <c r="P1768" t="s">
        <v>8314</v>
      </c>
      <c r="Q1768" t="s">
        <v>8314</v>
      </c>
      <c r="R1768" t="s">
        <v>8311</v>
      </c>
      <c r="S1768" t="s">
        <v>8266</v>
      </c>
      <c r="T1768" t="s">
        <v>8314</v>
      </c>
      <c r="U1768" t="s">
        <v>4</v>
      </c>
      <c r="V1768" t="s">
        <v>5</v>
      </c>
      <c r="W1768" t="s">
        <v>5</v>
      </c>
    </row>
    <row r="1769" spans="1:23" x14ac:dyDescent="0.25">
      <c r="A1769" t="s">
        <v>723</v>
      </c>
      <c r="B1769" t="s">
        <v>7974</v>
      </c>
      <c r="C1769" t="s">
        <v>7975</v>
      </c>
      <c r="D1769" t="s">
        <v>10</v>
      </c>
      <c r="E1769" t="s">
        <v>8322</v>
      </c>
      <c r="F1769" t="s">
        <v>8323</v>
      </c>
      <c r="G1769" t="s">
        <v>8324</v>
      </c>
      <c r="H1769" t="s">
        <v>8325</v>
      </c>
      <c r="I1769" t="s">
        <v>8263</v>
      </c>
      <c r="J1769" t="s">
        <v>79</v>
      </c>
      <c r="K1769" t="s">
        <v>8326</v>
      </c>
      <c r="L1769" t="s">
        <v>8265</v>
      </c>
      <c r="M1769" t="s">
        <v>8266</v>
      </c>
      <c r="N1769" t="s">
        <v>448</v>
      </c>
      <c r="O1769" t="s">
        <v>3</v>
      </c>
      <c r="P1769" t="s">
        <v>8314</v>
      </c>
      <c r="Q1769" t="s">
        <v>8314</v>
      </c>
      <c r="R1769" t="s">
        <v>8311</v>
      </c>
      <c r="S1769" t="s">
        <v>8266</v>
      </c>
      <c r="T1769" t="s">
        <v>8314</v>
      </c>
      <c r="U1769" t="s">
        <v>4</v>
      </c>
      <c r="V1769" t="s">
        <v>6</v>
      </c>
      <c r="W1769" t="s">
        <v>5</v>
      </c>
    </row>
    <row r="1770" spans="1:23" x14ac:dyDescent="0.25">
      <c r="A1770" t="s">
        <v>723</v>
      </c>
      <c r="B1770" t="s">
        <v>7974</v>
      </c>
      <c r="C1770" t="s">
        <v>7975</v>
      </c>
      <c r="D1770" t="s">
        <v>20</v>
      </c>
      <c r="E1770" t="s">
        <v>8314</v>
      </c>
      <c r="F1770" t="s">
        <v>8314</v>
      </c>
      <c r="G1770" t="s">
        <v>8311</v>
      </c>
      <c r="H1770" t="s">
        <v>8312</v>
      </c>
      <c r="I1770" t="s">
        <v>8263</v>
      </c>
      <c r="J1770" t="s">
        <v>79</v>
      </c>
      <c r="K1770" t="s">
        <v>8313</v>
      </c>
      <c r="L1770" t="s">
        <v>8265</v>
      </c>
      <c r="M1770" t="s">
        <v>8266</v>
      </c>
      <c r="N1770" t="s">
        <v>8266</v>
      </c>
      <c r="O1770" t="s">
        <v>3</v>
      </c>
      <c r="P1770" t="s">
        <v>8314</v>
      </c>
      <c r="Q1770" t="s">
        <v>8314</v>
      </c>
      <c r="R1770" t="s">
        <v>8311</v>
      </c>
      <c r="S1770" t="s">
        <v>8266</v>
      </c>
      <c r="T1770" t="s">
        <v>8314</v>
      </c>
      <c r="U1770" t="s">
        <v>6</v>
      </c>
      <c r="V1770" t="s">
        <v>5</v>
      </c>
      <c r="W1770" t="s">
        <v>8327</v>
      </c>
    </row>
    <row r="1771" spans="1:23" x14ac:dyDescent="0.25">
      <c r="A1771" t="s">
        <v>723</v>
      </c>
      <c r="B1771" t="s">
        <v>7974</v>
      </c>
      <c r="C1771" t="s">
        <v>7975</v>
      </c>
      <c r="D1771" t="s">
        <v>21</v>
      </c>
      <c r="E1771" t="s">
        <v>8328</v>
      </c>
      <c r="F1771" t="s">
        <v>8329</v>
      </c>
      <c r="G1771" t="s">
        <v>8330</v>
      </c>
      <c r="H1771" t="s">
        <v>8312</v>
      </c>
      <c r="I1771" t="s">
        <v>8263</v>
      </c>
      <c r="J1771" t="s">
        <v>79</v>
      </c>
      <c r="K1771" t="s">
        <v>8313</v>
      </c>
      <c r="L1771" t="s">
        <v>8265</v>
      </c>
      <c r="M1771" t="s">
        <v>8266</v>
      </c>
      <c r="N1771" t="s">
        <v>8266</v>
      </c>
      <c r="O1771" t="s">
        <v>3</v>
      </c>
      <c r="P1771" t="s">
        <v>8314</v>
      </c>
      <c r="Q1771" t="s">
        <v>8314</v>
      </c>
      <c r="R1771" t="s">
        <v>8311</v>
      </c>
      <c r="S1771" t="s">
        <v>8266</v>
      </c>
      <c r="T1771" t="s">
        <v>8314</v>
      </c>
      <c r="U1771" t="s">
        <v>4</v>
      </c>
      <c r="V1771" t="s">
        <v>6</v>
      </c>
      <c r="W1771" t="s">
        <v>5</v>
      </c>
    </row>
    <row r="1772" spans="1:23" x14ac:dyDescent="0.25">
      <c r="A1772" t="s">
        <v>723</v>
      </c>
      <c r="B1772" t="s">
        <v>7974</v>
      </c>
      <c r="C1772" t="s">
        <v>7975</v>
      </c>
      <c r="D1772" t="s">
        <v>1</v>
      </c>
      <c r="E1772" t="s">
        <v>8331</v>
      </c>
      <c r="F1772" t="s">
        <v>8332</v>
      </c>
      <c r="G1772" t="s">
        <v>8333</v>
      </c>
      <c r="H1772" t="s">
        <v>8334</v>
      </c>
      <c r="I1772" t="s">
        <v>8263</v>
      </c>
      <c r="J1772" t="s">
        <v>79</v>
      </c>
      <c r="K1772" t="s">
        <v>8335</v>
      </c>
      <c r="L1772" t="s">
        <v>8265</v>
      </c>
      <c r="M1772" t="s">
        <v>8266</v>
      </c>
      <c r="N1772" t="s">
        <v>8266</v>
      </c>
      <c r="O1772" t="s">
        <v>3</v>
      </c>
      <c r="P1772" t="s">
        <v>8336</v>
      </c>
      <c r="Q1772" t="s">
        <v>8336</v>
      </c>
      <c r="R1772" t="s">
        <v>8333</v>
      </c>
      <c r="S1772" t="s">
        <v>8266</v>
      </c>
      <c r="T1772" t="s">
        <v>8336</v>
      </c>
      <c r="U1772" t="s">
        <v>4</v>
      </c>
      <c r="V1772" t="s">
        <v>6</v>
      </c>
      <c r="W1772" t="s">
        <v>5</v>
      </c>
    </row>
    <row r="1773" spans="1:23" x14ac:dyDescent="0.25">
      <c r="A1773" t="s">
        <v>723</v>
      </c>
      <c r="B1773" t="s">
        <v>7974</v>
      </c>
      <c r="C1773" t="s">
        <v>7975</v>
      </c>
      <c r="D1773" t="s">
        <v>7</v>
      </c>
      <c r="E1773" t="s">
        <v>8337</v>
      </c>
      <c r="F1773" t="s">
        <v>8338</v>
      </c>
      <c r="G1773" t="s">
        <v>8339</v>
      </c>
      <c r="H1773" t="s">
        <v>8340</v>
      </c>
      <c r="I1773" t="s">
        <v>8263</v>
      </c>
      <c r="J1773" t="s">
        <v>79</v>
      </c>
      <c r="K1773" t="s">
        <v>8341</v>
      </c>
      <c r="L1773" t="s">
        <v>8265</v>
      </c>
      <c r="M1773" t="s">
        <v>8266</v>
      </c>
      <c r="N1773" t="s">
        <v>8266</v>
      </c>
      <c r="O1773" t="s">
        <v>3</v>
      </c>
      <c r="P1773" t="s">
        <v>8336</v>
      </c>
      <c r="Q1773" t="s">
        <v>8336</v>
      </c>
      <c r="R1773" t="s">
        <v>8333</v>
      </c>
      <c r="S1773" t="s">
        <v>8266</v>
      </c>
      <c r="T1773" t="s">
        <v>8336</v>
      </c>
      <c r="U1773" t="s">
        <v>4</v>
      </c>
      <c r="V1773" t="s">
        <v>5</v>
      </c>
      <c r="W1773" t="s">
        <v>5</v>
      </c>
    </row>
    <row r="1774" spans="1:23" x14ac:dyDescent="0.25">
      <c r="A1774" t="s">
        <v>723</v>
      </c>
      <c r="B1774" t="s">
        <v>7974</v>
      </c>
      <c r="C1774" t="s">
        <v>7975</v>
      </c>
      <c r="D1774" t="s">
        <v>7</v>
      </c>
      <c r="E1774" t="s">
        <v>8342</v>
      </c>
      <c r="F1774" t="s">
        <v>8342</v>
      </c>
      <c r="G1774" t="s">
        <v>390</v>
      </c>
      <c r="H1774" t="s">
        <v>8343</v>
      </c>
      <c r="I1774" t="s">
        <v>8263</v>
      </c>
      <c r="J1774" t="s">
        <v>79</v>
      </c>
      <c r="K1774" t="s">
        <v>5</v>
      </c>
      <c r="L1774" t="s">
        <v>8265</v>
      </c>
      <c r="M1774" t="s">
        <v>8266</v>
      </c>
      <c r="N1774" t="s">
        <v>8266</v>
      </c>
      <c r="O1774" t="s">
        <v>3</v>
      </c>
      <c r="P1774" t="s">
        <v>8336</v>
      </c>
      <c r="Q1774" t="s">
        <v>8336</v>
      </c>
      <c r="R1774" t="s">
        <v>8333</v>
      </c>
      <c r="S1774" t="s">
        <v>8266</v>
      </c>
      <c r="T1774" t="s">
        <v>8336</v>
      </c>
      <c r="U1774" t="s">
        <v>4</v>
      </c>
      <c r="V1774" t="s">
        <v>5</v>
      </c>
      <c r="W1774" t="s">
        <v>5</v>
      </c>
    </row>
    <row r="1775" spans="1:23" x14ac:dyDescent="0.25">
      <c r="A1775" t="s">
        <v>723</v>
      </c>
      <c r="B1775" t="s">
        <v>7974</v>
      </c>
      <c r="C1775" t="s">
        <v>7975</v>
      </c>
      <c r="D1775" t="s">
        <v>10</v>
      </c>
      <c r="E1775" t="s">
        <v>8344</v>
      </c>
      <c r="F1775" t="s">
        <v>8345</v>
      </c>
      <c r="G1775" t="s">
        <v>8346</v>
      </c>
      <c r="H1775" t="s">
        <v>8347</v>
      </c>
      <c r="I1775" t="s">
        <v>8263</v>
      </c>
      <c r="J1775" t="s">
        <v>79</v>
      </c>
      <c r="K1775" t="s">
        <v>8348</v>
      </c>
      <c r="L1775" t="s">
        <v>8265</v>
      </c>
      <c r="M1775" t="s">
        <v>8266</v>
      </c>
      <c r="N1775" t="s">
        <v>8266</v>
      </c>
      <c r="O1775" t="s">
        <v>3</v>
      </c>
      <c r="P1775" t="s">
        <v>8336</v>
      </c>
      <c r="Q1775" t="s">
        <v>8336</v>
      </c>
      <c r="R1775" t="s">
        <v>8333</v>
      </c>
      <c r="S1775" t="s">
        <v>8266</v>
      </c>
      <c r="T1775" t="s">
        <v>8336</v>
      </c>
      <c r="U1775" t="s">
        <v>4</v>
      </c>
      <c r="V1775" t="s">
        <v>6</v>
      </c>
      <c r="W1775" t="s">
        <v>5</v>
      </c>
    </row>
    <row r="1776" spans="1:23" x14ac:dyDescent="0.25">
      <c r="A1776" t="s">
        <v>723</v>
      </c>
      <c r="B1776" t="s">
        <v>7974</v>
      </c>
      <c r="C1776" t="s">
        <v>7975</v>
      </c>
      <c r="D1776" t="s">
        <v>10</v>
      </c>
      <c r="E1776" t="s">
        <v>8349</v>
      </c>
      <c r="F1776" t="s">
        <v>8350</v>
      </c>
      <c r="G1776" t="s">
        <v>8351</v>
      </c>
      <c r="H1776" t="s">
        <v>8352</v>
      </c>
      <c r="I1776" t="s">
        <v>8263</v>
      </c>
      <c r="J1776" t="s">
        <v>79</v>
      </c>
      <c r="K1776" t="s">
        <v>8353</v>
      </c>
      <c r="L1776" t="s">
        <v>8265</v>
      </c>
      <c r="M1776" t="s">
        <v>8266</v>
      </c>
      <c r="N1776" t="s">
        <v>8266</v>
      </c>
      <c r="O1776" t="s">
        <v>3</v>
      </c>
      <c r="P1776" t="s">
        <v>8336</v>
      </c>
      <c r="Q1776" t="s">
        <v>8336</v>
      </c>
      <c r="R1776" t="s">
        <v>8333</v>
      </c>
      <c r="S1776" t="s">
        <v>8266</v>
      </c>
      <c r="T1776" t="s">
        <v>8336</v>
      </c>
      <c r="U1776" t="s">
        <v>4</v>
      </c>
      <c r="V1776" t="s">
        <v>5</v>
      </c>
      <c r="W1776" t="s">
        <v>5</v>
      </c>
    </row>
    <row r="1777" spans="1:23" x14ac:dyDescent="0.25">
      <c r="A1777" t="s">
        <v>723</v>
      </c>
      <c r="B1777" t="s">
        <v>7974</v>
      </c>
      <c r="C1777" t="s">
        <v>7975</v>
      </c>
      <c r="D1777" t="s">
        <v>20</v>
      </c>
      <c r="E1777" t="s">
        <v>8336</v>
      </c>
      <c r="F1777" t="s">
        <v>8336</v>
      </c>
      <c r="G1777" t="s">
        <v>8333</v>
      </c>
      <c r="H1777" t="s">
        <v>8334</v>
      </c>
      <c r="I1777" t="s">
        <v>8263</v>
      </c>
      <c r="J1777" t="s">
        <v>79</v>
      </c>
      <c r="K1777" t="s">
        <v>8335</v>
      </c>
      <c r="L1777" t="s">
        <v>8265</v>
      </c>
      <c r="M1777" t="s">
        <v>8266</v>
      </c>
      <c r="N1777" t="s">
        <v>8266</v>
      </c>
      <c r="O1777" t="s">
        <v>3</v>
      </c>
      <c r="P1777" t="s">
        <v>8336</v>
      </c>
      <c r="Q1777" t="s">
        <v>8336</v>
      </c>
      <c r="R1777" t="s">
        <v>8333</v>
      </c>
      <c r="S1777" t="s">
        <v>8266</v>
      </c>
      <c r="T1777" t="s">
        <v>8336</v>
      </c>
      <c r="U1777" t="s">
        <v>6</v>
      </c>
      <c r="V1777" t="s">
        <v>5</v>
      </c>
      <c r="W1777" t="s">
        <v>8354</v>
      </c>
    </row>
    <row r="1778" spans="1:23" x14ac:dyDescent="0.25">
      <c r="A1778" t="s">
        <v>723</v>
      </c>
      <c r="B1778" t="s">
        <v>7974</v>
      </c>
      <c r="C1778" t="s">
        <v>7975</v>
      </c>
      <c r="D1778" t="s">
        <v>21</v>
      </c>
      <c r="E1778" t="s">
        <v>8355</v>
      </c>
      <c r="F1778" t="s">
        <v>8356</v>
      </c>
      <c r="G1778" t="s">
        <v>8357</v>
      </c>
      <c r="H1778" t="s">
        <v>8334</v>
      </c>
      <c r="I1778" t="s">
        <v>8263</v>
      </c>
      <c r="J1778" t="s">
        <v>79</v>
      </c>
      <c r="K1778" t="s">
        <v>8335</v>
      </c>
      <c r="L1778" t="s">
        <v>8265</v>
      </c>
      <c r="M1778" t="s">
        <v>8266</v>
      </c>
      <c r="N1778" t="s">
        <v>8266</v>
      </c>
      <c r="O1778" t="s">
        <v>3</v>
      </c>
      <c r="P1778" t="s">
        <v>8336</v>
      </c>
      <c r="Q1778" t="s">
        <v>8336</v>
      </c>
      <c r="R1778" t="s">
        <v>8333</v>
      </c>
      <c r="S1778" t="s">
        <v>8266</v>
      </c>
      <c r="T1778" t="s">
        <v>8336</v>
      </c>
      <c r="U1778" t="s">
        <v>4</v>
      </c>
      <c r="V1778" t="s">
        <v>6</v>
      </c>
      <c r="W1778" t="s">
        <v>5</v>
      </c>
    </row>
    <row r="1779" spans="1:23" x14ac:dyDescent="0.25">
      <c r="A1779" t="s">
        <v>723</v>
      </c>
      <c r="B1779" t="s">
        <v>7974</v>
      </c>
      <c r="C1779" t="s">
        <v>8018</v>
      </c>
      <c r="D1779" t="s">
        <v>1</v>
      </c>
      <c r="E1779" t="s">
        <v>8358</v>
      </c>
      <c r="F1779" t="s">
        <v>8359</v>
      </c>
      <c r="G1779" t="s">
        <v>8360</v>
      </c>
      <c r="H1779" t="s">
        <v>8361</v>
      </c>
      <c r="I1779" t="s">
        <v>8362</v>
      </c>
      <c r="J1779" t="s">
        <v>134</v>
      </c>
      <c r="K1779" t="s">
        <v>8363</v>
      </c>
      <c r="L1779" t="s">
        <v>8364</v>
      </c>
      <c r="M1779" t="s">
        <v>8365</v>
      </c>
      <c r="N1779" t="s">
        <v>8366</v>
      </c>
      <c r="O1779" t="s">
        <v>3</v>
      </c>
      <c r="P1779" t="s">
        <v>8367</v>
      </c>
      <c r="Q1779" t="s">
        <v>8367</v>
      </c>
      <c r="R1779" t="s">
        <v>8360</v>
      </c>
      <c r="S1779" t="s">
        <v>8365</v>
      </c>
      <c r="T1779" t="s">
        <v>8367</v>
      </c>
      <c r="U1779" t="s">
        <v>4</v>
      </c>
      <c r="V1779" t="s">
        <v>6</v>
      </c>
      <c r="W1779" t="s">
        <v>5</v>
      </c>
    </row>
    <row r="1780" spans="1:23" x14ac:dyDescent="0.25">
      <c r="A1780" t="s">
        <v>723</v>
      </c>
      <c r="B1780" t="s">
        <v>7974</v>
      </c>
      <c r="C1780" t="s">
        <v>8018</v>
      </c>
      <c r="D1780" t="s">
        <v>7</v>
      </c>
      <c r="E1780" t="s">
        <v>8368</v>
      </c>
      <c r="F1780" t="s">
        <v>8369</v>
      </c>
      <c r="G1780" t="s">
        <v>8365</v>
      </c>
      <c r="H1780" t="s">
        <v>8370</v>
      </c>
      <c r="I1780" t="s">
        <v>8362</v>
      </c>
      <c r="J1780" t="s">
        <v>134</v>
      </c>
      <c r="K1780" t="s">
        <v>8371</v>
      </c>
      <c r="L1780" t="s">
        <v>8364</v>
      </c>
      <c r="M1780" t="s">
        <v>8365</v>
      </c>
      <c r="N1780" t="s">
        <v>8372</v>
      </c>
      <c r="O1780" t="s">
        <v>3</v>
      </c>
      <c r="P1780" t="s">
        <v>8367</v>
      </c>
      <c r="Q1780" t="s">
        <v>8367</v>
      </c>
      <c r="R1780" t="s">
        <v>8360</v>
      </c>
      <c r="S1780" t="s">
        <v>8365</v>
      </c>
      <c r="T1780" t="s">
        <v>8367</v>
      </c>
      <c r="U1780" t="s">
        <v>4</v>
      </c>
      <c r="V1780" t="s">
        <v>5</v>
      </c>
      <c r="W1780" t="s">
        <v>5</v>
      </c>
    </row>
    <row r="1781" spans="1:23" x14ac:dyDescent="0.25">
      <c r="A1781" t="s">
        <v>723</v>
      </c>
      <c r="B1781" t="s">
        <v>7974</v>
      </c>
      <c r="C1781" t="s">
        <v>8018</v>
      </c>
      <c r="D1781" t="s">
        <v>7</v>
      </c>
      <c r="E1781" t="s">
        <v>8373</v>
      </c>
      <c r="F1781" t="s">
        <v>8374</v>
      </c>
      <c r="G1781" t="s">
        <v>8375</v>
      </c>
      <c r="H1781" t="s">
        <v>8376</v>
      </c>
      <c r="I1781" t="s">
        <v>8362</v>
      </c>
      <c r="J1781" t="s">
        <v>134</v>
      </c>
      <c r="K1781" t="s">
        <v>8377</v>
      </c>
      <c r="L1781" t="s">
        <v>8364</v>
      </c>
      <c r="M1781" t="s">
        <v>8365</v>
      </c>
      <c r="N1781" t="s">
        <v>8378</v>
      </c>
      <c r="O1781" t="s">
        <v>3</v>
      </c>
      <c r="P1781" t="s">
        <v>8367</v>
      </c>
      <c r="Q1781" t="s">
        <v>8367</v>
      </c>
      <c r="R1781" t="s">
        <v>8360</v>
      </c>
      <c r="S1781" t="s">
        <v>8365</v>
      </c>
      <c r="T1781" t="s">
        <v>8367</v>
      </c>
      <c r="U1781" t="s">
        <v>4</v>
      </c>
      <c r="V1781" t="s">
        <v>5</v>
      </c>
      <c r="W1781" t="s">
        <v>5</v>
      </c>
    </row>
    <row r="1782" spans="1:23" x14ac:dyDescent="0.25">
      <c r="A1782" t="s">
        <v>723</v>
      </c>
      <c r="B1782" t="s">
        <v>7974</v>
      </c>
      <c r="C1782" t="s">
        <v>8018</v>
      </c>
      <c r="D1782" t="s">
        <v>10</v>
      </c>
      <c r="E1782" t="s">
        <v>8379</v>
      </c>
      <c r="F1782" t="s">
        <v>8380</v>
      </c>
      <c r="G1782" t="s">
        <v>8381</v>
      </c>
      <c r="H1782" t="s">
        <v>8382</v>
      </c>
      <c r="I1782" t="s">
        <v>8362</v>
      </c>
      <c r="J1782" t="s">
        <v>134</v>
      </c>
      <c r="K1782" t="s">
        <v>8383</v>
      </c>
      <c r="L1782" t="s">
        <v>8364</v>
      </c>
      <c r="M1782" t="s">
        <v>8365</v>
      </c>
      <c r="N1782" t="s">
        <v>8384</v>
      </c>
      <c r="O1782" t="s">
        <v>3</v>
      </c>
      <c r="P1782" t="s">
        <v>8367</v>
      </c>
      <c r="Q1782" t="s">
        <v>8367</v>
      </c>
      <c r="R1782" t="s">
        <v>8360</v>
      </c>
      <c r="S1782" t="s">
        <v>8365</v>
      </c>
      <c r="T1782" t="s">
        <v>8367</v>
      </c>
      <c r="U1782" t="s">
        <v>4</v>
      </c>
      <c r="V1782" t="s">
        <v>5</v>
      </c>
      <c r="W1782" t="s">
        <v>5</v>
      </c>
    </row>
    <row r="1783" spans="1:23" x14ac:dyDescent="0.25">
      <c r="A1783" t="s">
        <v>723</v>
      </c>
      <c r="B1783" t="s">
        <v>7974</v>
      </c>
      <c r="C1783" t="s">
        <v>8018</v>
      </c>
      <c r="D1783" t="s">
        <v>10</v>
      </c>
      <c r="E1783" t="s">
        <v>8385</v>
      </c>
      <c r="F1783" t="s">
        <v>8386</v>
      </c>
      <c r="G1783" t="s">
        <v>8387</v>
      </c>
      <c r="H1783" t="s">
        <v>8388</v>
      </c>
      <c r="I1783" t="s">
        <v>8362</v>
      </c>
      <c r="J1783" t="s">
        <v>134</v>
      </c>
      <c r="K1783" t="s">
        <v>8389</v>
      </c>
      <c r="L1783" t="s">
        <v>8364</v>
      </c>
      <c r="M1783" t="s">
        <v>8365</v>
      </c>
      <c r="N1783" t="s">
        <v>8366</v>
      </c>
      <c r="O1783" t="s">
        <v>3</v>
      </c>
      <c r="P1783" t="s">
        <v>8367</v>
      </c>
      <c r="Q1783" t="s">
        <v>8367</v>
      </c>
      <c r="R1783" t="s">
        <v>8360</v>
      </c>
      <c r="S1783" t="s">
        <v>8365</v>
      </c>
      <c r="T1783" t="s">
        <v>8367</v>
      </c>
      <c r="U1783" t="s">
        <v>4</v>
      </c>
      <c r="V1783" t="s">
        <v>5</v>
      </c>
      <c r="W1783" t="s">
        <v>5</v>
      </c>
    </row>
    <row r="1784" spans="1:23" x14ac:dyDescent="0.25">
      <c r="A1784" t="s">
        <v>723</v>
      </c>
      <c r="B1784" t="s">
        <v>7974</v>
      </c>
      <c r="C1784" t="s">
        <v>8018</v>
      </c>
      <c r="D1784" t="s">
        <v>10</v>
      </c>
      <c r="E1784" t="s">
        <v>8390</v>
      </c>
      <c r="F1784" t="s">
        <v>8391</v>
      </c>
      <c r="G1784" t="s">
        <v>8392</v>
      </c>
      <c r="H1784" t="s">
        <v>8393</v>
      </c>
      <c r="I1784" t="s">
        <v>8362</v>
      </c>
      <c r="J1784" t="s">
        <v>134</v>
      </c>
      <c r="K1784" t="s">
        <v>8394</v>
      </c>
      <c r="L1784" t="s">
        <v>8364</v>
      </c>
      <c r="M1784" t="s">
        <v>8365</v>
      </c>
      <c r="N1784" t="s">
        <v>8395</v>
      </c>
      <c r="O1784" t="s">
        <v>3</v>
      </c>
      <c r="P1784" t="s">
        <v>8367</v>
      </c>
      <c r="Q1784" t="s">
        <v>8367</v>
      </c>
      <c r="R1784" t="s">
        <v>8360</v>
      </c>
      <c r="S1784" t="s">
        <v>8365</v>
      </c>
      <c r="T1784" t="s">
        <v>8367</v>
      </c>
      <c r="U1784" t="s">
        <v>4</v>
      </c>
      <c r="V1784" t="s">
        <v>6</v>
      </c>
      <c r="W1784" t="s">
        <v>5</v>
      </c>
    </row>
    <row r="1785" spans="1:23" x14ac:dyDescent="0.25">
      <c r="A1785" t="s">
        <v>723</v>
      </c>
      <c r="B1785" t="s">
        <v>7974</v>
      </c>
      <c r="C1785" t="s">
        <v>8018</v>
      </c>
      <c r="D1785" t="s">
        <v>20</v>
      </c>
      <c r="E1785" t="s">
        <v>8367</v>
      </c>
      <c r="F1785" t="s">
        <v>8367</v>
      </c>
      <c r="G1785" t="s">
        <v>8360</v>
      </c>
      <c r="H1785" t="s">
        <v>8361</v>
      </c>
      <c r="I1785" t="s">
        <v>8362</v>
      </c>
      <c r="J1785" t="s">
        <v>134</v>
      </c>
      <c r="K1785" t="s">
        <v>8363</v>
      </c>
      <c r="L1785" t="s">
        <v>8364</v>
      </c>
      <c r="M1785" t="s">
        <v>8365</v>
      </c>
      <c r="N1785" t="s">
        <v>8366</v>
      </c>
      <c r="O1785" t="s">
        <v>3</v>
      </c>
      <c r="P1785" t="s">
        <v>8367</v>
      </c>
      <c r="Q1785" t="s">
        <v>8367</v>
      </c>
      <c r="R1785" t="s">
        <v>8360</v>
      </c>
      <c r="S1785" t="s">
        <v>8365</v>
      </c>
      <c r="T1785" t="s">
        <v>8367</v>
      </c>
      <c r="U1785" t="s">
        <v>6</v>
      </c>
      <c r="V1785" t="s">
        <v>5</v>
      </c>
      <c r="W1785" t="s">
        <v>8396</v>
      </c>
    </row>
    <row r="1786" spans="1:23" x14ac:dyDescent="0.25">
      <c r="A1786" t="s">
        <v>723</v>
      </c>
      <c r="B1786" t="s">
        <v>7974</v>
      </c>
      <c r="C1786" t="s">
        <v>8018</v>
      </c>
      <c r="D1786" t="s">
        <v>21</v>
      </c>
      <c r="E1786" t="s">
        <v>8397</v>
      </c>
      <c r="F1786" t="s">
        <v>8398</v>
      </c>
      <c r="G1786" t="s">
        <v>8399</v>
      </c>
      <c r="H1786" t="s">
        <v>8361</v>
      </c>
      <c r="I1786" t="s">
        <v>8362</v>
      </c>
      <c r="J1786" t="s">
        <v>134</v>
      </c>
      <c r="K1786" t="s">
        <v>8363</v>
      </c>
      <c r="L1786" t="s">
        <v>8364</v>
      </c>
      <c r="M1786" t="s">
        <v>8365</v>
      </c>
      <c r="N1786" t="s">
        <v>8366</v>
      </c>
      <c r="O1786" t="s">
        <v>3</v>
      </c>
      <c r="P1786" t="s">
        <v>8367</v>
      </c>
      <c r="Q1786" t="s">
        <v>8367</v>
      </c>
      <c r="R1786" t="s">
        <v>8360</v>
      </c>
      <c r="S1786" t="s">
        <v>8365</v>
      </c>
      <c r="T1786" t="s">
        <v>8367</v>
      </c>
      <c r="U1786" t="s">
        <v>4</v>
      </c>
      <c r="V1786" t="s">
        <v>6</v>
      </c>
      <c r="W1786" t="s">
        <v>5</v>
      </c>
    </row>
    <row r="1787" spans="1:23" x14ac:dyDescent="0.25">
      <c r="A1787" t="s">
        <v>723</v>
      </c>
      <c r="B1787" t="s">
        <v>7974</v>
      </c>
      <c r="C1787" t="s">
        <v>8018</v>
      </c>
      <c r="D1787" t="s">
        <v>1</v>
      </c>
      <c r="E1787" t="s">
        <v>8400</v>
      </c>
      <c r="F1787" t="s">
        <v>8401</v>
      </c>
      <c r="G1787" t="s">
        <v>8402</v>
      </c>
      <c r="H1787" t="s">
        <v>181</v>
      </c>
      <c r="I1787" t="s">
        <v>8403</v>
      </c>
      <c r="J1787" t="s">
        <v>134</v>
      </c>
      <c r="K1787" t="s">
        <v>8404</v>
      </c>
      <c r="L1787" t="s">
        <v>8405</v>
      </c>
      <c r="M1787" t="s">
        <v>8406</v>
      </c>
      <c r="N1787" t="s">
        <v>8406</v>
      </c>
      <c r="O1787" t="s">
        <v>3</v>
      </c>
      <c r="P1787" t="s">
        <v>8407</v>
      </c>
      <c r="Q1787" t="s">
        <v>8407</v>
      </c>
      <c r="R1787" t="s">
        <v>8402</v>
      </c>
      <c r="S1787" t="s">
        <v>8406</v>
      </c>
      <c r="T1787" t="s">
        <v>8407</v>
      </c>
      <c r="U1787" t="s">
        <v>4</v>
      </c>
      <c r="V1787" t="s">
        <v>6</v>
      </c>
      <c r="W1787" t="s">
        <v>5</v>
      </c>
    </row>
    <row r="1788" spans="1:23" x14ac:dyDescent="0.25">
      <c r="A1788" t="s">
        <v>723</v>
      </c>
      <c r="B1788" t="s">
        <v>7974</v>
      </c>
      <c r="C1788" t="s">
        <v>8018</v>
      </c>
      <c r="D1788" t="s">
        <v>7</v>
      </c>
      <c r="E1788" t="s">
        <v>8408</v>
      </c>
      <c r="F1788" t="s">
        <v>8409</v>
      </c>
      <c r="G1788" t="s">
        <v>8410</v>
      </c>
      <c r="H1788" t="s">
        <v>14</v>
      </c>
      <c r="I1788" t="s">
        <v>8403</v>
      </c>
      <c r="J1788" t="s">
        <v>134</v>
      </c>
      <c r="K1788" t="s">
        <v>8411</v>
      </c>
      <c r="L1788" t="s">
        <v>8405</v>
      </c>
      <c r="M1788" t="s">
        <v>8406</v>
      </c>
      <c r="N1788" t="s">
        <v>8410</v>
      </c>
      <c r="O1788" t="s">
        <v>3</v>
      </c>
      <c r="P1788" t="s">
        <v>8407</v>
      </c>
      <c r="Q1788" t="s">
        <v>8407</v>
      </c>
      <c r="R1788" t="s">
        <v>8402</v>
      </c>
      <c r="S1788" t="s">
        <v>8406</v>
      </c>
      <c r="T1788" t="s">
        <v>8407</v>
      </c>
      <c r="U1788" t="s">
        <v>4</v>
      </c>
      <c r="V1788" t="s">
        <v>5</v>
      </c>
      <c r="W1788" t="s">
        <v>5</v>
      </c>
    </row>
    <row r="1789" spans="1:23" x14ac:dyDescent="0.25">
      <c r="A1789" t="s">
        <v>723</v>
      </c>
      <c r="B1789" t="s">
        <v>7974</v>
      </c>
      <c r="C1789" t="s">
        <v>8018</v>
      </c>
      <c r="D1789" t="s">
        <v>7</v>
      </c>
      <c r="E1789" t="s">
        <v>8412</v>
      </c>
      <c r="F1789" t="s">
        <v>8413</v>
      </c>
      <c r="G1789" t="s">
        <v>8414</v>
      </c>
      <c r="H1789" t="s">
        <v>8414</v>
      </c>
      <c r="I1789" t="s">
        <v>8040</v>
      </c>
      <c r="J1789" t="s">
        <v>134</v>
      </c>
      <c r="K1789" t="s">
        <v>8415</v>
      </c>
      <c r="L1789" t="s">
        <v>8405</v>
      </c>
      <c r="M1789" t="s">
        <v>8406</v>
      </c>
      <c r="N1789" t="s">
        <v>8416</v>
      </c>
      <c r="O1789" t="s">
        <v>3</v>
      </c>
      <c r="P1789" t="s">
        <v>8407</v>
      </c>
      <c r="Q1789" t="s">
        <v>8407</v>
      </c>
      <c r="R1789" t="s">
        <v>8402</v>
      </c>
      <c r="S1789" t="s">
        <v>8406</v>
      </c>
      <c r="T1789" t="s">
        <v>8407</v>
      </c>
      <c r="U1789" t="s">
        <v>4</v>
      </c>
      <c r="V1789" t="s">
        <v>5</v>
      </c>
      <c r="W1789" t="s">
        <v>5</v>
      </c>
    </row>
    <row r="1790" spans="1:23" x14ac:dyDescent="0.25">
      <c r="A1790" t="s">
        <v>723</v>
      </c>
      <c r="B1790" t="s">
        <v>7974</v>
      </c>
      <c r="C1790" t="s">
        <v>8018</v>
      </c>
      <c r="D1790" t="s">
        <v>10</v>
      </c>
      <c r="E1790" t="s">
        <v>8417</v>
      </c>
      <c r="F1790" t="s">
        <v>8418</v>
      </c>
      <c r="G1790" t="s">
        <v>8419</v>
      </c>
      <c r="H1790" t="s">
        <v>542</v>
      </c>
      <c r="I1790" t="s">
        <v>8040</v>
      </c>
      <c r="J1790" t="s">
        <v>134</v>
      </c>
      <c r="K1790" t="s">
        <v>8420</v>
      </c>
      <c r="L1790" t="s">
        <v>8405</v>
      </c>
      <c r="M1790" t="s">
        <v>8406</v>
      </c>
      <c r="N1790" t="s">
        <v>8421</v>
      </c>
      <c r="O1790" t="s">
        <v>3</v>
      </c>
      <c r="P1790" t="s">
        <v>8407</v>
      </c>
      <c r="Q1790" t="s">
        <v>8407</v>
      </c>
      <c r="R1790" t="s">
        <v>8402</v>
      </c>
      <c r="S1790" t="s">
        <v>8406</v>
      </c>
      <c r="T1790" t="s">
        <v>8407</v>
      </c>
      <c r="U1790" t="s">
        <v>4</v>
      </c>
      <c r="V1790" t="s">
        <v>5</v>
      </c>
      <c r="W1790" t="s">
        <v>5</v>
      </c>
    </row>
    <row r="1791" spans="1:23" x14ac:dyDescent="0.25">
      <c r="A1791" t="s">
        <v>723</v>
      </c>
      <c r="B1791" t="s">
        <v>7974</v>
      </c>
      <c r="C1791" t="s">
        <v>8018</v>
      </c>
      <c r="D1791" t="s">
        <v>10</v>
      </c>
      <c r="E1791" t="s">
        <v>8422</v>
      </c>
      <c r="F1791" t="s">
        <v>8423</v>
      </c>
      <c r="G1791" t="s">
        <v>8410</v>
      </c>
      <c r="H1791" t="s">
        <v>35</v>
      </c>
      <c r="I1791" t="s">
        <v>8424</v>
      </c>
      <c r="J1791" t="s">
        <v>134</v>
      </c>
      <c r="K1791" t="s">
        <v>8425</v>
      </c>
      <c r="L1791" t="s">
        <v>8405</v>
      </c>
      <c r="M1791" t="s">
        <v>8406</v>
      </c>
      <c r="N1791" t="s">
        <v>8410</v>
      </c>
      <c r="O1791" t="s">
        <v>3</v>
      </c>
      <c r="P1791" t="s">
        <v>8407</v>
      </c>
      <c r="Q1791" t="s">
        <v>8407</v>
      </c>
      <c r="R1791" t="s">
        <v>8402</v>
      </c>
      <c r="S1791" t="s">
        <v>8406</v>
      </c>
      <c r="T1791" t="s">
        <v>8407</v>
      </c>
      <c r="U1791" t="s">
        <v>4</v>
      </c>
      <c r="V1791" t="s">
        <v>5</v>
      </c>
      <c r="W1791" t="s">
        <v>5</v>
      </c>
    </row>
    <row r="1792" spans="1:23" x14ac:dyDescent="0.25">
      <c r="A1792" t="s">
        <v>723</v>
      </c>
      <c r="B1792" t="s">
        <v>7974</v>
      </c>
      <c r="C1792" t="s">
        <v>8018</v>
      </c>
      <c r="D1792" t="s">
        <v>10</v>
      </c>
      <c r="E1792" t="s">
        <v>8426</v>
      </c>
      <c r="F1792" t="s">
        <v>8427</v>
      </c>
      <c r="G1792" t="s">
        <v>8428</v>
      </c>
      <c r="H1792" t="s">
        <v>5</v>
      </c>
      <c r="I1792" t="s">
        <v>8040</v>
      </c>
      <c r="J1792" t="s">
        <v>134</v>
      </c>
      <c r="K1792" t="s">
        <v>5</v>
      </c>
      <c r="L1792" t="s">
        <v>8405</v>
      </c>
      <c r="M1792" t="s">
        <v>8406</v>
      </c>
      <c r="N1792" t="s">
        <v>8429</v>
      </c>
      <c r="O1792" t="s">
        <v>3</v>
      </c>
      <c r="P1792" t="s">
        <v>8407</v>
      </c>
      <c r="Q1792" t="s">
        <v>8407</v>
      </c>
      <c r="R1792" t="s">
        <v>8402</v>
      </c>
      <c r="S1792" t="s">
        <v>8406</v>
      </c>
      <c r="T1792" t="s">
        <v>8407</v>
      </c>
      <c r="U1792" t="s">
        <v>4</v>
      </c>
      <c r="V1792" t="s">
        <v>5</v>
      </c>
      <c r="W1792" t="s">
        <v>5</v>
      </c>
    </row>
    <row r="1793" spans="1:23" x14ac:dyDescent="0.25">
      <c r="A1793" t="s">
        <v>723</v>
      </c>
      <c r="B1793" t="s">
        <v>7974</v>
      </c>
      <c r="C1793" t="s">
        <v>8018</v>
      </c>
      <c r="D1793" t="s">
        <v>10</v>
      </c>
      <c r="E1793" t="s">
        <v>8430</v>
      </c>
      <c r="F1793" t="s">
        <v>8431</v>
      </c>
      <c r="G1793" t="s">
        <v>8432</v>
      </c>
      <c r="H1793" t="s">
        <v>8433</v>
      </c>
      <c r="I1793" t="s">
        <v>8403</v>
      </c>
      <c r="J1793" t="s">
        <v>134</v>
      </c>
      <c r="K1793" t="s">
        <v>8434</v>
      </c>
      <c r="L1793" t="s">
        <v>8405</v>
      </c>
      <c r="M1793" t="s">
        <v>8406</v>
      </c>
      <c r="N1793" t="s">
        <v>8406</v>
      </c>
      <c r="O1793" t="s">
        <v>3</v>
      </c>
      <c r="P1793" t="s">
        <v>8407</v>
      </c>
      <c r="Q1793" t="s">
        <v>8407</v>
      </c>
      <c r="R1793" t="s">
        <v>8402</v>
      </c>
      <c r="S1793" t="s">
        <v>8406</v>
      </c>
      <c r="T1793" t="s">
        <v>8407</v>
      </c>
      <c r="U1793" t="s">
        <v>4</v>
      </c>
      <c r="V1793" t="s">
        <v>6</v>
      </c>
      <c r="W1793" t="s">
        <v>5</v>
      </c>
    </row>
    <row r="1794" spans="1:23" x14ac:dyDescent="0.25">
      <c r="A1794" t="s">
        <v>723</v>
      </c>
      <c r="B1794" t="s">
        <v>7974</v>
      </c>
      <c r="C1794" t="s">
        <v>8018</v>
      </c>
      <c r="D1794" t="s">
        <v>20</v>
      </c>
      <c r="E1794" t="s">
        <v>8407</v>
      </c>
      <c r="F1794" t="s">
        <v>8407</v>
      </c>
      <c r="G1794" t="s">
        <v>8402</v>
      </c>
      <c r="H1794" t="s">
        <v>181</v>
      </c>
      <c r="I1794" t="s">
        <v>8403</v>
      </c>
      <c r="J1794" t="s">
        <v>134</v>
      </c>
      <c r="K1794" t="s">
        <v>8404</v>
      </c>
      <c r="L1794" t="s">
        <v>8405</v>
      </c>
      <c r="M1794" t="s">
        <v>8406</v>
      </c>
      <c r="N1794" t="s">
        <v>8406</v>
      </c>
      <c r="O1794" t="s">
        <v>3</v>
      </c>
      <c r="P1794" t="s">
        <v>8407</v>
      </c>
      <c r="Q1794" t="s">
        <v>8407</v>
      </c>
      <c r="R1794" t="s">
        <v>8402</v>
      </c>
      <c r="S1794" t="s">
        <v>8406</v>
      </c>
      <c r="T1794" t="s">
        <v>8407</v>
      </c>
      <c r="U1794" t="s">
        <v>6</v>
      </c>
      <c r="V1794" t="s">
        <v>5</v>
      </c>
      <c r="W1794" t="s">
        <v>8435</v>
      </c>
    </row>
    <row r="1795" spans="1:23" x14ac:dyDescent="0.25">
      <c r="A1795" t="s">
        <v>723</v>
      </c>
      <c r="B1795" t="s">
        <v>7974</v>
      </c>
      <c r="C1795" t="s">
        <v>8018</v>
      </c>
      <c r="D1795" t="s">
        <v>21</v>
      </c>
      <c r="E1795" t="s">
        <v>8436</v>
      </c>
      <c r="F1795" t="s">
        <v>8437</v>
      </c>
      <c r="G1795" t="s">
        <v>8438</v>
      </c>
      <c r="H1795" t="s">
        <v>181</v>
      </c>
      <c r="I1795" t="s">
        <v>8403</v>
      </c>
      <c r="J1795" t="s">
        <v>134</v>
      </c>
      <c r="K1795" t="s">
        <v>8404</v>
      </c>
      <c r="L1795" t="s">
        <v>8405</v>
      </c>
      <c r="M1795" t="s">
        <v>8406</v>
      </c>
      <c r="N1795" t="s">
        <v>8406</v>
      </c>
      <c r="O1795" t="s">
        <v>3</v>
      </c>
      <c r="P1795" t="s">
        <v>8407</v>
      </c>
      <c r="Q1795" t="s">
        <v>8407</v>
      </c>
      <c r="R1795" t="s">
        <v>8402</v>
      </c>
      <c r="S1795" t="s">
        <v>8406</v>
      </c>
      <c r="T1795" t="s">
        <v>8407</v>
      </c>
      <c r="U1795" t="s">
        <v>4</v>
      </c>
      <c r="V1795" t="s">
        <v>6</v>
      </c>
      <c r="W1795" t="s">
        <v>5</v>
      </c>
    </row>
    <row r="1796" spans="1:23" x14ac:dyDescent="0.25">
      <c r="A1796" t="s">
        <v>723</v>
      </c>
      <c r="B1796" t="s">
        <v>7974</v>
      </c>
      <c r="C1796" t="s">
        <v>8439</v>
      </c>
      <c r="D1796" t="s">
        <v>1</v>
      </c>
      <c r="E1796" t="s">
        <v>8440</v>
      </c>
      <c r="F1796" t="s">
        <v>8441</v>
      </c>
      <c r="G1796" t="s">
        <v>8442</v>
      </c>
      <c r="H1796" t="s">
        <v>8443</v>
      </c>
      <c r="I1796" t="s">
        <v>8444</v>
      </c>
      <c r="J1796" t="s">
        <v>139</v>
      </c>
      <c r="K1796" t="s">
        <v>8445</v>
      </c>
      <c r="L1796" t="s">
        <v>8446</v>
      </c>
      <c r="M1796" t="s">
        <v>8447</v>
      </c>
      <c r="N1796" t="s">
        <v>8447</v>
      </c>
      <c r="O1796" t="s">
        <v>3</v>
      </c>
      <c r="P1796" t="s">
        <v>8448</v>
      </c>
      <c r="Q1796" t="s">
        <v>8448</v>
      </c>
      <c r="R1796" t="s">
        <v>8442</v>
      </c>
      <c r="S1796" t="s">
        <v>8447</v>
      </c>
      <c r="T1796" t="s">
        <v>8448</v>
      </c>
      <c r="U1796" t="s">
        <v>4</v>
      </c>
      <c r="V1796" t="s">
        <v>6</v>
      </c>
      <c r="W1796" t="s">
        <v>5</v>
      </c>
    </row>
    <row r="1797" spans="1:23" x14ac:dyDescent="0.25">
      <c r="A1797" t="s">
        <v>723</v>
      </c>
      <c r="B1797" t="s">
        <v>7974</v>
      </c>
      <c r="C1797" t="s">
        <v>8439</v>
      </c>
      <c r="D1797" t="s">
        <v>7</v>
      </c>
      <c r="E1797" t="s">
        <v>8449</v>
      </c>
      <c r="F1797" t="s">
        <v>8450</v>
      </c>
      <c r="G1797" t="s">
        <v>8451</v>
      </c>
      <c r="H1797" t="s">
        <v>8452</v>
      </c>
      <c r="I1797" t="s">
        <v>8444</v>
      </c>
      <c r="J1797" t="s">
        <v>139</v>
      </c>
      <c r="K1797" t="s">
        <v>8453</v>
      </c>
      <c r="L1797" t="s">
        <v>8446</v>
      </c>
      <c r="M1797" t="s">
        <v>8447</v>
      </c>
      <c r="N1797" t="s">
        <v>8451</v>
      </c>
      <c r="O1797" t="s">
        <v>3</v>
      </c>
      <c r="P1797" t="s">
        <v>8448</v>
      </c>
      <c r="Q1797" t="s">
        <v>8448</v>
      </c>
      <c r="R1797" t="s">
        <v>8442</v>
      </c>
      <c r="S1797" t="s">
        <v>8447</v>
      </c>
      <c r="T1797" t="s">
        <v>8448</v>
      </c>
      <c r="U1797" t="s">
        <v>4</v>
      </c>
      <c r="V1797" t="s">
        <v>5</v>
      </c>
      <c r="W1797" t="s">
        <v>5</v>
      </c>
    </row>
    <row r="1798" spans="1:23" x14ac:dyDescent="0.25">
      <c r="A1798" t="s">
        <v>723</v>
      </c>
      <c r="B1798" t="s">
        <v>7974</v>
      </c>
      <c r="C1798" t="s">
        <v>8439</v>
      </c>
      <c r="D1798" t="s">
        <v>7</v>
      </c>
      <c r="E1798" t="s">
        <v>8454</v>
      </c>
      <c r="F1798" t="s">
        <v>8455</v>
      </c>
      <c r="G1798" t="s">
        <v>8447</v>
      </c>
      <c r="H1798" t="s">
        <v>8456</v>
      </c>
      <c r="I1798" t="s">
        <v>8444</v>
      </c>
      <c r="J1798" t="s">
        <v>139</v>
      </c>
      <c r="K1798" t="s">
        <v>8457</v>
      </c>
      <c r="L1798" t="s">
        <v>8446</v>
      </c>
      <c r="M1798" t="s">
        <v>8447</v>
      </c>
      <c r="N1798" t="s">
        <v>8447</v>
      </c>
      <c r="O1798" t="s">
        <v>3</v>
      </c>
      <c r="P1798" t="s">
        <v>8448</v>
      </c>
      <c r="Q1798" t="s">
        <v>8448</v>
      </c>
      <c r="R1798" t="s">
        <v>8442</v>
      </c>
      <c r="S1798" t="s">
        <v>8447</v>
      </c>
      <c r="T1798" t="s">
        <v>8448</v>
      </c>
      <c r="U1798" t="s">
        <v>4</v>
      </c>
      <c r="V1798" t="s">
        <v>5</v>
      </c>
      <c r="W1798" t="s">
        <v>5</v>
      </c>
    </row>
    <row r="1799" spans="1:23" x14ac:dyDescent="0.25">
      <c r="A1799" t="s">
        <v>723</v>
      </c>
      <c r="B1799" t="s">
        <v>7974</v>
      </c>
      <c r="C1799" t="s">
        <v>8439</v>
      </c>
      <c r="D1799" t="s">
        <v>10</v>
      </c>
      <c r="E1799" t="s">
        <v>8458</v>
      </c>
      <c r="F1799" t="s">
        <v>8459</v>
      </c>
      <c r="G1799" t="s">
        <v>8460</v>
      </c>
      <c r="H1799" t="s">
        <v>66</v>
      </c>
      <c r="I1799" t="s">
        <v>8444</v>
      </c>
      <c r="J1799" t="s">
        <v>139</v>
      </c>
      <c r="K1799" t="s">
        <v>8461</v>
      </c>
      <c r="L1799" t="s">
        <v>8446</v>
      </c>
      <c r="M1799" t="s">
        <v>8447</v>
      </c>
      <c r="N1799" t="s">
        <v>8460</v>
      </c>
      <c r="O1799" t="s">
        <v>3</v>
      </c>
      <c r="P1799" t="s">
        <v>8448</v>
      </c>
      <c r="Q1799" t="s">
        <v>8448</v>
      </c>
      <c r="R1799" t="s">
        <v>8442</v>
      </c>
      <c r="S1799" t="s">
        <v>8447</v>
      </c>
      <c r="T1799" t="s">
        <v>8448</v>
      </c>
      <c r="U1799" t="s">
        <v>4</v>
      </c>
      <c r="V1799" t="s">
        <v>5</v>
      </c>
      <c r="W1799" t="s">
        <v>5</v>
      </c>
    </row>
    <row r="1800" spans="1:23" x14ac:dyDescent="0.25">
      <c r="A1800" t="s">
        <v>723</v>
      </c>
      <c r="B1800" t="s">
        <v>7974</v>
      </c>
      <c r="C1800" t="s">
        <v>8439</v>
      </c>
      <c r="D1800" t="s">
        <v>10</v>
      </c>
      <c r="E1800" t="s">
        <v>8462</v>
      </c>
      <c r="F1800" t="s">
        <v>8463</v>
      </c>
      <c r="G1800" t="s">
        <v>8464</v>
      </c>
      <c r="H1800" t="s">
        <v>8465</v>
      </c>
      <c r="I1800" t="s">
        <v>8444</v>
      </c>
      <c r="J1800" t="s">
        <v>139</v>
      </c>
      <c r="K1800" t="s">
        <v>8466</v>
      </c>
      <c r="L1800" t="s">
        <v>8446</v>
      </c>
      <c r="M1800" t="s">
        <v>8447</v>
      </c>
      <c r="N1800" t="s">
        <v>8464</v>
      </c>
      <c r="O1800" t="s">
        <v>3</v>
      </c>
      <c r="P1800" t="s">
        <v>8448</v>
      </c>
      <c r="Q1800" t="s">
        <v>8448</v>
      </c>
      <c r="R1800" t="s">
        <v>8442</v>
      </c>
      <c r="S1800" t="s">
        <v>8447</v>
      </c>
      <c r="T1800" t="s">
        <v>8448</v>
      </c>
      <c r="U1800" t="s">
        <v>4</v>
      </c>
      <c r="V1800" t="s">
        <v>6</v>
      </c>
      <c r="W1800" t="s">
        <v>5</v>
      </c>
    </row>
    <row r="1801" spans="1:23" x14ac:dyDescent="0.25">
      <c r="A1801" t="s">
        <v>723</v>
      </c>
      <c r="B1801" t="s">
        <v>7974</v>
      </c>
      <c r="C1801" t="s">
        <v>8439</v>
      </c>
      <c r="D1801" t="s">
        <v>20</v>
      </c>
      <c r="E1801" t="s">
        <v>8448</v>
      </c>
      <c r="F1801" t="s">
        <v>8448</v>
      </c>
      <c r="G1801" t="s">
        <v>8442</v>
      </c>
      <c r="H1801" t="s">
        <v>8443</v>
      </c>
      <c r="I1801" t="s">
        <v>8444</v>
      </c>
      <c r="J1801" t="s">
        <v>139</v>
      </c>
      <c r="K1801" t="s">
        <v>8445</v>
      </c>
      <c r="L1801" t="s">
        <v>8446</v>
      </c>
      <c r="M1801" t="s">
        <v>8447</v>
      </c>
      <c r="N1801" t="s">
        <v>8447</v>
      </c>
      <c r="O1801" t="s">
        <v>3</v>
      </c>
      <c r="P1801" t="s">
        <v>8448</v>
      </c>
      <c r="Q1801" t="s">
        <v>8448</v>
      </c>
      <c r="R1801" t="s">
        <v>8442</v>
      </c>
      <c r="S1801" t="s">
        <v>8447</v>
      </c>
      <c r="T1801" t="s">
        <v>8448</v>
      </c>
      <c r="U1801" t="s">
        <v>6</v>
      </c>
      <c r="V1801" t="s">
        <v>5</v>
      </c>
      <c r="W1801" t="s">
        <v>8467</v>
      </c>
    </row>
    <row r="1802" spans="1:23" x14ac:dyDescent="0.25">
      <c r="A1802" t="s">
        <v>723</v>
      </c>
      <c r="B1802" t="s">
        <v>7974</v>
      </c>
      <c r="C1802" t="s">
        <v>8439</v>
      </c>
      <c r="D1802" t="s">
        <v>21</v>
      </c>
      <c r="E1802" t="s">
        <v>8468</v>
      </c>
      <c r="F1802" t="s">
        <v>8469</v>
      </c>
      <c r="G1802" t="s">
        <v>8470</v>
      </c>
      <c r="H1802" t="s">
        <v>8471</v>
      </c>
      <c r="I1802" t="s">
        <v>8444</v>
      </c>
      <c r="J1802" t="s">
        <v>139</v>
      </c>
      <c r="K1802" t="s">
        <v>8445</v>
      </c>
      <c r="L1802" t="s">
        <v>8446</v>
      </c>
      <c r="M1802" t="s">
        <v>8447</v>
      </c>
      <c r="N1802" t="s">
        <v>8447</v>
      </c>
      <c r="O1802" t="s">
        <v>3</v>
      </c>
      <c r="P1802" t="s">
        <v>8448</v>
      </c>
      <c r="Q1802" t="s">
        <v>8448</v>
      </c>
      <c r="R1802" t="s">
        <v>8442</v>
      </c>
      <c r="S1802" t="s">
        <v>8447</v>
      </c>
      <c r="T1802" t="s">
        <v>8448</v>
      </c>
      <c r="U1802" t="s">
        <v>4</v>
      </c>
      <c r="V1802" t="s">
        <v>6</v>
      </c>
      <c r="W1802" t="s">
        <v>5</v>
      </c>
    </row>
    <row r="1803" spans="1:23" x14ac:dyDescent="0.25">
      <c r="A1803" t="s">
        <v>723</v>
      </c>
      <c r="B1803" t="s">
        <v>7974</v>
      </c>
      <c r="C1803" t="s">
        <v>8018</v>
      </c>
      <c r="D1803" t="s">
        <v>1</v>
      </c>
      <c r="E1803" t="s">
        <v>8472</v>
      </c>
      <c r="F1803" t="s">
        <v>8473</v>
      </c>
      <c r="G1803" t="s">
        <v>8474</v>
      </c>
      <c r="H1803" t="s">
        <v>8475</v>
      </c>
      <c r="I1803" t="s">
        <v>8476</v>
      </c>
      <c r="J1803" t="s">
        <v>81</v>
      </c>
      <c r="K1803" t="s">
        <v>8477</v>
      </c>
      <c r="L1803" t="s">
        <v>8478</v>
      </c>
      <c r="M1803" t="s">
        <v>508</v>
      </c>
      <c r="N1803" t="s">
        <v>508</v>
      </c>
      <c r="O1803" t="s">
        <v>3</v>
      </c>
      <c r="P1803" t="s">
        <v>8479</v>
      </c>
      <c r="Q1803" t="s">
        <v>8479</v>
      </c>
      <c r="R1803" t="s">
        <v>8474</v>
      </c>
      <c r="S1803" t="s">
        <v>508</v>
      </c>
      <c r="T1803" t="s">
        <v>8479</v>
      </c>
      <c r="U1803" t="s">
        <v>4</v>
      </c>
      <c r="V1803" t="s">
        <v>6</v>
      </c>
      <c r="W1803" t="s">
        <v>5</v>
      </c>
    </row>
    <row r="1804" spans="1:23" x14ac:dyDescent="0.25">
      <c r="A1804" t="s">
        <v>723</v>
      </c>
      <c r="B1804" t="s">
        <v>7974</v>
      </c>
      <c r="C1804" t="s">
        <v>8018</v>
      </c>
      <c r="D1804" t="s">
        <v>7</v>
      </c>
      <c r="E1804" t="s">
        <v>8480</v>
      </c>
      <c r="F1804" t="s">
        <v>8481</v>
      </c>
      <c r="G1804" t="s">
        <v>508</v>
      </c>
      <c r="H1804" t="s">
        <v>8482</v>
      </c>
      <c r="I1804" t="s">
        <v>8476</v>
      </c>
      <c r="J1804" t="s">
        <v>81</v>
      </c>
      <c r="K1804" t="s">
        <v>8483</v>
      </c>
      <c r="L1804" t="s">
        <v>8478</v>
      </c>
      <c r="M1804" t="s">
        <v>508</v>
      </c>
      <c r="N1804" t="s">
        <v>8484</v>
      </c>
      <c r="O1804" t="s">
        <v>3</v>
      </c>
      <c r="P1804" t="s">
        <v>8479</v>
      </c>
      <c r="Q1804" t="s">
        <v>8479</v>
      </c>
      <c r="R1804" t="s">
        <v>8474</v>
      </c>
      <c r="S1804" t="s">
        <v>508</v>
      </c>
      <c r="T1804" t="s">
        <v>8479</v>
      </c>
      <c r="U1804" t="s">
        <v>4</v>
      </c>
      <c r="V1804" t="s">
        <v>5</v>
      </c>
      <c r="W1804" t="s">
        <v>5</v>
      </c>
    </row>
    <row r="1805" spans="1:23" x14ac:dyDescent="0.25">
      <c r="A1805" t="s">
        <v>723</v>
      </c>
      <c r="B1805" t="s">
        <v>7974</v>
      </c>
      <c r="C1805" t="s">
        <v>8018</v>
      </c>
      <c r="D1805" t="s">
        <v>7</v>
      </c>
      <c r="E1805" t="s">
        <v>8485</v>
      </c>
      <c r="F1805" t="s">
        <v>8486</v>
      </c>
      <c r="G1805" t="s">
        <v>8487</v>
      </c>
      <c r="H1805" t="s">
        <v>8488</v>
      </c>
      <c r="I1805" t="s">
        <v>8034</v>
      </c>
      <c r="J1805" t="s">
        <v>81</v>
      </c>
      <c r="K1805" t="s">
        <v>8489</v>
      </c>
      <c r="L1805" t="s">
        <v>8490</v>
      </c>
      <c r="M1805" t="s">
        <v>8491</v>
      </c>
      <c r="N1805" t="s">
        <v>8492</v>
      </c>
      <c r="O1805" t="s">
        <v>3</v>
      </c>
      <c r="P1805" t="s">
        <v>8479</v>
      </c>
      <c r="Q1805" t="s">
        <v>8479</v>
      </c>
      <c r="R1805" t="s">
        <v>8474</v>
      </c>
      <c r="S1805" t="s">
        <v>508</v>
      </c>
      <c r="T1805" t="s">
        <v>8479</v>
      </c>
      <c r="U1805" t="s">
        <v>4</v>
      </c>
      <c r="V1805" t="s">
        <v>5</v>
      </c>
      <c r="W1805" t="s">
        <v>5</v>
      </c>
    </row>
    <row r="1806" spans="1:23" x14ac:dyDescent="0.25">
      <c r="A1806" t="s">
        <v>723</v>
      </c>
      <c r="B1806" t="s">
        <v>7974</v>
      </c>
      <c r="C1806" t="s">
        <v>8018</v>
      </c>
      <c r="D1806" t="s">
        <v>7</v>
      </c>
      <c r="E1806" t="s">
        <v>8493</v>
      </c>
      <c r="F1806" t="s">
        <v>8493</v>
      </c>
      <c r="G1806" t="s">
        <v>8494</v>
      </c>
      <c r="H1806" t="s">
        <v>423</v>
      </c>
      <c r="I1806" t="s">
        <v>8034</v>
      </c>
      <c r="J1806" t="s">
        <v>134</v>
      </c>
      <c r="K1806" t="s">
        <v>8495</v>
      </c>
      <c r="L1806" t="s">
        <v>8496</v>
      </c>
      <c r="M1806" t="s">
        <v>8497</v>
      </c>
      <c r="N1806" t="s">
        <v>8494</v>
      </c>
      <c r="O1806" t="s">
        <v>3</v>
      </c>
      <c r="P1806" t="s">
        <v>8479</v>
      </c>
      <c r="Q1806" t="s">
        <v>8479</v>
      </c>
      <c r="R1806" t="s">
        <v>8474</v>
      </c>
      <c r="S1806" t="s">
        <v>508</v>
      </c>
      <c r="T1806" t="s">
        <v>8479</v>
      </c>
      <c r="U1806" t="s">
        <v>4</v>
      </c>
      <c r="V1806" t="s">
        <v>5</v>
      </c>
      <c r="W1806" t="s">
        <v>5</v>
      </c>
    </row>
    <row r="1807" spans="1:23" x14ac:dyDescent="0.25">
      <c r="A1807" t="s">
        <v>723</v>
      </c>
      <c r="B1807" t="s">
        <v>7974</v>
      </c>
      <c r="C1807" t="s">
        <v>8018</v>
      </c>
      <c r="D1807" t="s">
        <v>10</v>
      </c>
      <c r="E1807" t="s">
        <v>8498</v>
      </c>
      <c r="F1807" t="s">
        <v>8499</v>
      </c>
      <c r="G1807" t="s">
        <v>8500</v>
      </c>
      <c r="H1807" t="s">
        <v>8501</v>
      </c>
      <c r="I1807" t="s">
        <v>8476</v>
      </c>
      <c r="J1807" t="s">
        <v>81</v>
      </c>
      <c r="K1807" t="s">
        <v>8477</v>
      </c>
      <c r="L1807" t="s">
        <v>8478</v>
      </c>
      <c r="M1807" t="s">
        <v>508</v>
      </c>
      <c r="N1807" t="s">
        <v>508</v>
      </c>
      <c r="O1807" t="s">
        <v>3</v>
      </c>
      <c r="P1807" t="s">
        <v>8479</v>
      </c>
      <c r="Q1807" t="s">
        <v>8479</v>
      </c>
      <c r="R1807" t="s">
        <v>8474</v>
      </c>
      <c r="S1807" t="s">
        <v>508</v>
      </c>
      <c r="T1807" t="s">
        <v>8479</v>
      </c>
      <c r="U1807" t="s">
        <v>4</v>
      </c>
      <c r="V1807" t="s">
        <v>6</v>
      </c>
      <c r="W1807" t="s">
        <v>5</v>
      </c>
    </row>
    <row r="1808" spans="1:23" x14ac:dyDescent="0.25">
      <c r="A1808" t="s">
        <v>723</v>
      </c>
      <c r="B1808" t="s">
        <v>7974</v>
      </c>
      <c r="C1808" t="s">
        <v>8018</v>
      </c>
      <c r="D1808" t="s">
        <v>10</v>
      </c>
      <c r="E1808" t="s">
        <v>8502</v>
      </c>
      <c r="F1808" t="s">
        <v>8503</v>
      </c>
      <c r="G1808" t="s">
        <v>8504</v>
      </c>
      <c r="H1808" t="s">
        <v>423</v>
      </c>
      <c r="I1808" t="s">
        <v>8034</v>
      </c>
      <c r="J1808" t="s">
        <v>134</v>
      </c>
      <c r="K1808" t="s">
        <v>8495</v>
      </c>
      <c r="L1808" t="s">
        <v>8496</v>
      </c>
      <c r="M1808" t="s">
        <v>8497</v>
      </c>
      <c r="N1808" t="s">
        <v>8505</v>
      </c>
      <c r="O1808" t="s">
        <v>3</v>
      </c>
      <c r="P1808" t="s">
        <v>8479</v>
      </c>
      <c r="Q1808" t="s">
        <v>8479</v>
      </c>
      <c r="R1808" t="s">
        <v>8474</v>
      </c>
      <c r="S1808" t="s">
        <v>508</v>
      </c>
      <c r="T1808" t="s">
        <v>8479</v>
      </c>
      <c r="U1808" t="s">
        <v>4</v>
      </c>
      <c r="V1808" t="s">
        <v>5</v>
      </c>
      <c r="W1808" t="s">
        <v>5</v>
      </c>
    </row>
    <row r="1809" spans="1:23" x14ac:dyDescent="0.25">
      <c r="A1809" t="s">
        <v>723</v>
      </c>
      <c r="B1809" t="s">
        <v>7974</v>
      </c>
      <c r="C1809" t="s">
        <v>8018</v>
      </c>
      <c r="D1809" t="s">
        <v>10</v>
      </c>
      <c r="E1809" t="s">
        <v>8506</v>
      </c>
      <c r="F1809" t="s">
        <v>8507</v>
      </c>
      <c r="G1809" t="s">
        <v>8508</v>
      </c>
      <c r="H1809" t="s">
        <v>8488</v>
      </c>
      <c r="I1809" t="s">
        <v>8034</v>
      </c>
      <c r="J1809" t="s">
        <v>81</v>
      </c>
      <c r="K1809" t="s">
        <v>8489</v>
      </c>
      <c r="L1809" t="s">
        <v>8490</v>
      </c>
      <c r="M1809" t="s">
        <v>8491</v>
      </c>
      <c r="N1809" t="s">
        <v>8487</v>
      </c>
      <c r="O1809" t="s">
        <v>3</v>
      </c>
      <c r="P1809" t="s">
        <v>8479</v>
      </c>
      <c r="Q1809" t="s">
        <v>8479</v>
      </c>
      <c r="R1809" t="s">
        <v>8474</v>
      </c>
      <c r="S1809" t="s">
        <v>508</v>
      </c>
      <c r="T1809" t="s">
        <v>8479</v>
      </c>
      <c r="U1809" t="s">
        <v>4</v>
      </c>
      <c r="V1809" t="s">
        <v>5</v>
      </c>
      <c r="W1809" t="s">
        <v>5</v>
      </c>
    </row>
    <row r="1810" spans="1:23" x14ac:dyDescent="0.25">
      <c r="A1810" t="s">
        <v>723</v>
      </c>
      <c r="B1810" t="s">
        <v>7974</v>
      </c>
      <c r="C1810" t="s">
        <v>8018</v>
      </c>
      <c r="D1810" t="s">
        <v>20</v>
      </c>
      <c r="E1810" t="s">
        <v>8479</v>
      </c>
      <c r="F1810" t="s">
        <v>8479</v>
      </c>
      <c r="G1810" t="s">
        <v>8474</v>
      </c>
      <c r="H1810" t="s">
        <v>8475</v>
      </c>
      <c r="I1810" t="s">
        <v>8476</v>
      </c>
      <c r="J1810" t="s">
        <v>81</v>
      </c>
      <c r="K1810" t="s">
        <v>8477</v>
      </c>
      <c r="L1810" t="s">
        <v>8478</v>
      </c>
      <c r="M1810" t="s">
        <v>508</v>
      </c>
      <c r="N1810" t="s">
        <v>508</v>
      </c>
      <c r="O1810" t="s">
        <v>3</v>
      </c>
      <c r="P1810" t="s">
        <v>8479</v>
      </c>
      <c r="Q1810" t="s">
        <v>8479</v>
      </c>
      <c r="R1810" t="s">
        <v>8474</v>
      </c>
      <c r="S1810" t="s">
        <v>508</v>
      </c>
      <c r="T1810" t="s">
        <v>8479</v>
      </c>
      <c r="U1810" t="s">
        <v>6</v>
      </c>
      <c r="V1810" t="s">
        <v>5</v>
      </c>
      <c r="W1810" t="s">
        <v>8509</v>
      </c>
    </row>
    <row r="1811" spans="1:23" x14ac:dyDescent="0.25">
      <c r="A1811" t="s">
        <v>723</v>
      </c>
      <c r="B1811" t="s">
        <v>7974</v>
      </c>
      <c r="C1811" t="s">
        <v>8018</v>
      </c>
      <c r="D1811" t="s">
        <v>21</v>
      </c>
      <c r="E1811" t="s">
        <v>8510</v>
      </c>
      <c r="F1811" t="s">
        <v>8511</v>
      </c>
      <c r="G1811" t="s">
        <v>8512</v>
      </c>
      <c r="H1811" t="s">
        <v>8475</v>
      </c>
      <c r="I1811" t="s">
        <v>8476</v>
      </c>
      <c r="J1811" t="s">
        <v>81</v>
      </c>
      <c r="K1811" t="s">
        <v>8513</v>
      </c>
      <c r="L1811" t="s">
        <v>8478</v>
      </c>
      <c r="M1811" t="s">
        <v>508</v>
      </c>
      <c r="N1811" t="s">
        <v>508</v>
      </c>
      <c r="O1811" t="s">
        <v>3</v>
      </c>
      <c r="P1811" t="s">
        <v>8479</v>
      </c>
      <c r="Q1811" t="s">
        <v>8479</v>
      </c>
      <c r="R1811" t="s">
        <v>8474</v>
      </c>
      <c r="S1811" t="s">
        <v>508</v>
      </c>
      <c r="T1811" t="s">
        <v>8479</v>
      </c>
      <c r="U1811" t="s">
        <v>4</v>
      </c>
      <c r="V1811" t="s">
        <v>6</v>
      </c>
      <c r="W1811" t="s">
        <v>5</v>
      </c>
    </row>
    <row r="1812" spans="1:23" x14ac:dyDescent="0.25">
      <c r="A1812" t="s">
        <v>723</v>
      </c>
      <c r="B1812" t="s">
        <v>7974</v>
      </c>
      <c r="C1812" t="s">
        <v>8018</v>
      </c>
      <c r="D1812" t="s">
        <v>1</v>
      </c>
      <c r="E1812" t="s">
        <v>8514</v>
      </c>
      <c r="F1812" t="s">
        <v>8515</v>
      </c>
      <c r="G1812" t="s">
        <v>8516</v>
      </c>
      <c r="H1812" t="s">
        <v>8517</v>
      </c>
      <c r="I1812" t="s">
        <v>8518</v>
      </c>
      <c r="J1812" t="s">
        <v>81</v>
      </c>
      <c r="K1812" t="s">
        <v>8519</v>
      </c>
      <c r="L1812" t="s">
        <v>8520</v>
      </c>
      <c r="M1812" t="s">
        <v>8521</v>
      </c>
      <c r="N1812" t="s">
        <v>8521</v>
      </c>
      <c r="O1812" t="s">
        <v>3</v>
      </c>
      <c r="P1812" t="s">
        <v>8522</v>
      </c>
      <c r="Q1812" t="s">
        <v>8522</v>
      </c>
      <c r="R1812" t="s">
        <v>8516</v>
      </c>
      <c r="S1812" t="s">
        <v>8521</v>
      </c>
      <c r="T1812" t="s">
        <v>8522</v>
      </c>
      <c r="U1812" t="s">
        <v>4</v>
      </c>
      <c r="V1812" t="s">
        <v>6</v>
      </c>
      <c r="W1812" t="s">
        <v>5</v>
      </c>
    </row>
    <row r="1813" spans="1:23" x14ac:dyDescent="0.25">
      <c r="A1813" t="s">
        <v>723</v>
      </c>
      <c r="B1813" t="s">
        <v>7974</v>
      </c>
      <c r="C1813" t="s">
        <v>8018</v>
      </c>
      <c r="D1813" t="s">
        <v>7</v>
      </c>
      <c r="E1813" t="s">
        <v>8523</v>
      </c>
      <c r="F1813" t="s">
        <v>8524</v>
      </c>
      <c r="G1813" t="s">
        <v>649</v>
      </c>
      <c r="H1813" t="s">
        <v>8525</v>
      </c>
      <c r="I1813" t="s">
        <v>8518</v>
      </c>
      <c r="J1813" t="s">
        <v>81</v>
      </c>
      <c r="K1813" t="s">
        <v>8526</v>
      </c>
      <c r="L1813" t="s">
        <v>8520</v>
      </c>
      <c r="M1813" t="s">
        <v>8521</v>
      </c>
      <c r="N1813" t="s">
        <v>8527</v>
      </c>
      <c r="O1813" t="s">
        <v>3</v>
      </c>
      <c r="P1813" t="s">
        <v>8522</v>
      </c>
      <c r="Q1813" t="s">
        <v>8522</v>
      </c>
      <c r="R1813" t="s">
        <v>8516</v>
      </c>
      <c r="S1813" t="s">
        <v>8521</v>
      </c>
      <c r="T1813" t="s">
        <v>8522</v>
      </c>
      <c r="U1813" t="s">
        <v>4</v>
      </c>
      <c r="V1813" t="s">
        <v>5</v>
      </c>
      <c r="W1813" t="s">
        <v>5</v>
      </c>
    </row>
    <row r="1814" spans="1:23" x14ac:dyDescent="0.25">
      <c r="A1814" t="s">
        <v>723</v>
      </c>
      <c r="B1814" t="s">
        <v>7974</v>
      </c>
      <c r="C1814" t="s">
        <v>8018</v>
      </c>
      <c r="D1814" t="s">
        <v>7</v>
      </c>
      <c r="E1814" t="s">
        <v>8528</v>
      </c>
      <c r="F1814" t="s">
        <v>8529</v>
      </c>
      <c r="G1814" t="s">
        <v>8530</v>
      </c>
      <c r="H1814" t="s">
        <v>172</v>
      </c>
      <c r="I1814" t="s">
        <v>8531</v>
      </c>
      <c r="J1814" t="s">
        <v>81</v>
      </c>
      <c r="K1814" t="s">
        <v>8532</v>
      </c>
      <c r="L1814" t="s">
        <v>8533</v>
      </c>
      <c r="M1814" t="s">
        <v>8530</v>
      </c>
      <c r="N1814" t="s">
        <v>8530</v>
      </c>
      <c r="O1814" t="s">
        <v>3</v>
      </c>
      <c r="P1814" t="s">
        <v>8522</v>
      </c>
      <c r="Q1814" t="s">
        <v>8522</v>
      </c>
      <c r="R1814" t="s">
        <v>8516</v>
      </c>
      <c r="S1814" t="s">
        <v>8521</v>
      </c>
      <c r="T1814" t="s">
        <v>8522</v>
      </c>
      <c r="U1814" t="s">
        <v>4</v>
      </c>
      <c r="V1814" t="s">
        <v>5</v>
      </c>
      <c r="W1814" t="s">
        <v>5</v>
      </c>
    </row>
    <row r="1815" spans="1:23" x14ac:dyDescent="0.25">
      <c r="A1815" t="s">
        <v>723</v>
      </c>
      <c r="B1815" t="s">
        <v>7974</v>
      </c>
      <c r="C1815" t="s">
        <v>8018</v>
      </c>
      <c r="D1815" t="s">
        <v>7</v>
      </c>
      <c r="E1815" t="s">
        <v>8534</v>
      </c>
      <c r="F1815" t="s">
        <v>8535</v>
      </c>
      <c r="G1815" t="s">
        <v>8536</v>
      </c>
      <c r="H1815" t="s">
        <v>5</v>
      </c>
      <c r="I1815" t="s">
        <v>8187</v>
      </c>
      <c r="J1815" t="s">
        <v>81</v>
      </c>
      <c r="K1815" t="s">
        <v>8537</v>
      </c>
      <c r="L1815" t="s">
        <v>8538</v>
      </c>
      <c r="M1815" t="s">
        <v>8539</v>
      </c>
      <c r="N1815" t="s">
        <v>8540</v>
      </c>
      <c r="O1815" t="s">
        <v>3</v>
      </c>
      <c r="P1815" t="s">
        <v>8522</v>
      </c>
      <c r="Q1815" t="s">
        <v>8522</v>
      </c>
      <c r="R1815" t="s">
        <v>8516</v>
      </c>
      <c r="S1815" t="s">
        <v>8521</v>
      </c>
      <c r="T1815" t="s">
        <v>8522</v>
      </c>
      <c r="U1815" t="s">
        <v>4</v>
      </c>
      <c r="V1815" t="s">
        <v>5</v>
      </c>
      <c r="W1815" t="s">
        <v>5</v>
      </c>
    </row>
    <row r="1816" spans="1:23" x14ac:dyDescent="0.25">
      <c r="A1816" t="s">
        <v>723</v>
      </c>
      <c r="B1816" t="s">
        <v>7974</v>
      </c>
      <c r="C1816" t="s">
        <v>8018</v>
      </c>
      <c r="D1816" t="s">
        <v>7</v>
      </c>
      <c r="E1816" t="s">
        <v>8541</v>
      </c>
      <c r="F1816" t="s">
        <v>8542</v>
      </c>
      <c r="G1816" t="s">
        <v>8543</v>
      </c>
      <c r="H1816" t="s">
        <v>5</v>
      </c>
      <c r="I1816" t="s">
        <v>8187</v>
      </c>
      <c r="J1816" t="s">
        <v>81</v>
      </c>
      <c r="K1816" t="s">
        <v>8544</v>
      </c>
      <c r="L1816" t="s">
        <v>8538</v>
      </c>
      <c r="M1816" t="s">
        <v>8539</v>
      </c>
      <c r="N1816" t="s">
        <v>8545</v>
      </c>
      <c r="O1816" t="s">
        <v>3</v>
      </c>
      <c r="P1816" t="s">
        <v>8522</v>
      </c>
      <c r="Q1816" t="s">
        <v>8522</v>
      </c>
      <c r="R1816" t="s">
        <v>8516</v>
      </c>
      <c r="S1816" t="s">
        <v>8521</v>
      </c>
      <c r="T1816" t="s">
        <v>8522</v>
      </c>
      <c r="U1816" t="s">
        <v>4</v>
      </c>
      <c r="V1816" t="s">
        <v>5</v>
      </c>
      <c r="W1816" t="s">
        <v>5</v>
      </c>
    </row>
    <row r="1817" spans="1:23" x14ac:dyDescent="0.25">
      <c r="A1817" t="s">
        <v>723</v>
      </c>
      <c r="B1817" t="s">
        <v>7974</v>
      </c>
      <c r="C1817" t="s">
        <v>8018</v>
      </c>
      <c r="D1817" t="s">
        <v>10</v>
      </c>
      <c r="E1817" t="s">
        <v>8546</v>
      </c>
      <c r="F1817" t="s">
        <v>8547</v>
      </c>
      <c r="G1817" t="s">
        <v>8548</v>
      </c>
      <c r="H1817" t="s">
        <v>8525</v>
      </c>
      <c r="I1817" t="s">
        <v>8518</v>
      </c>
      <c r="J1817" t="s">
        <v>81</v>
      </c>
      <c r="K1817" t="s">
        <v>8519</v>
      </c>
      <c r="L1817" t="s">
        <v>8520</v>
      </c>
      <c r="M1817" t="s">
        <v>8521</v>
      </c>
      <c r="N1817" t="s">
        <v>8549</v>
      </c>
      <c r="O1817" t="s">
        <v>3</v>
      </c>
      <c r="P1817" t="s">
        <v>8522</v>
      </c>
      <c r="Q1817" t="s">
        <v>8522</v>
      </c>
      <c r="R1817" t="s">
        <v>8516</v>
      </c>
      <c r="S1817" t="s">
        <v>8521</v>
      </c>
      <c r="T1817" t="s">
        <v>8522</v>
      </c>
      <c r="U1817" t="s">
        <v>4</v>
      </c>
      <c r="V1817" t="s">
        <v>6</v>
      </c>
      <c r="W1817" t="s">
        <v>5</v>
      </c>
    </row>
    <row r="1818" spans="1:23" x14ac:dyDescent="0.25">
      <c r="A1818" t="s">
        <v>723</v>
      </c>
      <c r="B1818" t="s">
        <v>7974</v>
      </c>
      <c r="C1818" t="s">
        <v>8018</v>
      </c>
      <c r="D1818" t="s">
        <v>10</v>
      </c>
      <c r="E1818" t="s">
        <v>8550</v>
      </c>
      <c r="F1818" t="s">
        <v>8551</v>
      </c>
      <c r="G1818" t="s">
        <v>8552</v>
      </c>
      <c r="H1818" t="s">
        <v>172</v>
      </c>
      <c r="I1818" t="s">
        <v>5</v>
      </c>
      <c r="J1818" t="s">
        <v>81</v>
      </c>
      <c r="K1818" t="s">
        <v>8553</v>
      </c>
      <c r="L1818" t="s">
        <v>8533</v>
      </c>
      <c r="M1818" t="s">
        <v>8530</v>
      </c>
      <c r="N1818" t="s">
        <v>8530</v>
      </c>
      <c r="O1818" t="s">
        <v>3</v>
      </c>
      <c r="P1818" t="s">
        <v>8522</v>
      </c>
      <c r="Q1818" t="s">
        <v>8522</v>
      </c>
      <c r="R1818" t="s">
        <v>8516</v>
      </c>
      <c r="S1818" t="s">
        <v>8521</v>
      </c>
      <c r="T1818" t="s">
        <v>8522</v>
      </c>
      <c r="U1818" t="s">
        <v>4</v>
      </c>
      <c r="V1818" t="s">
        <v>5</v>
      </c>
      <c r="W1818" t="s">
        <v>5</v>
      </c>
    </row>
    <row r="1819" spans="1:23" x14ac:dyDescent="0.25">
      <c r="A1819" t="s">
        <v>723</v>
      </c>
      <c r="B1819" t="s">
        <v>7974</v>
      </c>
      <c r="C1819" t="s">
        <v>8018</v>
      </c>
      <c r="D1819" t="s">
        <v>10</v>
      </c>
      <c r="E1819" t="s">
        <v>8554</v>
      </c>
      <c r="F1819" t="s">
        <v>8555</v>
      </c>
      <c r="G1819" t="s">
        <v>8556</v>
      </c>
      <c r="H1819" t="s">
        <v>8557</v>
      </c>
      <c r="I1819" t="s">
        <v>8187</v>
      </c>
      <c r="J1819" t="s">
        <v>81</v>
      </c>
      <c r="K1819" t="s">
        <v>8558</v>
      </c>
      <c r="L1819" t="s">
        <v>8538</v>
      </c>
      <c r="M1819" t="s">
        <v>8539</v>
      </c>
      <c r="N1819" t="s">
        <v>8536</v>
      </c>
      <c r="O1819" t="s">
        <v>3</v>
      </c>
      <c r="P1819" t="s">
        <v>8522</v>
      </c>
      <c r="Q1819" t="s">
        <v>8522</v>
      </c>
      <c r="R1819" t="s">
        <v>8516</v>
      </c>
      <c r="S1819" t="s">
        <v>8521</v>
      </c>
      <c r="T1819" t="s">
        <v>8522</v>
      </c>
      <c r="U1819" t="s">
        <v>4</v>
      </c>
      <c r="V1819" t="s">
        <v>5</v>
      </c>
      <c r="W1819" t="s">
        <v>5</v>
      </c>
    </row>
    <row r="1820" spans="1:23" x14ac:dyDescent="0.25">
      <c r="A1820" t="s">
        <v>723</v>
      </c>
      <c r="B1820" t="s">
        <v>7974</v>
      </c>
      <c r="C1820" t="s">
        <v>8018</v>
      </c>
      <c r="D1820" t="s">
        <v>10</v>
      </c>
      <c r="E1820" t="s">
        <v>8559</v>
      </c>
      <c r="F1820" t="s">
        <v>8560</v>
      </c>
      <c r="G1820" t="s">
        <v>8561</v>
      </c>
      <c r="H1820" t="s">
        <v>8562</v>
      </c>
      <c r="I1820" t="s">
        <v>8187</v>
      </c>
      <c r="J1820" t="s">
        <v>81</v>
      </c>
      <c r="K1820" t="s">
        <v>8563</v>
      </c>
      <c r="L1820" t="s">
        <v>8538</v>
      </c>
      <c r="M1820" t="s">
        <v>8539</v>
      </c>
      <c r="N1820" t="s">
        <v>8545</v>
      </c>
      <c r="O1820" t="s">
        <v>3</v>
      </c>
      <c r="P1820" t="s">
        <v>8522</v>
      </c>
      <c r="Q1820" t="s">
        <v>8522</v>
      </c>
      <c r="R1820" t="s">
        <v>8516</v>
      </c>
      <c r="S1820" t="s">
        <v>8521</v>
      </c>
      <c r="T1820" t="s">
        <v>8522</v>
      </c>
      <c r="U1820" t="s">
        <v>4</v>
      </c>
      <c r="V1820" t="s">
        <v>5</v>
      </c>
      <c r="W1820" t="s">
        <v>5</v>
      </c>
    </row>
    <row r="1821" spans="1:23" x14ac:dyDescent="0.25">
      <c r="A1821" t="s">
        <v>723</v>
      </c>
      <c r="B1821" t="s">
        <v>7974</v>
      </c>
      <c r="C1821" t="s">
        <v>8018</v>
      </c>
      <c r="D1821" t="s">
        <v>20</v>
      </c>
      <c r="E1821" t="s">
        <v>8522</v>
      </c>
      <c r="F1821" t="s">
        <v>8522</v>
      </c>
      <c r="G1821" t="s">
        <v>8516</v>
      </c>
      <c r="H1821" t="s">
        <v>8517</v>
      </c>
      <c r="I1821" t="s">
        <v>8518</v>
      </c>
      <c r="J1821" t="s">
        <v>81</v>
      </c>
      <c r="K1821" t="s">
        <v>8519</v>
      </c>
      <c r="L1821" t="s">
        <v>8520</v>
      </c>
      <c r="M1821" t="s">
        <v>8521</v>
      </c>
      <c r="N1821" t="s">
        <v>8521</v>
      </c>
      <c r="O1821" t="s">
        <v>3</v>
      </c>
      <c r="P1821" t="s">
        <v>8522</v>
      </c>
      <c r="Q1821" t="s">
        <v>8522</v>
      </c>
      <c r="R1821" t="s">
        <v>8516</v>
      </c>
      <c r="S1821" t="s">
        <v>8521</v>
      </c>
      <c r="T1821" t="s">
        <v>8522</v>
      </c>
      <c r="U1821" t="s">
        <v>6</v>
      </c>
      <c r="V1821" t="s">
        <v>5</v>
      </c>
      <c r="W1821" t="s">
        <v>8564</v>
      </c>
    </row>
    <row r="1822" spans="1:23" x14ac:dyDescent="0.25">
      <c r="A1822" t="s">
        <v>723</v>
      </c>
      <c r="B1822" t="s">
        <v>7974</v>
      </c>
      <c r="C1822" t="s">
        <v>8018</v>
      </c>
      <c r="D1822" t="s">
        <v>21</v>
      </c>
      <c r="E1822" t="s">
        <v>8565</v>
      </c>
      <c r="F1822" t="s">
        <v>8566</v>
      </c>
      <c r="G1822" t="s">
        <v>8521</v>
      </c>
      <c r="H1822" t="s">
        <v>8567</v>
      </c>
      <c r="I1822" t="s">
        <v>8518</v>
      </c>
      <c r="J1822" t="s">
        <v>81</v>
      </c>
      <c r="K1822" t="s">
        <v>8568</v>
      </c>
      <c r="L1822" t="s">
        <v>8520</v>
      </c>
      <c r="M1822" t="s">
        <v>8521</v>
      </c>
      <c r="N1822" t="s">
        <v>8569</v>
      </c>
      <c r="O1822" t="s">
        <v>3</v>
      </c>
      <c r="P1822" t="s">
        <v>8522</v>
      </c>
      <c r="Q1822" t="s">
        <v>8522</v>
      </c>
      <c r="R1822" t="s">
        <v>8516</v>
      </c>
      <c r="S1822" t="s">
        <v>8521</v>
      </c>
      <c r="T1822" t="s">
        <v>8522</v>
      </c>
      <c r="U1822" t="s">
        <v>4</v>
      </c>
      <c r="V1822" t="s">
        <v>6</v>
      </c>
      <c r="W1822" t="s">
        <v>5</v>
      </c>
    </row>
    <row r="1823" spans="1:23" x14ac:dyDescent="0.25">
      <c r="A1823" t="s">
        <v>723</v>
      </c>
      <c r="B1823" t="s">
        <v>7974</v>
      </c>
      <c r="C1823" t="s">
        <v>8018</v>
      </c>
      <c r="D1823" t="s">
        <v>1</v>
      </c>
      <c r="E1823" t="s">
        <v>8570</v>
      </c>
      <c r="F1823" t="s">
        <v>8571</v>
      </c>
      <c r="G1823" t="s">
        <v>8572</v>
      </c>
      <c r="H1823" t="s">
        <v>8573</v>
      </c>
      <c r="I1823" t="s">
        <v>8574</v>
      </c>
      <c r="J1823" t="s">
        <v>81</v>
      </c>
      <c r="K1823" t="s">
        <v>8575</v>
      </c>
      <c r="L1823" t="s">
        <v>8576</v>
      </c>
      <c r="M1823" t="s">
        <v>8577</v>
      </c>
      <c r="N1823" t="s">
        <v>8577</v>
      </c>
      <c r="O1823" t="s">
        <v>3</v>
      </c>
      <c r="P1823" t="s">
        <v>8578</v>
      </c>
      <c r="Q1823" t="s">
        <v>8578</v>
      </c>
      <c r="R1823" t="s">
        <v>8572</v>
      </c>
      <c r="S1823" t="s">
        <v>8577</v>
      </c>
      <c r="T1823" t="s">
        <v>8578</v>
      </c>
      <c r="U1823" t="s">
        <v>4</v>
      </c>
      <c r="V1823" t="s">
        <v>6</v>
      </c>
      <c r="W1823" t="s">
        <v>5</v>
      </c>
    </row>
    <row r="1824" spans="1:23" x14ac:dyDescent="0.25">
      <c r="A1824" t="s">
        <v>723</v>
      </c>
      <c r="B1824" t="s">
        <v>7974</v>
      </c>
      <c r="C1824" t="s">
        <v>8018</v>
      </c>
      <c r="D1824" t="s">
        <v>7</v>
      </c>
      <c r="E1824" t="s">
        <v>8579</v>
      </c>
      <c r="F1824" t="s">
        <v>8580</v>
      </c>
      <c r="G1824" t="s">
        <v>8577</v>
      </c>
      <c r="H1824" t="s">
        <v>5</v>
      </c>
      <c r="I1824" t="s">
        <v>8574</v>
      </c>
      <c r="J1824" t="s">
        <v>81</v>
      </c>
      <c r="K1824" t="s">
        <v>8581</v>
      </c>
      <c r="L1824" t="s">
        <v>8576</v>
      </c>
      <c r="M1824" t="s">
        <v>8577</v>
      </c>
      <c r="N1824" t="s">
        <v>8582</v>
      </c>
      <c r="O1824" t="s">
        <v>3</v>
      </c>
      <c r="P1824" t="s">
        <v>8578</v>
      </c>
      <c r="Q1824" t="s">
        <v>8578</v>
      </c>
      <c r="R1824" t="s">
        <v>8572</v>
      </c>
      <c r="S1824" t="s">
        <v>8577</v>
      </c>
      <c r="T1824" t="s">
        <v>8578</v>
      </c>
      <c r="U1824" t="s">
        <v>4</v>
      </c>
      <c r="V1824" t="s">
        <v>5</v>
      </c>
      <c r="W1824" t="s">
        <v>5</v>
      </c>
    </row>
    <row r="1825" spans="1:23" x14ac:dyDescent="0.25">
      <c r="A1825" t="s">
        <v>723</v>
      </c>
      <c r="B1825" t="s">
        <v>7974</v>
      </c>
      <c r="C1825" t="s">
        <v>8018</v>
      </c>
      <c r="D1825" t="s">
        <v>7</v>
      </c>
      <c r="E1825" t="s">
        <v>8583</v>
      </c>
      <c r="F1825" t="s">
        <v>8584</v>
      </c>
      <c r="G1825" t="s">
        <v>8585</v>
      </c>
      <c r="H1825" t="s">
        <v>5</v>
      </c>
      <c r="I1825" t="s">
        <v>8586</v>
      </c>
      <c r="J1825" t="s">
        <v>81</v>
      </c>
      <c r="K1825" t="s">
        <v>8587</v>
      </c>
      <c r="L1825" t="s">
        <v>8588</v>
      </c>
      <c r="M1825" t="s">
        <v>8589</v>
      </c>
      <c r="N1825" t="s">
        <v>8590</v>
      </c>
      <c r="O1825" t="s">
        <v>3</v>
      </c>
      <c r="P1825" t="s">
        <v>8578</v>
      </c>
      <c r="Q1825" t="s">
        <v>8578</v>
      </c>
      <c r="R1825" t="s">
        <v>8572</v>
      </c>
      <c r="S1825" t="s">
        <v>8577</v>
      </c>
      <c r="T1825" t="s">
        <v>8578</v>
      </c>
      <c r="U1825" t="s">
        <v>4</v>
      </c>
      <c r="V1825" t="s">
        <v>5</v>
      </c>
      <c r="W1825" t="s">
        <v>5</v>
      </c>
    </row>
    <row r="1826" spans="1:23" x14ac:dyDescent="0.25">
      <c r="A1826" t="s">
        <v>723</v>
      </c>
      <c r="B1826" t="s">
        <v>7974</v>
      </c>
      <c r="C1826" t="s">
        <v>8018</v>
      </c>
      <c r="D1826" t="s">
        <v>7</v>
      </c>
      <c r="E1826" t="s">
        <v>8591</v>
      </c>
      <c r="F1826" t="s">
        <v>8592</v>
      </c>
      <c r="G1826" t="s">
        <v>8593</v>
      </c>
      <c r="H1826" t="s">
        <v>5</v>
      </c>
      <c r="I1826" t="s">
        <v>8187</v>
      </c>
      <c r="J1826" t="s">
        <v>81</v>
      </c>
      <c r="K1826" t="s">
        <v>5</v>
      </c>
      <c r="L1826" t="s">
        <v>8594</v>
      </c>
      <c r="M1826" t="s">
        <v>8595</v>
      </c>
      <c r="N1826" t="s">
        <v>8596</v>
      </c>
      <c r="O1826" t="s">
        <v>3</v>
      </c>
      <c r="P1826" t="s">
        <v>8578</v>
      </c>
      <c r="Q1826" t="s">
        <v>8578</v>
      </c>
      <c r="R1826" t="s">
        <v>8572</v>
      </c>
      <c r="S1826" t="s">
        <v>8577</v>
      </c>
      <c r="T1826" t="s">
        <v>8578</v>
      </c>
      <c r="U1826" t="s">
        <v>4</v>
      </c>
      <c r="V1826" t="s">
        <v>5</v>
      </c>
      <c r="W1826" t="s">
        <v>5</v>
      </c>
    </row>
    <row r="1827" spans="1:23" x14ac:dyDescent="0.25">
      <c r="A1827" t="s">
        <v>723</v>
      </c>
      <c r="B1827" t="s">
        <v>7974</v>
      </c>
      <c r="C1827" t="s">
        <v>8018</v>
      </c>
      <c r="D1827" t="s">
        <v>7</v>
      </c>
      <c r="E1827" t="s">
        <v>8597</v>
      </c>
      <c r="F1827" t="s">
        <v>8598</v>
      </c>
      <c r="G1827" t="s">
        <v>8599</v>
      </c>
      <c r="H1827" t="s">
        <v>5</v>
      </c>
      <c r="I1827" t="s">
        <v>8187</v>
      </c>
      <c r="J1827" t="s">
        <v>81</v>
      </c>
      <c r="K1827" t="s">
        <v>8600</v>
      </c>
      <c r="L1827" t="s">
        <v>8594</v>
      </c>
      <c r="M1827" t="s">
        <v>8595</v>
      </c>
      <c r="N1827" t="s">
        <v>8601</v>
      </c>
      <c r="O1827" t="s">
        <v>3</v>
      </c>
      <c r="P1827" t="s">
        <v>8578</v>
      </c>
      <c r="Q1827" t="s">
        <v>8578</v>
      </c>
      <c r="R1827" t="s">
        <v>8572</v>
      </c>
      <c r="S1827" t="s">
        <v>8577</v>
      </c>
      <c r="T1827" t="s">
        <v>8578</v>
      </c>
      <c r="U1827" t="s">
        <v>4</v>
      </c>
      <c r="V1827" t="s">
        <v>5</v>
      </c>
      <c r="W1827" t="s">
        <v>5</v>
      </c>
    </row>
    <row r="1828" spans="1:23" x14ac:dyDescent="0.25">
      <c r="A1828" t="s">
        <v>723</v>
      </c>
      <c r="B1828" t="s">
        <v>7974</v>
      </c>
      <c r="C1828" t="s">
        <v>8018</v>
      </c>
      <c r="D1828" t="s">
        <v>7</v>
      </c>
      <c r="E1828" t="s">
        <v>8602</v>
      </c>
      <c r="F1828" t="s">
        <v>8603</v>
      </c>
      <c r="G1828" t="s">
        <v>8604</v>
      </c>
      <c r="H1828" t="s">
        <v>5</v>
      </c>
      <c r="I1828" t="s">
        <v>8586</v>
      </c>
      <c r="J1828" t="s">
        <v>81</v>
      </c>
      <c r="K1828" t="s">
        <v>8605</v>
      </c>
      <c r="L1828" t="s">
        <v>8588</v>
      </c>
      <c r="M1828" t="s">
        <v>8589</v>
      </c>
      <c r="N1828" t="s">
        <v>8606</v>
      </c>
      <c r="O1828" t="s">
        <v>3</v>
      </c>
      <c r="P1828" t="s">
        <v>8578</v>
      </c>
      <c r="Q1828" t="s">
        <v>8578</v>
      </c>
      <c r="R1828" t="s">
        <v>8572</v>
      </c>
      <c r="S1828" t="s">
        <v>8577</v>
      </c>
      <c r="T1828" t="s">
        <v>8578</v>
      </c>
      <c r="U1828" t="s">
        <v>4</v>
      </c>
      <c r="V1828" t="s">
        <v>5</v>
      </c>
      <c r="W1828" t="s">
        <v>5</v>
      </c>
    </row>
    <row r="1829" spans="1:23" x14ac:dyDescent="0.25">
      <c r="A1829" t="s">
        <v>723</v>
      </c>
      <c r="B1829" t="s">
        <v>7974</v>
      </c>
      <c r="C1829" t="s">
        <v>8018</v>
      </c>
      <c r="D1829" t="s">
        <v>10</v>
      </c>
      <c r="E1829" t="s">
        <v>8607</v>
      </c>
      <c r="F1829" t="s">
        <v>8608</v>
      </c>
      <c r="G1829" t="s">
        <v>8609</v>
      </c>
      <c r="H1829" t="s">
        <v>5</v>
      </c>
      <c r="I1829" t="s">
        <v>8574</v>
      </c>
      <c r="J1829" t="s">
        <v>81</v>
      </c>
      <c r="K1829" t="s">
        <v>8581</v>
      </c>
      <c r="L1829" t="s">
        <v>8576</v>
      </c>
      <c r="M1829" t="s">
        <v>8577</v>
      </c>
      <c r="N1829" t="s">
        <v>8582</v>
      </c>
      <c r="O1829" t="s">
        <v>3</v>
      </c>
      <c r="P1829" t="s">
        <v>8578</v>
      </c>
      <c r="Q1829" t="s">
        <v>8578</v>
      </c>
      <c r="R1829" t="s">
        <v>8572</v>
      </c>
      <c r="S1829" t="s">
        <v>8577</v>
      </c>
      <c r="T1829" t="s">
        <v>8578</v>
      </c>
      <c r="U1829" t="s">
        <v>4</v>
      </c>
      <c r="V1829" t="s">
        <v>6</v>
      </c>
      <c r="W1829" t="s">
        <v>5</v>
      </c>
    </row>
    <row r="1830" spans="1:23" x14ac:dyDescent="0.25">
      <c r="A1830" t="s">
        <v>723</v>
      </c>
      <c r="B1830" t="s">
        <v>7974</v>
      </c>
      <c r="C1830" t="s">
        <v>8018</v>
      </c>
      <c r="D1830" t="s">
        <v>10</v>
      </c>
      <c r="E1830" t="s">
        <v>8610</v>
      </c>
      <c r="F1830" t="s">
        <v>8611</v>
      </c>
      <c r="G1830" t="s">
        <v>8612</v>
      </c>
      <c r="H1830" t="s">
        <v>5</v>
      </c>
      <c r="I1830" t="s">
        <v>8187</v>
      </c>
      <c r="J1830" t="s">
        <v>81</v>
      </c>
      <c r="K1830" t="s">
        <v>8613</v>
      </c>
      <c r="L1830" t="s">
        <v>8594</v>
      </c>
      <c r="M1830" t="s">
        <v>8595</v>
      </c>
      <c r="N1830" t="s">
        <v>8614</v>
      </c>
      <c r="O1830" t="s">
        <v>3</v>
      </c>
      <c r="P1830" t="s">
        <v>8578</v>
      </c>
      <c r="Q1830" t="s">
        <v>8578</v>
      </c>
      <c r="R1830" t="s">
        <v>8572</v>
      </c>
      <c r="S1830" t="s">
        <v>8577</v>
      </c>
      <c r="T1830" t="s">
        <v>8578</v>
      </c>
      <c r="U1830" t="s">
        <v>4</v>
      </c>
      <c r="V1830" t="s">
        <v>5</v>
      </c>
      <c r="W1830" t="s">
        <v>5</v>
      </c>
    </row>
    <row r="1831" spans="1:23" x14ac:dyDescent="0.25">
      <c r="A1831" t="s">
        <v>723</v>
      </c>
      <c r="B1831" t="s">
        <v>7974</v>
      </c>
      <c r="C1831" t="s">
        <v>8018</v>
      </c>
      <c r="D1831" t="s">
        <v>10</v>
      </c>
      <c r="E1831" t="s">
        <v>8615</v>
      </c>
      <c r="F1831" t="s">
        <v>8616</v>
      </c>
      <c r="G1831" t="s">
        <v>8617</v>
      </c>
      <c r="H1831" t="s">
        <v>5</v>
      </c>
      <c r="I1831" t="s">
        <v>8586</v>
      </c>
      <c r="J1831" t="s">
        <v>81</v>
      </c>
      <c r="K1831" t="s">
        <v>8618</v>
      </c>
      <c r="L1831" t="s">
        <v>8588</v>
      </c>
      <c r="M1831" t="s">
        <v>8589</v>
      </c>
      <c r="N1831" t="s">
        <v>8619</v>
      </c>
      <c r="O1831" t="s">
        <v>3</v>
      </c>
      <c r="P1831" t="s">
        <v>8578</v>
      </c>
      <c r="Q1831" t="s">
        <v>8578</v>
      </c>
      <c r="R1831" t="s">
        <v>8572</v>
      </c>
      <c r="S1831" t="s">
        <v>8577</v>
      </c>
      <c r="T1831" t="s">
        <v>8578</v>
      </c>
      <c r="U1831" t="s">
        <v>4</v>
      </c>
      <c r="V1831" t="s">
        <v>5</v>
      </c>
      <c r="W1831" t="s">
        <v>5</v>
      </c>
    </row>
    <row r="1832" spans="1:23" x14ac:dyDescent="0.25">
      <c r="A1832" t="s">
        <v>723</v>
      </c>
      <c r="B1832" t="s">
        <v>7974</v>
      </c>
      <c r="C1832" t="s">
        <v>8018</v>
      </c>
      <c r="D1832" t="s">
        <v>10</v>
      </c>
      <c r="E1832" t="s">
        <v>8620</v>
      </c>
      <c r="F1832" t="s">
        <v>8621</v>
      </c>
      <c r="G1832" t="s">
        <v>8622</v>
      </c>
      <c r="H1832" t="s">
        <v>5</v>
      </c>
      <c r="I1832" t="s">
        <v>8586</v>
      </c>
      <c r="J1832" t="s">
        <v>81</v>
      </c>
      <c r="K1832" t="s">
        <v>8587</v>
      </c>
      <c r="L1832" t="s">
        <v>8588</v>
      </c>
      <c r="M1832" t="s">
        <v>8589</v>
      </c>
      <c r="N1832" t="s">
        <v>8623</v>
      </c>
      <c r="O1832" t="s">
        <v>3</v>
      </c>
      <c r="P1832" t="s">
        <v>8578</v>
      </c>
      <c r="Q1832" t="s">
        <v>8578</v>
      </c>
      <c r="R1832" t="s">
        <v>8572</v>
      </c>
      <c r="S1832" t="s">
        <v>8577</v>
      </c>
      <c r="T1832" t="s">
        <v>8578</v>
      </c>
      <c r="U1832" t="s">
        <v>4</v>
      </c>
      <c r="V1832" t="s">
        <v>5</v>
      </c>
      <c r="W1832" t="s">
        <v>5</v>
      </c>
    </row>
    <row r="1833" spans="1:23" x14ac:dyDescent="0.25">
      <c r="A1833" t="s">
        <v>723</v>
      </c>
      <c r="B1833" t="s">
        <v>7974</v>
      </c>
      <c r="C1833" t="s">
        <v>8018</v>
      </c>
      <c r="D1833" t="s">
        <v>10</v>
      </c>
      <c r="E1833" t="s">
        <v>8624</v>
      </c>
      <c r="F1833" t="s">
        <v>8625</v>
      </c>
      <c r="G1833" t="s">
        <v>8626</v>
      </c>
      <c r="H1833" t="s">
        <v>5</v>
      </c>
      <c r="I1833" t="s">
        <v>8187</v>
      </c>
      <c r="J1833" t="s">
        <v>81</v>
      </c>
      <c r="K1833" t="s">
        <v>8627</v>
      </c>
      <c r="L1833" t="s">
        <v>8594</v>
      </c>
      <c r="M1833" t="s">
        <v>8595</v>
      </c>
      <c r="N1833" t="s">
        <v>8596</v>
      </c>
      <c r="O1833" t="s">
        <v>3</v>
      </c>
      <c r="P1833" t="s">
        <v>8578</v>
      </c>
      <c r="Q1833" t="s">
        <v>8578</v>
      </c>
      <c r="R1833" t="s">
        <v>8572</v>
      </c>
      <c r="S1833" t="s">
        <v>8577</v>
      </c>
      <c r="T1833" t="s">
        <v>8578</v>
      </c>
      <c r="U1833" t="s">
        <v>4</v>
      </c>
      <c r="V1833" t="s">
        <v>5</v>
      </c>
      <c r="W1833" t="s">
        <v>5</v>
      </c>
    </row>
    <row r="1834" spans="1:23" x14ac:dyDescent="0.25">
      <c r="A1834" t="s">
        <v>723</v>
      </c>
      <c r="B1834" t="s">
        <v>7974</v>
      </c>
      <c r="C1834" t="s">
        <v>8018</v>
      </c>
      <c r="D1834" t="s">
        <v>20</v>
      </c>
      <c r="E1834" t="s">
        <v>8578</v>
      </c>
      <c r="F1834" t="s">
        <v>8578</v>
      </c>
      <c r="G1834" t="s">
        <v>8572</v>
      </c>
      <c r="H1834" t="s">
        <v>8573</v>
      </c>
      <c r="I1834" t="s">
        <v>8574</v>
      </c>
      <c r="J1834" t="s">
        <v>81</v>
      </c>
      <c r="K1834" t="s">
        <v>8575</v>
      </c>
      <c r="L1834" t="s">
        <v>8576</v>
      </c>
      <c r="M1834" t="s">
        <v>8577</v>
      </c>
      <c r="N1834" t="s">
        <v>8577</v>
      </c>
      <c r="O1834" t="s">
        <v>3</v>
      </c>
      <c r="P1834" t="s">
        <v>8578</v>
      </c>
      <c r="Q1834" t="s">
        <v>8578</v>
      </c>
      <c r="R1834" t="s">
        <v>8572</v>
      </c>
      <c r="S1834" t="s">
        <v>8577</v>
      </c>
      <c r="T1834" t="s">
        <v>8578</v>
      </c>
      <c r="U1834" t="s">
        <v>6</v>
      </c>
      <c r="V1834" t="s">
        <v>5</v>
      </c>
      <c r="W1834" t="s">
        <v>8628</v>
      </c>
    </row>
    <row r="1835" spans="1:23" x14ac:dyDescent="0.25">
      <c r="A1835" t="s">
        <v>723</v>
      </c>
      <c r="B1835" t="s">
        <v>7974</v>
      </c>
      <c r="C1835" t="s">
        <v>8018</v>
      </c>
      <c r="D1835" t="s">
        <v>21</v>
      </c>
      <c r="E1835" t="s">
        <v>8629</v>
      </c>
      <c r="F1835" t="s">
        <v>8630</v>
      </c>
      <c r="G1835" t="s">
        <v>8631</v>
      </c>
      <c r="H1835" t="s">
        <v>8632</v>
      </c>
      <c r="I1835" t="s">
        <v>8586</v>
      </c>
      <c r="J1835" t="s">
        <v>81</v>
      </c>
      <c r="K1835" t="s">
        <v>8633</v>
      </c>
      <c r="L1835" t="s">
        <v>8588</v>
      </c>
      <c r="M1835" t="s">
        <v>8589</v>
      </c>
      <c r="N1835" t="s">
        <v>8631</v>
      </c>
      <c r="O1835" t="s">
        <v>3</v>
      </c>
      <c r="P1835" t="s">
        <v>8578</v>
      </c>
      <c r="Q1835" t="s">
        <v>8578</v>
      </c>
      <c r="R1835" t="s">
        <v>8572</v>
      </c>
      <c r="S1835" t="s">
        <v>8577</v>
      </c>
      <c r="T1835" t="s">
        <v>8578</v>
      </c>
      <c r="U1835" t="s">
        <v>4</v>
      </c>
      <c r="V1835" t="s">
        <v>5</v>
      </c>
      <c r="W1835" t="s">
        <v>5</v>
      </c>
    </row>
    <row r="1836" spans="1:23" x14ac:dyDescent="0.25">
      <c r="A1836" t="s">
        <v>723</v>
      </c>
      <c r="B1836" t="s">
        <v>7974</v>
      </c>
      <c r="C1836" t="s">
        <v>8018</v>
      </c>
      <c r="D1836" t="s">
        <v>21</v>
      </c>
      <c r="E1836" t="s">
        <v>8634</v>
      </c>
      <c r="F1836" t="s">
        <v>8635</v>
      </c>
      <c r="G1836" t="s">
        <v>8636</v>
      </c>
      <c r="H1836" t="s">
        <v>39</v>
      </c>
      <c r="I1836" t="s">
        <v>8574</v>
      </c>
      <c r="J1836" t="s">
        <v>81</v>
      </c>
      <c r="K1836" t="s">
        <v>8637</v>
      </c>
      <c r="L1836" t="s">
        <v>8576</v>
      </c>
      <c r="M1836" t="s">
        <v>8577</v>
      </c>
      <c r="N1836" t="s">
        <v>8577</v>
      </c>
      <c r="O1836" t="s">
        <v>3</v>
      </c>
      <c r="P1836" t="s">
        <v>8578</v>
      </c>
      <c r="Q1836" t="s">
        <v>8578</v>
      </c>
      <c r="R1836" t="s">
        <v>8572</v>
      </c>
      <c r="S1836" t="s">
        <v>8577</v>
      </c>
      <c r="T1836" t="s">
        <v>8578</v>
      </c>
      <c r="U1836" t="s">
        <v>4</v>
      </c>
      <c r="V1836" t="s">
        <v>6</v>
      </c>
      <c r="W1836" t="s">
        <v>5</v>
      </c>
    </row>
    <row r="1837" spans="1:23" x14ac:dyDescent="0.25">
      <c r="A1837" t="s">
        <v>723</v>
      </c>
      <c r="B1837" t="s">
        <v>7974</v>
      </c>
      <c r="C1837" t="s">
        <v>8018</v>
      </c>
      <c r="D1837" t="s">
        <v>1</v>
      </c>
      <c r="E1837" t="s">
        <v>8638</v>
      </c>
      <c r="F1837" t="s">
        <v>8639</v>
      </c>
      <c r="G1837" t="s">
        <v>8640</v>
      </c>
      <c r="H1837" t="s">
        <v>8641</v>
      </c>
      <c r="I1837" t="s">
        <v>8642</v>
      </c>
      <c r="J1837" t="s">
        <v>81</v>
      </c>
      <c r="K1837" t="s">
        <v>8643</v>
      </c>
      <c r="L1837" t="s">
        <v>8644</v>
      </c>
      <c r="M1837" t="s">
        <v>8645</v>
      </c>
      <c r="N1837" t="s">
        <v>8646</v>
      </c>
      <c r="O1837" t="s">
        <v>3</v>
      </c>
      <c r="P1837" t="s">
        <v>8647</v>
      </c>
      <c r="Q1837" t="s">
        <v>8647</v>
      </c>
      <c r="R1837" t="s">
        <v>8640</v>
      </c>
      <c r="S1837" t="s">
        <v>8645</v>
      </c>
      <c r="T1837" t="s">
        <v>8647</v>
      </c>
      <c r="U1837" t="s">
        <v>4</v>
      </c>
      <c r="V1837" t="s">
        <v>6</v>
      </c>
      <c r="W1837" t="s">
        <v>5</v>
      </c>
    </row>
    <row r="1838" spans="1:23" x14ac:dyDescent="0.25">
      <c r="A1838" t="s">
        <v>723</v>
      </c>
      <c r="B1838" t="s">
        <v>7974</v>
      </c>
      <c r="C1838" t="s">
        <v>8018</v>
      </c>
      <c r="D1838" t="s">
        <v>7</v>
      </c>
      <c r="E1838" t="s">
        <v>8648</v>
      </c>
      <c r="F1838" t="s">
        <v>8649</v>
      </c>
      <c r="G1838" t="s">
        <v>8650</v>
      </c>
      <c r="H1838" t="s">
        <v>8651</v>
      </c>
      <c r="I1838" t="s">
        <v>8642</v>
      </c>
      <c r="J1838" t="s">
        <v>81</v>
      </c>
      <c r="K1838" t="s">
        <v>8652</v>
      </c>
      <c r="L1838" t="s">
        <v>8644</v>
      </c>
      <c r="M1838" t="s">
        <v>8645</v>
      </c>
      <c r="N1838" t="s">
        <v>8645</v>
      </c>
      <c r="O1838" t="s">
        <v>3</v>
      </c>
      <c r="P1838" t="s">
        <v>8647</v>
      </c>
      <c r="Q1838" t="s">
        <v>8647</v>
      </c>
      <c r="R1838" t="s">
        <v>8640</v>
      </c>
      <c r="S1838" t="s">
        <v>8645</v>
      </c>
      <c r="T1838" t="s">
        <v>8647</v>
      </c>
      <c r="U1838" t="s">
        <v>4</v>
      </c>
      <c r="V1838" t="s">
        <v>5</v>
      </c>
      <c r="W1838" t="s">
        <v>5</v>
      </c>
    </row>
    <row r="1839" spans="1:23" x14ac:dyDescent="0.25">
      <c r="A1839" t="s">
        <v>723</v>
      </c>
      <c r="B1839" t="s">
        <v>7974</v>
      </c>
      <c r="C1839" t="s">
        <v>8018</v>
      </c>
      <c r="D1839" t="s">
        <v>7</v>
      </c>
      <c r="E1839" t="s">
        <v>8653</v>
      </c>
      <c r="F1839" t="s">
        <v>8654</v>
      </c>
      <c r="G1839" t="s">
        <v>8655</v>
      </c>
      <c r="H1839" t="s">
        <v>8656</v>
      </c>
      <c r="I1839" t="s">
        <v>8642</v>
      </c>
      <c r="J1839" t="s">
        <v>81</v>
      </c>
      <c r="K1839" t="s">
        <v>5</v>
      </c>
      <c r="L1839" t="s">
        <v>8644</v>
      </c>
      <c r="M1839" t="s">
        <v>8645</v>
      </c>
      <c r="N1839" t="s">
        <v>8645</v>
      </c>
      <c r="O1839" t="s">
        <v>3</v>
      </c>
      <c r="P1839" t="s">
        <v>8647</v>
      </c>
      <c r="Q1839" t="s">
        <v>8647</v>
      </c>
      <c r="R1839" t="s">
        <v>8640</v>
      </c>
      <c r="S1839" t="s">
        <v>8645</v>
      </c>
      <c r="T1839" t="s">
        <v>8647</v>
      </c>
      <c r="U1839" t="s">
        <v>4</v>
      </c>
      <c r="V1839" t="s">
        <v>5</v>
      </c>
      <c r="W1839" t="s">
        <v>5</v>
      </c>
    </row>
    <row r="1840" spans="1:23" x14ac:dyDescent="0.25">
      <c r="A1840" t="s">
        <v>723</v>
      </c>
      <c r="B1840" t="s">
        <v>7974</v>
      </c>
      <c r="C1840" t="s">
        <v>8018</v>
      </c>
      <c r="D1840" t="s">
        <v>7</v>
      </c>
      <c r="E1840" t="s">
        <v>8657</v>
      </c>
      <c r="F1840" t="s">
        <v>8658</v>
      </c>
      <c r="G1840" t="s">
        <v>8659</v>
      </c>
      <c r="H1840" t="s">
        <v>8660</v>
      </c>
      <c r="I1840" t="s">
        <v>8642</v>
      </c>
      <c r="J1840" t="s">
        <v>81</v>
      </c>
      <c r="K1840" t="s">
        <v>8661</v>
      </c>
      <c r="L1840" t="s">
        <v>8644</v>
      </c>
      <c r="M1840" t="s">
        <v>8645</v>
      </c>
      <c r="N1840" t="s">
        <v>8645</v>
      </c>
      <c r="O1840" t="s">
        <v>3</v>
      </c>
      <c r="P1840" t="s">
        <v>8647</v>
      </c>
      <c r="Q1840" t="s">
        <v>8647</v>
      </c>
      <c r="R1840" t="s">
        <v>8640</v>
      </c>
      <c r="S1840" t="s">
        <v>8645</v>
      </c>
      <c r="T1840" t="s">
        <v>8647</v>
      </c>
      <c r="U1840" t="s">
        <v>4</v>
      </c>
      <c r="V1840" t="s">
        <v>5</v>
      </c>
      <c r="W1840" t="s">
        <v>5</v>
      </c>
    </row>
    <row r="1841" spans="1:23" x14ac:dyDescent="0.25">
      <c r="A1841" t="s">
        <v>723</v>
      </c>
      <c r="B1841" t="s">
        <v>7974</v>
      </c>
      <c r="C1841" t="s">
        <v>8018</v>
      </c>
      <c r="D1841" t="s">
        <v>7</v>
      </c>
      <c r="E1841" t="s">
        <v>8662</v>
      </c>
      <c r="F1841" t="s">
        <v>8663</v>
      </c>
      <c r="G1841" t="s">
        <v>8664</v>
      </c>
      <c r="H1841" t="s">
        <v>5</v>
      </c>
      <c r="I1841" t="s">
        <v>8034</v>
      </c>
      <c r="J1841" t="s">
        <v>81</v>
      </c>
      <c r="K1841" t="s">
        <v>8665</v>
      </c>
      <c r="L1841" t="s">
        <v>8666</v>
      </c>
      <c r="M1841" t="s">
        <v>8667</v>
      </c>
      <c r="N1841" t="s">
        <v>8668</v>
      </c>
      <c r="O1841" t="s">
        <v>3</v>
      </c>
      <c r="P1841" t="s">
        <v>8647</v>
      </c>
      <c r="Q1841" t="s">
        <v>8647</v>
      </c>
      <c r="R1841" t="s">
        <v>8640</v>
      </c>
      <c r="S1841" t="s">
        <v>8645</v>
      </c>
      <c r="T1841" t="s">
        <v>8647</v>
      </c>
      <c r="U1841" t="s">
        <v>4</v>
      </c>
      <c r="V1841" t="s">
        <v>5</v>
      </c>
      <c r="W1841" t="s">
        <v>5</v>
      </c>
    </row>
    <row r="1842" spans="1:23" x14ac:dyDescent="0.25">
      <c r="A1842" t="s">
        <v>723</v>
      </c>
      <c r="B1842" t="s">
        <v>7974</v>
      </c>
      <c r="C1842" t="s">
        <v>8018</v>
      </c>
      <c r="D1842" t="s">
        <v>10</v>
      </c>
      <c r="E1842" t="s">
        <v>8669</v>
      </c>
      <c r="F1842" t="s">
        <v>8670</v>
      </c>
      <c r="G1842" t="s">
        <v>8671</v>
      </c>
      <c r="H1842" t="s">
        <v>8672</v>
      </c>
      <c r="I1842" t="s">
        <v>8642</v>
      </c>
      <c r="J1842" t="s">
        <v>81</v>
      </c>
      <c r="K1842" t="s">
        <v>8673</v>
      </c>
      <c r="L1842" t="s">
        <v>8644</v>
      </c>
      <c r="M1842" t="s">
        <v>8645</v>
      </c>
      <c r="N1842" t="s">
        <v>8645</v>
      </c>
      <c r="O1842" t="s">
        <v>3</v>
      </c>
      <c r="P1842" t="s">
        <v>8647</v>
      </c>
      <c r="Q1842" t="s">
        <v>8647</v>
      </c>
      <c r="R1842" t="s">
        <v>8640</v>
      </c>
      <c r="S1842" t="s">
        <v>8645</v>
      </c>
      <c r="T1842" t="s">
        <v>8647</v>
      </c>
      <c r="U1842" t="s">
        <v>4</v>
      </c>
      <c r="V1842" t="s">
        <v>6</v>
      </c>
      <c r="W1842" t="s">
        <v>5</v>
      </c>
    </row>
    <row r="1843" spans="1:23" x14ac:dyDescent="0.25">
      <c r="A1843" t="s">
        <v>723</v>
      </c>
      <c r="B1843" t="s">
        <v>7974</v>
      </c>
      <c r="C1843" t="s">
        <v>8018</v>
      </c>
      <c r="D1843" t="s">
        <v>20</v>
      </c>
      <c r="E1843" t="s">
        <v>8647</v>
      </c>
      <c r="F1843" t="s">
        <v>8647</v>
      </c>
      <c r="G1843" t="s">
        <v>8640</v>
      </c>
      <c r="H1843" t="s">
        <v>8641</v>
      </c>
      <c r="I1843" t="s">
        <v>8642</v>
      </c>
      <c r="J1843" t="s">
        <v>81</v>
      </c>
      <c r="K1843" t="s">
        <v>8643</v>
      </c>
      <c r="L1843" t="s">
        <v>8644</v>
      </c>
      <c r="M1843" t="s">
        <v>8645</v>
      </c>
      <c r="N1843" t="s">
        <v>8646</v>
      </c>
      <c r="O1843" t="s">
        <v>3</v>
      </c>
      <c r="P1843" t="s">
        <v>8647</v>
      </c>
      <c r="Q1843" t="s">
        <v>8647</v>
      </c>
      <c r="R1843" t="s">
        <v>8640</v>
      </c>
      <c r="S1843" t="s">
        <v>8645</v>
      </c>
      <c r="T1843" t="s">
        <v>8647</v>
      </c>
      <c r="U1843" t="s">
        <v>6</v>
      </c>
      <c r="V1843" t="s">
        <v>5</v>
      </c>
      <c r="W1843" t="s">
        <v>8674</v>
      </c>
    </row>
    <row r="1844" spans="1:23" x14ac:dyDescent="0.25">
      <c r="A1844" t="s">
        <v>723</v>
      </c>
      <c r="B1844" t="s">
        <v>7974</v>
      </c>
      <c r="C1844" t="s">
        <v>8018</v>
      </c>
      <c r="D1844" t="s">
        <v>21</v>
      </c>
      <c r="E1844" t="s">
        <v>8675</v>
      </c>
      <c r="F1844" t="s">
        <v>8676</v>
      </c>
      <c r="G1844" t="s">
        <v>8645</v>
      </c>
      <c r="H1844" t="s">
        <v>8641</v>
      </c>
      <c r="I1844" t="s">
        <v>8642</v>
      </c>
      <c r="J1844" t="s">
        <v>81</v>
      </c>
      <c r="K1844" t="s">
        <v>8643</v>
      </c>
      <c r="L1844" t="s">
        <v>8644</v>
      </c>
      <c r="M1844" t="s">
        <v>8645</v>
      </c>
      <c r="N1844" t="s">
        <v>8645</v>
      </c>
      <c r="O1844" t="s">
        <v>3</v>
      </c>
      <c r="P1844" t="s">
        <v>8647</v>
      </c>
      <c r="Q1844" t="s">
        <v>8647</v>
      </c>
      <c r="R1844" t="s">
        <v>8640</v>
      </c>
      <c r="S1844" t="s">
        <v>8645</v>
      </c>
      <c r="T1844" t="s">
        <v>8647</v>
      </c>
      <c r="U1844" t="s">
        <v>4</v>
      </c>
      <c r="V1844" t="s">
        <v>6</v>
      </c>
      <c r="W1844" t="s">
        <v>5</v>
      </c>
    </row>
    <row r="1845" spans="1:23" x14ac:dyDescent="0.25">
      <c r="A1845" t="s">
        <v>723</v>
      </c>
      <c r="B1845" t="s">
        <v>7974</v>
      </c>
      <c r="C1845" t="s">
        <v>7975</v>
      </c>
      <c r="D1845" t="s">
        <v>1</v>
      </c>
      <c r="E1845" t="s">
        <v>8677</v>
      </c>
      <c r="F1845" t="s">
        <v>8678</v>
      </c>
      <c r="G1845" t="s">
        <v>8679</v>
      </c>
      <c r="H1845" t="s">
        <v>8680</v>
      </c>
      <c r="I1845" t="s">
        <v>8681</v>
      </c>
      <c r="J1845" t="s">
        <v>79</v>
      </c>
      <c r="K1845" t="s">
        <v>8682</v>
      </c>
      <c r="L1845" t="s">
        <v>8683</v>
      </c>
      <c r="M1845" t="s">
        <v>8684</v>
      </c>
      <c r="N1845" t="s">
        <v>8685</v>
      </c>
      <c r="O1845" t="s">
        <v>3</v>
      </c>
      <c r="P1845" t="s">
        <v>8686</v>
      </c>
      <c r="Q1845" t="s">
        <v>8686</v>
      </c>
      <c r="R1845" t="s">
        <v>8679</v>
      </c>
      <c r="S1845" t="s">
        <v>8684</v>
      </c>
      <c r="T1845" t="s">
        <v>8686</v>
      </c>
      <c r="U1845" t="s">
        <v>4</v>
      </c>
      <c r="V1845" t="s">
        <v>6</v>
      </c>
      <c r="W1845" t="s">
        <v>5</v>
      </c>
    </row>
    <row r="1846" spans="1:23" x14ac:dyDescent="0.25">
      <c r="A1846" t="s">
        <v>723</v>
      </c>
      <c r="B1846" t="s">
        <v>7974</v>
      </c>
      <c r="C1846" t="s">
        <v>7975</v>
      </c>
      <c r="D1846" t="s">
        <v>7</v>
      </c>
      <c r="E1846" t="s">
        <v>8687</v>
      </c>
      <c r="F1846" t="s">
        <v>8688</v>
      </c>
      <c r="G1846" t="s">
        <v>722</v>
      </c>
      <c r="H1846" t="s">
        <v>8680</v>
      </c>
      <c r="I1846" t="s">
        <v>8681</v>
      </c>
      <c r="J1846" t="s">
        <v>79</v>
      </c>
      <c r="K1846" t="s">
        <v>8689</v>
      </c>
      <c r="L1846" t="s">
        <v>8683</v>
      </c>
      <c r="M1846" t="s">
        <v>8684</v>
      </c>
      <c r="N1846" t="s">
        <v>8690</v>
      </c>
      <c r="O1846" t="s">
        <v>3</v>
      </c>
      <c r="P1846" t="s">
        <v>8686</v>
      </c>
      <c r="Q1846" t="s">
        <v>8686</v>
      </c>
      <c r="R1846" t="s">
        <v>8679</v>
      </c>
      <c r="S1846" t="s">
        <v>8684</v>
      </c>
      <c r="T1846" t="s">
        <v>8686</v>
      </c>
      <c r="U1846" t="s">
        <v>4</v>
      </c>
      <c r="V1846" t="s">
        <v>5</v>
      </c>
      <c r="W1846" t="s">
        <v>5</v>
      </c>
    </row>
    <row r="1847" spans="1:23" x14ac:dyDescent="0.25">
      <c r="A1847" t="s">
        <v>723</v>
      </c>
      <c r="B1847" t="s">
        <v>7974</v>
      </c>
      <c r="C1847" t="s">
        <v>7975</v>
      </c>
      <c r="D1847" t="s">
        <v>7</v>
      </c>
      <c r="E1847" t="s">
        <v>8691</v>
      </c>
      <c r="F1847" t="s">
        <v>8692</v>
      </c>
      <c r="G1847" t="s">
        <v>92</v>
      </c>
      <c r="H1847" t="s">
        <v>8693</v>
      </c>
      <c r="I1847" t="s">
        <v>8681</v>
      </c>
      <c r="J1847" t="s">
        <v>79</v>
      </c>
      <c r="K1847" t="s">
        <v>8694</v>
      </c>
      <c r="L1847" t="s">
        <v>8683</v>
      </c>
      <c r="M1847" t="s">
        <v>8684</v>
      </c>
      <c r="N1847" t="s">
        <v>8695</v>
      </c>
      <c r="O1847" t="s">
        <v>3</v>
      </c>
      <c r="P1847" t="s">
        <v>8686</v>
      </c>
      <c r="Q1847" t="s">
        <v>8686</v>
      </c>
      <c r="R1847" t="s">
        <v>8679</v>
      </c>
      <c r="S1847" t="s">
        <v>8684</v>
      </c>
      <c r="T1847" t="s">
        <v>8686</v>
      </c>
      <c r="U1847" t="s">
        <v>4</v>
      </c>
      <c r="V1847" t="s">
        <v>5</v>
      </c>
      <c r="W1847" t="s">
        <v>5</v>
      </c>
    </row>
    <row r="1848" spans="1:23" x14ac:dyDescent="0.25">
      <c r="A1848" t="s">
        <v>723</v>
      </c>
      <c r="B1848" t="s">
        <v>7974</v>
      </c>
      <c r="C1848" t="s">
        <v>7975</v>
      </c>
      <c r="D1848" t="s">
        <v>7</v>
      </c>
      <c r="E1848" t="s">
        <v>8696</v>
      </c>
      <c r="F1848" t="s">
        <v>8697</v>
      </c>
      <c r="G1848" t="s">
        <v>8698</v>
      </c>
      <c r="H1848" t="s">
        <v>8699</v>
      </c>
      <c r="I1848" t="s">
        <v>8681</v>
      </c>
      <c r="J1848" t="s">
        <v>79</v>
      </c>
      <c r="K1848" t="s">
        <v>8700</v>
      </c>
      <c r="L1848" t="s">
        <v>8683</v>
      </c>
      <c r="M1848" t="s">
        <v>8684</v>
      </c>
      <c r="N1848" t="s">
        <v>8701</v>
      </c>
      <c r="O1848" t="s">
        <v>3</v>
      </c>
      <c r="P1848" t="s">
        <v>8686</v>
      </c>
      <c r="Q1848" t="s">
        <v>8686</v>
      </c>
      <c r="R1848" t="s">
        <v>8679</v>
      </c>
      <c r="S1848" t="s">
        <v>8684</v>
      </c>
      <c r="T1848" t="s">
        <v>8686</v>
      </c>
      <c r="U1848" t="s">
        <v>4</v>
      </c>
      <c r="V1848" t="s">
        <v>5</v>
      </c>
      <c r="W1848" t="s">
        <v>5</v>
      </c>
    </row>
    <row r="1849" spans="1:23" x14ac:dyDescent="0.25">
      <c r="A1849" t="s">
        <v>723</v>
      </c>
      <c r="B1849" t="s">
        <v>7974</v>
      </c>
      <c r="C1849" t="s">
        <v>7975</v>
      </c>
      <c r="D1849" t="s">
        <v>7</v>
      </c>
      <c r="E1849" t="s">
        <v>8702</v>
      </c>
      <c r="F1849" t="s">
        <v>8703</v>
      </c>
      <c r="G1849" t="s">
        <v>8704</v>
      </c>
      <c r="H1849" t="s">
        <v>8705</v>
      </c>
      <c r="I1849" t="s">
        <v>8681</v>
      </c>
      <c r="J1849" t="s">
        <v>79</v>
      </c>
      <c r="K1849" t="s">
        <v>8706</v>
      </c>
      <c r="L1849" t="s">
        <v>8683</v>
      </c>
      <c r="M1849" t="s">
        <v>8684</v>
      </c>
      <c r="N1849" t="s">
        <v>8707</v>
      </c>
      <c r="O1849" t="s">
        <v>3</v>
      </c>
      <c r="P1849" t="s">
        <v>8686</v>
      </c>
      <c r="Q1849" t="s">
        <v>8686</v>
      </c>
      <c r="R1849" t="s">
        <v>8679</v>
      </c>
      <c r="S1849" t="s">
        <v>8684</v>
      </c>
      <c r="T1849" t="s">
        <v>8686</v>
      </c>
      <c r="U1849" t="s">
        <v>4</v>
      </c>
      <c r="V1849" t="s">
        <v>5</v>
      </c>
      <c r="W1849" t="s">
        <v>5</v>
      </c>
    </row>
    <row r="1850" spans="1:23" x14ac:dyDescent="0.25">
      <c r="A1850" t="s">
        <v>723</v>
      </c>
      <c r="B1850" t="s">
        <v>7974</v>
      </c>
      <c r="C1850" t="s">
        <v>7975</v>
      </c>
      <c r="D1850" t="s">
        <v>10</v>
      </c>
      <c r="E1850" t="s">
        <v>8708</v>
      </c>
      <c r="F1850" t="s">
        <v>8709</v>
      </c>
      <c r="G1850" t="s">
        <v>8684</v>
      </c>
      <c r="H1850" t="s">
        <v>575</v>
      </c>
      <c r="I1850" t="s">
        <v>8681</v>
      </c>
      <c r="J1850" t="s">
        <v>79</v>
      </c>
      <c r="K1850" t="s">
        <v>8710</v>
      </c>
      <c r="L1850" t="s">
        <v>8683</v>
      </c>
      <c r="M1850" t="s">
        <v>8684</v>
      </c>
      <c r="N1850" t="s">
        <v>8684</v>
      </c>
      <c r="O1850" t="s">
        <v>3</v>
      </c>
      <c r="P1850" t="s">
        <v>8686</v>
      </c>
      <c r="Q1850" t="s">
        <v>8686</v>
      </c>
      <c r="R1850" t="s">
        <v>8679</v>
      </c>
      <c r="S1850" t="s">
        <v>8684</v>
      </c>
      <c r="T1850" t="s">
        <v>8686</v>
      </c>
      <c r="U1850" t="s">
        <v>4</v>
      </c>
      <c r="V1850" t="s">
        <v>6</v>
      </c>
      <c r="W1850" t="s">
        <v>5</v>
      </c>
    </row>
    <row r="1851" spans="1:23" x14ac:dyDescent="0.25">
      <c r="A1851" t="s">
        <v>723</v>
      </c>
      <c r="B1851" t="s">
        <v>7974</v>
      </c>
      <c r="C1851" t="s">
        <v>7975</v>
      </c>
      <c r="D1851" t="s">
        <v>10</v>
      </c>
      <c r="E1851" t="s">
        <v>8711</v>
      </c>
      <c r="F1851" t="s">
        <v>8712</v>
      </c>
      <c r="G1851" t="s">
        <v>8713</v>
      </c>
      <c r="H1851" t="s">
        <v>8714</v>
      </c>
      <c r="I1851" t="s">
        <v>8681</v>
      </c>
      <c r="J1851" t="s">
        <v>79</v>
      </c>
      <c r="K1851" t="s">
        <v>8715</v>
      </c>
      <c r="L1851" t="s">
        <v>8683</v>
      </c>
      <c r="M1851" t="s">
        <v>8684</v>
      </c>
      <c r="N1851" t="s">
        <v>8685</v>
      </c>
      <c r="O1851" t="s">
        <v>3</v>
      </c>
      <c r="P1851" t="s">
        <v>8686</v>
      </c>
      <c r="Q1851" t="s">
        <v>8686</v>
      </c>
      <c r="R1851" t="s">
        <v>8679</v>
      </c>
      <c r="S1851" t="s">
        <v>8684</v>
      </c>
      <c r="T1851" t="s">
        <v>8686</v>
      </c>
      <c r="U1851" t="s">
        <v>4</v>
      </c>
      <c r="V1851" t="s">
        <v>5</v>
      </c>
      <c r="W1851" t="s">
        <v>5</v>
      </c>
    </row>
    <row r="1852" spans="1:23" x14ac:dyDescent="0.25">
      <c r="A1852" t="s">
        <v>723</v>
      </c>
      <c r="B1852" t="s">
        <v>7974</v>
      </c>
      <c r="C1852" t="s">
        <v>7975</v>
      </c>
      <c r="D1852" t="s">
        <v>10</v>
      </c>
      <c r="E1852" t="s">
        <v>8716</v>
      </c>
      <c r="F1852" t="s">
        <v>8717</v>
      </c>
      <c r="G1852" t="s">
        <v>8718</v>
      </c>
      <c r="H1852" t="s">
        <v>8719</v>
      </c>
      <c r="I1852" t="s">
        <v>8681</v>
      </c>
      <c r="J1852" t="s">
        <v>79</v>
      </c>
      <c r="K1852" t="s">
        <v>8720</v>
      </c>
      <c r="L1852" t="s">
        <v>8683</v>
      </c>
      <c r="M1852" t="s">
        <v>8684</v>
      </c>
      <c r="N1852" t="s">
        <v>8718</v>
      </c>
      <c r="O1852" t="s">
        <v>3</v>
      </c>
      <c r="P1852" t="s">
        <v>8686</v>
      </c>
      <c r="Q1852" t="s">
        <v>8686</v>
      </c>
      <c r="R1852" t="s">
        <v>8679</v>
      </c>
      <c r="S1852" t="s">
        <v>8684</v>
      </c>
      <c r="T1852" t="s">
        <v>8686</v>
      </c>
      <c r="U1852" t="s">
        <v>4</v>
      </c>
      <c r="V1852" t="s">
        <v>5</v>
      </c>
      <c r="W1852" t="s">
        <v>5</v>
      </c>
    </row>
    <row r="1853" spans="1:23" x14ac:dyDescent="0.25">
      <c r="A1853" t="s">
        <v>723</v>
      </c>
      <c r="B1853" t="s">
        <v>7974</v>
      </c>
      <c r="C1853" t="s">
        <v>7975</v>
      </c>
      <c r="D1853" t="s">
        <v>10</v>
      </c>
      <c r="E1853" t="s">
        <v>8721</v>
      </c>
      <c r="F1853" t="s">
        <v>8722</v>
      </c>
      <c r="G1853" t="s">
        <v>8723</v>
      </c>
      <c r="H1853" t="s">
        <v>183</v>
      </c>
      <c r="I1853" t="s">
        <v>8681</v>
      </c>
      <c r="J1853" t="s">
        <v>79</v>
      </c>
      <c r="K1853" t="s">
        <v>8724</v>
      </c>
      <c r="L1853" t="s">
        <v>8683</v>
      </c>
      <c r="M1853" t="s">
        <v>8684</v>
      </c>
      <c r="N1853" t="s">
        <v>8723</v>
      </c>
      <c r="O1853" t="s">
        <v>3</v>
      </c>
      <c r="P1853" t="s">
        <v>8686</v>
      </c>
      <c r="Q1853" t="s">
        <v>8686</v>
      </c>
      <c r="R1853" t="s">
        <v>8679</v>
      </c>
      <c r="S1853" t="s">
        <v>8684</v>
      </c>
      <c r="T1853" t="s">
        <v>8686</v>
      </c>
      <c r="U1853" t="s">
        <v>4</v>
      </c>
      <c r="V1853" t="s">
        <v>5</v>
      </c>
      <c r="W1853" t="s">
        <v>5</v>
      </c>
    </row>
    <row r="1854" spans="1:23" x14ac:dyDescent="0.25">
      <c r="A1854" t="s">
        <v>723</v>
      </c>
      <c r="B1854" t="s">
        <v>7974</v>
      </c>
      <c r="C1854" t="s">
        <v>7975</v>
      </c>
      <c r="D1854" t="s">
        <v>20</v>
      </c>
      <c r="E1854" t="s">
        <v>8686</v>
      </c>
      <c r="F1854" t="s">
        <v>8686</v>
      </c>
      <c r="G1854" t="s">
        <v>8679</v>
      </c>
      <c r="H1854" t="s">
        <v>8680</v>
      </c>
      <c r="I1854" t="s">
        <v>8681</v>
      </c>
      <c r="J1854" t="s">
        <v>79</v>
      </c>
      <c r="K1854" t="s">
        <v>8682</v>
      </c>
      <c r="L1854" t="s">
        <v>8683</v>
      </c>
      <c r="M1854" t="s">
        <v>8684</v>
      </c>
      <c r="N1854" t="s">
        <v>8685</v>
      </c>
      <c r="O1854" t="s">
        <v>3</v>
      </c>
      <c r="P1854" t="s">
        <v>8686</v>
      </c>
      <c r="Q1854" t="s">
        <v>8686</v>
      </c>
      <c r="R1854" t="s">
        <v>8679</v>
      </c>
      <c r="S1854" t="s">
        <v>8684</v>
      </c>
      <c r="T1854" t="s">
        <v>8686</v>
      </c>
      <c r="U1854" t="s">
        <v>6</v>
      </c>
      <c r="V1854" t="s">
        <v>5</v>
      </c>
      <c r="W1854" t="s">
        <v>8725</v>
      </c>
    </row>
    <row r="1855" spans="1:23" x14ac:dyDescent="0.25">
      <c r="A1855" t="s">
        <v>723</v>
      </c>
      <c r="B1855" t="s">
        <v>7974</v>
      </c>
      <c r="C1855" t="s">
        <v>7975</v>
      </c>
      <c r="D1855" t="s">
        <v>21</v>
      </c>
      <c r="E1855" t="s">
        <v>8726</v>
      </c>
      <c r="F1855" t="s">
        <v>8727</v>
      </c>
      <c r="G1855" t="s">
        <v>8728</v>
      </c>
      <c r="H1855" t="s">
        <v>8680</v>
      </c>
      <c r="I1855" t="s">
        <v>8681</v>
      </c>
      <c r="J1855" t="s">
        <v>79</v>
      </c>
      <c r="K1855" t="s">
        <v>8682</v>
      </c>
      <c r="L1855" t="s">
        <v>8683</v>
      </c>
      <c r="M1855" t="s">
        <v>8684</v>
      </c>
      <c r="N1855" t="s">
        <v>8718</v>
      </c>
      <c r="O1855" t="s">
        <v>3</v>
      </c>
      <c r="P1855" t="s">
        <v>8686</v>
      </c>
      <c r="Q1855" t="s">
        <v>8686</v>
      </c>
      <c r="R1855" t="s">
        <v>8679</v>
      </c>
      <c r="S1855" t="s">
        <v>8684</v>
      </c>
      <c r="T1855" t="s">
        <v>8686</v>
      </c>
      <c r="U1855" t="s">
        <v>4</v>
      </c>
      <c r="V1855" t="s">
        <v>6</v>
      </c>
      <c r="W1855" t="s">
        <v>5</v>
      </c>
    </row>
    <row r="1856" spans="1:23" x14ac:dyDescent="0.25">
      <c r="A1856" t="s">
        <v>723</v>
      </c>
      <c r="B1856" t="s">
        <v>7974</v>
      </c>
      <c r="C1856" t="s">
        <v>7975</v>
      </c>
      <c r="D1856" t="s">
        <v>1</v>
      </c>
      <c r="E1856" t="s">
        <v>8729</v>
      </c>
      <c r="F1856" t="s">
        <v>8730</v>
      </c>
      <c r="G1856" t="s">
        <v>8731</v>
      </c>
      <c r="H1856" t="s">
        <v>8732</v>
      </c>
      <c r="I1856" t="s">
        <v>7980</v>
      </c>
      <c r="J1856" t="s">
        <v>79</v>
      </c>
      <c r="K1856" t="s">
        <v>8733</v>
      </c>
      <c r="L1856" t="s">
        <v>7982</v>
      </c>
      <c r="M1856" t="s">
        <v>7983</v>
      </c>
      <c r="N1856" t="s">
        <v>7983</v>
      </c>
      <c r="O1856" t="s">
        <v>3</v>
      </c>
      <c r="P1856" t="s">
        <v>8734</v>
      </c>
      <c r="Q1856" t="s">
        <v>8734</v>
      </c>
      <c r="R1856" t="s">
        <v>8731</v>
      </c>
      <c r="S1856" t="s">
        <v>7983</v>
      </c>
      <c r="T1856" t="s">
        <v>8734</v>
      </c>
      <c r="U1856" t="s">
        <v>4</v>
      </c>
      <c r="V1856" t="s">
        <v>6</v>
      </c>
      <c r="W1856" t="s">
        <v>5</v>
      </c>
    </row>
    <row r="1857" spans="1:23" x14ac:dyDescent="0.25">
      <c r="A1857" t="s">
        <v>723</v>
      </c>
      <c r="B1857" t="s">
        <v>7974</v>
      </c>
      <c r="C1857" t="s">
        <v>7975</v>
      </c>
      <c r="D1857" t="s">
        <v>7</v>
      </c>
      <c r="E1857" t="s">
        <v>8735</v>
      </c>
      <c r="F1857" t="s">
        <v>8736</v>
      </c>
      <c r="G1857" t="s">
        <v>8737</v>
      </c>
      <c r="H1857" t="s">
        <v>8738</v>
      </c>
      <c r="I1857" t="s">
        <v>7980</v>
      </c>
      <c r="J1857" t="s">
        <v>79</v>
      </c>
      <c r="K1857" t="s">
        <v>8739</v>
      </c>
      <c r="L1857" t="s">
        <v>7982</v>
      </c>
      <c r="M1857" t="s">
        <v>7983</v>
      </c>
      <c r="N1857" t="s">
        <v>8740</v>
      </c>
      <c r="O1857" t="s">
        <v>3</v>
      </c>
      <c r="P1857" t="s">
        <v>8734</v>
      </c>
      <c r="Q1857" t="s">
        <v>8734</v>
      </c>
      <c r="R1857" t="s">
        <v>8731</v>
      </c>
      <c r="S1857" t="s">
        <v>7983</v>
      </c>
      <c r="T1857" t="s">
        <v>8734</v>
      </c>
      <c r="U1857" t="s">
        <v>4</v>
      </c>
      <c r="V1857" t="s">
        <v>5</v>
      </c>
      <c r="W1857" t="s">
        <v>5</v>
      </c>
    </row>
    <row r="1858" spans="1:23" x14ac:dyDescent="0.25">
      <c r="A1858" t="s">
        <v>723</v>
      </c>
      <c r="B1858" t="s">
        <v>7974</v>
      </c>
      <c r="C1858" t="s">
        <v>7975</v>
      </c>
      <c r="D1858" t="s">
        <v>7</v>
      </c>
      <c r="E1858" t="s">
        <v>8741</v>
      </c>
      <c r="F1858" t="s">
        <v>8742</v>
      </c>
      <c r="G1858" t="s">
        <v>8743</v>
      </c>
      <c r="H1858" t="s">
        <v>8744</v>
      </c>
      <c r="I1858" t="s">
        <v>7980</v>
      </c>
      <c r="J1858" t="s">
        <v>79</v>
      </c>
      <c r="K1858" t="s">
        <v>8745</v>
      </c>
      <c r="L1858" t="s">
        <v>7982</v>
      </c>
      <c r="M1858" t="s">
        <v>7983</v>
      </c>
      <c r="N1858" t="s">
        <v>7983</v>
      </c>
      <c r="O1858" t="s">
        <v>3</v>
      </c>
      <c r="P1858" t="s">
        <v>8734</v>
      </c>
      <c r="Q1858" t="s">
        <v>8734</v>
      </c>
      <c r="R1858" t="s">
        <v>8731</v>
      </c>
      <c r="S1858" t="s">
        <v>7983</v>
      </c>
      <c r="T1858" t="s">
        <v>8734</v>
      </c>
      <c r="U1858" t="s">
        <v>4</v>
      </c>
      <c r="V1858" t="s">
        <v>5</v>
      </c>
      <c r="W1858" t="s">
        <v>5</v>
      </c>
    </row>
    <row r="1859" spans="1:23" x14ac:dyDescent="0.25">
      <c r="A1859" t="s">
        <v>723</v>
      </c>
      <c r="B1859" t="s">
        <v>7974</v>
      </c>
      <c r="C1859" t="s">
        <v>7975</v>
      </c>
      <c r="D1859" t="s">
        <v>7</v>
      </c>
      <c r="E1859" t="s">
        <v>8746</v>
      </c>
      <c r="F1859" t="s">
        <v>8747</v>
      </c>
      <c r="G1859" t="s">
        <v>8748</v>
      </c>
      <c r="H1859" t="s">
        <v>8749</v>
      </c>
      <c r="I1859" t="s">
        <v>7980</v>
      </c>
      <c r="J1859" t="s">
        <v>79</v>
      </c>
      <c r="K1859" t="s">
        <v>8750</v>
      </c>
      <c r="L1859" t="s">
        <v>7982</v>
      </c>
      <c r="M1859" t="s">
        <v>7983</v>
      </c>
      <c r="N1859" t="s">
        <v>8751</v>
      </c>
      <c r="O1859" t="s">
        <v>3</v>
      </c>
      <c r="P1859" t="s">
        <v>8734</v>
      </c>
      <c r="Q1859" t="s">
        <v>8734</v>
      </c>
      <c r="R1859" t="s">
        <v>8731</v>
      </c>
      <c r="S1859" t="s">
        <v>7983</v>
      </c>
      <c r="T1859" t="s">
        <v>8734</v>
      </c>
      <c r="U1859" t="s">
        <v>4</v>
      </c>
      <c r="V1859" t="s">
        <v>5</v>
      </c>
      <c r="W1859" t="s">
        <v>5</v>
      </c>
    </row>
    <row r="1860" spans="1:23" x14ac:dyDescent="0.25">
      <c r="A1860" t="s">
        <v>723</v>
      </c>
      <c r="B1860" t="s">
        <v>7974</v>
      </c>
      <c r="C1860" t="s">
        <v>7975</v>
      </c>
      <c r="D1860" t="s">
        <v>10</v>
      </c>
      <c r="E1860" t="s">
        <v>8752</v>
      </c>
      <c r="F1860" t="s">
        <v>8753</v>
      </c>
      <c r="G1860" t="s">
        <v>8754</v>
      </c>
      <c r="H1860" t="s">
        <v>8755</v>
      </c>
      <c r="I1860" t="s">
        <v>7980</v>
      </c>
      <c r="J1860" t="s">
        <v>79</v>
      </c>
      <c r="K1860" t="s">
        <v>8756</v>
      </c>
      <c r="L1860" t="s">
        <v>7982</v>
      </c>
      <c r="M1860" t="s">
        <v>7983</v>
      </c>
      <c r="N1860" t="s">
        <v>7983</v>
      </c>
      <c r="O1860" t="s">
        <v>3</v>
      </c>
      <c r="P1860" t="s">
        <v>8734</v>
      </c>
      <c r="Q1860" t="s">
        <v>8734</v>
      </c>
      <c r="R1860" t="s">
        <v>8731</v>
      </c>
      <c r="S1860" t="s">
        <v>7983</v>
      </c>
      <c r="T1860" t="s">
        <v>8734</v>
      </c>
      <c r="U1860" t="s">
        <v>4</v>
      </c>
      <c r="V1860" t="s">
        <v>6</v>
      </c>
      <c r="W1860" t="s">
        <v>5</v>
      </c>
    </row>
    <row r="1861" spans="1:23" x14ac:dyDescent="0.25">
      <c r="A1861" t="s">
        <v>723</v>
      </c>
      <c r="B1861" t="s">
        <v>7974</v>
      </c>
      <c r="C1861" t="s">
        <v>7975</v>
      </c>
      <c r="D1861" t="s">
        <v>10</v>
      </c>
      <c r="E1861" t="s">
        <v>8757</v>
      </c>
      <c r="F1861" t="s">
        <v>8758</v>
      </c>
      <c r="G1861" t="s">
        <v>443</v>
      </c>
      <c r="H1861" t="s">
        <v>3854</v>
      </c>
      <c r="I1861" t="s">
        <v>7980</v>
      </c>
      <c r="J1861" t="s">
        <v>79</v>
      </c>
      <c r="K1861" t="s">
        <v>8759</v>
      </c>
      <c r="L1861" t="s">
        <v>7982</v>
      </c>
      <c r="M1861" t="s">
        <v>7983</v>
      </c>
      <c r="N1861" t="s">
        <v>443</v>
      </c>
      <c r="O1861" t="s">
        <v>3</v>
      </c>
      <c r="P1861" t="s">
        <v>8734</v>
      </c>
      <c r="Q1861" t="s">
        <v>8734</v>
      </c>
      <c r="R1861" t="s">
        <v>8731</v>
      </c>
      <c r="S1861" t="s">
        <v>7983</v>
      </c>
      <c r="T1861" t="s">
        <v>8734</v>
      </c>
      <c r="U1861" t="s">
        <v>4</v>
      </c>
      <c r="V1861" t="s">
        <v>5</v>
      </c>
      <c r="W1861" t="s">
        <v>5</v>
      </c>
    </row>
    <row r="1862" spans="1:23" x14ac:dyDescent="0.25">
      <c r="A1862" t="s">
        <v>723</v>
      </c>
      <c r="B1862" t="s">
        <v>7974</v>
      </c>
      <c r="C1862" t="s">
        <v>7975</v>
      </c>
      <c r="D1862" t="s">
        <v>10</v>
      </c>
      <c r="E1862" t="s">
        <v>8760</v>
      </c>
      <c r="F1862" t="s">
        <v>8761</v>
      </c>
      <c r="G1862" t="s">
        <v>8762</v>
      </c>
      <c r="H1862" t="s">
        <v>66</v>
      </c>
      <c r="I1862" t="s">
        <v>7980</v>
      </c>
      <c r="J1862" t="s">
        <v>79</v>
      </c>
      <c r="K1862" t="s">
        <v>8763</v>
      </c>
      <c r="L1862" t="s">
        <v>7982</v>
      </c>
      <c r="M1862" t="s">
        <v>7983</v>
      </c>
      <c r="N1862" t="s">
        <v>8762</v>
      </c>
      <c r="O1862" t="s">
        <v>3</v>
      </c>
      <c r="P1862" t="s">
        <v>8734</v>
      </c>
      <c r="Q1862" t="s">
        <v>8734</v>
      </c>
      <c r="R1862" t="s">
        <v>8731</v>
      </c>
      <c r="S1862" t="s">
        <v>7983</v>
      </c>
      <c r="T1862" t="s">
        <v>8734</v>
      </c>
      <c r="U1862" t="s">
        <v>4</v>
      </c>
      <c r="V1862" t="s">
        <v>5</v>
      </c>
      <c r="W1862" t="s">
        <v>5</v>
      </c>
    </row>
    <row r="1863" spans="1:23" x14ac:dyDescent="0.25">
      <c r="A1863" t="s">
        <v>723</v>
      </c>
      <c r="B1863" t="s">
        <v>7974</v>
      </c>
      <c r="C1863" t="s">
        <v>7975</v>
      </c>
      <c r="D1863" t="s">
        <v>20</v>
      </c>
      <c r="E1863" t="s">
        <v>8734</v>
      </c>
      <c r="F1863" t="s">
        <v>8734</v>
      </c>
      <c r="G1863" t="s">
        <v>8731</v>
      </c>
      <c r="H1863" t="s">
        <v>8732</v>
      </c>
      <c r="I1863" t="s">
        <v>7980</v>
      </c>
      <c r="J1863" t="s">
        <v>79</v>
      </c>
      <c r="K1863" t="s">
        <v>8733</v>
      </c>
      <c r="L1863" t="s">
        <v>7982</v>
      </c>
      <c r="M1863" t="s">
        <v>7983</v>
      </c>
      <c r="N1863" t="s">
        <v>7983</v>
      </c>
      <c r="O1863" t="s">
        <v>3</v>
      </c>
      <c r="P1863" t="s">
        <v>8734</v>
      </c>
      <c r="Q1863" t="s">
        <v>8734</v>
      </c>
      <c r="R1863" t="s">
        <v>8731</v>
      </c>
      <c r="S1863" t="s">
        <v>7983</v>
      </c>
      <c r="T1863" t="s">
        <v>8734</v>
      </c>
      <c r="U1863" t="s">
        <v>6</v>
      </c>
      <c r="V1863" t="s">
        <v>5</v>
      </c>
      <c r="W1863" t="s">
        <v>8764</v>
      </c>
    </row>
    <row r="1864" spans="1:23" x14ac:dyDescent="0.25">
      <c r="A1864" t="s">
        <v>723</v>
      </c>
      <c r="B1864" t="s">
        <v>7974</v>
      </c>
      <c r="C1864" t="s">
        <v>7975</v>
      </c>
      <c r="D1864" t="s">
        <v>21</v>
      </c>
      <c r="E1864" t="s">
        <v>8765</v>
      </c>
      <c r="F1864" t="s">
        <v>8766</v>
      </c>
      <c r="G1864" t="s">
        <v>8767</v>
      </c>
      <c r="H1864" t="s">
        <v>8732</v>
      </c>
      <c r="I1864" t="s">
        <v>7980</v>
      </c>
      <c r="J1864" t="s">
        <v>79</v>
      </c>
      <c r="K1864" t="s">
        <v>8733</v>
      </c>
      <c r="L1864" t="s">
        <v>7982</v>
      </c>
      <c r="M1864" t="s">
        <v>7983</v>
      </c>
      <c r="N1864" t="s">
        <v>7983</v>
      </c>
      <c r="O1864" t="s">
        <v>3</v>
      </c>
      <c r="P1864" t="s">
        <v>8734</v>
      </c>
      <c r="Q1864" t="s">
        <v>8734</v>
      </c>
      <c r="R1864" t="s">
        <v>8731</v>
      </c>
      <c r="S1864" t="s">
        <v>7983</v>
      </c>
      <c r="T1864" t="s">
        <v>8734</v>
      </c>
      <c r="U1864" t="s">
        <v>4</v>
      </c>
      <c r="V1864" t="s">
        <v>6</v>
      </c>
      <c r="W1864" t="s">
        <v>5</v>
      </c>
    </row>
    <row r="1865" spans="1:23" x14ac:dyDescent="0.25">
      <c r="A1865" t="s">
        <v>723</v>
      </c>
      <c r="B1865" t="s">
        <v>7974</v>
      </c>
      <c r="C1865" t="s">
        <v>7975</v>
      </c>
      <c r="D1865" t="s">
        <v>1</v>
      </c>
      <c r="E1865" t="s">
        <v>8768</v>
      </c>
      <c r="F1865" t="s">
        <v>8769</v>
      </c>
      <c r="G1865" t="s">
        <v>8770</v>
      </c>
      <c r="H1865" t="s">
        <v>8771</v>
      </c>
      <c r="I1865" t="s">
        <v>8772</v>
      </c>
      <c r="J1865" t="s">
        <v>79</v>
      </c>
      <c r="K1865" t="s">
        <v>8773</v>
      </c>
      <c r="L1865" t="s">
        <v>8774</v>
      </c>
      <c r="M1865" t="s">
        <v>8775</v>
      </c>
      <c r="N1865" t="s">
        <v>8775</v>
      </c>
      <c r="O1865" t="s">
        <v>3</v>
      </c>
      <c r="P1865" t="s">
        <v>8776</v>
      </c>
      <c r="Q1865" t="s">
        <v>8776</v>
      </c>
      <c r="R1865" t="s">
        <v>8770</v>
      </c>
      <c r="S1865" t="s">
        <v>8775</v>
      </c>
      <c r="T1865" t="s">
        <v>8776</v>
      </c>
      <c r="U1865" t="s">
        <v>4</v>
      </c>
      <c r="V1865" t="s">
        <v>6</v>
      </c>
      <c r="W1865" t="s">
        <v>5</v>
      </c>
    </row>
    <row r="1866" spans="1:23" x14ac:dyDescent="0.25">
      <c r="A1866" t="s">
        <v>723</v>
      </c>
      <c r="B1866" t="s">
        <v>7974</v>
      </c>
      <c r="C1866" t="s">
        <v>7975</v>
      </c>
      <c r="D1866" t="s">
        <v>7</v>
      </c>
      <c r="E1866" t="s">
        <v>8777</v>
      </c>
      <c r="F1866" t="s">
        <v>8778</v>
      </c>
      <c r="G1866" t="s">
        <v>8779</v>
      </c>
      <c r="H1866" t="s">
        <v>8780</v>
      </c>
      <c r="I1866" t="s">
        <v>8040</v>
      </c>
      <c r="J1866" t="s">
        <v>79</v>
      </c>
      <c r="K1866" t="s">
        <v>8781</v>
      </c>
      <c r="L1866" t="s">
        <v>8774</v>
      </c>
      <c r="M1866" t="s">
        <v>8775</v>
      </c>
      <c r="N1866" t="s">
        <v>8782</v>
      </c>
      <c r="O1866" t="s">
        <v>3</v>
      </c>
      <c r="P1866" t="s">
        <v>8776</v>
      </c>
      <c r="Q1866" t="s">
        <v>8776</v>
      </c>
      <c r="R1866" t="s">
        <v>8770</v>
      </c>
      <c r="S1866" t="s">
        <v>8775</v>
      </c>
      <c r="T1866" t="s">
        <v>8776</v>
      </c>
      <c r="U1866" t="s">
        <v>4</v>
      </c>
      <c r="V1866" t="s">
        <v>5</v>
      </c>
      <c r="W1866" t="s">
        <v>5</v>
      </c>
    </row>
    <row r="1867" spans="1:23" x14ac:dyDescent="0.25">
      <c r="A1867" t="s">
        <v>723</v>
      </c>
      <c r="B1867" t="s">
        <v>7974</v>
      </c>
      <c r="C1867" t="s">
        <v>7975</v>
      </c>
      <c r="D1867" t="s">
        <v>7</v>
      </c>
      <c r="E1867" t="s">
        <v>8783</v>
      </c>
      <c r="F1867" t="s">
        <v>8784</v>
      </c>
      <c r="G1867" t="s">
        <v>8785</v>
      </c>
      <c r="H1867" t="s">
        <v>8786</v>
      </c>
      <c r="I1867" t="s">
        <v>8040</v>
      </c>
      <c r="J1867" t="s">
        <v>79</v>
      </c>
      <c r="K1867" t="s">
        <v>8787</v>
      </c>
      <c r="L1867" t="s">
        <v>8774</v>
      </c>
      <c r="M1867" t="s">
        <v>8775</v>
      </c>
      <c r="N1867" t="s">
        <v>8788</v>
      </c>
      <c r="O1867" t="s">
        <v>3</v>
      </c>
      <c r="P1867" t="s">
        <v>8776</v>
      </c>
      <c r="Q1867" t="s">
        <v>8776</v>
      </c>
      <c r="R1867" t="s">
        <v>8770</v>
      </c>
      <c r="S1867" t="s">
        <v>8775</v>
      </c>
      <c r="T1867" t="s">
        <v>8776</v>
      </c>
      <c r="U1867" t="s">
        <v>4</v>
      </c>
      <c r="V1867" t="s">
        <v>5</v>
      </c>
      <c r="W1867" t="s">
        <v>5</v>
      </c>
    </row>
    <row r="1868" spans="1:23" x14ac:dyDescent="0.25">
      <c r="A1868" t="s">
        <v>723</v>
      </c>
      <c r="B1868" t="s">
        <v>7974</v>
      </c>
      <c r="C1868" t="s">
        <v>7975</v>
      </c>
      <c r="D1868" t="s">
        <v>7</v>
      </c>
      <c r="E1868" t="s">
        <v>8789</v>
      </c>
      <c r="F1868" t="s">
        <v>8790</v>
      </c>
      <c r="G1868" t="s">
        <v>8791</v>
      </c>
      <c r="H1868" t="s">
        <v>8792</v>
      </c>
      <c r="I1868" t="s">
        <v>8772</v>
      </c>
      <c r="J1868" t="s">
        <v>79</v>
      </c>
      <c r="K1868" t="s">
        <v>8793</v>
      </c>
      <c r="L1868" t="s">
        <v>8774</v>
      </c>
      <c r="M1868" t="s">
        <v>8775</v>
      </c>
      <c r="N1868" t="s">
        <v>8794</v>
      </c>
      <c r="O1868" t="s">
        <v>3</v>
      </c>
      <c r="P1868" t="s">
        <v>8776</v>
      </c>
      <c r="Q1868" t="s">
        <v>8776</v>
      </c>
      <c r="R1868" t="s">
        <v>8770</v>
      </c>
      <c r="S1868" t="s">
        <v>8775</v>
      </c>
      <c r="T1868" t="s">
        <v>8776</v>
      </c>
      <c r="U1868" t="s">
        <v>4</v>
      </c>
      <c r="V1868" t="s">
        <v>5</v>
      </c>
      <c r="W1868" t="s">
        <v>5</v>
      </c>
    </row>
    <row r="1869" spans="1:23" x14ac:dyDescent="0.25">
      <c r="A1869" t="s">
        <v>723</v>
      </c>
      <c r="B1869" t="s">
        <v>7974</v>
      </c>
      <c r="C1869" t="s">
        <v>7975</v>
      </c>
      <c r="D1869" t="s">
        <v>7</v>
      </c>
      <c r="E1869" t="s">
        <v>8795</v>
      </c>
      <c r="F1869" t="s">
        <v>8796</v>
      </c>
      <c r="G1869" t="s">
        <v>8797</v>
      </c>
      <c r="H1869" t="s">
        <v>8786</v>
      </c>
      <c r="I1869" t="s">
        <v>8772</v>
      </c>
      <c r="J1869" t="s">
        <v>79</v>
      </c>
      <c r="K1869" t="s">
        <v>8798</v>
      </c>
      <c r="L1869" t="s">
        <v>8774</v>
      </c>
      <c r="M1869" t="s">
        <v>8775</v>
      </c>
      <c r="N1869" t="s">
        <v>8799</v>
      </c>
      <c r="O1869" t="s">
        <v>3</v>
      </c>
      <c r="P1869" t="s">
        <v>8776</v>
      </c>
      <c r="Q1869" t="s">
        <v>8776</v>
      </c>
      <c r="R1869" t="s">
        <v>8770</v>
      </c>
      <c r="S1869" t="s">
        <v>8775</v>
      </c>
      <c r="T1869" t="s">
        <v>8776</v>
      </c>
      <c r="U1869" t="s">
        <v>4</v>
      </c>
      <c r="V1869" t="s">
        <v>5</v>
      </c>
      <c r="W1869" t="s">
        <v>5</v>
      </c>
    </row>
    <row r="1870" spans="1:23" x14ac:dyDescent="0.25">
      <c r="A1870" t="s">
        <v>723</v>
      </c>
      <c r="B1870" t="s">
        <v>7974</v>
      </c>
      <c r="C1870" t="s">
        <v>7975</v>
      </c>
      <c r="D1870" t="s">
        <v>7</v>
      </c>
      <c r="E1870" t="s">
        <v>8800</v>
      </c>
      <c r="F1870" t="s">
        <v>8800</v>
      </c>
      <c r="G1870" t="s">
        <v>292</v>
      </c>
      <c r="H1870" t="s">
        <v>8801</v>
      </c>
      <c r="I1870" t="s">
        <v>8772</v>
      </c>
      <c r="J1870" t="s">
        <v>79</v>
      </c>
      <c r="K1870" t="s">
        <v>8802</v>
      </c>
      <c r="L1870" t="s">
        <v>8774</v>
      </c>
      <c r="M1870" t="s">
        <v>8775</v>
      </c>
      <c r="N1870" t="s">
        <v>8775</v>
      </c>
      <c r="O1870" t="s">
        <v>3</v>
      </c>
      <c r="P1870" t="s">
        <v>8776</v>
      </c>
      <c r="Q1870" t="s">
        <v>8776</v>
      </c>
      <c r="R1870" t="s">
        <v>8770</v>
      </c>
      <c r="S1870" t="s">
        <v>8775</v>
      </c>
      <c r="T1870" t="s">
        <v>8776</v>
      </c>
      <c r="U1870" t="s">
        <v>4</v>
      </c>
      <c r="V1870" t="s">
        <v>5</v>
      </c>
      <c r="W1870" t="s">
        <v>5</v>
      </c>
    </row>
    <row r="1871" spans="1:23" x14ac:dyDescent="0.25">
      <c r="A1871" t="s">
        <v>723</v>
      </c>
      <c r="B1871" t="s">
        <v>7974</v>
      </c>
      <c r="C1871" t="s">
        <v>7975</v>
      </c>
      <c r="D1871" t="s">
        <v>10</v>
      </c>
      <c r="E1871" t="s">
        <v>8803</v>
      </c>
      <c r="F1871" t="s">
        <v>8804</v>
      </c>
      <c r="G1871" t="s">
        <v>8805</v>
      </c>
      <c r="H1871" t="s">
        <v>8806</v>
      </c>
      <c r="I1871" t="s">
        <v>8772</v>
      </c>
      <c r="J1871" t="s">
        <v>79</v>
      </c>
      <c r="K1871" t="s">
        <v>8807</v>
      </c>
      <c r="L1871" t="s">
        <v>8774</v>
      </c>
      <c r="M1871" t="s">
        <v>8775</v>
      </c>
      <c r="N1871" t="s">
        <v>8775</v>
      </c>
      <c r="O1871" t="s">
        <v>3</v>
      </c>
      <c r="P1871" t="s">
        <v>8776</v>
      </c>
      <c r="Q1871" t="s">
        <v>8776</v>
      </c>
      <c r="R1871" t="s">
        <v>8770</v>
      </c>
      <c r="S1871" t="s">
        <v>8775</v>
      </c>
      <c r="T1871" t="s">
        <v>8776</v>
      </c>
      <c r="U1871" t="s">
        <v>4</v>
      </c>
      <c r="V1871" t="s">
        <v>6</v>
      </c>
      <c r="W1871" t="s">
        <v>5</v>
      </c>
    </row>
    <row r="1872" spans="1:23" x14ac:dyDescent="0.25">
      <c r="A1872" t="s">
        <v>723</v>
      </c>
      <c r="B1872" t="s">
        <v>7974</v>
      </c>
      <c r="C1872" t="s">
        <v>7975</v>
      </c>
      <c r="D1872" t="s">
        <v>10</v>
      </c>
      <c r="E1872" t="s">
        <v>8808</v>
      </c>
      <c r="F1872" t="s">
        <v>8809</v>
      </c>
      <c r="G1872" t="s">
        <v>8810</v>
      </c>
      <c r="H1872" t="s">
        <v>8811</v>
      </c>
      <c r="I1872" t="s">
        <v>8040</v>
      </c>
      <c r="J1872" t="s">
        <v>79</v>
      </c>
      <c r="K1872" t="s">
        <v>8812</v>
      </c>
      <c r="L1872" t="s">
        <v>8774</v>
      </c>
      <c r="M1872" t="s">
        <v>8775</v>
      </c>
      <c r="N1872" t="s">
        <v>665</v>
      </c>
      <c r="O1872" t="s">
        <v>3</v>
      </c>
      <c r="P1872" t="s">
        <v>8776</v>
      </c>
      <c r="Q1872" t="s">
        <v>8776</v>
      </c>
      <c r="R1872" t="s">
        <v>8770</v>
      </c>
      <c r="S1872" t="s">
        <v>8775</v>
      </c>
      <c r="T1872" t="s">
        <v>8776</v>
      </c>
      <c r="U1872" t="s">
        <v>4</v>
      </c>
      <c r="V1872" t="s">
        <v>5</v>
      </c>
      <c r="W1872" t="s">
        <v>5</v>
      </c>
    </row>
    <row r="1873" spans="1:23" x14ac:dyDescent="0.25">
      <c r="A1873" t="s">
        <v>723</v>
      </c>
      <c r="B1873" t="s">
        <v>7974</v>
      </c>
      <c r="C1873" t="s">
        <v>7975</v>
      </c>
      <c r="D1873" t="s">
        <v>10</v>
      </c>
      <c r="E1873" t="s">
        <v>8813</v>
      </c>
      <c r="F1873" t="s">
        <v>8814</v>
      </c>
      <c r="G1873" t="s">
        <v>397</v>
      </c>
      <c r="H1873" t="s">
        <v>8786</v>
      </c>
      <c r="I1873" t="s">
        <v>8772</v>
      </c>
      <c r="J1873" t="s">
        <v>79</v>
      </c>
      <c r="K1873" t="s">
        <v>8815</v>
      </c>
      <c r="L1873" t="s">
        <v>8774</v>
      </c>
      <c r="M1873" t="s">
        <v>8775</v>
      </c>
      <c r="N1873" t="s">
        <v>8816</v>
      </c>
      <c r="O1873" t="s">
        <v>3</v>
      </c>
      <c r="P1873" t="s">
        <v>8776</v>
      </c>
      <c r="Q1873" t="s">
        <v>8776</v>
      </c>
      <c r="R1873" t="s">
        <v>8770</v>
      </c>
      <c r="S1873" t="s">
        <v>8775</v>
      </c>
      <c r="T1873" t="s">
        <v>8776</v>
      </c>
      <c r="U1873" t="s">
        <v>4</v>
      </c>
      <c r="V1873" t="s">
        <v>5</v>
      </c>
      <c r="W1873" t="s">
        <v>5</v>
      </c>
    </row>
    <row r="1874" spans="1:23" x14ac:dyDescent="0.25">
      <c r="A1874" t="s">
        <v>723</v>
      </c>
      <c r="B1874" t="s">
        <v>7974</v>
      </c>
      <c r="C1874" t="s">
        <v>7975</v>
      </c>
      <c r="D1874" t="s">
        <v>10</v>
      </c>
      <c r="E1874" t="s">
        <v>8817</v>
      </c>
      <c r="F1874" t="s">
        <v>8818</v>
      </c>
      <c r="G1874" t="s">
        <v>8819</v>
      </c>
      <c r="H1874" t="s">
        <v>546</v>
      </c>
      <c r="I1874" t="s">
        <v>8772</v>
      </c>
      <c r="J1874" t="s">
        <v>79</v>
      </c>
      <c r="K1874" t="s">
        <v>8820</v>
      </c>
      <c r="L1874" t="s">
        <v>8774</v>
      </c>
      <c r="M1874" t="s">
        <v>8775</v>
      </c>
      <c r="N1874" t="s">
        <v>8821</v>
      </c>
      <c r="O1874" t="s">
        <v>3</v>
      </c>
      <c r="P1874" t="s">
        <v>8776</v>
      </c>
      <c r="Q1874" t="s">
        <v>8776</v>
      </c>
      <c r="R1874" t="s">
        <v>8770</v>
      </c>
      <c r="S1874" t="s">
        <v>8775</v>
      </c>
      <c r="T1874" t="s">
        <v>8776</v>
      </c>
      <c r="U1874" t="s">
        <v>4</v>
      </c>
      <c r="V1874" t="s">
        <v>5</v>
      </c>
      <c r="W1874" t="s">
        <v>5</v>
      </c>
    </row>
    <row r="1875" spans="1:23" x14ac:dyDescent="0.25">
      <c r="A1875" t="s">
        <v>723</v>
      </c>
      <c r="B1875" t="s">
        <v>7974</v>
      </c>
      <c r="C1875" t="s">
        <v>7975</v>
      </c>
      <c r="D1875" t="s">
        <v>10</v>
      </c>
      <c r="E1875" t="s">
        <v>8822</v>
      </c>
      <c r="F1875" t="s">
        <v>8823</v>
      </c>
      <c r="G1875" t="s">
        <v>8824</v>
      </c>
      <c r="H1875" t="s">
        <v>8786</v>
      </c>
      <c r="I1875" t="s">
        <v>8040</v>
      </c>
      <c r="J1875" t="s">
        <v>79</v>
      </c>
      <c r="K1875" t="s">
        <v>8825</v>
      </c>
      <c r="L1875" t="s">
        <v>8774</v>
      </c>
      <c r="M1875" t="s">
        <v>8775</v>
      </c>
      <c r="N1875" t="s">
        <v>8826</v>
      </c>
      <c r="O1875" t="s">
        <v>3</v>
      </c>
      <c r="P1875" t="s">
        <v>8776</v>
      </c>
      <c r="Q1875" t="s">
        <v>8776</v>
      </c>
      <c r="R1875" t="s">
        <v>8770</v>
      </c>
      <c r="S1875" t="s">
        <v>8775</v>
      </c>
      <c r="T1875" t="s">
        <v>8776</v>
      </c>
      <c r="U1875" t="s">
        <v>4</v>
      </c>
      <c r="V1875" t="s">
        <v>5</v>
      </c>
      <c r="W1875" t="s">
        <v>5</v>
      </c>
    </row>
    <row r="1876" spans="1:23" x14ac:dyDescent="0.25">
      <c r="A1876" t="s">
        <v>723</v>
      </c>
      <c r="B1876" t="s">
        <v>7974</v>
      </c>
      <c r="C1876" t="s">
        <v>7975</v>
      </c>
      <c r="D1876" t="s">
        <v>20</v>
      </c>
      <c r="E1876" t="s">
        <v>8776</v>
      </c>
      <c r="F1876" t="s">
        <v>8776</v>
      </c>
      <c r="G1876" t="s">
        <v>8770</v>
      </c>
      <c r="H1876" t="s">
        <v>8771</v>
      </c>
      <c r="I1876" t="s">
        <v>8772</v>
      </c>
      <c r="J1876" t="s">
        <v>79</v>
      </c>
      <c r="K1876" t="s">
        <v>8773</v>
      </c>
      <c r="L1876" t="s">
        <v>8774</v>
      </c>
      <c r="M1876" t="s">
        <v>8775</v>
      </c>
      <c r="N1876" t="s">
        <v>8775</v>
      </c>
      <c r="O1876" t="s">
        <v>3</v>
      </c>
      <c r="P1876" t="s">
        <v>8776</v>
      </c>
      <c r="Q1876" t="s">
        <v>8776</v>
      </c>
      <c r="R1876" t="s">
        <v>8770</v>
      </c>
      <c r="S1876" t="s">
        <v>8775</v>
      </c>
      <c r="T1876" t="s">
        <v>8776</v>
      </c>
      <c r="U1876" t="s">
        <v>6</v>
      </c>
      <c r="V1876" t="s">
        <v>5</v>
      </c>
      <c r="W1876" t="s">
        <v>8827</v>
      </c>
    </row>
    <row r="1877" spans="1:23" x14ac:dyDescent="0.25">
      <c r="A1877" t="s">
        <v>723</v>
      </c>
      <c r="B1877" t="s">
        <v>7974</v>
      </c>
      <c r="C1877" t="s">
        <v>7975</v>
      </c>
      <c r="D1877" t="s">
        <v>21</v>
      </c>
      <c r="E1877" t="s">
        <v>8828</v>
      </c>
      <c r="F1877" t="s">
        <v>8829</v>
      </c>
      <c r="G1877" t="s">
        <v>8830</v>
      </c>
      <c r="H1877" t="s">
        <v>8831</v>
      </c>
      <c r="I1877" t="s">
        <v>8772</v>
      </c>
      <c r="J1877" t="s">
        <v>79</v>
      </c>
      <c r="K1877" t="s">
        <v>8832</v>
      </c>
      <c r="L1877" t="s">
        <v>8774</v>
      </c>
      <c r="M1877" t="s">
        <v>8775</v>
      </c>
      <c r="N1877" t="s">
        <v>8775</v>
      </c>
      <c r="O1877" t="s">
        <v>3</v>
      </c>
      <c r="P1877" t="s">
        <v>8776</v>
      </c>
      <c r="Q1877" t="s">
        <v>8776</v>
      </c>
      <c r="R1877" t="s">
        <v>8770</v>
      </c>
      <c r="S1877" t="s">
        <v>8775</v>
      </c>
      <c r="T1877" t="s">
        <v>8776</v>
      </c>
      <c r="U1877" t="s">
        <v>4</v>
      </c>
      <c r="V1877" t="s">
        <v>6</v>
      </c>
      <c r="W1877" t="s">
        <v>5</v>
      </c>
    </row>
    <row r="1878" spans="1:23" x14ac:dyDescent="0.25">
      <c r="A1878" t="s">
        <v>723</v>
      </c>
      <c r="B1878" t="s">
        <v>7974</v>
      </c>
      <c r="C1878" t="s">
        <v>7975</v>
      </c>
      <c r="D1878" t="s">
        <v>1</v>
      </c>
      <c r="E1878" t="s">
        <v>8833</v>
      </c>
      <c r="F1878" t="s">
        <v>8834</v>
      </c>
      <c r="G1878" t="s">
        <v>8835</v>
      </c>
      <c r="H1878" t="s">
        <v>8836</v>
      </c>
      <c r="I1878" t="s">
        <v>7989</v>
      </c>
      <c r="J1878" t="s">
        <v>79</v>
      </c>
      <c r="K1878" t="s">
        <v>8837</v>
      </c>
      <c r="L1878" t="s">
        <v>8774</v>
      </c>
      <c r="M1878" t="s">
        <v>8775</v>
      </c>
      <c r="N1878" t="s">
        <v>8838</v>
      </c>
      <c r="O1878" t="s">
        <v>3</v>
      </c>
      <c r="P1878" t="s">
        <v>8839</v>
      </c>
      <c r="Q1878" t="s">
        <v>8839</v>
      </c>
      <c r="R1878" t="s">
        <v>8835</v>
      </c>
      <c r="S1878" t="s">
        <v>8775</v>
      </c>
      <c r="T1878" t="s">
        <v>8839</v>
      </c>
      <c r="U1878" t="s">
        <v>4</v>
      </c>
      <c r="V1878" t="s">
        <v>6</v>
      </c>
      <c r="W1878" t="s">
        <v>5</v>
      </c>
    </row>
    <row r="1879" spans="1:23" x14ac:dyDescent="0.25">
      <c r="A1879" t="s">
        <v>723</v>
      </c>
      <c r="B1879" t="s">
        <v>7974</v>
      </c>
      <c r="C1879" t="s">
        <v>7975</v>
      </c>
      <c r="D1879" t="s">
        <v>7</v>
      </c>
      <c r="E1879" t="s">
        <v>8840</v>
      </c>
      <c r="F1879" t="s">
        <v>8841</v>
      </c>
      <c r="G1879" t="s">
        <v>8842</v>
      </c>
      <c r="H1879" t="s">
        <v>8843</v>
      </c>
      <c r="I1879" t="s">
        <v>7989</v>
      </c>
      <c r="J1879" t="s">
        <v>79</v>
      </c>
      <c r="K1879" t="s">
        <v>8844</v>
      </c>
      <c r="L1879" t="s">
        <v>8774</v>
      </c>
      <c r="M1879" t="s">
        <v>8775</v>
      </c>
      <c r="N1879" t="s">
        <v>8842</v>
      </c>
      <c r="O1879" t="s">
        <v>3</v>
      </c>
      <c r="P1879" t="s">
        <v>8839</v>
      </c>
      <c r="Q1879" t="s">
        <v>8839</v>
      </c>
      <c r="R1879" t="s">
        <v>8835</v>
      </c>
      <c r="S1879" t="s">
        <v>8775</v>
      </c>
      <c r="T1879" t="s">
        <v>8839</v>
      </c>
      <c r="U1879" t="s">
        <v>4</v>
      </c>
      <c r="V1879" t="s">
        <v>5</v>
      </c>
      <c r="W1879" t="s">
        <v>5</v>
      </c>
    </row>
    <row r="1880" spans="1:23" x14ac:dyDescent="0.25">
      <c r="A1880" t="s">
        <v>723</v>
      </c>
      <c r="B1880" t="s">
        <v>7974</v>
      </c>
      <c r="C1880" t="s">
        <v>7975</v>
      </c>
      <c r="D1880" t="s">
        <v>7</v>
      </c>
      <c r="E1880" t="s">
        <v>8845</v>
      </c>
      <c r="F1880" t="s">
        <v>8846</v>
      </c>
      <c r="G1880" t="s">
        <v>8838</v>
      </c>
      <c r="H1880" t="s">
        <v>8847</v>
      </c>
      <c r="I1880" t="s">
        <v>7989</v>
      </c>
      <c r="J1880" t="s">
        <v>79</v>
      </c>
      <c r="K1880" t="s">
        <v>8848</v>
      </c>
      <c r="L1880" t="s">
        <v>8774</v>
      </c>
      <c r="M1880" t="s">
        <v>8775</v>
      </c>
      <c r="N1880" t="s">
        <v>8838</v>
      </c>
      <c r="O1880" t="s">
        <v>3</v>
      </c>
      <c r="P1880" t="s">
        <v>8839</v>
      </c>
      <c r="Q1880" t="s">
        <v>8839</v>
      </c>
      <c r="R1880" t="s">
        <v>8835</v>
      </c>
      <c r="S1880" t="s">
        <v>8775</v>
      </c>
      <c r="T1880" t="s">
        <v>8839</v>
      </c>
      <c r="U1880" t="s">
        <v>4</v>
      </c>
      <c r="V1880" t="s">
        <v>5</v>
      </c>
      <c r="W1880" t="s">
        <v>5</v>
      </c>
    </row>
    <row r="1881" spans="1:23" x14ac:dyDescent="0.25">
      <c r="A1881" t="s">
        <v>723</v>
      </c>
      <c r="B1881" t="s">
        <v>7974</v>
      </c>
      <c r="C1881" t="s">
        <v>7975</v>
      </c>
      <c r="D1881" t="s">
        <v>7</v>
      </c>
      <c r="E1881" t="s">
        <v>8849</v>
      </c>
      <c r="F1881" t="s">
        <v>8850</v>
      </c>
      <c r="G1881" t="s">
        <v>8851</v>
      </c>
      <c r="H1881" t="s">
        <v>8852</v>
      </c>
      <c r="I1881" t="s">
        <v>7989</v>
      </c>
      <c r="J1881" t="s">
        <v>79</v>
      </c>
      <c r="K1881" t="s">
        <v>8853</v>
      </c>
      <c r="L1881" t="s">
        <v>8774</v>
      </c>
      <c r="M1881" t="s">
        <v>8775</v>
      </c>
      <c r="N1881" t="s">
        <v>8851</v>
      </c>
      <c r="O1881" t="s">
        <v>3</v>
      </c>
      <c r="P1881" t="s">
        <v>8839</v>
      </c>
      <c r="Q1881" t="s">
        <v>8839</v>
      </c>
      <c r="R1881" t="s">
        <v>8835</v>
      </c>
      <c r="S1881" t="s">
        <v>8775</v>
      </c>
      <c r="T1881" t="s">
        <v>8839</v>
      </c>
      <c r="U1881" t="s">
        <v>4</v>
      </c>
      <c r="V1881" t="s">
        <v>5</v>
      </c>
      <c r="W1881" t="s">
        <v>5</v>
      </c>
    </row>
    <row r="1882" spans="1:23" x14ac:dyDescent="0.25">
      <c r="A1882" t="s">
        <v>723</v>
      </c>
      <c r="B1882" t="s">
        <v>7974</v>
      </c>
      <c r="C1882" t="s">
        <v>7975</v>
      </c>
      <c r="D1882" t="s">
        <v>7</v>
      </c>
      <c r="E1882" t="s">
        <v>8854</v>
      </c>
      <c r="F1882" t="s">
        <v>8855</v>
      </c>
      <c r="G1882" t="s">
        <v>8856</v>
      </c>
      <c r="H1882" t="s">
        <v>452</v>
      </c>
      <c r="I1882" t="s">
        <v>7989</v>
      </c>
      <c r="J1882" t="s">
        <v>79</v>
      </c>
      <c r="K1882" t="s">
        <v>8857</v>
      </c>
      <c r="L1882" t="s">
        <v>8774</v>
      </c>
      <c r="M1882" t="s">
        <v>8775</v>
      </c>
      <c r="N1882" t="s">
        <v>8856</v>
      </c>
      <c r="O1882" t="s">
        <v>3</v>
      </c>
      <c r="P1882" t="s">
        <v>8839</v>
      </c>
      <c r="Q1882" t="s">
        <v>8839</v>
      </c>
      <c r="R1882" t="s">
        <v>8835</v>
      </c>
      <c r="S1882" t="s">
        <v>8775</v>
      </c>
      <c r="T1882" t="s">
        <v>8839</v>
      </c>
      <c r="U1882" t="s">
        <v>4</v>
      </c>
      <c r="V1882" t="s">
        <v>5</v>
      </c>
      <c r="W1882" t="s">
        <v>5</v>
      </c>
    </row>
    <row r="1883" spans="1:23" x14ac:dyDescent="0.25">
      <c r="A1883" t="s">
        <v>723</v>
      </c>
      <c r="B1883" t="s">
        <v>7974</v>
      </c>
      <c r="C1883" t="s">
        <v>7975</v>
      </c>
      <c r="D1883" t="s">
        <v>10</v>
      </c>
      <c r="E1883" t="s">
        <v>8858</v>
      </c>
      <c r="F1883" t="s">
        <v>8859</v>
      </c>
      <c r="G1883" t="s">
        <v>8860</v>
      </c>
      <c r="H1883" t="s">
        <v>8861</v>
      </c>
      <c r="I1883" t="s">
        <v>7989</v>
      </c>
      <c r="J1883" t="s">
        <v>79</v>
      </c>
      <c r="K1883" t="s">
        <v>8848</v>
      </c>
      <c r="L1883" t="s">
        <v>8774</v>
      </c>
      <c r="M1883" t="s">
        <v>8775</v>
      </c>
      <c r="N1883" t="s">
        <v>8838</v>
      </c>
      <c r="O1883" t="s">
        <v>3</v>
      </c>
      <c r="P1883" t="s">
        <v>8839</v>
      </c>
      <c r="Q1883" t="s">
        <v>8839</v>
      </c>
      <c r="R1883" t="s">
        <v>8835</v>
      </c>
      <c r="S1883" t="s">
        <v>8775</v>
      </c>
      <c r="T1883" t="s">
        <v>8839</v>
      </c>
      <c r="U1883" t="s">
        <v>4</v>
      </c>
      <c r="V1883" t="s">
        <v>6</v>
      </c>
      <c r="W1883" t="s">
        <v>5</v>
      </c>
    </row>
    <row r="1884" spans="1:23" x14ac:dyDescent="0.25">
      <c r="A1884" t="s">
        <v>723</v>
      </c>
      <c r="B1884" t="s">
        <v>7974</v>
      </c>
      <c r="C1884" t="s">
        <v>7975</v>
      </c>
      <c r="D1884" t="s">
        <v>10</v>
      </c>
      <c r="E1884" t="s">
        <v>8862</v>
      </c>
      <c r="F1884" t="s">
        <v>8863</v>
      </c>
      <c r="G1884" t="s">
        <v>8864</v>
      </c>
      <c r="H1884" t="s">
        <v>8865</v>
      </c>
      <c r="I1884" t="s">
        <v>7989</v>
      </c>
      <c r="J1884" t="s">
        <v>79</v>
      </c>
      <c r="K1884" t="s">
        <v>8866</v>
      </c>
      <c r="L1884" t="s">
        <v>8774</v>
      </c>
      <c r="M1884" t="s">
        <v>8775</v>
      </c>
      <c r="N1884" t="s">
        <v>8851</v>
      </c>
      <c r="O1884" t="s">
        <v>3</v>
      </c>
      <c r="P1884" t="s">
        <v>8839</v>
      </c>
      <c r="Q1884" t="s">
        <v>8839</v>
      </c>
      <c r="R1884" t="s">
        <v>8835</v>
      </c>
      <c r="S1884" t="s">
        <v>8775</v>
      </c>
      <c r="T1884" t="s">
        <v>8839</v>
      </c>
      <c r="U1884" t="s">
        <v>4</v>
      </c>
      <c r="V1884" t="s">
        <v>5</v>
      </c>
      <c r="W1884" t="s">
        <v>5</v>
      </c>
    </row>
    <row r="1885" spans="1:23" x14ac:dyDescent="0.25">
      <c r="A1885" t="s">
        <v>723</v>
      </c>
      <c r="B1885" t="s">
        <v>7974</v>
      </c>
      <c r="C1885" t="s">
        <v>7975</v>
      </c>
      <c r="D1885" t="s">
        <v>10</v>
      </c>
      <c r="E1885" t="s">
        <v>8867</v>
      </c>
      <c r="F1885" t="s">
        <v>8868</v>
      </c>
      <c r="G1885" t="s">
        <v>8869</v>
      </c>
      <c r="H1885" t="s">
        <v>8870</v>
      </c>
      <c r="I1885" t="s">
        <v>7989</v>
      </c>
      <c r="J1885" t="s">
        <v>79</v>
      </c>
      <c r="K1885" t="s">
        <v>8871</v>
      </c>
      <c r="L1885" t="s">
        <v>8774</v>
      </c>
      <c r="M1885" t="s">
        <v>8775</v>
      </c>
      <c r="N1885" t="s">
        <v>8856</v>
      </c>
      <c r="O1885" t="s">
        <v>3</v>
      </c>
      <c r="P1885" t="s">
        <v>8839</v>
      </c>
      <c r="Q1885" t="s">
        <v>8839</v>
      </c>
      <c r="R1885" t="s">
        <v>8835</v>
      </c>
      <c r="S1885" t="s">
        <v>8775</v>
      </c>
      <c r="T1885" t="s">
        <v>8839</v>
      </c>
      <c r="U1885" t="s">
        <v>4</v>
      </c>
      <c r="V1885" t="s">
        <v>5</v>
      </c>
      <c r="W1885" t="s">
        <v>5</v>
      </c>
    </row>
    <row r="1886" spans="1:23" x14ac:dyDescent="0.25">
      <c r="A1886" t="s">
        <v>723</v>
      </c>
      <c r="B1886" t="s">
        <v>7974</v>
      </c>
      <c r="C1886" t="s">
        <v>7975</v>
      </c>
      <c r="D1886" t="s">
        <v>10</v>
      </c>
      <c r="E1886" t="s">
        <v>8872</v>
      </c>
      <c r="F1886" t="s">
        <v>8873</v>
      </c>
      <c r="G1886" t="s">
        <v>8874</v>
      </c>
      <c r="H1886" t="s">
        <v>8875</v>
      </c>
      <c r="I1886" t="s">
        <v>7989</v>
      </c>
      <c r="J1886" t="s">
        <v>79</v>
      </c>
      <c r="K1886" t="s">
        <v>8876</v>
      </c>
      <c r="L1886" t="s">
        <v>8774</v>
      </c>
      <c r="M1886" t="s">
        <v>8775</v>
      </c>
      <c r="N1886" t="s">
        <v>8842</v>
      </c>
      <c r="O1886" t="s">
        <v>3</v>
      </c>
      <c r="P1886" t="s">
        <v>8839</v>
      </c>
      <c r="Q1886" t="s">
        <v>8839</v>
      </c>
      <c r="R1886" t="s">
        <v>8835</v>
      </c>
      <c r="S1886" t="s">
        <v>8775</v>
      </c>
      <c r="T1886" t="s">
        <v>8839</v>
      </c>
      <c r="U1886" t="s">
        <v>4</v>
      </c>
      <c r="V1886" t="s">
        <v>5</v>
      </c>
      <c r="W1886" t="s">
        <v>5</v>
      </c>
    </row>
    <row r="1887" spans="1:23" x14ac:dyDescent="0.25">
      <c r="A1887" t="s">
        <v>723</v>
      </c>
      <c r="B1887" t="s">
        <v>7974</v>
      </c>
      <c r="C1887" t="s">
        <v>7975</v>
      </c>
      <c r="D1887" t="s">
        <v>20</v>
      </c>
      <c r="E1887" t="s">
        <v>8839</v>
      </c>
      <c r="F1887" t="s">
        <v>8839</v>
      </c>
      <c r="G1887" t="s">
        <v>8835</v>
      </c>
      <c r="H1887" t="s">
        <v>8836</v>
      </c>
      <c r="I1887" t="s">
        <v>7989</v>
      </c>
      <c r="J1887" t="s">
        <v>79</v>
      </c>
      <c r="K1887" t="s">
        <v>8837</v>
      </c>
      <c r="L1887" t="s">
        <v>8774</v>
      </c>
      <c r="M1887" t="s">
        <v>8775</v>
      </c>
      <c r="N1887" t="s">
        <v>8838</v>
      </c>
      <c r="O1887" t="s">
        <v>3</v>
      </c>
      <c r="P1887" t="s">
        <v>8839</v>
      </c>
      <c r="Q1887" t="s">
        <v>8839</v>
      </c>
      <c r="R1887" t="s">
        <v>8835</v>
      </c>
      <c r="S1887" t="s">
        <v>8775</v>
      </c>
      <c r="T1887" t="s">
        <v>8839</v>
      </c>
      <c r="U1887" t="s">
        <v>6</v>
      </c>
      <c r="V1887" t="s">
        <v>5</v>
      </c>
      <c r="W1887" t="s">
        <v>8877</v>
      </c>
    </row>
    <row r="1888" spans="1:23" x14ac:dyDescent="0.25">
      <c r="A1888" t="s">
        <v>723</v>
      </c>
      <c r="B1888" t="s">
        <v>7974</v>
      </c>
      <c r="C1888" t="s">
        <v>7975</v>
      </c>
      <c r="D1888" t="s">
        <v>21</v>
      </c>
      <c r="E1888" t="s">
        <v>8878</v>
      </c>
      <c r="F1888" t="s">
        <v>8879</v>
      </c>
      <c r="G1888" t="s">
        <v>8880</v>
      </c>
      <c r="H1888" t="s">
        <v>8881</v>
      </c>
      <c r="I1888" t="s">
        <v>7989</v>
      </c>
      <c r="J1888" t="s">
        <v>79</v>
      </c>
      <c r="K1888" t="s">
        <v>8882</v>
      </c>
      <c r="L1888" t="s">
        <v>8774</v>
      </c>
      <c r="M1888" t="s">
        <v>8775</v>
      </c>
      <c r="N1888" t="s">
        <v>8838</v>
      </c>
      <c r="O1888" t="s">
        <v>3</v>
      </c>
      <c r="P1888" t="s">
        <v>8839</v>
      </c>
      <c r="Q1888" t="s">
        <v>8839</v>
      </c>
      <c r="R1888" t="s">
        <v>8835</v>
      </c>
      <c r="S1888" t="s">
        <v>8775</v>
      </c>
      <c r="T1888" t="s">
        <v>8839</v>
      </c>
      <c r="U1888" t="s">
        <v>4</v>
      </c>
      <c r="V1888" t="s">
        <v>6</v>
      </c>
      <c r="W1888" t="s">
        <v>5</v>
      </c>
    </row>
    <row r="1889" spans="1:23" x14ac:dyDescent="0.25">
      <c r="A1889" t="s">
        <v>723</v>
      </c>
      <c r="B1889" t="s">
        <v>7974</v>
      </c>
      <c r="C1889" t="s">
        <v>7975</v>
      </c>
      <c r="D1889" t="s">
        <v>1</v>
      </c>
      <c r="E1889" t="s">
        <v>8883</v>
      </c>
      <c r="F1889" t="s">
        <v>8884</v>
      </c>
      <c r="G1889" t="s">
        <v>8885</v>
      </c>
      <c r="H1889" t="s">
        <v>8886</v>
      </c>
      <c r="I1889" t="s">
        <v>7980</v>
      </c>
      <c r="J1889" t="s">
        <v>79</v>
      </c>
      <c r="K1889" t="s">
        <v>8887</v>
      </c>
      <c r="L1889" t="s">
        <v>7982</v>
      </c>
      <c r="M1889" t="s">
        <v>7983</v>
      </c>
      <c r="N1889" t="s">
        <v>8888</v>
      </c>
      <c r="O1889" t="s">
        <v>3</v>
      </c>
      <c r="P1889" t="s">
        <v>8889</v>
      </c>
      <c r="Q1889" t="s">
        <v>8889</v>
      </c>
      <c r="R1889" t="s">
        <v>8885</v>
      </c>
      <c r="S1889" t="s">
        <v>7983</v>
      </c>
      <c r="T1889" t="s">
        <v>8889</v>
      </c>
      <c r="U1889" t="s">
        <v>4</v>
      </c>
      <c r="V1889" t="s">
        <v>6</v>
      </c>
      <c r="W1889" t="s">
        <v>5</v>
      </c>
    </row>
    <row r="1890" spans="1:23" x14ac:dyDescent="0.25">
      <c r="A1890" t="s">
        <v>723</v>
      </c>
      <c r="B1890" t="s">
        <v>7974</v>
      </c>
      <c r="C1890" t="s">
        <v>7975</v>
      </c>
      <c r="D1890" t="s">
        <v>7</v>
      </c>
      <c r="E1890" t="s">
        <v>8890</v>
      </c>
      <c r="F1890" t="s">
        <v>8891</v>
      </c>
      <c r="G1890" t="s">
        <v>8892</v>
      </c>
      <c r="H1890" t="s">
        <v>8892</v>
      </c>
      <c r="I1890" t="s">
        <v>7980</v>
      </c>
      <c r="J1890" t="s">
        <v>79</v>
      </c>
      <c r="K1890" t="s">
        <v>8893</v>
      </c>
      <c r="L1890" t="s">
        <v>7982</v>
      </c>
      <c r="M1890" t="s">
        <v>7983</v>
      </c>
      <c r="N1890" t="s">
        <v>8894</v>
      </c>
      <c r="O1890" t="s">
        <v>3</v>
      </c>
      <c r="P1890" t="s">
        <v>8889</v>
      </c>
      <c r="Q1890" t="s">
        <v>8889</v>
      </c>
      <c r="R1890" t="s">
        <v>8885</v>
      </c>
      <c r="S1890" t="s">
        <v>7983</v>
      </c>
      <c r="T1890" t="s">
        <v>8889</v>
      </c>
      <c r="U1890" t="s">
        <v>4</v>
      </c>
      <c r="V1890" t="s">
        <v>5</v>
      </c>
      <c r="W1890" t="s">
        <v>5</v>
      </c>
    </row>
    <row r="1891" spans="1:23" x14ac:dyDescent="0.25">
      <c r="A1891" t="s">
        <v>723</v>
      </c>
      <c r="B1891" t="s">
        <v>7974</v>
      </c>
      <c r="C1891" t="s">
        <v>7975</v>
      </c>
      <c r="D1891" t="s">
        <v>7</v>
      </c>
      <c r="E1891" t="s">
        <v>8895</v>
      </c>
      <c r="F1891" t="s">
        <v>8896</v>
      </c>
      <c r="G1891" t="s">
        <v>8897</v>
      </c>
      <c r="H1891" t="s">
        <v>215</v>
      </c>
      <c r="I1891" t="s">
        <v>7980</v>
      </c>
      <c r="J1891" t="s">
        <v>79</v>
      </c>
      <c r="K1891" t="s">
        <v>8898</v>
      </c>
      <c r="L1891" t="s">
        <v>7982</v>
      </c>
      <c r="M1891" t="s">
        <v>7983</v>
      </c>
      <c r="N1891" t="s">
        <v>8894</v>
      </c>
      <c r="O1891" t="s">
        <v>3</v>
      </c>
      <c r="P1891" t="s">
        <v>8889</v>
      </c>
      <c r="Q1891" t="s">
        <v>8889</v>
      </c>
      <c r="R1891" t="s">
        <v>8885</v>
      </c>
      <c r="S1891" t="s">
        <v>7983</v>
      </c>
      <c r="T1891" t="s">
        <v>8889</v>
      </c>
      <c r="U1891" t="s">
        <v>4</v>
      </c>
      <c r="V1891" t="s">
        <v>5</v>
      </c>
      <c r="W1891" t="s">
        <v>5</v>
      </c>
    </row>
    <row r="1892" spans="1:23" x14ac:dyDescent="0.25">
      <c r="A1892" t="s">
        <v>723</v>
      </c>
      <c r="B1892" t="s">
        <v>7974</v>
      </c>
      <c r="C1892" t="s">
        <v>7975</v>
      </c>
      <c r="D1892" t="s">
        <v>10</v>
      </c>
      <c r="E1892" t="s">
        <v>8899</v>
      </c>
      <c r="F1892" t="s">
        <v>8900</v>
      </c>
      <c r="G1892" t="s">
        <v>8901</v>
      </c>
      <c r="H1892" t="s">
        <v>252</v>
      </c>
      <c r="I1892" t="s">
        <v>7980</v>
      </c>
      <c r="J1892" t="s">
        <v>79</v>
      </c>
      <c r="K1892" t="s">
        <v>8887</v>
      </c>
      <c r="L1892" t="s">
        <v>7982</v>
      </c>
      <c r="M1892" t="s">
        <v>7983</v>
      </c>
      <c r="N1892" t="s">
        <v>8894</v>
      </c>
      <c r="O1892" t="s">
        <v>3</v>
      </c>
      <c r="P1892" t="s">
        <v>8889</v>
      </c>
      <c r="Q1892" t="s">
        <v>8889</v>
      </c>
      <c r="R1892" t="s">
        <v>8885</v>
      </c>
      <c r="S1892" t="s">
        <v>7983</v>
      </c>
      <c r="T1892" t="s">
        <v>8889</v>
      </c>
      <c r="U1892" t="s">
        <v>4</v>
      </c>
      <c r="V1892" t="s">
        <v>6</v>
      </c>
      <c r="W1892" t="s">
        <v>5</v>
      </c>
    </row>
    <row r="1893" spans="1:23" x14ac:dyDescent="0.25">
      <c r="A1893" t="s">
        <v>723</v>
      </c>
      <c r="B1893" t="s">
        <v>7974</v>
      </c>
      <c r="C1893" t="s">
        <v>7975</v>
      </c>
      <c r="D1893" t="s">
        <v>10</v>
      </c>
      <c r="E1893" t="s">
        <v>8902</v>
      </c>
      <c r="F1893" t="s">
        <v>8903</v>
      </c>
      <c r="G1893" t="s">
        <v>397</v>
      </c>
      <c r="H1893" t="s">
        <v>8904</v>
      </c>
      <c r="I1893" t="s">
        <v>7980</v>
      </c>
      <c r="J1893" t="s">
        <v>79</v>
      </c>
      <c r="K1893" t="s">
        <v>8905</v>
      </c>
      <c r="L1893" t="s">
        <v>7982</v>
      </c>
      <c r="M1893" t="s">
        <v>7983</v>
      </c>
      <c r="N1893" t="s">
        <v>8906</v>
      </c>
      <c r="O1893" t="s">
        <v>3</v>
      </c>
      <c r="P1893" t="s">
        <v>8889</v>
      </c>
      <c r="Q1893" t="s">
        <v>8889</v>
      </c>
      <c r="R1893" t="s">
        <v>8885</v>
      </c>
      <c r="S1893" t="s">
        <v>7983</v>
      </c>
      <c r="T1893" t="s">
        <v>8889</v>
      </c>
      <c r="U1893" t="s">
        <v>4</v>
      </c>
      <c r="V1893" t="s">
        <v>5</v>
      </c>
      <c r="W1893" t="s">
        <v>5</v>
      </c>
    </row>
    <row r="1894" spans="1:23" x14ac:dyDescent="0.25">
      <c r="A1894" t="s">
        <v>723</v>
      </c>
      <c r="B1894" t="s">
        <v>7974</v>
      </c>
      <c r="C1894" t="s">
        <v>7975</v>
      </c>
      <c r="D1894" t="s">
        <v>20</v>
      </c>
      <c r="E1894" t="s">
        <v>8889</v>
      </c>
      <c r="F1894" t="s">
        <v>8889</v>
      </c>
      <c r="G1894" t="s">
        <v>8885</v>
      </c>
      <c r="H1894" t="s">
        <v>8886</v>
      </c>
      <c r="I1894" t="s">
        <v>7980</v>
      </c>
      <c r="J1894" t="s">
        <v>79</v>
      </c>
      <c r="K1894" t="s">
        <v>8887</v>
      </c>
      <c r="L1894" t="s">
        <v>7982</v>
      </c>
      <c r="M1894" t="s">
        <v>7983</v>
      </c>
      <c r="N1894" t="s">
        <v>8888</v>
      </c>
      <c r="O1894" t="s">
        <v>3</v>
      </c>
      <c r="P1894" t="s">
        <v>8889</v>
      </c>
      <c r="Q1894" t="s">
        <v>8889</v>
      </c>
      <c r="R1894" t="s">
        <v>8885</v>
      </c>
      <c r="S1894" t="s">
        <v>7983</v>
      </c>
      <c r="T1894" t="s">
        <v>8889</v>
      </c>
      <c r="U1894" t="s">
        <v>6</v>
      </c>
      <c r="V1894" t="s">
        <v>5</v>
      </c>
      <c r="W1894" t="s">
        <v>8907</v>
      </c>
    </row>
    <row r="1895" spans="1:23" x14ac:dyDescent="0.25">
      <c r="A1895" t="s">
        <v>723</v>
      </c>
      <c r="B1895" t="s">
        <v>7974</v>
      </c>
      <c r="C1895" t="s">
        <v>7975</v>
      </c>
      <c r="D1895" t="s">
        <v>21</v>
      </c>
      <c r="E1895" t="s">
        <v>8908</v>
      </c>
      <c r="F1895" t="s">
        <v>8909</v>
      </c>
      <c r="G1895" t="s">
        <v>8910</v>
      </c>
      <c r="H1895" t="s">
        <v>8911</v>
      </c>
      <c r="I1895" t="s">
        <v>7980</v>
      </c>
      <c r="J1895" t="s">
        <v>79</v>
      </c>
      <c r="K1895" t="s">
        <v>8887</v>
      </c>
      <c r="L1895" t="s">
        <v>7982</v>
      </c>
      <c r="M1895" t="s">
        <v>7983</v>
      </c>
      <c r="N1895" t="s">
        <v>8894</v>
      </c>
      <c r="O1895" t="s">
        <v>3</v>
      </c>
      <c r="P1895" t="s">
        <v>8889</v>
      </c>
      <c r="Q1895" t="s">
        <v>8889</v>
      </c>
      <c r="R1895" t="s">
        <v>8885</v>
      </c>
      <c r="S1895" t="s">
        <v>7983</v>
      </c>
      <c r="T1895" t="s">
        <v>8889</v>
      </c>
      <c r="U1895" t="s">
        <v>4</v>
      </c>
      <c r="V1895" t="s">
        <v>6</v>
      </c>
      <c r="W1895" t="s">
        <v>5</v>
      </c>
    </row>
    <row r="1896" spans="1:23" x14ac:dyDescent="0.25">
      <c r="A1896" t="s">
        <v>723</v>
      </c>
      <c r="B1896" t="s">
        <v>7974</v>
      </c>
      <c r="C1896" t="s">
        <v>7975</v>
      </c>
      <c r="D1896" t="s">
        <v>1</v>
      </c>
      <c r="E1896" t="s">
        <v>8912</v>
      </c>
      <c r="F1896" t="s">
        <v>8913</v>
      </c>
      <c r="G1896" t="s">
        <v>8914</v>
      </c>
      <c r="H1896" t="s">
        <v>8915</v>
      </c>
      <c r="I1896" t="s">
        <v>8263</v>
      </c>
      <c r="J1896" t="s">
        <v>79</v>
      </c>
      <c r="K1896" t="s">
        <v>8916</v>
      </c>
      <c r="L1896" t="s">
        <v>8265</v>
      </c>
      <c r="M1896" t="s">
        <v>8266</v>
      </c>
      <c r="N1896" t="s">
        <v>8917</v>
      </c>
      <c r="O1896" t="s">
        <v>3</v>
      </c>
      <c r="P1896" t="s">
        <v>8918</v>
      </c>
      <c r="Q1896" t="s">
        <v>8918</v>
      </c>
      <c r="R1896" t="s">
        <v>8914</v>
      </c>
      <c r="S1896" t="s">
        <v>8266</v>
      </c>
      <c r="T1896" t="s">
        <v>8918</v>
      </c>
      <c r="U1896" t="s">
        <v>4</v>
      </c>
      <c r="V1896" t="s">
        <v>6</v>
      </c>
      <c r="W1896" t="s">
        <v>5</v>
      </c>
    </row>
    <row r="1897" spans="1:23" x14ac:dyDescent="0.25">
      <c r="A1897" t="s">
        <v>723</v>
      </c>
      <c r="B1897" t="s">
        <v>7974</v>
      </c>
      <c r="C1897" t="s">
        <v>7975</v>
      </c>
      <c r="D1897" t="s">
        <v>7</v>
      </c>
      <c r="E1897" t="s">
        <v>8919</v>
      </c>
      <c r="F1897" t="s">
        <v>8920</v>
      </c>
      <c r="G1897" t="s">
        <v>8921</v>
      </c>
      <c r="H1897" t="s">
        <v>8922</v>
      </c>
      <c r="I1897" t="s">
        <v>8263</v>
      </c>
      <c r="J1897" t="s">
        <v>79</v>
      </c>
      <c r="K1897" t="s">
        <v>8923</v>
      </c>
      <c r="L1897" t="s">
        <v>8265</v>
      </c>
      <c r="M1897" t="s">
        <v>8266</v>
      </c>
      <c r="N1897" t="s">
        <v>8924</v>
      </c>
      <c r="O1897" t="s">
        <v>3</v>
      </c>
      <c r="P1897" t="s">
        <v>8918</v>
      </c>
      <c r="Q1897" t="s">
        <v>8918</v>
      </c>
      <c r="R1897" t="s">
        <v>8914</v>
      </c>
      <c r="S1897" t="s">
        <v>8266</v>
      </c>
      <c r="T1897" t="s">
        <v>8918</v>
      </c>
      <c r="U1897" t="s">
        <v>4</v>
      </c>
      <c r="V1897" t="s">
        <v>5</v>
      </c>
      <c r="W1897" t="s">
        <v>5</v>
      </c>
    </row>
    <row r="1898" spans="1:23" x14ac:dyDescent="0.25">
      <c r="A1898" t="s">
        <v>723</v>
      </c>
      <c r="B1898" t="s">
        <v>7974</v>
      </c>
      <c r="C1898" t="s">
        <v>7975</v>
      </c>
      <c r="D1898" t="s">
        <v>7</v>
      </c>
      <c r="E1898" t="s">
        <v>8925</v>
      </c>
      <c r="F1898" t="s">
        <v>8926</v>
      </c>
      <c r="G1898" t="s">
        <v>8927</v>
      </c>
      <c r="H1898" t="s">
        <v>8928</v>
      </c>
      <c r="I1898" t="s">
        <v>8263</v>
      </c>
      <c r="J1898" t="s">
        <v>79</v>
      </c>
      <c r="K1898" t="s">
        <v>8929</v>
      </c>
      <c r="L1898" t="s">
        <v>8265</v>
      </c>
      <c r="M1898" t="s">
        <v>8266</v>
      </c>
      <c r="N1898" t="s">
        <v>8924</v>
      </c>
      <c r="O1898" t="s">
        <v>3</v>
      </c>
      <c r="P1898" t="s">
        <v>8918</v>
      </c>
      <c r="Q1898" t="s">
        <v>8918</v>
      </c>
      <c r="R1898" t="s">
        <v>8914</v>
      </c>
      <c r="S1898" t="s">
        <v>8266</v>
      </c>
      <c r="T1898" t="s">
        <v>8918</v>
      </c>
      <c r="U1898" t="s">
        <v>4</v>
      </c>
      <c r="V1898" t="s">
        <v>5</v>
      </c>
      <c r="W1898" t="s">
        <v>5</v>
      </c>
    </row>
    <row r="1899" spans="1:23" x14ac:dyDescent="0.25">
      <c r="A1899" t="s">
        <v>723</v>
      </c>
      <c r="B1899" t="s">
        <v>7974</v>
      </c>
      <c r="C1899" t="s">
        <v>7975</v>
      </c>
      <c r="D1899" t="s">
        <v>7</v>
      </c>
      <c r="E1899" t="s">
        <v>8930</v>
      </c>
      <c r="F1899" t="s">
        <v>8930</v>
      </c>
      <c r="G1899" t="s">
        <v>8931</v>
      </c>
      <c r="H1899" t="s">
        <v>8932</v>
      </c>
      <c r="I1899" t="s">
        <v>8263</v>
      </c>
      <c r="J1899" t="s">
        <v>79</v>
      </c>
      <c r="K1899" t="s">
        <v>8933</v>
      </c>
      <c r="L1899" t="s">
        <v>8265</v>
      </c>
      <c r="M1899" t="s">
        <v>8266</v>
      </c>
      <c r="N1899" t="s">
        <v>8924</v>
      </c>
      <c r="O1899" t="s">
        <v>3</v>
      </c>
      <c r="P1899" t="s">
        <v>8918</v>
      </c>
      <c r="Q1899" t="s">
        <v>8918</v>
      </c>
      <c r="R1899" t="s">
        <v>8914</v>
      </c>
      <c r="S1899" t="s">
        <v>8266</v>
      </c>
      <c r="T1899" t="s">
        <v>8918</v>
      </c>
      <c r="U1899" t="s">
        <v>4</v>
      </c>
      <c r="V1899" t="s">
        <v>5</v>
      </c>
      <c r="W1899" t="s">
        <v>5</v>
      </c>
    </row>
    <row r="1900" spans="1:23" x14ac:dyDescent="0.25">
      <c r="A1900" t="s">
        <v>723</v>
      </c>
      <c r="B1900" t="s">
        <v>7974</v>
      </c>
      <c r="C1900" t="s">
        <v>7975</v>
      </c>
      <c r="D1900" t="s">
        <v>10</v>
      </c>
      <c r="E1900" t="s">
        <v>8934</v>
      </c>
      <c r="F1900" t="s">
        <v>8935</v>
      </c>
      <c r="G1900" t="s">
        <v>8936</v>
      </c>
      <c r="H1900" t="s">
        <v>8937</v>
      </c>
      <c r="I1900" t="s">
        <v>8263</v>
      </c>
      <c r="J1900" t="s">
        <v>79</v>
      </c>
      <c r="K1900" t="s">
        <v>8938</v>
      </c>
      <c r="L1900" t="s">
        <v>8265</v>
      </c>
      <c r="M1900" t="s">
        <v>8266</v>
      </c>
      <c r="N1900" t="s">
        <v>8924</v>
      </c>
      <c r="O1900" t="s">
        <v>3</v>
      </c>
      <c r="P1900" t="s">
        <v>8918</v>
      </c>
      <c r="Q1900" t="s">
        <v>8918</v>
      </c>
      <c r="R1900" t="s">
        <v>8914</v>
      </c>
      <c r="S1900" t="s">
        <v>8266</v>
      </c>
      <c r="T1900" t="s">
        <v>8918</v>
      </c>
      <c r="U1900" t="s">
        <v>4</v>
      </c>
      <c r="V1900" t="s">
        <v>6</v>
      </c>
      <c r="W1900" t="s">
        <v>5</v>
      </c>
    </row>
    <row r="1901" spans="1:23" x14ac:dyDescent="0.25">
      <c r="A1901" t="s">
        <v>723</v>
      </c>
      <c r="B1901" t="s">
        <v>7974</v>
      </c>
      <c r="C1901" t="s">
        <v>7975</v>
      </c>
      <c r="D1901" t="s">
        <v>10</v>
      </c>
      <c r="E1901" t="s">
        <v>8939</v>
      </c>
      <c r="F1901" t="s">
        <v>8940</v>
      </c>
      <c r="G1901" t="s">
        <v>8941</v>
      </c>
      <c r="H1901" t="s">
        <v>8942</v>
      </c>
      <c r="I1901" t="s">
        <v>8263</v>
      </c>
      <c r="J1901" t="s">
        <v>79</v>
      </c>
      <c r="K1901" t="s">
        <v>8943</v>
      </c>
      <c r="L1901" t="s">
        <v>8265</v>
      </c>
      <c r="M1901" t="s">
        <v>8266</v>
      </c>
      <c r="N1901" t="s">
        <v>8924</v>
      </c>
      <c r="O1901" t="s">
        <v>3</v>
      </c>
      <c r="P1901" t="s">
        <v>8918</v>
      </c>
      <c r="Q1901" t="s">
        <v>8918</v>
      </c>
      <c r="R1901" t="s">
        <v>8914</v>
      </c>
      <c r="S1901" t="s">
        <v>8266</v>
      </c>
      <c r="T1901" t="s">
        <v>8918</v>
      </c>
      <c r="U1901" t="s">
        <v>4</v>
      </c>
      <c r="V1901" t="s">
        <v>5</v>
      </c>
      <c r="W1901" t="s">
        <v>5</v>
      </c>
    </row>
    <row r="1902" spans="1:23" x14ac:dyDescent="0.25">
      <c r="A1902" t="s">
        <v>723</v>
      </c>
      <c r="B1902" t="s">
        <v>7974</v>
      </c>
      <c r="C1902" t="s">
        <v>7975</v>
      </c>
      <c r="D1902" t="s">
        <v>20</v>
      </c>
      <c r="E1902" t="s">
        <v>8918</v>
      </c>
      <c r="F1902" t="s">
        <v>8918</v>
      </c>
      <c r="G1902" t="s">
        <v>8914</v>
      </c>
      <c r="H1902" t="s">
        <v>8915</v>
      </c>
      <c r="I1902" t="s">
        <v>8263</v>
      </c>
      <c r="J1902" t="s">
        <v>79</v>
      </c>
      <c r="K1902" t="s">
        <v>8916</v>
      </c>
      <c r="L1902" t="s">
        <v>8265</v>
      </c>
      <c r="M1902" t="s">
        <v>8266</v>
      </c>
      <c r="N1902" t="s">
        <v>8917</v>
      </c>
      <c r="O1902" t="s">
        <v>3</v>
      </c>
      <c r="P1902" t="s">
        <v>8918</v>
      </c>
      <c r="Q1902" t="s">
        <v>8918</v>
      </c>
      <c r="R1902" t="s">
        <v>8914</v>
      </c>
      <c r="S1902" t="s">
        <v>8266</v>
      </c>
      <c r="T1902" t="s">
        <v>8918</v>
      </c>
      <c r="U1902" t="s">
        <v>6</v>
      </c>
      <c r="V1902" t="s">
        <v>5</v>
      </c>
      <c r="W1902" t="s">
        <v>8944</v>
      </c>
    </row>
    <row r="1903" spans="1:23" x14ac:dyDescent="0.25">
      <c r="A1903" t="s">
        <v>723</v>
      </c>
      <c r="B1903" t="s">
        <v>7974</v>
      </c>
      <c r="C1903" t="s">
        <v>7975</v>
      </c>
      <c r="D1903" t="s">
        <v>21</v>
      </c>
      <c r="E1903" t="s">
        <v>8945</v>
      </c>
      <c r="F1903" t="s">
        <v>8946</v>
      </c>
      <c r="G1903" t="s">
        <v>8947</v>
      </c>
      <c r="H1903" t="s">
        <v>695</v>
      </c>
      <c r="I1903" t="s">
        <v>8263</v>
      </c>
      <c r="J1903" t="s">
        <v>79</v>
      </c>
      <c r="K1903" t="s">
        <v>8948</v>
      </c>
      <c r="L1903" t="s">
        <v>8265</v>
      </c>
      <c r="M1903" t="s">
        <v>8266</v>
      </c>
      <c r="N1903" t="s">
        <v>8924</v>
      </c>
      <c r="O1903" t="s">
        <v>3</v>
      </c>
      <c r="P1903" t="s">
        <v>8918</v>
      </c>
      <c r="Q1903" t="s">
        <v>8918</v>
      </c>
      <c r="R1903" t="s">
        <v>8914</v>
      </c>
      <c r="S1903" t="s">
        <v>8266</v>
      </c>
      <c r="T1903" t="s">
        <v>8918</v>
      </c>
      <c r="U1903" t="s">
        <v>4</v>
      </c>
      <c r="V1903" t="s">
        <v>6</v>
      </c>
      <c r="W1903" t="s">
        <v>5</v>
      </c>
    </row>
    <row r="1904" spans="1:23" x14ac:dyDescent="0.25">
      <c r="A1904" t="s">
        <v>723</v>
      </c>
      <c r="B1904" t="s">
        <v>7974</v>
      </c>
      <c r="C1904" t="s">
        <v>7975</v>
      </c>
      <c r="D1904" t="s">
        <v>1</v>
      </c>
      <c r="E1904" t="s">
        <v>8949</v>
      </c>
      <c r="F1904" t="s">
        <v>8950</v>
      </c>
      <c r="G1904" t="s">
        <v>8951</v>
      </c>
      <c r="H1904" t="s">
        <v>8952</v>
      </c>
      <c r="I1904" t="s">
        <v>8953</v>
      </c>
      <c r="J1904" t="s">
        <v>79</v>
      </c>
      <c r="K1904" t="s">
        <v>8954</v>
      </c>
      <c r="L1904" t="s">
        <v>8955</v>
      </c>
      <c r="M1904" t="s">
        <v>8956</v>
      </c>
      <c r="N1904" t="s">
        <v>8956</v>
      </c>
      <c r="O1904" t="s">
        <v>3</v>
      </c>
      <c r="P1904" t="s">
        <v>8957</v>
      </c>
      <c r="Q1904" t="s">
        <v>8957</v>
      </c>
      <c r="R1904" t="s">
        <v>8951</v>
      </c>
      <c r="S1904" t="s">
        <v>8956</v>
      </c>
      <c r="T1904" t="s">
        <v>8957</v>
      </c>
      <c r="U1904" t="s">
        <v>4</v>
      </c>
      <c r="V1904" t="s">
        <v>6</v>
      </c>
      <c r="W1904" t="s">
        <v>5</v>
      </c>
    </row>
    <row r="1905" spans="1:23" x14ac:dyDescent="0.25">
      <c r="A1905" t="s">
        <v>723</v>
      </c>
      <c r="B1905" t="s">
        <v>7974</v>
      </c>
      <c r="C1905" t="s">
        <v>7975</v>
      </c>
      <c r="D1905" t="s">
        <v>7</v>
      </c>
      <c r="E1905" t="s">
        <v>8958</v>
      </c>
      <c r="F1905" t="s">
        <v>8959</v>
      </c>
      <c r="G1905" t="s">
        <v>658</v>
      </c>
      <c r="H1905" t="s">
        <v>66</v>
      </c>
      <c r="I1905" t="s">
        <v>8953</v>
      </c>
      <c r="J1905" t="s">
        <v>79</v>
      </c>
      <c r="K1905" t="s">
        <v>8960</v>
      </c>
      <c r="L1905" t="s">
        <v>8955</v>
      </c>
      <c r="M1905" t="s">
        <v>8956</v>
      </c>
      <c r="N1905" t="s">
        <v>8961</v>
      </c>
      <c r="O1905" t="s">
        <v>3</v>
      </c>
      <c r="P1905" t="s">
        <v>8957</v>
      </c>
      <c r="Q1905" t="s">
        <v>8957</v>
      </c>
      <c r="R1905" t="s">
        <v>8951</v>
      </c>
      <c r="S1905" t="s">
        <v>8956</v>
      </c>
      <c r="T1905" t="s">
        <v>8957</v>
      </c>
      <c r="U1905" t="s">
        <v>4</v>
      </c>
      <c r="V1905" t="s">
        <v>5</v>
      </c>
      <c r="W1905" t="s">
        <v>5</v>
      </c>
    </row>
    <row r="1906" spans="1:23" x14ac:dyDescent="0.25">
      <c r="A1906" t="s">
        <v>723</v>
      </c>
      <c r="B1906" t="s">
        <v>7974</v>
      </c>
      <c r="C1906" t="s">
        <v>7975</v>
      </c>
      <c r="D1906" t="s">
        <v>7</v>
      </c>
      <c r="E1906" t="s">
        <v>8962</v>
      </c>
      <c r="F1906" t="s">
        <v>8963</v>
      </c>
      <c r="G1906" t="s">
        <v>8964</v>
      </c>
      <c r="H1906" t="s">
        <v>8965</v>
      </c>
      <c r="I1906" t="s">
        <v>8953</v>
      </c>
      <c r="J1906" t="s">
        <v>79</v>
      </c>
      <c r="K1906" t="s">
        <v>8966</v>
      </c>
      <c r="L1906" t="s">
        <v>8955</v>
      </c>
      <c r="M1906" t="s">
        <v>8956</v>
      </c>
      <c r="N1906" t="s">
        <v>8967</v>
      </c>
      <c r="O1906" t="s">
        <v>3</v>
      </c>
      <c r="P1906" t="s">
        <v>8957</v>
      </c>
      <c r="Q1906" t="s">
        <v>8957</v>
      </c>
      <c r="R1906" t="s">
        <v>8951</v>
      </c>
      <c r="S1906" t="s">
        <v>8956</v>
      </c>
      <c r="T1906" t="s">
        <v>8957</v>
      </c>
      <c r="U1906" t="s">
        <v>4</v>
      </c>
      <c r="V1906" t="s">
        <v>5</v>
      </c>
      <c r="W1906" t="s">
        <v>5</v>
      </c>
    </row>
    <row r="1907" spans="1:23" x14ac:dyDescent="0.25">
      <c r="A1907" t="s">
        <v>723</v>
      </c>
      <c r="B1907" t="s">
        <v>7974</v>
      </c>
      <c r="C1907" t="s">
        <v>7975</v>
      </c>
      <c r="D1907" t="s">
        <v>7</v>
      </c>
      <c r="E1907" t="s">
        <v>8968</v>
      </c>
      <c r="F1907" t="s">
        <v>8969</v>
      </c>
      <c r="G1907" t="s">
        <v>8970</v>
      </c>
      <c r="H1907" t="s">
        <v>8971</v>
      </c>
      <c r="I1907" t="s">
        <v>8953</v>
      </c>
      <c r="J1907" t="s">
        <v>79</v>
      </c>
      <c r="K1907" t="s">
        <v>8972</v>
      </c>
      <c r="L1907" t="s">
        <v>8955</v>
      </c>
      <c r="M1907" t="s">
        <v>8956</v>
      </c>
      <c r="N1907" t="s">
        <v>8973</v>
      </c>
      <c r="O1907" t="s">
        <v>3</v>
      </c>
      <c r="P1907" t="s">
        <v>8957</v>
      </c>
      <c r="Q1907" t="s">
        <v>8957</v>
      </c>
      <c r="R1907" t="s">
        <v>8951</v>
      </c>
      <c r="S1907" t="s">
        <v>8956</v>
      </c>
      <c r="T1907" t="s">
        <v>8957</v>
      </c>
      <c r="U1907" t="s">
        <v>4</v>
      </c>
      <c r="V1907" t="s">
        <v>5</v>
      </c>
      <c r="W1907" t="s">
        <v>5</v>
      </c>
    </row>
    <row r="1908" spans="1:23" x14ac:dyDescent="0.25">
      <c r="A1908" t="s">
        <v>723</v>
      </c>
      <c r="B1908" t="s">
        <v>7974</v>
      </c>
      <c r="C1908" t="s">
        <v>7975</v>
      </c>
      <c r="D1908" t="s">
        <v>7</v>
      </c>
      <c r="E1908" t="s">
        <v>8974</v>
      </c>
      <c r="F1908" t="s">
        <v>8975</v>
      </c>
      <c r="G1908" t="s">
        <v>8976</v>
      </c>
      <c r="H1908" t="s">
        <v>8977</v>
      </c>
      <c r="I1908" t="s">
        <v>8953</v>
      </c>
      <c r="J1908" t="s">
        <v>79</v>
      </c>
      <c r="K1908" t="s">
        <v>8978</v>
      </c>
      <c r="L1908" t="s">
        <v>8955</v>
      </c>
      <c r="M1908" t="s">
        <v>8956</v>
      </c>
      <c r="N1908" t="s">
        <v>372</v>
      </c>
      <c r="O1908" t="s">
        <v>3</v>
      </c>
      <c r="P1908" t="s">
        <v>8957</v>
      </c>
      <c r="Q1908" t="s">
        <v>8957</v>
      </c>
      <c r="R1908" t="s">
        <v>8951</v>
      </c>
      <c r="S1908" t="s">
        <v>8956</v>
      </c>
      <c r="T1908" t="s">
        <v>8957</v>
      </c>
      <c r="U1908" t="s">
        <v>4</v>
      </c>
      <c r="V1908" t="s">
        <v>5</v>
      </c>
      <c r="W1908" t="s">
        <v>5</v>
      </c>
    </row>
    <row r="1909" spans="1:23" x14ac:dyDescent="0.25">
      <c r="A1909" t="s">
        <v>723</v>
      </c>
      <c r="B1909" t="s">
        <v>7974</v>
      </c>
      <c r="C1909" t="s">
        <v>7975</v>
      </c>
      <c r="D1909" t="s">
        <v>7</v>
      </c>
      <c r="E1909" t="s">
        <v>8979</v>
      </c>
      <c r="F1909" t="s">
        <v>8979</v>
      </c>
      <c r="G1909" t="s">
        <v>240</v>
      </c>
      <c r="H1909" t="s">
        <v>8980</v>
      </c>
      <c r="I1909" t="s">
        <v>7989</v>
      </c>
      <c r="J1909" t="s">
        <v>79</v>
      </c>
      <c r="K1909" t="s">
        <v>8981</v>
      </c>
      <c r="L1909" t="s">
        <v>8955</v>
      </c>
      <c r="M1909" t="s">
        <v>8956</v>
      </c>
      <c r="N1909" t="s">
        <v>8982</v>
      </c>
      <c r="O1909" t="s">
        <v>3</v>
      </c>
      <c r="P1909" t="s">
        <v>8957</v>
      </c>
      <c r="Q1909" t="s">
        <v>8957</v>
      </c>
      <c r="R1909" t="s">
        <v>8951</v>
      </c>
      <c r="S1909" t="s">
        <v>8956</v>
      </c>
      <c r="T1909" t="s">
        <v>8957</v>
      </c>
      <c r="U1909" t="s">
        <v>4</v>
      </c>
      <c r="V1909" t="s">
        <v>5</v>
      </c>
      <c r="W1909" t="s">
        <v>5</v>
      </c>
    </row>
    <row r="1910" spans="1:23" x14ac:dyDescent="0.25">
      <c r="A1910" t="s">
        <v>723</v>
      </c>
      <c r="B1910" t="s">
        <v>7974</v>
      </c>
      <c r="C1910" t="s">
        <v>7975</v>
      </c>
      <c r="D1910" t="s">
        <v>7</v>
      </c>
      <c r="E1910" t="s">
        <v>8983</v>
      </c>
      <c r="F1910" t="s">
        <v>8984</v>
      </c>
      <c r="G1910" t="s">
        <v>118</v>
      </c>
      <c r="H1910" t="s">
        <v>8985</v>
      </c>
      <c r="I1910" t="s">
        <v>8953</v>
      </c>
      <c r="J1910" t="s">
        <v>79</v>
      </c>
      <c r="K1910" t="s">
        <v>8986</v>
      </c>
      <c r="L1910" t="s">
        <v>8955</v>
      </c>
      <c r="M1910" t="s">
        <v>8956</v>
      </c>
      <c r="N1910" t="s">
        <v>8987</v>
      </c>
      <c r="O1910" t="s">
        <v>3</v>
      </c>
      <c r="P1910" t="s">
        <v>8957</v>
      </c>
      <c r="Q1910" t="s">
        <v>8957</v>
      </c>
      <c r="R1910" t="s">
        <v>8951</v>
      </c>
      <c r="S1910" t="s">
        <v>8956</v>
      </c>
      <c r="T1910" t="s">
        <v>8957</v>
      </c>
      <c r="U1910" t="s">
        <v>4</v>
      </c>
      <c r="V1910" t="s">
        <v>5</v>
      </c>
      <c r="W1910" t="s">
        <v>5</v>
      </c>
    </row>
    <row r="1911" spans="1:23" x14ac:dyDescent="0.25">
      <c r="A1911" t="s">
        <v>723</v>
      </c>
      <c r="B1911" t="s">
        <v>7974</v>
      </c>
      <c r="C1911" t="s">
        <v>7975</v>
      </c>
      <c r="D1911" t="s">
        <v>7</v>
      </c>
      <c r="E1911" t="s">
        <v>8988</v>
      </c>
      <c r="F1911" t="s">
        <v>8989</v>
      </c>
      <c r="G1911" t="s">
        <v>497</v>
      </c>
      <c r="H1911" t="s">
        <v>8990</v>
      </c>
      <c r="I1911" t="s">
        <v>8953</v>
      </c>
      <c r="J1911" t="s">
        <v>79</v>
      </c>
      <c r="K1911" t="s">
        <v>8991</v>
      </c>
      <c r="L1911" t="s">
        <v>8955</v>
      </c>
      <c r="M1911" t="s">
        <v>8956</v>
      </c>
      <c r="N1911" t="s">
        <v>8992</v>
      </c>
      <c r="O1911" t="s">
        <v>3</v>
      </c>
      <c r="P1911" t="s">
        <v>8957</v>
      </c>
      <c r="Q1911" t="s">
        <v>8957</v>
      </c>
      <c r="R1911" t="s">
        <v>8951</v>
      </c>
      <c r="S1911" t="s">
        <v>8956</v>
      </c>
      <c r="T1911" t="s">
        <v>8957</v>
      </c>
      <c r="U1911" t="s">
        <v>4</v>
      </c>
      <c r="V1911" t="s">
        <v>5</v>
      </c>
      <c r="W1911" t="s">
        <v>5</v>
      </c>
    </row>
    <row r="1912" spans="1:23" x14ac:dyDescent="0.25">
      <c r="A1912" t="s">
        <v>723</v>
      </c>
      <c r="B1912" t="s">
        <v>7974</v>
      </c>
      <c r="C1912" t="s">
        <v>7975</v>
      </c>
      <c r="D1912" t="s">
        <v>7</v>
      </c>
      <c r="E1912" t="s">
        <v>8993</v>
      </c>
      <c r="F1912" t="s">
        <v>8994</v>
      </c>
      <c r="G1912" t="s">
        <v>598</v>
      </c>
      <c r="H1912" t="s">
        <v>679</v>
      </c>
      <c r="I1912" t="s">
        <v>8953</v>
      </c>
      <c r="J1912" t="s">
        <v>79</v>
      </c>
      <c r="K1912" t="s">
        <v>8995</v>
      </c>
      <c r="L1912" t="s">
        <v>8955</v>
      </c>
      <c r="M1912" t="s">
        <v>8956</v>
      </c>
      <c r="N1912" t="s">
        <v>8996</v>
      </c>
      <c r="O1912" t="s">
        <v>3</v>
      </c>
      <c r="P1912" t="s">
        <v>8957</v>
      </c>
      <c r="Q1912" t="s">
        <v>8957</v>
      </c>
      <c r="R1912" t="s">
        <v>8951</v>
      </c>
      <c r="S1912" t="s">
        <v>8956</v>
      </c>
      <c r="T1912" t="s">
        <v>8957</v>
      </c>
      <c r="U1912" t="s">
        <v>4</v>
      </c>
      <c r="V1912" t="s">
        <v>5</v>
      </c>
      <c r="W1912" t="s">
        <v>5</v>
      </c>
    </row>
    <row r="1913" spans="1:23" x14ac:dyDescent="0.25">
      <c r="A1913" t="s">
        <v>723</v>
      </c>
      <c r="B1913" t="s">
        <v>7974</v>
      </c>
      <c r="C1913" t="s">
        <v>7975</v>
      </c>
      <c r="D1913" t="s">
        <v>10</v>
      </c>
      <c r="E1913" t="s">
        <v>8997</v>
      </c>
      <c r="F1913" t="s">
        <v>8998</v>
      </c>
      <c r="G1913" t="s">
        <v>291</v>
      </c>
      <c r="H1913" t="s">
        <v>8999</v>
      </c>
      <c r="I1913" t="s">
        <v>8953</v>
      </c>
      <c r="J1913" t="s">
        <v>79</v>
      </c>
      <c r="K1913" t="s">
        <v>9000</v>
      </c>
      <c r="L1913" t="s">
        <v>8955</v>
      </c>
      <c r="M1913" t="s">
        <v>8956</v>
      </c>
      <c r="N1913" t="s">
        <v>8956</v>
      </c>
      <c r="O1913" t="s">
        <v>3</v>
      </c>
      <c r="P1913" t="s">
        <v>8957</v>
      </c>
      <c r="Q1913" t="s">
        <v>8957</v>
      </c>
      <c r="R1913" t="s">
        <v>8951</v>
      </c>
      <c r="S1913" t="s">
        <v>8956</v>
      </c>
      <c r="T1913" t="s">
        <v>8957</v>
      </c>
      <c r="U1913" t="s">
        <v>4</v>
      </c>
      <c r="V1913" t="s">
        <v>5</v>
      </c>
      <c r="W1913" t="s">
        <v>5</v>
      </c>
    </row>
    <row r="1914" spans="1:23" x14ac:dyDescent="0.25">
      <c r="A1914" t="s">
        <v>723</v>
      </c>
      <c r="B1914" t="s">
        <v>7974</v>
      </c>
      <c r="C1914" t="s">
        <v>7975</v>
      </c>
      <c r="D1914" t="s">
        <v>10</v>
      </c>
      <c r="E1914" t="s">
        <v>9001</v>
      </c>
      <c r="F1914" t="s">
        <v>9002</v>
      </c>
      <c r="G1914" t="s">
        <v>9003</v>
      </c>
      <c r="H1914" t="s">
        <v>8965</v>
      </c>
      <c r="I1914" t="s">
        <v>8953</v>
      </c>
      <c r="J1914" t="s">
        <v>79</v>
      </c>
      <c r="K1914" t="s">
        <v>9004</v>
      </c>
      <c r="L1914" t="s">
        <v>8955</v>
      </c>
      <c r="M1914" t="s">
        <v>8956</v>
      </c>
      <c r="N1914" t="s">
        <v>9005</v>
      </c>
      <c r="O1914" t="s">
        <v>3</v>
      </c>
      <c r="P1914" t="s">
        <v>8957</v>
      </c>
      <c r="Q1914" t="s">
        <v>8957</v>
      </c>
      <c r="R1914" t="s">
        <v>8951</v>
      </c>
      <c r="S1914" t="s">
        <v>8956</v>
      </c>
      <c r="T1914" t="s">
        <v>8957</v>
      </c>
      <c r="U1914" t="s">
        <v>4</v>
      </c>
      <c r="V1914" t="s">
        <v>6</v>
      </c>
      <c r="W1914" t="s">
        <v>5</v>
      </c>
    </row>
    <row r="1915" spans="1:23" x14ac:dyDescent="0.25">
      <c r="A1915" t="s">
        <v>723</v>
      </c>
      <c r="B1915" t="s">
        <v>7974</v>
      </c>
      <c r="C1915" t="s">
        <v>7975</v>
      </c>
      <c r="D1915" t="s">
        <v>10</v>
      </c>
      <c r="E1915" t="s">
        <v>9006</v>
      </c>
      <c r="F1915" t="s">
        <v>9007</v>
      </c>
      <c r="G1915" t="s">
        <v>9008</v>
      </c>
      <c r="H1915" t="s">
        <v>9009</v>
      </c>
      <c r="I1915" t="s">
        <v>8953</v>
      </c>
      <c r="J1915" t="s">
        <v>79</v>
      </c>
      <c r="K1915" t="s">
        <v>9010</v>
      </c>
      <c r="L1915" t="s">
        <v>8955</v>
      </c>
      <c r="M1915" t="s">
        <v>8956</v>
      </c>
      <c r="N1915" t="s">
        <v>9011</v>
      </c>
      <c r="O1915" t="s">
        <v>3</v>
      </c>
      <c r="P1915" t="s">
        <v>8957</v>
      </c>
      <c r="Q1915" t="s">
        <v>8957</v>
      </c>
      <c r="R1915" t="s">
        <v>8951</v>
      </c>
      <c r="S1915" t="s">
        <v>8956</v>
      </c>
      <c r="T1915" t="s">
        <v>8957</v>
      </c>
      <c r="U1915" t="s">
        <v>4</v>
      </c>
      <c r="V1915" t="s">
        <v>5</v>
      </c>
      <c r="W1915" t="s">
        <v>5</v>
      </c>
    </row>
    <row r="1916" spans="1:23" x14ac:dyDescent="0.25">
      <c r="A1916" t="s">
        <v>723</v>
      </c>
      <c r="B1916" t="s">
        <v>7974</v>
      </c>
      <c r="C1916" t="s">
        <v>7975</v>
      </c>
      <c r="D1916" t="s">
        <v>10</v>
      </c>
      <c r="E1916" t="s">
        <v>9012</v>
      </c>
      <c r="F1916" t="s">
        <v>9013</v>
      </c>
      <c r="G1916" t="s">
        <v>9014</v>
      </c>
      <c r="H1916" t="s">
        <v>8971</v>
      </c>
      <c r="I1916" t="s">
        <v>8953</v>
      </c>
      <c r="J1916" t="s">
        <v>79</v>
      </c>
      <c r="K1916" t="s">
        <v>9015</v>
      </c>
      <c r="L1916" t="s">
        <v>8955</v>
      </c>
      <c r="M1916" t="s">
        <v>8956</v>
      </c>
      <c r="N1916" t="s">
        <v>9016</v>
      </c>
      <c r="O1916" t="s">
        <v>3</v>
      </c>
      <c r="P1916" t="s">
        <v>8957</v>
      </c>
      <c r="Q1916" t="s">
        <v>8957</v>
      </c>
      <c r="R1916" t="s">
        <v>8951</v>
      </c>
      <c r="S1916" t="s">
        <v>8956</v>
      </c>
      <c r="T1916" t="s">
        <v>8957</v>
      </c>
      <c r="U1916" t="s">
        <v>4</v>
      </c>
      <c r="V1916" t="s">
        <v>5</v>
      </c>
      <c r="W1916" t="s">
        <v>5</v>
      </c>
    </row>
    <row r="1917" spans="1:23" x14ac:dyDescent="0.25">
      <c r="A1917" t="s">
        <v>723</v>
      </c>
      <c r="B1917" t="s">
        <v>7974</v>
      </c>
      <c r="C1917" t="s">
        <v>7975</v>
      </c>
      <c r="D1917" t="s">
        <v>10</v>
      </c>
      <c r="E1917" t="s">
        <v>9017</v>
      </c>
      <c r="F1917" t="s">
        <v>9018</v>
      </c>
      <c r="G1917" t="s">
        <v>9019</v>
      </c>
      <c r="H1917" t="s">
        <v>9020</v>
      </c>
      <c r="I1917" t="s">
        <v>8953</v>
      </c>
      <c r="J1917" t="s">
        <v>79</v>
      </c>
      <c r="K1917" t="s">
        <v>9021</v>
      </c>
      <c r="L1917" t="s">
        <v>8955</v>
      </c>
      <c r="M1917" t="s">
        <v>8956</v>
      </c>
      <c r="N1917" t="s">
        <v>9022</v>
      </c>
      <c r="O1917" t="s">
        <v>3</v>
      </c>
      <c r="P1917" t="s">
        <v>8957</v>
      </c>
      <c r="Q1917" t="s">
        <v>8957</v>
      </c>
      <c r="R1917" t="s">
        <v>8951</v>
      </c>
      <c r="S1917" t="s">
        <v>8956</v>
      </c>
      <c r="T1917" t="s">
        <v>8957</v>
      </c>
      <c r="U1917" t="s">
        <v>4</v>
      </c>
      <c r="V1917" t="s">
        <v>5</v>
      </c>
      <c r="W1917" t="s">
        <v>5</v>
      </c>
    </row>
    <row r="1918" spans="1:23" x14ac:dyDescent="0.25">
      <c r="A1918" t="s">
        <v>723</v>
      </c>
      <c r="B1918" t="s">
        <v>7974</v>
      </c>
      <c r="C1918" t="s">
        <v>7975</v>
      </c>
      <c r="D1918" t="s">
        <v>10</v>
      </c>
      <c r="E1918" t="s">
        <v>9023</v>
      </c>
      <c r="F1918" t="s">
        <v>9024</v>
      </c>
      <c r="G1918" t="s">
        <v>9025</v>
      </c>
      <c r="H1918" t="s">
        <v>9026</v>
      </c>
      <c r="I1918" t="s">
        <v>8953</v>
      </c>
      <c r="J1918" t="s">
        <v>79</v>
      </c>
      <c r="K1918" t="s">
        <v>9027</v>
      </c>
      <c r="L1918" t="s">
        <v>8955</v>
      </c>
      <c r="M1918" t="s">
        <v>8956</v>
      </c>
      <c r="N1918" t="s">
        <v>9028</v>
      </c>
      <c r="O1918" t="s">
        <v>3</v>
      </c>
      <c r="P1918" t="s">
        <v>8957</v>
      </c>
      <c r="Q1918" t="s">
        <v>8957</v>
      </c>
      <c r="R1918" t="s">
        <v>8951</v>
      </c>
      <c r="S1918" t="s">
        <v>8956</v>
      </c>
      <c r="T1918" t="s">
        <v>8957</v>
      </c>
      <c r="U1918" t="s">
        <v>4</v>
      </c>
      <c r="V1918" t="s">
        <v>5</v>
      </c>
      <c r="W1918" t="s">
        <v>5</v>
      </c>
    </row>
    <row r="1919" spans="1:23" x14ac:dyDescent="0.25">
      <c r="A1919" t="s">
        <v>723</v>
      </c>
      <c r="B1919" t="s">
        <v>7974</v>
      </c>
      <c r="C1919" t="s">
        <v>7975</v>
      </c>
      <c r="D1919" t="s">
        <v>10</v>
      </c>
      <c r="E1919" t="s">
        <v>9029</v>
      </c>
      <c r="F1919" t="s">
        <v>9030</v>
      </c>
      <c r="G1919" t="s">
        <v>9031</v>
      </c>
      <c r="H1919" t="s">
        <v>9032</v>
      </c>
      <c r="I1919" t="s">
        <v>8953</v>
      </c>
      <c r="J1919" t="s">
        <v>79</v>
      </c>
      <c r="K1919" t="s">
        <v>9033</v>
      </c>
      <c r="L1919" t="s">
        <v>8955</v>
      </c>
      <c r="M1919" t="s">
        <v>8956</v>
      </c>
      <c r="N1919" t="s">
        <v>9034</v>
      </c>
      <c r="O1919" t="s">
        <v>3</v>
      </c>
      <c r="P1919" t="s">
        <v>8957</v>
      </c>
      <c r="Q1919" t="s">
        <v>8957</v>
      </c>
      <c r="R1919" t="s">
        <v>8951</v>
      </c>
      <c r="S1919" t="s">
        <v>8956</v>
      </c>
      <c r="T1919" t="s">
        <v>8957</v>
      </c>
      <c r="U1919" t="s">
        <v>4</v>
      </c>
      <c r="V1919" t="s">
        <v>5</v>
      </c>
      <c r="W1919" t="s">
        <v>5</v>
      </c>
    </row>
    <row r="1920" spans="1:23" x14ac:dyDescent="0.25">
      <c r="A1920" t="s">
        <v>723</v>
      </c>
      <c r="B1920" t="s">
        <v>7974</v>
      </c>
      <c r="C1920" t="s">
        <v>7975</v>
      </c>
      <c r="D1920" t="s">
        <v>10</v>
      </c>
      <c r="E1920" t="s">
        <v>9035</v>
      </c>
      <c r="F1920" t="s">
        <v>9036</v>
      </c>
      <c r="G1920" t="s">
        <v>9037</v>
      </c>
      <c r="H1920" t="s">
        <v>9038</v>
      </c>
      <c r="I1920" t="s">
        <v>8953</v>
      </c>
      <c r="J1920" t="s">
        <v>79</v>
      </c>
      <c r="K1920" t="s">
        <v>9039</v>
      </c>
      <c r="L1920" t="s">
        <v>8955</v>
      </c>
      <c r="M1920" t="s">
        <v>8956</v>
      </c>
      <c r="N1920" t="s">
        <v>9040</v>
      </c>
      <c r="O1920" t="s">
        <v>3</v>
      </c>
      <c r="P1920" t="s">
        <v>8957</v>
      </c>
      <c r="Q1920" t="s">
        <v>8957</v>
      </c>
      <c r="R1920" t="s">
        <v>8951</v>
      </c>
      <c r="S1920" t="s">
        <v>8956</v>
      </c>
      <c r="T1920" t="s">
        <v>8957</v>
      </c>
      <c r="U1920" t="s">
        <v>4</v>
      </c>
      <c r="V1920" t="s">
        <v>5</v>
      </c>
      <c r="W1920" t="s">
        <v>5</v>
      </c>
    </row>
    <row r="1921" spans="1:23" x14ac:dyDescent="0.25">
      <c r="A1921" t="s">
        <v>723</v>
      </c>
      <c r="B1921" t="s">
        <v>7974</v>
      </c>
      <c r="C1921" t="s">
        <v>7975</v>
      </c>
      <c r="D1921" t="s">
        <v>20</v>
      </c>
      <c r="E1921" t="s">
        <v>8957</v>
      </c>
      <c r="F1921" t="s">
        <v>8957</v>
      </c>
      <c r="G1921" t="s">
        <v>8951</v>
      </c>
      <c r="H1921" t="s">
        <v>8952</v>
      </c>
      <c r="I1921" t="s">
        <v>8953</v>
      </c>
      <c r="J1921" t="s">
        <v>79</v>
      </c>
      <c r="K1921" t="s">
        <v>8954</v>
      </c>
      <c r="L1921" t="s">
        <v>8955</v>
      </c>
      <c r="M1921" t="s">
        <v>8956</v>
      </c>
      <c r="N1921" t="s">
        <v>8956</v>
      </c>
      <c r="O1921" t="s">
        <v>3</v>
      </c>
      <c r="P1921" t="s">
        <v>8957</v>
      </c>
      <c r="Q1921" t="s">
        <v>8957</v>
      </c>
      <c r="R1921" t="s">
        <v>8951</v>
      </c>
      <c r="S1921" t="s">
        <v>8956</v>
      </c>
      <c r="T1921" t="s">
        <v>8957</v>
      </c>
      <c r="U1921" t="s">
        <v>6</v>
      </c>
      <c r="V1921" t="s">
        <v>5</v>
      </c>
      <c r="W1921" t="s">
        <v>9041</v>
      </c>
    </row>
    <row r="1922" spans="1:23" x14ac:dyDescent="0.25">
      <c r="A1922" t="s">
        <v>723</v>
      </c>
      <c r="B1922" t="s">
        <v>7974</v>
      </c>
      <c r="C1922" t="s">
        <v>7975</v>
      </c>
      <c r="D1922" t="s">
        <v>21</v>
      </c>
      <c r="E1922" t="s">
        <v>9042</v>
      </c>
      <c r="F1922" t="s">
        <v>9043</v>
      </c>
      <c r="G1922" t="s">
        <v>9044</v>
      </c>
      <c r="H1922" t="s">
        <v>9045</v>
      </c>
      <c r="I1922" t="s">
        <v>8953</v>
      </c>
      <c r="J1922" t="s">
        <v>79</v>
      </c>
      <c r="K1922" t="s">
        <v>9046</v>
      </c>
      <c r="L1922" t="s">
        <v>8955</v>
      </c>
      <c r="M1922" t="s">
        <v>8956</v>
      </c>
      <c r="N1922" t="s">
        <v>8956</v>
      </c>
      <c r="O1922" t="s">
        <v>3</v>
      </c>
      <c r="P1922" t="s">
        <v>8957</v>
      </c>
      <c r="Q1922" t="s">
        <v>8957</v>
      </c>
      <c r="R1922" t="s">
        <v>8951</v>
      </c>
      <c r="S1922" t="s">
        <v>8956</v>
      </c>
      <c r="T1922" t="s">
        <v>8957</v>
      </c>
      <c r="U1922" t="s">
        <v>4</v>
      </c>
      <c r="V1922" t="s">
        <v>6</v>
      </c>
      <c r="W1922" t="s">
        <v>5</v>
      </c>
    </row>
    <row r="1923" spans="1:23" x14ac:dyDescent="0.25">
      <c r="A1923" t="s">
        <v>723</v>
      </c>
      <c r="B1923" t="s">
        <v>7974</v>
      </c>
      <c r="C1923" t="s">
        <v>8439</v>
      </c>
      <c r="D1923" t="s">
        <v>1</v>
      </c>
      <c r="E1923" t="s">
        <v>9047</v>
      </c>
      <c r="F1923" t="s">
        <v>9048</v>
      </c>
      <c r="G1923" t="s">
        <v>324</v>
      </c>
      <c r="H1923" t="s">
        <v>9049</v>
      </c>
      <c r="I1923" t="s">
        <v>9050</v>
      </c>
      <c r="J1923" t="s">
        <v>139</v>
      </c>
      <c r="K1923" t="s">
        <v>9051</v>
      </c>
      <c r="L1923" t="s">
        <v>9052</v>
      </c>
      <c r="M1923" t="s">
        <v>9053</v>
      </c>
      <c r="N1923" t="s">
        <v>324</v>
      </c>
      <c r="O1923" t="s">
        <v>3</v>
      </c>
      <c r="P1923" t="s">
        <v>9054</v>
      </c>
      <c r="Q1923" t="s">
        <v>9054</v>
      </c>
      <c r="R1923" t="s">
        <v>324</v>
      </c>
      <c r="S1923" t="s">
        <v>9053</v>
      </c>
      <c r="T1923" t="s">
        <v>9054</v>
      </c>
      <c r="U1923" t="s">
        <v>4</v>
      </c>
      <c r="V1923" t="s">
        <v>6</v>
      </c>
      <c r="W1923" t="s">
        <v>5</v>
      </c>
    </row>
    <row r="1924" spans="1:23" x14ac:dyDescent="0.25">
      <c r="A1924" t="s">
        <v>723</v>
      </c>
      <c r="B1924" t="s">
        <v>7974</v>
      </c>
      <c r="C1924" t="s">
        <v>8439</v>
      </c>
      <c r="D1924" t="s">
        <v>7</v>
      </c>
      <c r="E1924" t="s">
        <v>9055</v>
      </c>
      <c r="F1924" t="s">
        <v>9056</v>
      </c>
      <c r="G1924" t="s">
        <v>324</v>
      </c>
      <c r="H1924" t="s">
        <v>9057</v>
      </c>
      <c r="I1924" t="s">
        <v>9050</v>
      </c>
      <c r="J1924" t="s">
        <v>139</v>
      </c>
      <c r="K1924" t="s">
        <v>9058</v>
      </c>
      <c r="L1924" t="s">
        <v>9052</v>
      </c>
      <c r="M1924" t="s">
        <v>9053</v>
      </c>
      <c r="N1924" t="s">
        <v>324</v>
      </c>
      <c r="O1924" t="s">
        <v>3</v>
      </c>
      <c r="P1924" t="s">
        <v>9054</v>
      </c>
      <c r="Q1924" t="s">
        <v>9054</v>
      </c>
      <c r="R1924" t="s">
        <v>324</v>
      </c>
      <c r="S1924" t="s">
        <v>9053</v>
      </c>
      <c r="T1924" t="s">
        <v>9054</v>
      </c>
      <c r="U1924" t="s">
        <v>4</v>
      </c>
      <c r="V1924" t="s">
        <v>5</v>
      </c>
      <c r="W1924" t="s">
        <v>5</v>
      </c>
    </row>
    <row r="1925" spans="1:23" x14ac:dyDescent="0.25">
      <c r="A1925" t="s">
        <v>723</v>
      </c>
      <c r="B1925" t="s">
        <v>7974</v>
      </c>
      <c r="C1925" t="s">
        <v>8439</v>
      </c>
      <c r="D1925" t="s">
        <v>7</v>
      </c>
      <c r="E1925" t="s">
        <v>9059</v>
      </c>
      <c r="F1925" t="s">
        <v>9060</v>
      </c>
      <c r="G1925" t="s">
        <v>9061</v>
      </c>
      <c r="H1925" t="s">
        <v>186</v>
      </c>
      <c r="I1925" t="s">
        <v>9050</v>
      </c>
      <c r="J1925" t="s">
        <v>139</v>
      </c>
      <c r="K1925" t="s">
        <v>9062</v>
      </c>
      <c r="L1925" t="s">
        <v>9052</v>
      </c>
      <c r="M1925" t="s">
        <v>9053</v>
      </c>
      <c r="N1925" t="s">
        <v>9061</v>
      </c>
      <c r="O1925" t="s">
        <v>3</v>
      </c>
      <c r="P1925" t="s">
        <v>9054</v>
      </c>
      <c r="Q1925" t="s">
        <v>9054</v>
      </c>
      <c r="R1925" t="s">
        <v>324</v>
      </c>
      <c r="S1925" t="s">
        <v>9053</v>
      </c>
      <c r="T1925" t="s">
        <v>9054</v>
      </c>
      <c r="U1925" t="s">
        <v>4</v>
      </c>
      <c r="V1925" t="s">
        <v>5</v>
      </c>
      <c r="W1925" t="s">
        <v>5</v>
      </c>
    </row>
    <row r="1926" spans="1:23" x14ac:dyDescent="0.25">
      <c r="A1926" t="s">
        <v>723</v>
      </c>
      <c r="B1926" t="s">
        <v>7974</v>
      </c>
      <c r="C1926" t="s">
        <v>8439</v>
      </c>
      <c r="D1926" t="s">
        <v>7</v>
      </c>
      <c r="E1926" t="s">
        <v>9063</v>
      </c>
      <c r="F1926" t="s">
        <v>9063</v>
      </c>
      <c r="G1926" t="s">
        <v>152</v>
      </c>
      <c r="H1926" t="s">
        <v>9064</v>
      </c>
      <c r="I1926" t="s">
        <v>9050</v>
      </c>
      <c r="J1926" t="s">
        <v>139</v>
      </c>
      <c r="K1926" t="s">
        <v>9065</v>
      </c>
      <c r="L1926" t="s">
        <v>9052</v>
      </c>
      <c r="M1926" t="s">
        <v>9053</v>
      </c>
      <c r="N1926" t="s">
        <v>152</v>
      </c>
      <c r="O1926" t="s">
        <v>3</v>
      </c>
      <c r="P1926" t="s">
        <v>9054</v>
      </c>
      <c r="Q1926" t="s">
        <v>9054</v>
      </c>
      <c r="R1926" t="s">
        <v>324</v>
      </c>
      <c r="S1926" t="s">
        <v>9053</v>
      </c>
      <c r="T1926" t="s">
        <v>9054</v>
      </c>
      <c r="U1926" t="s">
        <v>4</v>
      </c>
      <c r="V1926" t="s">
        <v>5</v>
      </c>
      <c r="W1926" t="s">
        <v>5</v>
      </c>
    </row>
    <row r="1927" spans="1:23" x14ac:dyDescent="0.25">
      <c r="A1927" t="s">
        <v>723</v>
      </c>
      <c r="B1927" t="s">
        <v>7974</v>
      </c>
      <c r="C1927" t="s">
        <v>8439</v>
      </c>
      <c r="D1927" t="s">
        <v>10</v>
      </c>
      <c r="E1927" t="s">
        <v>9066</v>
      </c>
      <c r="F1927" t="s">
        <v>9067</v>
      </c>
      <c r="G1927" t="s">
        <v>9068</v>
      </c>
      <c r="H1927" t="s">
        <v>77</v>
      </c>
      <c r="I1927" t="s">
        <v>9050</v>
      </c>
      <c r="J1927" t="s">
        <v>139</v>
      </c>
      <c r="K1927" t="s">
        <v>9069</v>
      </c>
      <c r="L1927" t="s">
        <v>9052</v>
      </c>
      <c r="M1927" t="s">
        <v>9053</v>
      </c>
      <c r="N1927" t="s">
        <v>339</v>
      </c>
      <c r="O1927" t="s">
        <v>3</v>
      </c>
      <c r="P1927" t="s">
        <v>9054</v>
      </c>
      <c r="Q1927" t="s">
        <v>9054</v>
      </c>
      <c r="R1927" t="s">
        <v>324</v>
      </c>
      <c r="S1927" t="s">
        <v>9053</v>
      </c>
      <c r="T1927" t="s">
        <v>9054</v>
      </c>
      <c r="U1927" t="s">
        <v>4</v>
      </c>
      <c r="V1927" t="s">
        <v>5</v>
      </c>
      <c r="W1927" t="s">
        <v>5</v>
      </c>
    </row>
    <row r="1928" spans="1:23" x14ac:dyDescent="0.25">
      <c r="A1928" t="s">
        <v>723</v>
      </c>
      <c r="B1928" t="s">
        <v>7974</v>
      </c>
      <c r="C1928" t="s">
        <v>8439</v>
      </c>
      <c r="D1928" t="s">
        <v>10</v>
      </c>
      <c r="E1928" t="s">
        <v>9070</v>
      </c>
      <c r="F1928" t="s">
        <v>9071</v>
      </c>
      <c r="G1928" t="s">
        <v>9072</v>
      </c>
      <c r="H1928" t="s">
        <v>9073</v>
      </c>
      <c r="I1928" t="s">
        <v>9074</v>
      </c>
      <c r="J1928" t="s">
        <v>139</v>
      </c>
      <c r="K1928" t="s">
        <v>9075</v>
      </c>
      <c r="L1928" t="s">
        <v>9052</v>
      </c>
      <c r="M1928" t="s">
        <v>9053</v>
      </c>
      <c r="N1928" t="s">
        <v>9076</v>
      </c>
      <c r="O1928" t="s">
        <v>3</v>
      </c>
      <c r="P1928" t="s">
        <v>9054</v>
      </c>
      <c r="Q1928" t="s">
        <v>9054</v>
      </c>
      <c r="R1928" t="s">
        <v>324</v>
      </c>
      <c r="S1928" t="s">
        <v>9053</v>
      </c>
      <c r="T1928" t="s">
        <v>9054</v>
      </c>
      <c r="U1928" t="s">
        <v>4</v>
      </c>
      <c r="V1928" t="s">
        <v>5</v>
      </c>
      <c r="W1928" t="s">
        <v>5</v>
      </c>
    </row>
    <row r="1929" spans="1:23" x14ac:dyDescent="0.25">
      <c r="A1929" t="s">
        <v>723</v>
      </c>
      <c r="B1929" t="s">
        <v>7974</v>
      </c>
      <c r="C1929" t="s">
        <v>8439</v>
      </c>
      <c r="D1929" t="s">
        <v>10</v>
      </c>
      <c r="E1929" t="s">
        <v>9077</v>
      </c>
      <c r="F1929" t="s">
        <v>9078</v>
      </c>
      <c r="G1929" t="s">
        <v>9079</v>
      </c>
      <c r="H1929" t="s">
        <v>9080</v>
      </c>
      <c r="I1929" t="s">
        <v>9074</v>
      </c>
      <c r="J1929" t="s">
        <v>139</v>
      </c>
      <c r="K1929" t="s">
        <v>9081</v>
      </c>
      <c r="L1929" t="s">
        <v>9052</v>
      </c>
      <c r="M1929" t="s">
        <v>9053</v>
      </c>
      <c r="N1929" t="s">
        <v>9082</v>
      </c>
      <c r="O1929" t="s">
        <v>3</v>
      </c>
      <c r="P1929" t="s">
        <v>9054</v>
      </c>
      <c r="Q1929" t="s">
        <v>9054</v>
      </c>
      <c r="R1929" t="s">
        <v>324</v>
      </c>
      <c r="S1929" t="s">
        <v>9053</v>
      </c>
      <c r="T1929" t="s">
        <v>9054</v>
      </c>
      <c r="U1929" t="s">
        <v>4</v>
      </c>
      <c r="V1929" t="s">
        <v>5</v>
      </c>
      <c r="W1929" t="s">
        <v>5</v>
      </c>
    </row>
    <row r="1930" spans="1:23" x14ac:dyDescent="0.25">
      <c r="A1930" t="s">
        <v>723</v>
      </c>
      <c r="B1930" t="s">
        <v>7974</v>
      </c>
      <c r="C1930" t="s">
        <v>8439</v>
      </c>
      <c r="D1930" t="s">
        <v>10</v>
      </c>
      <c r="E1930" t="s">
        <v>9083</v>
      </c>
      <c r="F1930" t="s">
        <v>9084</v>
      </c>
      <c r="G1930" t="s">
        <v>9085</v>
      </c>
      <c r="H1930" t="s">
        <v>9086</v>
      </c>
      <c r="I1930" t="s">
        <v>9050</v>
      </c>
      <c r="J1930" t="s">
        <v>139</v>
      </c>
      <c r="K1930" t="s">
        <v>9087</v>
      </c>
      <c r="L1930" t="s">
        <v>9052</v>
      </c>
      <c r="M1930" t="s">
        <v>9053</v>
      </c>
      <c r="N1930" t="s">
        <v>9088</v>
      </c>
      <c r="O1930" t="s">
        <v>3</v>
      </c>
      <c r="P1930" t="s">
        <v>9054</v>
      </c>
      <c r="Q1930" t="s">
        <v>9054</v>
      </c>
      <c r="R1930" t="s">
        <v>324</v>
      </c>
      <c r="S1930" t="s">
        <v>9053</v>
      </c>
      <c r="T1930" t="s">
        <v>9054</v>
      </c>
      <c r="U1930" t="s">
        <v>4</v>
      </c>
      <c r="V1930" t="s">
        <v>5</v>
      </c>
      <c r="W1930" t="s">
        <v>5</v>
      </c>
    </row>
    <row r="1931" spans="1:23" x14ac:dyDescent="0.25">
      <c r="A1931" t="s">
        <v>723</v>
      </c>
      <c r="B1931" t="s">
        <v>7974</v>
      </c>
      <c r="C1931" t="s">
        <v>8439</v>
      </c>
      <c r="D1931" t="s">
        <v>10</v>
      </c>
      <c r="E1931" t="s">
        <v>9089</v>
      </c>
      <c r="F1931" t="s">
        <v>9090</v>
      </c>
      <c r="G1931" t="s">
        <v>324</v>
      </c>
      <c r="H1931" t="s">
        <v>9091</v>
      </c>
      <c r="I1931" t="s">
        <v>9050</v>
      </c>
      <c r="J1931" t="s">
        <v>139</v>
      </c>
      <c r="K1931" t="s">
        <v>9092</v>
      </c>
      <c r="L1931" t="s">
        <v>9052</v>
      </c>
      <c r="M1931" t="s">
        <v>9053</v>
      </c>
      <c r="N1931" t="s">
        <v>324</v>
      </c>
      <c r="O1931" t="s">
        <v>3</v>
      </c>
      <c r="P1931" t="s">
        <v>9054</v>
      </c>
      <c r="Q1931" t="s">
        <v>9054</v>
      </c>
      <c r="R1931" t="s">
        <v>324</v>
      </c>
      <c r="S1931" t="s">
        <v>9053</v>
      </c>
      <c r="T1931" t="s">
        <v>9054</v>
      </c>
      <c r="U1931" t="s">
        <v>4</v>
      </c>
      <c r="V1931" t="s">
        <v>6</v>
      </c>
      <c r="W1931" t="s">
        <v>5</v>
      </c>
    </row>
    <row r="1932" spans="1:23" x14ac:dyDescent="0.25">
      <c r="A1932" t="s">
        <v>723</v>
      </c>
      <c r="B1932" t="s">
        <v>7974</v>
      </c>
      <c r="C1932" t="s">
        <v>8439</v>
      </c>
      <c r="D1932" t="s">
        <v>20</v>
      </c>
      <c r="E1932" t="s">
        <v>9054</v>
      </c>
      <c r="F1932" t="s">
        <v>9054</v>
      </c>
      <c r="G1932" t="s">
        <v>324</v>
      </c>
      <c r="H1932" t="s">
        <v>9049</v>
      </c>
      <c r="I1932" t="s">
        <v>9050</v>
      </c>
      <c r="J1932" t="s">
        <v>139</v>
      </c>
      <c r="K1932" t="s">
        <v>9051</v>
      </c>
      <c r="L1932" t="s">
        <v>9052</v>
      </c>
      <c r="M1932" t="s">
        <v>9053</v>
      </c>
      <c r="N1932" t="s">
        <v>324</v>
      </c>
      <c r="O1932" t="s">
        <v>3</v>
      </c>
      <c r="P1932" t="s">
        <v>9054</v>
      </c>
      <c r="Q1932" t="s">
        <v>9054</v>
      </c>
      <c r="R1932" t="s">
        <v>324</v>
      </c>
      <c r="S1932" t="s">
        <v>9053</v>
      </c>
      <c r="T1932" t="s">
        <v>9054</v>
      </c>
      <c r="U1932" t="s">
        <v>6</v>
      </c>
      <c r="V1932" t="s">
        <v>5</v>
      </c>
      <c r="W1932" t="s">
        <v>9093</v>
      </c>
    </row>
    <row r="1933" spans="1:23" x14ac:dyDescent="0.25">
      <c r="A1933" t="s">
        <v>723</v>
      </c>
      <c r="B1933" t="s">
        <v>7974</v>
      </c>
      <c r="C1933" t="s">
        <v>8439</v>
      </c>
      <c r="D1933" t="s">
        <v>21</v>
      </c>
      <c r="E1933" t="s">
        <v>9094</v>
      </c>
      <c r="F1933" t="s">
        <v>9095</v>
      </c>
      <c r="G1933" t="s">
        <v>9096</v>
      </c>
      <c r="H1933" t="s">
        <v>9049</v>
      </c>
      <c r="I1933" t="s">
        <v>9074</v>
      </c>
      <c r="J1933" t="s">
        <v>139</v>
      </c>
      <c r="K1933" t="s">
        <v>9051</v>
      </c>
      <c r="L1933" t="s">
        <v>9052</v>
      </c>
      <c r="M1933" t="s">
        <v>9053</v>
      </c>
      <c r="N1933" t="s">
        <v>324</v>
      </c>
      <c r="O1933" t="s">
        <v>3</v>
      </c>
      <c r="P1933" t="s">
        <v>9054</v>
      </c>
      <c r="Q1933" t="s">
        <v>9054</v>
      </c>
      <c r="R1933" t="s">
        <v>324</v>
      </c>
      <c r="S1933" t="s">
        <v>9053</v>
      </c>
      <c r="T1933" t="s">
        <v>9054</v>
      </c>
      <c r="U1933" t="s">
        <v>4</v>
      </c>
      <c r="V1933" t="s">
        <v>6</v>
      </c>
      <c r="W1933" t="s">
        <v>5</v>
      </c>
    </row>
    <row r="1934" spans="1:23" x14ac:dyDescent="0.25">
      <c r="A1934" t="s">
        <v>723</v>
      </c>
      <c r="B1934" t="s">
        <v>7974</v>
      </c>
      <c r="C1934" t="s">
        <v>8439</v>
      </c>
      <c r="D1934" t="s">
        <v>1</v>
      </c>
      <c r="E1934" t="s">
        <v>9097</v>
      </c>
      <c r="F1934" t="s">
        <v>9098</v>
      </c>
      <c r="G1934" t="s">
        <v>9099</v>
      </c>
      <c r="H1934" t="s">
        <v>9100</v>
      </c>
      <c r="I1934" t="s">
        <v>9074</v>
      </c>
      <c r="J1934" t="s">
        <v>139</v>
      </c>
      <c r="K1934" t="s">
        <v>9101</v>
      </c>
      <c r="L1934" t="s">
        <v>9052</v>
      </c>
      <c r="M1934" t="s">
        <v>9053</v>
      </c>
      <c r="N1934" t="s">
        <v>9053</v>
      </c>
      <c r="O1934" t="s">
        <v>3</v>
      </c>
      <c r="P1934" t="s">
        <v>9102</v>
      </c>
      <c r="Q1934" t="s">
        <v>9102</v>
      </c>
      <c r="R1934" t="s">
        <v>9099</v>
      </c>
      <c r="S1934" t="s">
        <v>9053</v>
      </c>
      <c r="T1934" t="s">
        <v>9102</v>
      </c>
      <c r="U1934" t="s">
        <v>4</v>
      </c>
      <c r="V1934" t="s">
        <v>6</v>
      </c>
      <c r="W1934" t="s">
        <v>5</v>
      </c>
    </row>
    <row r="1935" spans="1:23" x14ac:dyDescent="0.25">
      <c r="A1935" t="s">
        <v>723</v>
      </c>
      <c r="B1935" t="s">
        <v>7974</v>
      </c>
      <c r="C1935" t="s">
        <v>8439</v>
      </c>
      <c r="D1935" t="s">
        <v>7</v>
      </c>
      <c r="E1935" t="s">
        <v>9103</v>
      </c>
      <c r="F1935" t="s">
        <v>9104</v>
      </c>
      <c r="G1935" t="s">
        <v>3575</v>
      </c>
      <c r="H1935" t="s">
        <v>9105</v>
      </c>
      <c r="I1935" t="s">
        <v>9106</v>
      </c>
      <c r="J1935" t="s">
        <v>139</v>
      </c>
      <c r="K1935" t="s">
        <v>9107</v>
      </c>
      <c r="L1935" t="s">
        <v>9052</v>
      </c>
      <c r="M1935" t="s">
        <v>9053</v>
      </c>
      <c r="N1935" t="s">
        <v>3599</v>
      </c>
      <c r="O1935" t="s">
        <v>3</v>
      </c>
      <c r="P1935" t="s">
        <v>9102</v>
      </c>
      <c r="Q1935" t="s">
        <v>9102</v>
      </c>
      <c r="R1935" t="s">
        <v>9099</v>
      </c>
      <c r="S1935" t="s">
        <v>9053</v>
      </c>
      <c r="T1935" t="s">
        <v>9102</v>
      </c>
      <c r="U1935" t="s">
        <v>4</v>
      </c>
      <c r="V1935" t="s">
        <v>5</v>
      </c>
      <c r="W1935" t="s">
        <v>5</v>
      </c>
    </row>
    <row r="1936" spans="1:23" x14ac:dyDescent="0.25">
      <c r="A1936" t="s">
        <v>723</v>
      </c>
      <c r="B1936" t="s">
        <v>7974</v>
      </c>
      <c r="C1936" t="s">
        <v>8439</v>
      </c>
      <c r="D1936" t="s">
        <v>7</v>
      </c>
      <c r="E1936" t="s">
        <v>9108</v>
      </c>
      <c r="F1936" t="s">
        <v>9109</v>
      </c>
      <c r="G1936" t="s">
        <v>9110</v>
      </c>
      <c r="H1936" t="s">
        <v>9111</v>
      </c>
      <c r="I1936" t="s">
        <v>9074</v>
      </c>
      <c r="J1936" t="s">
        <v>139</v>
      </c>
      <c r="K1936" t="s">
        <v>5</v>
      </c>
      <c r="L1936" t="s">
        <v>9052</v>
      </c>
      <c r="M1936" t="s">
        <v>9053</v>
      </c>
      <c r="N1936" t="s">
        <v>9112</v>
      </c>
      <c r="O1936" t="s">
        <v>3</v>
      </c>
      <c r="P1936" t="s">
        <v>9102</v>
      </c>
      <c r="Q1936" t="s">
        <v>9102</v>
      </c>
      <c r="R1936" t="s">
        <v>9099</v>
      </c>
      <c r="S1936" t="s">
        <v>9053</v>
      </c>
      <c r="T1936" t="s">
        <v>9102</v>
      </c>
      <c r="U1936" t="s">
        <v>4</v>
      </c>
      <c r="V1936" t="s">
        <v>5</v>
      </c>
      <c r="W1936" t="s">
        <v>5</v>
      </c>
    </row>
    <row r="1937" spans="1:23" x14ac:dyDescent="0.25">
      <c r="A1937" t="s">
        <v>723</v>
      </c>
      <c r="B1937" t="s">
        <v>7974</v>
      </c>
      <c r="C1937" t="s">
        <v>8439</v>
      </c>
      <c r="D1937" t="s">
        <v>7</v>
      </c>
      <c r="E1937" t="s">
        <v>9113</v>
      </c>
      <c r="F1937" t="s">
        <v>9114</v>
      </c>
      <c r="G1937" t="s">
        <v>9115</v>
      </c>
      <c r="H1937" t="s">
        <v>120</v>
      </c>
      <c r="I1937" t="s">
        <v>9074</v>
      </c>
      <c r="J1937" t="s">
        <v>139</v>
      </c>
      <c r="K1937" t="s">
        <v>5</v>
      </c>
      <c r="L1937" t="s">
        <v>9052</v>
      </c>
      <c r="M1937" t="s">
        <v>9053</v>
      </c>
      <c r="N1937" t="s">
        <v>9116</v>
      </c>
      <c r="O1937" t="s">
        <v>3</v>
      </c>
      <c r="P1937" t="s">
        <v>9102</v>
      </c>
      <c r="Q1937" t="s">
        <v>9102</v>
      </c>
      <c r="R1937" t="s">
        <v>9099</v>
      </c>
      <c r="S1937" t="s">
        <v>9053</v>
      </c>
      <c r="T1937" t="s">
        <v>9102</v>
      </c>
      <c r="U1937" t="s">
        <v>4</v>
      </c>
      <c r="V1937" t="s">
        <v>5</v>
      </c>
      <c r="W1937" t="s">
        <v>5</v>
      </c>
    </row>
    <row r="1938" spans="1:23" x14ac:dyDescent="0.25">
      <c r="A1938" t="s">
        <v>723</v>
      </c>
      <c r="B1938" t="s">
        <v>7974</v>
      </c>
      <c r="C1938" t="s">
        <v>8439</v>
      </c>
      <c r="D1938" t="s">
        <v>7</v>
      </c>
      <c r="E1938" t="s">
        <v>9117</v>
      </c>
      <c r="F1938" t="s">
        <v>9117</v>
      </c>
      <c r="G1938" t="s">
        <v>9118</v>
      </c>
      <c r="H1938" t="s">
        <v>9119</v>
      </c>
      <c r="I1938" t="s">
        <v>9074</v>
      </c>
      <c r="J1938" t="s">
        <v>139</v>
      </c>
      <c r="K1938" t="s">
        <v>9120</v>
      </c>
      <c r="L1938" t="s">
        <v>9052</v>
      </c>
      <c r="M1938" t="s">
        <v>9053</v>
      </c>
      <c r="N1938" t="s">
        <v>9118</v>
      </c>
      <c r="O1938" t="s">
        <v>3</v>
      </c>
      <c r="P1938" t="s">
        <v>9102</v>
      </c>
      <c r="Q1938" t="s">
        <v>9102</v>
      </c>
      <c r="R1938" t="s">
        <v>9099</v>
      </c>
      <c r="S1938" t="s">
        <v>9053</v>
      </c>
      <c r="T1938" t="s">
        <v>9102</v>
      </c>
      <c r="U1938" t="s">
        <v>4</v>
      </c>
      <c r="V1938" t="s">
        <v>5</v>
      </c>
      <c r="W1938" t="s">
        <v>5</v>
      </c>
    </row>
    <row r="1939" spans="1:23" x14ac:dyDescent="0.25">
      <c r="A1939" t="s">
        <v>723</v>
      </c>
      <c r="B1939" t="s">
        <v>7974</v>
      </c>
      <c r="C1939" t="s">
        <v>8439</v>
      </c>
      <c r="D1939" t="s">
        <v>10</v>
      </c>
      <c r="E1939" t="s">
        <v>9121</v>
      </c>
      <c r="F1939" t="s">
        <v>9122</v>
      </c>
      <c r="G1939" t="s">
        <v>9123</v>
      </c>
      <c r="H1939" t="s">
        <v>9124</v>
      </c>
      <c r="I1939" t="s">
        <v>9125</v>
      </c>
      <c r="J1939" t="s">
        <v>139</v>
      </c>
      <c r="K1939" t="s">
        <v>9126</v>
      </c>
      <c r="L1939" t="s">
        <v>9052</v>
      </c>
      <c r="M1939" t="s">
        <v>9053</v>
      </c>
      <c r="N1939" t="s">
        <v>9127</v>
      </c>
      <c r="O1939" t="s">
        <v>3</v>
      </c>
      <c r="P1939" t="s">
        <v>9102</v>
      </c>
      <c r="Q1939" t="s">
        <v>9102</v>
      </c>
      <c r="R1939" t="s">
        <v>9099</v>
      </c>
      <c r="S1939" t="s">
        <v>9053</v>
      </c>
      <c r="T1939" t="s">
        <v>9102</v>
      </c>
      <c r="U1939" t="s">
        <v>4</v>
      </c>
      <c r="V1939" t="s">
        <v>5</v>
      </c>
      <c r="W1939" t="s">
        <v>5</v>
      </c>
    </row>
    <row r="1940" spans="1:23" x14ac:dyDescent="0.25">
      <c r="A1940" t="s">
        <v>723</v>
      </c>
      <c r="B1940" t="s">
        <v>7974</v>
      </c>
      <c r="C1940" t="s">
        <v>8439</v>
      </c>
      <c r="D1940" t="s">
        <v>10</v>
      </c>
      <c r="E1940" t="s">
        <v>9128</v>
      </c>
      <c r="F1940" t="s">
        <v>9129</v>
      </c>
      <c r="G1940" t="s">
        <v>9053</v>
      </c>
      <c r="H1940" t="s">
        <v>9111</v>
      </c>
      <c r="I1940" t="s">
        <v>9074</v>
      </c>
      <c r="J1940" t="s">
        <v>139</v>
      </c>
      <c r="K1940" t="s">
        <v>9101</v>
      </c>
      <c r="L1940" t="s">
        <v>9052</v>
      </c>
      <c r="M1940" t="s">
        <v>9053</v>
      </c>
      <c r="N1940" t="s">
        <v>9053</v>
      </c>
      <c r="O1940" t="s">
        <v>3</v>
      </c>
      <c r="P1940" t="s">
        <v>9102</v>
      </c>
      <c r="Q1940" t="s">
        <v>9102</v>
      </c>
      <c r="R1940" t="s">
        <v>9099</v>
      </c>
      <c r="S1940" t="s">
        <v>9053</v>
      </c>
      <c r="T1940" t="s">
        <v>9102</v>
      </c>
      <c r="U1940" t="s">
        <v>4</v>
      </c>
      <c r="V1940" t="s">
        <v>6</v>
      </c>
      <c r="W1940" t="s">
        <v>5</v>
      </c>
    </row>
    <row r="1941" spans="1:23" x14ac:dyDescent="0.25">
      <c r="A1941" t="s">
        <v>723</v>
      </c>
      <c r="B1941" t="s">
        <v>7974</v>
      </c>
      <c r="C1941" t="s">
        <v>8439</v>
      </c>
      <c r="D1941" t="s">
        <v>10</v>
      </c>
      <c r="E1941" t="s">
        <v>9130</v>
      </c>
      <c r="F1941" t="s">
        <v>9131</v>
      </c>
      <c r="G1941" t="s">
        <v>9132</v>
      </c>
      <c r="H1941" t="s">
        <v>9100</v>
      </c>
      <c r="I1941" t="s">
        <v>9074</v>
      </c>
      <c r="J1941" t="s">
        <v>139</v>
      </c>
      <c r="K1941" t="s">
        <v>9133</v>
      </c>
      <c r="L1941" t="s">
        <v>9052</v>
      </c>
      <c r="M1941" t="s">
        <v>9053</v>
      </c>
      <c r="N1941" t="s">
        <v>9118</v>
      </c>
      <c r="O1941" t="s">
        <v>3</v>
      </c>
      <c r="P1941" t="s">
        <v>9102</v>
      </c>
      <c r="Q1941" t="s">
        <v>9102</v>
      </c>
      <c r="R1941" t="s">
        <v>9099</v>
      </c>
      <c r="S1941" t="s">
        <v>9053</v>
      </c>
      <c r="T1941" t="s">
        <v>9102</v>
      </c>
      <c r="U1941" t="s">
        <v>4</v>
      </c>
      <c r="V1941" t="s">
        <v>5</v>
      </c>
      <c r="W1941" t="s">
        <v>5</v>
      </c>
    </row>
    <row r="1942" spans="1:23" x14ac:dyDescent="0.25">
      <c r="A1942" t="s">
        <v>723</v>
      </c>
      <c r="B1942" t="s">
        <v>7974</v>
      </c>
      <c r="C1942" t="s">
        <v>8439</v>
      </c>
      <c r="D1942" t="s">
        <v>20</v>
      </c>
      <c r="E1942" t="s">
        <v>9102</v>
      </c>
      <c r="F1942" t="s">
        <v>9102</v>
      </c>
      <c r="G1942" t="s">
        <v>9099</v>
      </c>
      <c r="H1942" t="s">
        <v>9100</v>
      </c>
      <c r="I1942" t="s">
        <v>9074</v>
      </c>
      <c r="J1942" t="s">
        <v>139</v>
      </c>
      <c r="K1942" t="s">
        <v>9101</v>
      </c>
      <c r="L1942" t="s">
        <v>9052</v>
      </c>
      <c r="M1942" t="s">
        <v>9053</v>
      </c>
      <c r="N1942" t="s">
        <v>9053</v>
      </c>
      <c r="O1942" t="s">
        <v>3</v>
      </c>
      <c r="P1942" t="s">
        <v>9102</v>
      </c>
      <c r="Q1942" t="s">
        <v>9102</v>
      </c>
      <c r="R1942" t="s">
        <v>9099</v>
      </c>
      <c r="S1942" t="s">
        <v>9053</v>
      </c>
      <c r="T1942" t="s">
        <v>9102</v>
      </c>
      <c r="U1942" t="s">
        <v>6</v>
      </c>
      <c r="V1942" t="s">
        <v>5</v>
      </c>
      <c r="W1942" t="s">
        <v>9134</v>
      </c>
    </row>
    <row r="1943" spans="1:23" x14ac:dyDescent="0.25">
      <c r="A1943" t="s">
        <v>723</v>
      </c>
      <c r="B1943" t="s">
        <v>7974</v>
      </c>
      <c r="C1943" t="s">
        <v>8439</v>
      </c>
      <c r="D1943" t="s">
        <v>21</v>
      </c>
      <c r="E1943" t="s">
        <v>9135</v>
      </c>
      <c r="F1943" t="s">
        <v>9136</v>
      </c>
      <c r="G1943" t="s">
        <v>9137</v>
      </c>
      <c r="H1943" t="s">
        <v>9100</v>
      </c>
      <c r="I1943" t="s">
        <v>9074</v>
      </c>
      <c r="J1943" t="s">
        <v>139</v>
      </c>
      <c r="K1943" t="s">
        <v>9138</v>
      </c>
      <c r="L1943" t="s">
        <v>9052</v>
      </c>
      <c r="M1943" t="s">
        <v>9053</v>
      </c>
      <c r="N1943" t="s">
        <v>9053</v>
      </c>
      <c r="O1943" t="s">
        <v>3</v>
      </c>
      <c r="P1943" t="s">
        <v>9102</v>
      </c>
      <c r="Q1943" t="s">
        <v>9102</v>
      </c>
      <c r="R1943" t="s">
        <v>9099</v>
      </c>
      <c r="S1943" t="s">
        <v>9053</v>
      </c>
      <c r="T1943" t="s">
        <v>9102</v>
      </c>
      <c r="U1943" t="s">
        <v>4</v>
      </c>
      <c r="V1943" t="s">
        <v>6</v>
      </c>
      <c r="W1943" t="s">
        <v>5</v>
      </c>
    </row>
    <row r="1944" spans="1:23" x14ac:dyDescent="0.25">
      <c r="A1944" t="s">
        <v>723</v>
      </c>
      <c r="B1944" t="s">
        <v>7974</v>
      </c>
      <c r="C1944" t="s">
        <v>8439</v>
      </c>
      <c r="D1944" t="s">
        <v>1</v>
      </c>
      <c r="E1944" t="s">
        <v>9139</v>
      </c>
      <c r="F1944" t="s">
        <v>9140</v>
      </c>
      <c r="G1944" t="s">
        <v>9141</v>
      </c>
      <c r="H1944" t="s">
        <v>9142</v>
      </c>
      <c r="I1944" t="s">
        <v>9106</v>
      </c>
      <c r="J1944" t="s">
        <v>139</v>
      </c>
      <c r="K1944" t="s">
        <v>9143</v>
      </c>
      <c r="L1944" t="s">
        <v>9052</v>
      </c>
      <c r="M1944" t="s">
        <v>9053</v>
      </c>
      <c r="N1944" t="s">
        <v>9144</v>
      </c>
      <c r="O1944" t="s">
        <v>3</v>
      </c>
      <c r="P1944" t="s">
        <v>9145</v>
      </c>
      <c r="Q1944" t="s">
        <v>9145</v>
      </c>
      <c r="R1944" t="s">
        <v>9141</v>
      </c>
      <c r="S1944" t="s">
        <v>9053</v>
      </c>
      <c r="T1944" t="s">
        <v>9145</v>
      </c>
      <c r="U1944" t="s">
        <v>4</v>
      </c>
      <c r="V1944" t="s">
        <v>6</v>
      </c>
      <c r="W1944" t="s">
        <v>5</v>
      </c>
    </row>
    <row r="1945" spans="1:23" x14ac:dyDescent="0.25">
      <c r="A1945" t="s">
        <v>723</v>
      </c>
      <c r="B1945" t="s">
        <v>7974</v>
      </c>
      <c r="C1945" t="s">
        <v>8439</v>
      </c>
      <c r="D1945" t="s">
        <v>7</v>
      </c>
      <c r="E1945" t="s">
        <v>9146</v>
      </c>
      <c r="F1945" t="s">
        <v>9147</v>
      </c>
      <c r="G1945" t="s">
        <v>9148</v>
      </c>
      <c r="H1945" t="s">
        <v>9149</v>
      </c>
      <c r="I1945" t="s">
        <v>9150</v>
      </c>
      <c r="J1945" t="s">
        <v>139</v>
      </c>
      <c r="K1945" t="s">
        <v>9151</v>
      </c>
      <c r="L1945" t="s">
        <v>9052</v>
      </c>
      <c r="M1945" t="s">
        <v>9053</v>
      </c>
      <c r="N1945" t="s">
        <v>9152</v>
      </c>
      <c r="O1945" t="s">
        <v>3</v>
      </c>
      <c r="P1945" t="s">
        <v>9145</v>
      </c>
      <c r="Q1945" t="s">
        <v>9145</v>
      </c>
      <c r="R1945" t="s">
        <v>9141</v>
      </c>
      <c r="S1945" t="s">
        <v>9053</v>
      </c>
      <c r="T1945" t="s">
        <v>9145</v>
      </c>
      <c r="U1945" t="s">
        <v>4</v>
      </c>
      <c r="V1945" t="s">
        <v>5</v>
      </c>
      <c r="W1945" t="s">
        <v>5</v>
      </c>
    </row>
    <row r="1946" spans="1:23" x14ac:dyDescent="0.25">
      <c r="A1946" t="s">
        <v>723</v>
      </c>
      <c r="B1946" t="s">
        <v>7974</v>
      </c>
      <c r="C1946" t="s">
        <v>8439</v>
      </c>
      <c r="D1946" t="s">
        <v>7</v>
      </c>
      <c r="E1946" t="s">
        <v>9153</v>
      </c>
      <c r="F1946" t="s">
        <v>9154</v>
      </c>
      <c r="G1946" t="s">
        <v>9155</v>
      </c>
      <c r="H1946" t="s">
        <v>9156</v>
      </c>
      <c r="I1946" t="s">
        <v>9157</v>
      </c>
      <c r="J1946" t="s">
        <v>139</v>
      </c>
      <c r="K1946" t="s">
        <v>9158</v>
      </c>
      <c r="L1946" t="s">
        <v>9052</v>
      </c>
      <c r="M1946" t="s">
        <v>9053</v>
      </c>
      <c r="N1946" t="s">
        <v>9159</v>
      </c>
      <c r="O1946" t="s">
        <v>3</v>
      </c>
      <c r="P1946" t="s">
        <v>9145</v>
      </c>
      <c r="Q1946" t="s">
        <v>9145</v>
      </c>
      <c r="R1946" t="s">
        <v>9141</v>
      </c>
      <c r="S1946" t="s">
        <v>9053</v>
      </c>
      <c r="T1946" t="s">
        <v>9145</v>
      </c>
      <c r="U1946" t="s">
        <v>4</v>
      </c>
      <c r="V1946" t="s">
        <v>5</v>
      </c>
      <c r="W1946" t="s">
        <v>5</v>
      </c>
    </row>
    <row r="1947" spans="1:23" x14ac:dyDescent="0.25">
      <c r="A1947" t="s">
        <v>723</v>
      </c>
      <c r="B1947" t="s">
        <v>7974</v>
      </c>
      <c r="C1947" t="s">
        <v>8439</v>
      </c>
      <c r="D1947" t="s">
        <v>7</v>
      </c>
      <c r="E1947" t="s">
        <v>9160</v>
      </c>
      <c r="F1947" t="s">
        <v>9161</v>
      </c>
      <c r="G1947" t="s">
        <v>9144</v>
      </c>
      <c r="H1947" t="s">
        <v>9162</v>
      </c>
      <c r="I1947" t="s">
        <v>9106</v>
      </c>
      <c r="J1947" t="s">
        <v>139</v>
      </c>
      <c r="K1947" t="s">
        <v>9163</v>
      </c>
      <c r="L1947" t="s">
        <v>9052</v>
      </c>
      <c r="M1947" t="s">
        <v>9053</v>
      </c>
      <c r="N1947" t="s">
        <v>9164</v>
      </c>
      <c r="O1947" t="s">
        <v>3</v>
      </c>
      <c r="P1947" t="s">
        <v>9145</v>
      </c>
      <c r="Q1947" t="s">
        <v>9145</v>
      </c>
      <c r="R1947" t="s">
        <v>9141</v>
      </c>
      <c r="S1947" t="s">
        <v>9053</v>
      </c>
      <c r="T1947" t="s">
        <v>9145</v>
      </c>
      <c r="U1947" t="s">
        <v>4</v>
      </c>
      <c r="V1947" t="s">
        <v>5</v>
      </c>
      <c r="W1947" t="s">
        <v>5</v>
      </c>
    </row>
    <row r="1948" spans="1:23" x14ac:dyDescent="0.25">
      <c r="A1948" t="s">
        <v>723</v>
      </c>
      <c r="B1948" t="s">
        <v>7974</v>
      </c>
      <c r="C1948" t="s">
        <v>8439</v>
      </c>
      <c r="D1948" t="s">
        <v>10</v>
      </c>
      <c r="E1948" t="s">
        <v>9165</v>
      </c>
      <c r="F1948" t="s">
        <v>9166</v>
      </c>
      <c r="G1948" t="s">
        <v>297</v>
      </c>
      <c r="H1948" t="s">
        <v>12</v>
      </c>
      <c r="I1948" t="s">
        <v>9157</v>
      </c>
      <c r="J1948" t="s">
        <v>139</v>
      </c>
      <c r="K1948" t="s">
        <v>9167</v>
      </c>
      <c r="L1948" t="s">
        <v>9052</v>
      </c>
      <c r="M1948" t="s">
        <v>9053</v>
      </c>
      <c r="N1948" t="s">
        <v>9168</v>
      </c>
      <c r="O1948" t="s">
        <v>3</v>
      </c>
      <c r="P1948" t="s">
        <v>9145</v>
      </c>
      <c r="Q1948" t="s">
        <v>9145</v>
      </c>
      <c r="R1948" t="s">
        <v>9141</v>
      </c>
      <c r="S1948" t="s">
        <v>9053</v>
      </c>
      <c r="T1948" t="s">
        <v>9145</v>
      </c>
      <c r="U1948" t="s">
        <v>4</v>
      </c>
      <c r="V1948" t="s">
        <v>5</v>
      </c>
      <c r="W1948" t="s">
        <v>5</v>
      </c>
    </row>
    <row r="1949" spans="1:23" x14ac:dyDescent="0.25">
      <c r="A1949" t="s">
        <v>723</v>
      </c>
      <c r="B1949" t="s">
        <v>7974</v>
      </c>
      <c r="C1949" t="s">
        <v>8439</v>
      </c>
      <c r="D1949" t="s">
        <v>10</v>
      </c>
      <c r="E1949" t="s">
        <v>9169</v>
      </c>
      <c r="F1949" t="s">
        <v>9170</v>
      </c>
      <c r="G1949" t="s">
        <v>9171</v>
      </c>
      <c r="H1949" t="s">
        <v>9172</v>
      </c>
      <c r="I1949" t="s">
        <v>9150</v>
      </c>
      <c r="J1949" t="s">
        <v>139</v>
      </c>
      <c r="K1949" t="s">
        <v>9173</v>
      </c>
      <c r="L1949" t="s">
        <v>9052</v>
      </c>
      <c r="M1949" t="s">
        <v>9053</v>
      </c>
      <c r="N1949" t="s">
        <v>9174</v>
      </c>
      <c r="O1949" t="s">
        <v>3</v>
      </c>
      <c r="P1949" t="s">
        <v>9145</v>
      </c>
      <c r="Q1949" t="s">
        <v>9145</v>
      </c>
      <c r="R1949" t="s">
        <v>9141</v>
      </c>
      <c r="S1949" t="s">
        <v>9053</v>
      </c>
      <c r="T1949" t="s">
        <v>9145</v>
      </c>
      <c r="U1949" t="s">
        <v>4</v>
      </c>
      <c r="V1949" t="s">
        <v>5</v>
      </c>
      <c r="W1949" t="s">
        <v>5</v>
      </c>
    </row>
    <row r="1950" spans="1:23" x14ac:dyDescent="0.25">
      <c r="A1950" t="s">
        <v>723</v>
      </c>
      <c r="B1950" t="s">
        <v>7974</v>
      </c>
      <c r="C1950" t="s">
        <v>8439</v>
      </c>
      <c r="D1950" t="s">
        <v>10</v>
      </c>
      <c r="E1950" t="s">
        <v>9175</v>
      </c>
      <c r="F1950" t="s">
        <v>9176</v>
      </c>
      <c r="G1950" t="s">
        <v>9177</v>
      </c>
      <c r="H1950" t="s">
        <v>9178</v>
      </c>
      <c r="I1950" t="s">
        <v>9150</v>
      </c>
      <c r="J1950" t="s">
        <v>139</v>
      </c>
      <c r="K1950" t="s">
        <v>9179</v>
      </c>
      <c r="L1950" t="s">
        <v>9052</v>
      </c>
      <c r="M1950" t="s">
        <v>9053</v>
      </c>
      <c r="N1950" t="s">
        <v>9180</v>
      </c>
      <c r="O1950" t="s">
        <v>3</v>
      </c>
      <c r="P1950" t="s">
        <v>9145</v>
      </c>
      <c r="Q1950" t="s">
        <v>9145</v>
      </c>
      <c r="R1950" t="s">
        <v>9141</v>
      </c>
      <c r="S1950" t="s">
        <v>9053</v>
      </c>
      <c r="T1950" t="s">
        <v>9145</v>
      </c>
      <c r="U1950" t="s">
        <v>4</v>
      </c>
      <c r="V1950" t="s">
        <v>6</v>
      </c>
      <c r="W1950" t="s">
        <v>5</v>
      </c>
    </row>
    <row r="1951" spans="1:23" x14ac:dyDescent="0.25">
      <c r="A1951" t="s">
        <v>723</v>
      </c>
      <c r="B1951" t="s">
        <v>7974</v>
      </c>
      <c r="C1951" t="s">
        <v>8439</v>
      </c>
      <c r="D1951" t="s">
        <v>10</v>
      </c>
      <c r="E1951" t="s">
        <v>9181</v>
      </c>
      <c r="F1951" t="s">
        <v>9182</v>
      </c>
      <c r="G1951" t="s">
        <v>9183</v>
      </c>
      <c r="H1951" t="s">
        <v>9184</v>
      </c>
      <c r="I1951" t="s">
        <v>9150</v>
      </c>
      <c r="J1951" t="s">
        <v>139</v>
      </c>
      <c r="K1951" t="s">
        <v>9185</v>
      </c>
      <c r="L1951" t="s">
        <v>9052</v>
      </c>
      <c r="M1951" t="s">
        <v>9053</v>
      </c>
      <c r="N1951" t="s">
        <v>9186</v>
      </c>
      <c r="O1951" t="s">
        <v>3</v>
      </c>
      <c r="P1951" t="s">
        <v>9145</v>
      </c>
      <c r="Q1951" t="s">
        <v>9145</v>
      </c>
      <c r="R1951" t="s">
        <v>9141</v>
      </c>
      <c r="S1951" t="s">
        <v>9053</v>
      </c>
      <c r="T1951" t="s">
        <v>9145</v>
      </c>
      <c r="U1951" t="s">
        <v>4</v>
      </c>
      <c r="V1951" t="s">
        <v>5</v>
      </c>
      <c r="W1951" t="s">
        <v>5</v>
      </c>
    </row>
    <row r="1952" spans="1:23" x14ac:dyDescent="0.25">
      <c r="A1952" t="s">
        <v>723</v>
      </c>
      <c r="B1952" t="s">
        <v>7974</v>
      </c>
      <c r="C1952" t="s">
        <v>8439</v>
      </c>
      <c r="D1952" t="s">
        <v>20</v>
      </c>
      <c r="E1952" t="s">
        <v>9145</v>
      </c>
      <c r="F1952" t="s">
        <v>9145</v>
      </c>
      <c r="G1952" t="s">
        <v>9141</v>
      </c>
      <c r="H1952" t="s">
        <v>9142</v>
      </c>
      <c r="I1952" t="s">
        <v>9106</v>
      </c>
      <c r="J1952" t="s">
        <v>139</v>
      </c>
      <c r="K1952" t="s">
        <v>9143</v>
      </c>
      <c r="L1952" t="s">
        <v>9052</v>
      </c>
      <c r="M1952" t="s">
        <v>9053</v>
      </c>
      <c r="N1952" t="s">
        <v>9144</v>
      </c>
      <c r="O1952" t="s">
        <v>3</v>
      </c>
      <c r="P1952" t="s">
        <v>9145</v>
      </c>
      <c r="Q1952" t="s">
        <v>9145</v>
      </c>
      <c r="R1952" t="s">
        <v>9141</v>
      </c>
      <c r="S1952" t="s">
        <v>9053</v>
      </c>
      <c r="T1952" t="s">
        <v>9145</v>
      </c>
      <c r="U1952" t="s">
        <v>6</v>
      </c>
      <c r="V1952" t="s">
        <v>5</v>
      </c>
      <c r="W1952" t="s">
        <v>9187</v>
      </c>
    </row>
    <row r="1953" spans="1:23" x14ac:dyDescent="0.25">
      <c r="A1953" t="s">
        <v>723</v>
      </c>
      <c r="B1953" t="s">
        <v>7974</v>
      </c>
      <c r="C1953" t="s">
        <v>8439</v>
      </c>
      <c r="D1953" t="s">
        <v>21</v>
      </c>
      <c r="E1953" t="s">
        <v>9188</v>
      </c>
      <c r="F1953" t="s">
        <v>9189</v>
      </c>
      <c r="G1953" t="s">
        <v>9190</v>
      </c>
      <c r="H1953" t="s">
        <v>9191</v>
      </c>
      <c r="I1953" t="s">
        <v>9106</v>
      </c>
      <c r="J1953" t="s">
        <v>139</v>
      </c>
      <c r="K1953" t="s">
        <v>9143</v>
      </c>
      <c r="L1953" t="s">
        <v>9052</v>
      </c>
      <c r="M1953" t="s">
        <v>9053</v>
      </c>
      <c r="N1953" t="s">
        <v>9144</v>
      </c>
      <c r="O1953" t="s">
        <v>3</v>
      </c>
      <c r="P1953" t="s">
        <v>9145</v>
      </c>
      <c r="Q1953" t="s">
        <v>9145</v>
      </c>
      <c r="R1953" t="s">
        <v>9141</v>
      </c>
      <c r="S1953" t="s">
        <v>9053</v>
      </c>
      <c r="T1953" t="s">
        <v>9145</v>
      </c>
      <c r="U1953" t="s">
        <v>4</v>
      </c>
      <c r="V1953" t="s">
        <v>6</v>
      </c>
      <c r="W1953" t="s">
        <v>5</v>
      </c>
    </row>
    <row r="1954" spans="1:23" x14ac:dyDescent="0.25">
      <c r="A1954" t="s">
        <v>723</v>
      </c>
      <c r="B1954" t="s">
        <v>7974</v>
      </c>
      <c r="C1954" t="s">
        <v>8439</v>
      </c>
      <c r="D1954" t="s">
        <v>1</v>
      </c>
      <c r="E1954" t="s">
        <v>9192</v>
      </c>
      <c r="F1954" t="s">
        <v>9193</v>
      </c>
      <c r="G1954" t="s">
        <v>9194</v>
      </c>
      <c r="H1954" t="s">
        <v>9195</v>
      </c>
      <c r="I1954" t="s">
        <v>9196</v>
      </c>
      <c r="J1954" t="s">
        <v>139</v>
      </c>
      <c r="K1954" t="s">
        <v>9197</v>
      </c>
      <c r="L1954" t="s">
        <v>9052</v>
      </c>
      <c r="M1954" t="s">
        <v>9053</v>
      </c>
      <c r="N1954" t="s">
        <v>9198</v>
      </c>
      <c r="O1954" t="s">
        <v>3</v>
      </c>
      <c r="P1954" t="s">
        <v>9199</v>
      </c>
      <c r="Q1954" t="s">
        <v>9199</v>
      </c>
      <c r="R1954" t="s">
        <v>9194</v>
      </c>
      <c r="S1954" t="s">
        <v>9053</v>
      </c>
      <c r="T1954" t="s">
        <v>9199</v>
      </c>
      <c r="U1954" t="s">
        <v>4</v>
      </c>
      <c r="V1954" t="s">
        <v>6</v>
      </c>
      <c r="W1954" t="s">
        <v>5</v>
      </c>
    </row>
    <row r="1955" spans="1:23" x14ac:dyDescent="0.25">
      <c r="A1955" t="s">
        <v>723</v>
      </c>
      <c r="B1955" t="s">
        <v>7974</v>
      </c>
      <c r="C1955" t="s">
        <v>8439</v>
      </c>
      <c r="D1955" t="s">
        <v>7</v>
      </c>
      <c r="E1955" t="s">
        <v>9200</v>
      </c>
      <c r="F1955" t="s">
        <v>9201</v>
      </c>
      <c r="G1955" t="s">
        <v>9202</v>
      </c>
      <c r="H1955" t="s">
        <v>9203</v>
      </c>
      <c r="I1955" t="s">
        <v>9204</v>
      </c>
      <c r="J1955" t="s">
        <v>139</v>
      </c>
      <c r="K1955" t="s">
        <v>9205</v>
      </c>
      <c r="L1955" t="s">
        <v>9052</v>
      </c>
      <c r="M1955" t="s">
        <v>9053</v>
      </c>
      <c r="N1955" t="s">
        <v>9206</v>
      </c>
      <c r="O1955" t="s">
        <v>3</v>
      </c>
      <c r="P1955" t="s">
        <v>9199</v>
      </c>
      <c r="Q1955" t="s">
        <v>9199</v>
      </c>
      <c r="R1955" t="s">
        <v>9194</v>
      </c>
      <c r="S1955" t="s">
        <v>9053</v>
      </c>
      <c r="T1955" t="s">
        <v>9199</v>
      </c>
      <c r="U1955" t="s">
        <v>4</v>
      </c>
      <c r="V1955" t="s">
        <v>5</v>
      </c>
      <c r="W1955" t="s">
        <v>5</v>
      </c>
    </row>
    <row r="1956" spans="1:23" x14ac:dyDescent="0.25">
      <c r="A1956" t="s">
        <v>723</v>
      </c>
      <c r="B1956" t="s">
        <v>7974</v>
      </c>
      <c r="C1956" t="s">
        <v>8439</v>
      </c>
      <c r="D1956" t="s">
        <v>7</v>
      </c>
      <c r="E1956" t="s">
        <v>9207</v>
      </c>
      <c r="F1956" t="s">
        <v>9208</v>
      </c>
      <c r="G1956" t="s">
        <v>9209</v>
      </c>
      <c r="H1956" t="s">
        <v>341</v>
      </c>
      <c r="I1956" t="s">
        <v>9196</v>
      </c>
      <c r="J1956" t="s">
        <v>139</v>
      </c>
      <c r="K1956" t="s">
        <v>9210</v>
      </c>
      <c r="L1956" t="s">
        <v>9052</v>
      </c>
      <c r="M1956" t="s">
        <v>9053</v>
      </c>
      <c r="N1956" t="s">
        <v>9198</v>
      </c>
      <c r="O1956" t="s">
        <v>3</v>
      </c>
      <c r="P1956" t="s">
        <v>9199</v>
      </c>
      <c r="Q1956" t="s">
        <v>9199</v>
      </c>
      <c r="R1956" t="s">
        <v>9194</v>
      </c>
      <c r="S1956" t="s">
        <v>9053</v>
      </c>
      <c r="T1956" t="s">
        <v>9199</v>
      </c>
      <c r="U1956" t="s">
        <v>4</v>
      </c>
      <c r="V1956" t="s">
        <v>5</v>
      </c>
      <c r="W1956" t="s">
        <v>5</v>
      </c>
    </row>
    <row r="1957" spans="1:23" x14ac:dyDescent="0.25">
      <c r="A1957" t="s">
        <v>723</v>
      </c>
      <c r="B1957" t="s">
        <v>7974</v>
      </c>
      <c r="C1957" t="s">
        <v>8439</v>
      </c>
      <c r="D1957" t="s">
        <v>10</v>
      </c>
      <c r="E1957" t="s">
        <v>9211</v>
      </c>
      <c r="F1957" t="s">
        <v>9212</v>
      </c>
      <c r="G1957" t="s">
        <v>9213</v>
      </c>
      <c r="H1957" t="s">
        <v>190</v>
      </c>
      <c r="I1957" t="s">
        <v>9204</v>
      </c>
      <c r="J1957" t="s">
        <v>139</v>
      </c>
      <c r="K1957" t="s">
        <v>9214</v>
      </c>
      <c r="L1957" t="s">
        <v>9052</v>
      </c>
      <c r="M1957" t="s">
        <v>9053</v>
      </c>
      <c r="N1957" t="s">
        <v>9215</v>
      </c>
      <c r="O1957" t="s">
        <v>3</v>
      </c>
      <c r="P1957" t="s">
        <v>9199</v>
      </c>
      <c r="Q1957" t="s">
        <v>9199</v>
      </c>
      <c r="R1957" t="s">
        <v>9194</v>
      </c>
      <c r="S1957" t="s">
        <v>9053</v>
      </c>
      <c r="T1957" t="s">
        <v>9199</v>
      </c>
      <c r="U1957" t="s">
        <v>4</v>
      </c>
      <c r="V1957" t="s">
        <v>6</v>
      </c>
      <c r="W1957" t="s">
        <v>5</v>
      </c>
    </row>
    <row r="1958" spans="1:23" x14ac:dyDescent="0.25">
      <c r="A1958" t="s">
        <v>723</v>
      </c>
      <c r="B1958" t="s">
        <v>7974</v>
      </c>
      <c r="C1958" t="s">
        <v>8439</v>
      </c>
      <c r="D1958" t="s">
        <v>10</v>
      </c>
      <c r="E1958" t="s">
        <v>9216</v>
      </c>
      <c r="F1958" t="s">
        <v>9217</v>
      </c>
      <c r="G1958" t="s">
        <v>9218</v>
      </c>
      <c r="H1958" t="s">
        <v>9219</v>
      </c>
      <c r="I1958" t="s">
        <v>9196</v>
      </c>
      <c r="J1958" t="s">
        <v>139</v>
      </c>
      <c r="K1958" t="s">
        <v>9220</v>
      </c>
      <c r="L1958" t="s">
        <v>9052</v>
      </c>
      <c r="M1958" t="s">
        <v>9053</v>
      </c>
      <c r="N1958" t="s">
        <v>9198</v>
      </c>
      <c r="O1958" t="s">
        <v>3</v>
      </c>
      <c r="P1958" t="s">
        <v>9199</v>
      </c>
      <c r="Q1958" t="s">
        <v>9199</v>
      </c>
      <c r="R1958" t="s">
        <v>9194</v>
      </c>
      <c r="S1958" t="s">
        <v>9053</v>
      </c>
      <c r="T1958" t="s">
        <v>9199</v>
      </c>
      <c r="U1958" t="s">
        <v>4</v>
      </c>
      <c r="V1958" t="s">
        <v>5</v>
      </c>
      <c r="W1958" t="s">
        <v>5</v>
      </c>
    </row>
    <row r="1959" spans="1:23" x14ac:dyDescent="0.25">
      <c r="A1959" t="s">
        <v>723</v>
      </c>
      <c r="B1959" t="s">
        <v>7974</v>
      </c>
      <c r="C1959" t="s">
        <v>8439</v>
      </c>
      <c r="D1959" t="s">
        <v>20</v>
      </c>
      <c r="E1959" t="s">
        <v>9199</v>
      </c>
      <c r="F1959" t="s">
        <v>9199</v>
      </c>
      <c r="G1959" t="s">
        <v>9194</v>
      </c>
      <c r="H1959" t="s">
        <v>9195</v>
      </c>
      <c r="I1959" t="s">
        <v>9196</v>
      </c>
      <c r="J1959" t="s">
        <v>139</v>
      </c>
      <c r="K1959" t="s">
        <v>9197</v>
      </c>
      <c r="L1959" t="s">
        <v>9052</v>
      </c>
      <c r="M1959" t="s">
        <v>9053</v>
      </c>
      <c r="N1959" t="s">
        <v>9198</v>
      </c>
      <c r="O1959" t="s">
        <v>3</v>
      </c>
      <c r="P1959" t="s">
        <v>9199</v>
      </c>
      <c r="Q1959" t="s">
        <v>9199</v>
      </c>
      <c r="R1959" t="s">
        <v>9194</v>
      </c>
      <c r="S1959" t="s">
        <v>9053</v>
      </c>
      <c r="T1959" t="s">
        <v>9199</v>
      </c>
      <c r="U1959" t="s">
        <v>6</v>
      </c>
      <c r="V1959" t="s">
        <v>5</v>
      </c>
      <c r="W1959" t="s">
        <v>9221</v>
      </c>
    </row>
    <row r="1960" spans="1:23" x14ac:dyDescent="0.25">
      <c r="A1960" t="s">
        <v>723</v>
      </c>
      <c r="B1960" t="s">
        <v>7974</v>
      </c>
      <c r="C1960" t="s">
        <v>8439</v>
      </c>
      <c r="D1960" t="s">
        <v>21</v>
      </c>
      <c r="E1960" t="s">
        <v>9222</v>
      </c>
      <c r="F1960" t="s">
        <v>9223</v>
      </c>
      <c r="G1960" t="s">
        <v>9224</v>
      </c>
      <c r="H1960" t="s">
        <v>9225</v>
      </c>
      <c r="I1960" t="s">
        <v>9196</v>
      </c>
      <c r="J1960" t="s">
        <v>139</v>
      </c>
      <c r="K1960" t="s">
        <v>9197</v>
      </c>
      <c r="L1960" t="s">
        <v>9052</v>
      </c>
      <c r="M1960" t="s">
        <v>9053</v>
      </c>
      <c r="N1960" t="s">
        <v>9198</v>
      </c>
      <c r="O1960" t="s">
        <v>3</v>
      </c>
      <c r="P1960" t="s">
        <v>9199</v>
      </c>
      <c r="Q1960" t="s">
        <v>9199</v>
      </c>
      <c r="R1960" t="s">
        <v>9194</v>
      </c>
      <c r="S1960" t="s">
        <v>9053</v>
      </c>
      <c r="T1960" t="s">
        <v>9199</v>
      </c>
      <c r="U1960" t="s">
        <v>4</v>
      </c>
      <c r="V1960" t="s">
        <v>6</v>
      </c>
      <c r="W1960" t="s">
        <v>5</v>
      </c>
    </row>
    <row r="1961" spans="1:23" x14ac:dyDescent="0.25">
      <c r="A1961" t="s">
        <v>723</v>
      </c>
      <c r="B1961" t="s">
        <v>7974</v>
      </c>
      <c r="C1961" t="s">
        <v>7975</v>
      </c>
      <c r="D1961" t="s">
        <v>1</v>
      </c>
      <c r="E1961" t="s">
        <v>9226</v>
      </c>
      <c r="F1961" t="s">
        <v>9226</v>
      </c>
      <c r="G1961" t="s">
        <v>9227</v>
      </c>
      <c r="H1961" t="s">
        <v>9228</v>
      </c>
      <c r="I1961" t="s">
        <v>8263</v>
      </c>
      <c r="J1961" t="s">
        <v>79</v>
      </c>
      <c r="K1961" t="s">
        <v>9229</v>
      </c>
      <c r="L1961" t="s">
        <v>8265</v>
      </c>
      <c r="M1961" t="s">
        <v>8266</v>
      </c>
      <c r="N1961" t="s">
        <v>8266</v>
      </c>
      <c r="O1961" t="s">
        <v>3</v>
      </c>
      <c r="P1961" t="s">
        <v>9230</v>
      </c>
      <c r="Q1961" t="s">
        <v>9230</v>
      </c>
      <c r="R1961" t="s">
        <v>9227</v>
      </c>
      <c r="S1961" t="s">
        <v>8266</v>
      </c>
      <c r="T1961" t="s">
        <v>9230</v>
      </c>
      <c r="U1961" t="s">
        <v>4</v>
      </c>
      <c r="V1961" t="s">
        <v>6</v>
      </c>
      <c r="W1961" t="s">
        <v>5</v>
      </c>
    </row>
    <row r="1962" spans="1:23" x14ac:dyDescent="0.25">
      <c r="A1962" t="s">
        <v>723</v>
      </c>
      <c r="B1962" t="s">
        <v>7974</v>
      </c>
      <c r="C1962" t="s">
        <v>7975</v>
      </c>
      <c r="D1962" t="s">
        <v>7</v>
      </c>
      <c r="E1962" t="s">
        <v>9231</v>
      </c>
      <c r="F1962" t="s">
        <v>9232</v>
      </c>
      <c r="G1962" t="s">
        <v>9233</v>
      </c>
      <c r="H1962" t="s">
        <v>9234</v>
      </c>
      <c r="I1962" t="s">
        <v>8263</v>
      </c>
      <c r="J1962" t="s">
        <v>79</v>
      </c>
      <c r="K1962" t="s">
        <v>9235</v>
      </c>
      <c r="L1962" t="s">
        <v>8265</v>
      </c>
      <c r="M1962" t="s">
        <v>8266</v>
      </c>
      <c r="N1962" t="s">
        <v>8266</v>
      </c>
      <c r="O1962" t="s">
        <v>3</v>
      </c>
      <c r="P1962" t="s">
        <v>9230</v>
      </c>
      <c r="Q1962" t="s">
        <v>9230</v>
      </c>
      <c r="R1962" t="s">
        <v>9227</v>
      </c>
      <c r="S1962" t="s">
        <v>8266</v>
      </c>
      <c r="T1962" t="s">
        <v>9230</v>
      </c>
      <c r="U1962" t="s">
        <v>4</v>
      </c>
      <c r="V1962" t="s">
        <v>5</v>
      </c>
      <c r="W1962" t="s">
        <v>5</v>
      </c>
    </row>
    <row r="1963" spans="1:23" x14ac:dyDescent="0.25">
      <c r="A1963" t="s">
        <v>723</v>
      </c>
      <c r="B1963" t="s">
        <v>7974</v>
      </c>
      <c r="C1963" t="s">
        <v>7975</v>
      </c>
      <c r="D1963" t="s">
        <v>7</v>
      </c>
      <c r="E1963" t="s">
        <v>9236</v>
      </c>
      <c r="F1963" t="s">
        <v>9237</v>
      </c>
      <c r="G1963" t="s">
        <v>9227</v>
      </c>
      <c r="H1963" t="s">
        <v>9238</v>
      </c>
      <c r="I1963" t="s">
        <v>8263</v>
      </c>
      <c r="J1963" t="s">
        <v>79</v>
      </c>
      <c r="K1963" t="s">
        <v>9239</v>
      </c>
      <c r="L1963" t="s">
        <v>8265</v>
      </c>
      <c r="M1963" t="s">
        <v>8266</v>
      </c>
      <c r="N1963" t="s">
        <v>8266</v>
      </c>
      <c r="O1963" t="s">
        <v>3</v>
      </c>
      <c r="P1963" t="s">
        <v>9230</v>
      </c>
      <c r="Q1963" t="s">
        <v>9230</v>
      </c>
      <c r="R1963" t="s">
        <v>9227</v>
      </c>
      <c r="S1963" t="s">
        <v>8266</v>
      </c>
      <c r="T1963" t="s">
        <v>9230</v>
      </c>
      <c r="U1963" t="s">
        <v>4</v>
      </c>
      <c r="V1963" t="s">
        <v>5</v>
      </c>
      <c r="W1963" t="s">
        <v>5</v>
      </c>
    </row>
    <row r="1964" spans="1:23" x14ac:dyDescent="0.25">
      <c r="A1964" t="s">
        <v>723</v>
      </c>
      <c r="B1964" t="s">
        <v>7974</v>
      </c>
      <c r="C1964" t="s">
        <v>7975</v>
      </c>
      <c r="D1964" t="s">
        <v>7</v>
      </c>
      <c r="E1964" t="s">
        <v>9240</v>
      </c>
      <c r="F1964" t="s">
        <v>9241</v>
      </c>
      <c r="G1964" t="s">
        <v>9242</v>
      </c>
      <c r="H1964" t="s">
        <v>9243</v>
      </c>
      <c r="I1964" t="s">
        <v>8263</v>
      </c>
      <c r="J1964" t="s">
        <v>79</v>
      </c>
      <c r="K1964" t="s">
        <v>9244</v>
      </c>
      <c r="L1964" t="s">
        <v>8265</v>
      </c>
      <c r="M1964" t="s">
        <v>8266</v>
      </c>
      <c r="N1964" t="s">
        <v>8266</v>
      </c>
      <c r="O1964" t="s">
        <v>3</v>
      </c>
      <c r="P1964" t="s">
        <v>9230</v>
      </c>
      <c r="Q1964" t="s">
        <v>9230</v>
      </c>
      <c r="R1964" t="s">
        <v>9227</v>
      </c>
      <c r="S1964" t="s">
        <v>8266</v>
      </c>
      <c r="T1964" t="s">
        <v>9230</v>
      </c>
      <c r="U1964" t="s">
        <v>4</v>
      </c>
      <c r="V1964" t="s">
        <v>5</v>
      </c>
      <c r="W1964" t="s">
        <v>5</v>
      </c>
    </row>
    <row r="1965" spans="1:23" x14ac:dyDescent="0.25">
      <c r="A1965" t="s">
        <v>723</v>
      </c>
      <c r="B1965" t="s">
        <v>7974</v>
      </c>
      <c r="C1965" t="s">
        <v>7975</v>
      </c>
      <c r="D1965" t="s">
        <v>7</v>
      </c>
      <c r="E1965" t="s">
        <v>9245</v>
      </c>
      <c r="F1965" t="s">
        <v>9245</v>
      </c>
      <c r="G1965" t="s">
        <v>9246</v>
      </c>
      <c r="H1965" t="s">
        <v>9247</v>
      </c>
      <c r="I1965" t="s">
        <v>8263</v>
      </c>
      <c r="J1965" t="s">
        <v>79</v>
      </c>
      <c r="K1965" t="s">
        <v>5</v>
      </c>
      <c r="L1965" t="s">
        <v>8265</v>
      </c>
      <c r="M1965" t="s">
        <v>8266</v>
      </c>
      <c r="N1965" t="s">
        <v>8266</v>
      </c>
      <c r="O1965" t="s">
        <v>3</v>
      </c>
      <c r="P1965" t="s">
        <v>9230</v>
      </c>
      <c r="Q1965" t="s">
        <v>9230</v>
      </c>
      <c r="R1965" t="s">
        <v>9227</v>
      </c>
      <c r="S1965" t="s">
        <v>8266</v>
      </c>
      <c r="T1965" t="s">
        <v>9230</v>
      </c>
      <c r="U1965" t="s">
        <v>4</v>
      </c>
      <c r="V1965" t="s">
        <v>5</v>
      </c>
      <c r="W1965" t="s">
        <v>5</v>
      </c>
    </row>
    <row r="1966" spans="1:23" x14ac:dyDescent="0.25">
      <c r="A1966" t="s">
        <v>723</v>
      </c>
      <c r="B1966" t="s">
        <v>7974</v>
      </c>
      <c r="C1966" t="s">
        <v>7975</v>
      </c>
      <c r="D1966" t="s">
        <v>10</v>
      </c>
      <c r="E1966" t="s">
        <v>9248</v>
      </c>
      <c r="F1966" t="s">
        <v>9249</v>
      </c>
      <c r="G1966" t="s">
        <v>9250</v>
      </c>
      <c r="H1966" t="s">
        <v>9251</v>
      </c>
      <c r="I1966" t="s">
        <v>8263</v>
      </c>
      <c r="J1966" t="s">
        <v>79</v>
      </c>
      <c r="K1966" t="s">
        <v>9252</v>
      </c>
      <c r="L1966" t="s">
        <v>8265</v>
      </c>
      <c r="M1966" t="s">
        <v>8266</v>
      </c>
      <c r="N1966" t="s">
        <v>9253</v>
      </c>
      <c r="O1966" t="s">
        <v>3</v>
      </c>
      <c r="P1966" t="s">
        <v>9230</v>
      </c>
      <c r="Q1966" t="s">
        <v>9230</v>
      </c>
      <c r="R1966" t="s">
        <v>9227</v>
      </c>
      <c r="S1966" t="s">
        <v>8266</v>
      </c>
      <c r="T1966" t="s">
        <v>9230</v>
      </c>
      <c r="U1966" t="s">
        <v>4</v>
      </c>
      <c r="V1966" t="s">
        <v>5</v>
      </c>
      <c r="W1966" t="s">
        <v>5</v>
      </c>
    </row>
    <row r="1967" spans="1:23" x14ac:dyDescent="0.25">
      <c r="A1967" t="s">
        <v>723</v>
      </c>
      <c r="B1967" t="s">
        <v>7974</v>
      </c>
      <c r="C1967" t="s">
        <v>7975</v>
      </c>
      <c r="D1967" t="s">
        <v>10</v>
      </c>
      <c r="E1967" t="s">
        <v>9254</v>
      </c>
      <c r="F1967" t="s">
        <v>9255</v>
      </c>
      <c r="G1967" t="s">
        <v>9233</v>
      </c>
      <c r="H1967" t="s">
        <v>9256</v>
      </c>
      <c r="I1967" t="s">
        <v>8263</v>
      </c>
      <c r="J1967" t="s">
        <v>79</v>
      </c>
      <c r="K1967" t="s">
        <v>9257</v>
      </c>
      <c r="L1967" t="s">
        <v>8265</v>
      </c>
      <c r="M1967" t="s">
        <v>8266</v>
      </c>
      <c r="N1967" t="s">
        <v>8266</v>
      </c>
      <c r="O1967" t="s">
        <v>3</v>
      </c>
      <c r="P1967" t="s">
        <v>9230</v>
      </c>
      <c r="Q1967" t="s">
        <v>9230</v>
      </c>
      <c r="R1967" t="s">
        <v>9227</v>
      </c>
      <c r="S1967" t="s">
        <v>8266</v>
      </c>
      <c r="T1967" t="s">
        <v>9230</v>
      </c>
      <c r="U1967" t="s">
        <v>4</v>
      </c>
      <c r="V1967" t="s">
        <v>6</v>
      </c>
      <c r="W1967" t="s">
        <v>5</v>
      </c>
    </row>
    <row r="1968" spans="1:23" x14ac:dyDescent="0.25">
      <c r="A1968" t="s">
        <v>723</v>
      </c>
      <c r="B1968" t="s">
        <v>7974</v>
      </c>
      <c r="C1968" t="s">
        <v>7975</v>
      </c>
      <c r="D1968" t="s">
        <v>10</v>
      </c>
      <c r="E1968" t="s">
        <v>9258</v>
      </c>
      <c r="F1968" t="s">
        <v>9259</v>
      </c>
      <c r="G1968" t="s">
        <v>9260</v>
      </c>
      <c r="H1968" t="s">
        <v>9261</v>
      </c>
      <c r="I1968" t="s">
        <v>8263</v>
      </c>
      <c r="J1968" t="s">
        <v>79</v>
      </c>
      <c r="K1968" t="s">
        <v>9262</v>
      </c>
      <c r="L1968" t="s">
        <v>8265</v>
      </c>
      <c r="M1968" t="s">
        <v>8266</v>
      </c>
      <c r="N1968" t="s">
        <v>8266</v>
      </c>
      <c r="O1968" t="s">
        <v>3</v>
      </c>
      <c r="P1968" t="s">
        <v>9230</v>
      </c>
      <c r="Q1968" t="s">
        <v>9230</v>
      </c>
      <c r="R1968" t="s">
        <v>9227</v>
      </c>
      <c r="S1968" t="s">
        <v>8266</v>
      </c>
      <c r="T1968" t="s">
        <v>9230</v>
      </c>
      <c r="U1968" t="s">
        <v>4</v>
      </c>
      <c r="V1968" t="s">
        <v>5</v>
      </c>
      <c r="W1968" t="s">
        <v>5</v>
      </c>
    </row>
    <row r="1969" spans="1:23" x14ac:dyDescent="0.25">
      <c r="A1969" t="s">
        <v>723</v>
      </c>
      <c r="B1969" t="s">
        <v>7974</v>
      </c>
      <c r="C1969" t="s">
        <v>7975</v>
      </c>
      <c r="D1969" t="s">
        <v>20</v>
      </c>
      <c r="E1969" t="s">
        <v>9230</v>
      </c>
      <c r="F1969" t="s">
        <v>9230</v>
      </c>
      <c r="G1969" t="s">
        <v>9227</v>
      </c>
      <c r="H1969" t="s">
        <v>9228</v>
      </c>
      <c r="I1969" t="s">
        <v>8263</v>
      </c>
      <c r="J1969" t="s">
        <v>79</v>
      </c>
      <c r="K1969" t="s">
        <v>9229</v>
      </c>
      <c r="L1969" t="s">
        <v>8265</v>
      </c>
      <c r="M1969" t="s">
        <v>8266</v>
      </c>
      <c r="N1969" t="s">
        <v>8266</v>
      </c>
      <c r="O1969" t="s">
        <v>3</v>
      </c>
      <c r="P1969" t="s">
        <v>9230</v>
      </c>
      <c r="Q1969" t="s">
        <v>9230</v>
      </c>
      <c r="R1969" t="s">
        <v>9227</v>
      </c>
      <c r="S1969" t="s">
        <v>8266</v>
      </c>
      <c r="T1969" t="s">
        <v>9230</v>
      </c>
      <c r="U1969" t="s">
        <v>6</v>
      </c>
      <c r="V1969" t="s">
        <v>5</v>
      </c>
      <c r="W1969" t="s">
        <v>9263</v>
      </c>
    </row>
    <row r="1970" spans="1:23" x14ac:dyDescent="0.25">
      <c r="A1970" t="s">
        <v>723</v>
      </c>
      <c r="B1970" t="s">
        <v>7974</v>
      </c>
      <c r="C1970" t="s">
        <v>7975</v>
      </c>
      <c r="D1970" t="s">
        <v>21</v>
      </c>
      <c r="E1970" t="s">
        <v>9264</v>
      </c>
      <c r="F1970" t="s">
        <v>9265</v>
      </c>
      <c r="G1970" t="s">
        <v>9266</v>
      </c>
      <c r="H1970" t="s">
        <v>9228</v>
      </c>
      <c r="I1970" t="s">
        <v>8263</v>
      </c>
      <c r="J1970" t="s">
        <v>79</v>
      </c>
      <c r="K1970" t="s">
        <v>9229</v>
      </c>
      <c r="L1970" t="s">
        <v>8265</v>
      </c>
      <c r="M1970" t="s">
        <v>8266</v>
      </c>
      <c r="N1970" t="s">
        <v>8266</v>
      </c>
      <c r="O1970" t="s">
        <v>3</v>
      </c>
      <c r="P1970" t="s">
        <v>9230</v>
      </c>
      <c r="Q1970" t="s">
        <v>9230</v>
      </c>
      <c r="R1970" t="s">
        <v>9227</v>
      </c>
      <c r="S1970" t="s">
        <v>8266</v>
      </c>
      <c r="T1970" t="s">
        <v>9230</v>
      </c>
      <c r="U1970" t="s">
        <v>4</v>
      </c>
      <c r="V1970" t="s">
        <v>6</v>
      </c>
      <c r="W1970" t="s">
        <v>5</v>
      </c>
    </row>
    <row r="1971" spans="1:23" x14ac:dyDescent="0.25">
      <c r="A1971" t="s">
        <v>723</v>
      </c>
      <c r="B1971" t="s">
        <v>7974</v>
      </c>
      <c r="C1971" t="s">
        <v>8439</v>
      </c>
      <c r="D1971" t="s">
        <v>1</v>
      </c>
      <c r="E1971" t="s">
        <v>9267</v>
      </c>
      <c r="F1971" t="s">
        <v>9268</v>
      </c>
      <c r="G1971" t="s">
        <v>9269</v>
      </c>
      <c r="H1971" t="s">
        <v>9270</v>
      </c>
      <c r="I1971" t="s">
        <v>9271</v>
      </c>
      <c r="J1971" t="s">
        <v>139</v>
      </c>
      <c r="K1971" t="s">
        <v>9272</v>
      </c>
      <c r="L1971" t="s">
        <v>9273</v>
      </c>
      <c r="M1971" t="s">
        <v>9269</v>
      </c>
      <c r="N1971" t="s">
        <v>9269</v>
      </c>
      <c r="O1971" t="s">
        <v>3</v>
      </c>
      <c r="P1971" t="s">
        <v>9274</v>
      </c>
      <c r="Q1971" t="s">
        <v>9274</v>
      </c>
      <c r="R1971" t="s">
        <v>9269</v>
      </c>
      <c r="S1971" t="s">
        <v>9269</v>
      </c>
      <c r="T1971" t="s">
        <v>9274</v>
      </c>
      <c r="U1971" t="s">
        <v>4</v>
      </c>
      <c r="V1971" t="s">
        <v>6</v>
      </c>
      <c r="W1971" t="s">
        <v>5</v>
      </c>
    </row>
    <row r="1972" spans="1:23" x14ac:dyDescent="0.25">
      <c r="A1972" t="s">
        <v>723</v>
      </c>
      <c r="B1972" t="s">
        <v>7974</v>
      </c>
      <c r="C1972" t="s">
        <v>8439</v>
      </c>
      <c r="D1972" t="s">
        <v>7</v>
      </c>
      <c r="E1972" t="s">
        <v>9275</v>
      </c>
      <c r="F1972" t="s">
        <v>9276</v>
      </c>
      <c r="G1972" t="s">
        <v>9269</v>
      </c>
      <c r="H1972" t="s">
        <v>9277</v>
      </c>
      <c r="I1972" t="s">
        <v>9271</v>
      </c>
      <c r="J1972" t="s">
        <v>139</v>
      </c>
      <c r="K1972" t="s">
        <v>9278</v>
      </c>
      <c r="L1972" t="s">
        <v>9273</v>
      </c>
      <c r="M1972" t="s">
        <v>9269</v>
      </c>
      <c r="N1972" t="s">
        <v>9279</v>
      </c>
      <c r="O1972" t="s">
        <v>3</v>
      </c>
      <c r="P1972" t="s">
        <v>9274</v>
      </c>
      <c r="Q1972" t="s">
        <v>9274</v>
      </c>
      <c r="R1972" t="s">
        <v>9269</v>
      </c>
      <c r="S1972" t="s">
        <v>9269</v>
      </c>
      <c r="T1972" t="s">
        <v>9274</v>
      </c>
      <c r="U1972" t="s">
        <v>4</v>
      </c>
      <c r="V1972" t="s">
        <v>5</v>
      </c>
      <c r="W1972" t="s">
        <v>5</v>
      </c>
    </row>
    <row r="1973" spans="1:23" x14ac:dyDescent="0.25">
      <c r="A1973" t="s">
        <v>723</v>
      </c>
      <c r="B1973" t="s">
        <v>7974</v>
      </c>
      <c r="C1973" t="s">
        <v>8439</v>
      </c>
      <c r="D1973" t="s">
        <v>7</v>
      </c>
      <c r="E1973" t="s">
        <v>9280</v>
      </c>
      <c r="F1973" t="s">
        <v>9281</v>
      </c>
      <c r="G1973" t="s">
        <v>9282</v>
      </c>
      <c r="H1973" t="s">
        <v>9283</v>
      </c>
      <c r="I1973" t="s">
        <v>9050</v>
      </c>
      <c r="J1973" t="s">
        <v>139</v>
      </c>
      <c r="K1973" t="s">
        <v>9284</v>
      </c>
      <c r="L1973" t="s">
        <v>9273</v>
      </c>
      <c r="M1973" t="s">
        <v>9269</v>
      </c>
      <c r="N1973" t="s">
        <v>9285</v>
      </c>
      <c r="O1973" t="s">
        <v>3</v>
      </c>
      <c r="P1973" t="s">
        <v>9274</v>
      </c>
      <c r="Q1973" t="s">
        <v>9274</v>
      </c>
      <c r="R1973" t="s">
        <v>9269</v>
      </c>
      <c r="S1973" t="s">
        <v>9269</v>
      </c>
      <c r="T1973" t="s">
        <v>9274</v>
      </c>
      <c r="U1973" t="s">
        <v>4</v>
      </c>
      <c r="V1973" t="s">
        <v>5</v>
      </c>
      <c r="W1973" t="s">
        <v>5</v>
      </c>
    </row>
    <row r="1974" spans="1:23" x14ac:dyDescent="0.25">
      <c r="A1974" t="s">
        <v>723</v>
      </c>
      <c r="B1974" t="s">
        <v>7974</v>
      </c>
      <c r="C1974" t="s">
        <v>8439</v>
      </c>
      <c r="D1974" t="s">
        <v>7</v>
      </c>
      <c r="E1974" t="s">
        <v>9286</v>
      </c>
      <c r="F1974" t="s">
        <v>9287</v>
      </c>
      <c r="G1974" t="s">
        <v>9288</v>
      </c>
      <c r="H1974" t="s">
        <v>9289</v>
      </c>
      <c r="I1974" t="s">
        <v>9050</v>
      </c>
      <c r="J1974" t="s">
        <v>139</v>
      </c>
      <c r="K1974" t="s">
        <v>9290</v>
      </c>
      <c r="L1974" t="s">
        <v>9273</v>
      </c>
      <c r="M1974" t="s">
        <v>9269</v>
      </c>
      <c r="N1974" t="s">
        <v>9291</v>
      </c>
      <c r="O1974" t="s">
        <v>3</v>
      </c>
      <c r="P1974" t="s">
        <v>9274</v>
      </c>
      <c r="Q1974" t="s">
        <v>9274</v>
      </c>
      <c r="R1974" t="s">
        <v>9269</v>
      </c>
      <c r="S1974" t="s">
        <v>9269</v>
      </c>
      <c r="T1974" t="s">
        <v>9274</v>
      </c>
      <c r="U1974" t="s">
        <v>4</v>
      </c>
      <c r="V1974" t="s">
        <v>5</v>
      </c>
      <c r="W1974" t="s">
        <v>5</v>
      </c>
    </row>
    <row r="1975" spans="1:23" x14ac:dyDescent="0.25">
      <c r="A1975" t="s">
        <v>723</v>
      </c>
      <c r="B1975" t="s">
        <v>7974</v>
      </c>
      <c r="C1975" t="s">
        <v>8439</v>
      </c>
      <c r="D1975" t="s">
        <v>7</v>
      </c>
      <c r="E1975" t="s">
        <v>9292</v>
      </c>
      <c r="F1975" t="s">
        <v>9293</v>
      </c>
      <c r="G1975" t="s">
        <v>9294</v>
      </c>
      <c r="H1975" t="s">
        <v>9295</v>
      </c>
      <c r="I1975" t="s">
        <v>9050</v>
      </c>
      <c r="J1975" t="s">
        <v>139</v>
      </c>
      <c r="K1975" t="s">
        <v>9296</v>
      </c>
      <c r="L1975" t="s">
        <v>9273</v>
      </c>
      <c r="M1975" t="s">
        <v>9269</v>
      </c>
      <c r="N1975" t="s">
        <v>9297</v>
      </c>
      <c r="O1975" t="s">
        <v>3</v>
      </c>
      <c r="P1975" t="s">
        <v>9274</v>
      </c>
      <c r="Q1975" t="s">
        <v>9274</v>
      </c>
      <c r="R1975" t="s">
        <v>9269</v>
      </c>
      <c r="S1975" t="s">
        <v>9269</v>
      </c>
      <c r="T1975" t="s">
        <v>9274</v>
      </c>
      <c r="U1975" t="s">
        <v>4</v>
      </c>
      <c r="V1975" t="s">
        <v>5</v>
      </c>
      <c r="W1975" t="s">
        <v>5</v>
      </c>
    </row>
    <row r="1976" spans="1:23" x14ac:dyDescent="0.25">
      <c r="A1976" t="s">
        <v>723</v>
      </c>
      <c r="B1976" t="s">
        <v>7974</v>
      </c>
      <c r="C1976" t="s">
        <v>8439</v>
      </c>
      <c r="D1976" t="s">
        <v>10</v>
      </c>
      <c r="E1976" t="s">
        <v>9298</v>
      </c>
      <c r="F1976" t="s">
        <v>9299</v>
      </c>
      <c r="G1976" t="s">
        <v>9300</v>
      </c>
      <c r="H1976" t="s">
        <v>9301</v>
      </c>
      <c r="I1976" t="s">
        <v>9271</v>
      </c>
      <c r="J1976" t="s">
        <v>139</v>
      </c>
      <c r="K1976" t="s">
        <v>9272</v>
      </c>
      <c r="L1976" t="s">
        <v>9273</v>
      </c>
      <c r="M1976" t="s">
        <v>9269</v>
      </c>
      <c r="N1976" t="s">
        <v>9269</v>
      </c>
      <c r="O1976" t="s">
        <v>3</v>
      </c>
      <c r="P1976" t="s">
        <v>9274</v>
      </c>
      <c r="Q1976" t="s">
        <v>9274</v>
      </c>
      <c r="R1976" t="s">
        <v>9269</v>
      </c>
      <c r="S1976" t="s">
        <v>9269</v>
      </c>
      <c r="T1976" t="s">
        <v>9274</v>
      </c>
      <c r="U1976" t="s">
        <v>4</v>
      </c>
      <c r="V1976" t="s">
        <v>6</v>
      </c>
      <c r="W1976" t="s">
        <v>5</v>
      </c>
    </row>
    <row r="1977" spans="1:23" x14ac:dyDescent="0.25">
      <c r="A1977" t="s">
        <v>723</v>
      </c>
      <c r="B1977" t="s">
        <v>7974</v>
      </c>
      <c r="C1977" t="s">
        <v>8439</v>
      </c>
      <c r="D1977" t="s">
        <v>10</v>
      </c>
      <c r="E1977" t="s">
        <v>9302</v>
      </c>
      <c r="F1977" t="s">
        <v>9303</v>
      </c>
      <c r="G1977" t="s">
        <v>9304</v>
      </c>
      <c r="H1977" t="s">
        <v>9305</v>
      </c>
      <c r="I1977" t="s">
        <v>9050</v>
      </c>
      <c r="J1977" t="s">
        <v>139</v>
      </c>
      <c r="K1977" t="s">
        <v>9306</v>
      </c>
      <c r="L1977" t="s">
        <v>9273</v>
      </c>
      <c r="M1977" t="s">
        <v>9269</v>
      </c>
      <c r="N1977" t="s">
        <v>9307</v>
      </c>
      <c r="O1977" t="s">
        <v>3</v>
      </c>
      <c r="P1977" t="s">
        <v>9274</v>
      </c>
      <c r="Q1977" t="s">
        <v>9274</v>
      </c>
      <c r="R1977" t="s">
        <v>9269</v>
      </c>
      <c r="S1977" t="s">
        <v>9269</v>
      </c>
      <c r="T1977" t="s">
        <v>9274</v>
      </c>
      <c r="U1977" t="s">
        <v>4</v>
      </c>
      <c r="V1977" t="s">
        <v>5</v>
      </c>
      <c r="W1977" t="s">
        <v>5</v>
      </c>
    </row>
    <row r="1978" spans="1:23" x14ac:dyDescent="0.25">
      <c r="A1978" t="s">
        <v>723</v>
      </c>
      <c r="B1978" t="s">
        <v>7974</v>
      </c>
      <c r="C1978" t="s">
        <v>8439</v>
      </c>
      <c r="D1978" t="s">
        <v>10</v>
      </c>
      <c r="E1978" t="s">
        <v>9308</v>
      </c>
      <c r="F1978" t="s">
        <v>9309</v>
      </c>
      <c r="G1978" t="s">
        <v>9310</v>
      </c>
      <c r="H1978" t="s">
        <v>9311</v>
      </c>
      <c r="I1978" t="s">
        <v>9050</v>
      </c>
      <c r="J1978" t="s">
        <v>139</v>
      </c>
      <c r="K1978" t="s">
        <v>9312</v>
      </c>
      <c r="L1978" t="s">
        <v>9273</v>
      </c>
      <c r="M1978" t="s">
        <v>9269</v>
      </c>
      <c r="N1978" t="s">
        <v>9313</v>
      </c>
      <c r="O1978" t="s">
        <v>3</v>
      </c>
      <c r="P1978" t="s">
        <v>9274</v>
      </c>
      <c r="Q1978" t="s">
        <v>9274</v>
      </c>
      <c r="R1978" t="s">
        <v>9269</v>
      </c>
      <c r="S1978" t="s">
        <v>9269</v>
      </c>
      <c r="T1978" t="s">
        <v>9274</v>
      </c>
      <c r="U1978" t="s">
        <v>4</v>
      </c>
      <c r="V1978" t="s">
        <v>5</v>
      </c>
      <c r="W1978" t="s">
        <v>5</v>
      </c>
    </row>
    <row r="1979" spans="1:23" x14ac:dyDescent="0.25">
      <c r="A1979" t="s">
        <v>723</v>
      </c>
      <c r="B1979" t="s">
        <v>7974</v>
      </c>
      <c r="C1979" t="s">
        <v>8439</v>
      </c>
      <c r="D1979" t="s">
        <v>10</v>
      </c>
      <c r="E1979" t="s">
        <v>9314</v>
      </c>
      <c r="F1979" t="s">
        <v>9315</v>
      </c>
      <c r="G1979" t="s">
        <v>9316</v>
      </c>
      <c r="H1979" t="s">
        <v>9317</v>
      </c>
      <c r="I1979" t="s">
        <v>9050</v>
      </c>
      <c r="J1979" t="s">
        <v>139</v>
      </c>
      <c r="K1979" t="s">
        <v>9318</v>
      </c>
      <c r="L1979" t="s">
        <v>9273</v>
      </c>
      <c r="M1979" t="s">
        <v>9269</v>
      </c>
      <c r="N1979" t="s">
        <v>9319</v>
      </c>
      <c r="O1979" t="s">
        <v>3</v>
      </c>
      <c r="P1979" t="s">
        <v>9274</v>
      </c>
      <c r="Q1979" t="s">
        <v>9274</v>
      </c>
      <c r="R1979" t="s">
        <v>9269</v>
      </c>
      <c r="S1979" t="s">
        <v>9269</v>
      </c>
      <c r="T1979" t="s">
        <v>9274</v>
      </c>
      <c r="U1979" t="s">
        <v>4</v>
      </c>
      <c r="V1979" t="s">
        <v>5</v>
      </c>
      <c r="W1979" t="s">
        <v>5</v>
      </c>
    </row>
    <row r="1980" spans="1:23" x14ac:dyDescent="0.25">
      <c r="A1980" t="s">
        <v>723</v>
      </c>
      <c r="B1980" t="s">
        <v>7974</v>
      </c>
      <c r="C1980" t="s">
        <v>8439</v>
      </c>
      <c r="D1980" t="s">
        <v>20</v>
      </c>
      <c r="E1980" t="s">
        <v>9274</v>
      </c>
      <c r="F1980" t="s">
        <v>9274</v>
      </c>
      <c r="G1980" t="s">
        <v>9269</v>
      </c>
      <c r="H1980" t="s">
        <v>9270</v>
      </c>
      <c r="I1980" t="s">
        <v>9271</v>
      </c>
      <c r="J1980" t="s">
        <v>139</v>
      </c>
      <c r="K1980" t="s">
        <v>9272</v>
      </c>
      <c r="L1980" t="s">
        <v>9273</v>
      </c>
      <c r="M1980" t="s">
        <v>9269</v>
      </c>
      <c r="N1980" t="s">
        <v>9269</v>
      </c>
      <c r="O1980" t="s">
        <v>3</v>
      </c>
      <c r="P1980" t="s">
        <v>9274</v>
      </c>
      <c r="Q1980" t="s">
        <v>9274</v>
      </c>
      <c r="R1980" t="s">
        <v>9269</v>
      </c>
      <c r="S1980" t="s">
        <v>9269</v>
      </c>
      <c r="T1980" t="s">
        <v>9274</v>
      </c>
      <c r="U1980" t="s">
        <v>6</v>
      </c>
      <c r="V1980" t="s">
        <v>5</v>
      </c>
      <c r="W1980" t="s">
        <v>9320</v>
      </c>
    </row>
    <row r="1981" spans="1:23" x14ac:dyDescent="0.25">
      <c r="A1981" t="s">
        <v>723</v>
      </c>
      <c r="B1981" t="s">
        <v>7974</v>
      </c>
      <c r="C1981" t="s">
        <v>8439</v>
      </c>
      <c r="D1981" t="s">
        <v>21</v>
      </c>
      <c r="E1981" t="s">
        <v>9321</v>
      </c>
      <c r="F1981" t="s">
        <v>9322</v>
      </c>
      <c r="G1981" t="s">
        <v>9323</v>
      </c>
      <c r="H1981" t="s">
        <v>9324</v>
      </c>
      <c r="I1981" t="s">
        <v>9271</v>
      </c>
      <c r="J1981" t="s">
        <v>139</v>
      </c>
      <c r="K1981" t="s">
        <v>9325</v>
      </c>
      <c r="L1981" t="s">
        <v>9273</v>
      </c>
      <c r="M1981" t="s">
        <v>9269</v>
      </c>
      <c r="N1981" t="s">
        <v>9269</v>
      </c>
      <c r="O1981" t="s">
        <v>3</v>
      </c>
      <c r="P1981" t="s">
        <v>9274</v>
      </c>
      <c r="Q1981" t="s">
        <v>9274</v>
      </c>
      <c r="R1981" t="s">
        <v>9269</v>
      </c>
      <c r="S1981" t="s">
        <v>9269</v>
      </c>
      <c r="T1981" t="s">
        <v>9274</v>
      </c>
      <c r="U1981" t="s">
        <v>4</v>
      </c>
      <c r="V1981" t="s">
        <v>6</v>
      </c>
      <c r="W1981" t="s">
        <v>5</v>
      </c>
    </row>
    <row r="1982" spans="1:23" x14ac:dyDescent="0.25">
      <c r="A1982" t="s">
        <v>723</v>
      </c>
      <c r="B1982" t="s">
        <v>7974</v>
      </c>
      <c r="C1982" t="s">
        <v>8439</v>
      </c>
      <c r="D1982" t="s">
        <v>1</v>
      </c>
      <c r="E1982" t="s">
        <v>9326</v>
      </c>
      <c r="F1982" t="s">
        <v>9327</v>
      </c>
      <c r="G1982" t="s">
        <v>9328</v>
      </c>
      <c r="H1982" t="s">
        <v>9329</v>
      </c>
      <c r="I1982" t="s">
        <v>9330</v>
      </c>
      <c r="J1982" t="s">
        <v>139</v>
      </c>
      <c r="K1982" t="s">
        <v>9331</v>
      </c>
      <c r="L1982" t="s">
        <v>9332</v>
      </c>
      <c r="M1982" t="s">
        <v>9333</v>
      </c>
      <c r="N1982" t="s">
        <v>9333</v>
      </c>
      <c r="O1982" t="s">
        <v>3</v>
      </c>
      <c r="P1982" t="s">
        <v>9334</v>
      </c>
      <c r="Q1982" t="s">
        <v>9334</v>
      </c>
      <c r="R1982" t="s">
        <v>9328</v>
      </c>
      <c r="S1982" t="s">
        <v>9333</v>
      </c>
      <c r="T1982" t="s">
        <v>9334</v>
      </c>
      <c r="U1982" t="s">
        <v>4</v>
      </c>
      <c r="V1982" t="s">
        <v>6</v>
      </c>
      <c r="W1982" t="s">
        <v>5</v>
      </c>
    </row>
    <row r="1983" spans="1:23" x14ac:dyDescent="0.25">
      <c r="A1983" t="s">
        <v>723</v>
      </c>
      <c r="B1983" t="s">
        <v>7974</v>
      </c>
      <c r="C1983" t="s">
        <v>8439</v>
      </c>
      <c r="D1983" t="s">
        <v>7</v>
      </c>
      <c r="E1983" t="s">
        <v>9335</v>
      </c>
      <c r="F1983" t="s">
        <v>9336</v>
      </c>
      <c r="G1983" t="s">
        <v>9337</v>
      </c>
      <c r="H1983" t="s">
        <v>9338</v>
      </c>
      <c r="I1983" t="s">
        <v>9330</v>
      </c>
      <c r="J1983" t="s">
        <v>139</v>
      </c>
      <c r="K1983" t="s">
        <v>9339</v>
      </c>
      <c r="L1983" t="s">
        <v>9332</v>
      </c>
      <c r="M1983" t="s">
        <v>9333</v>
      </c>
      <c r="N1983" t="s">
        <v>9333</v>
      </c>
      <c r="O1983" t="s">
        <v>3</v>
      </c>
      <c r="P1983" t="s">
        <v>9334</v>
      </c>
      <c r="Q1983" t="s">
        <v>9334</v>
      </c>
      <c r="R1983" t="s">
        <v>9328</v>
      </c>
      <c r="S1983" t="s">
        <v>9333</v>
      </c>
      <c r="T1983" t="s">
        <v>9334</v>
      </c>
      <c r="U1983" t="s">
        <v>4</v>
      </c>
      <c r="V1983" t="s">
        <v>5</v>
      </c>
      <c r="W1983" t="s">
        <v>5</v>
      </c>
    </row>
    <row r="1984" spans="1:23" x14ac:dyDescent="0.25">
      <c r="A1984" t="s">
        <v>723</v>
      </c>
      <c r="B1984" t="s">
        <v>7974</v>
      </c>
      <c r="C1984" t="s">
        <v>8439</v>
      </c>
      <c r="D1984" t="s">
        <v>7</v>
      </c>
      <c r="E1984" t="s">
        <v>9340</v>
      </c>
      <c r="F1984" t="s">
        <v>9340</v>
      </c>
      <c r="G1984" t="s">
        <v>9341</v>
      </c>
      <c r="H1984" t="s">
        <v>9342</v>
      </c>
      <c r="I1984" t="s">
        <v>5</v>
      </c>
      <c r="J1984" t="s">
        <v>139</v>
      </c>
      <c r="K1984" t="s">
        <v>9343</v>
      </c>
      <c r="L1984" t="s">
        <v>9332</v>
      </c>
      <c r="M1984" t="s">
        <v>9333</v>
      </c>
      <c r="N1984" t="s">
        <v>9333</v>
      </c>
      <c r="O1984" t="s">
        <v>3</v>
      </c>
      <c r="P1984" t="s">
        <v>9334</v>
      </c>
      <c r="Q1984" t="s">
        <v>9334</v>
      </c>
      <c r="R1984" t="s">
        <v>9328</v>
      </c>
      <c r="S1984" t="s">
        <v>9333</v>
      </c>
      <c r="T1984" t="s">
        <v>9334</v>
      </c>
      <c r="U1984" t="s">
        <v>4</v>
      </c>
      <c r="V1984" t="s">
        <v>5</v>
      </c>
      <c r="W1984" t="s">
        <v>5</v>
      </c>
    </row>
    <row r="1985" spans="1:23" x14ac:dyDescent="0.25">
      <c r="A1985" t="s">
        <v>723</v>
      </c>
      <c r="B1985" t="s">
        <v>7974</v>
      </c>
      <c r="C1985" t="s">
        <v>8439</v>
      </c>
      <c r="D1985" t="s">
        <v>7</v>
      </c>
      <c r="E1985" t="s">
        <v>9344</v>
      </c>
      <c r="F1985" t="s">
        <v>9344</v>
      </c>
      <c r="G1985" t="s">
        <v>9345</v>
      </c>
      <c r="H1985" t="s">
        <v>9346</v>
      </c>
      <c r="I1985" t="s">
        <v>9330</v>
      </c>
      <c r="J1985" t="s">
        <v>139</v>
      </c>
      <c r="K1985" t="s">
        <v>9347</v>
      </c>
      <c r="L1985" t="s">
        <v>9332</v>
      </c>
      <c r="M1985" t="s">
        <v>9333</v>
      </c>
      <c r="N1985" t="s">
        <v>9333</v>
      </c>
      <c r="O1985" t="s">
        <v>3</v>
      </c>
      <c r="P1985" t="s">
        <v>9334</v>
      </c>
      <c r="Q1985" t="s">
        <v>9334</v>
      </c>
      <c r="R1985" t="s">
        <v>9328</v>
      </c>
      <c r="S1985" t="s">
        <v>9333</v>
      </c>
      <c r="T1985" t="s">
        <v>9334</v>
      </c>
      <c r="U1985" t="s">
        <v>4</v>
      </c>
      <c r="V1985" t="s">
        <v>5</v>
      </c>
      <c r="W1985" t="s">
        <v>5</v>
      </c>
    </row>
    <row r="1986" spans="1:23" x14ac:dyDescent="0.25">
      <c r="A1986" t="s">
        <v>723</v>
      </c>
      <c r="B1986" t="s">
        <v>7974</v>
      </c>
      <c r="C1986" t="s">
        <v>8439</v>
      </c>
      <c r="D1986" t="s">
        <v>10</v>
      </c>
      <c r="E1986" t="s">
        <v>9348</v>
      </c>
      <c r="F1986" t="s">
        <v>9349</v>
      </c>
      <c r="G1986" t="s">
        <v>9350</v>
      </c>
      <c r="H1986" t="s">
        <v>9351</v>
      </c>
      <c r="I1986" t="s">
        <v>9330</v>
      </c>
      <c r="J1986" t="s">
        <v>139</v>
      </c>
      <c r="K1986" t="s">
        <v>9352</v>
      </c>
      <c r="L1986" t="s">
        <v>9332</v>
      </c>
      <c r="M1986" t="s">
        <v>9333</v>
      </c>
      <c r="N1986" t="s">
        <v>9333</v>
      </c>
      <c r="O1986" t="s">
        <v>3</v>
      </c>
      <c r="P1986" t="s">
        <v>9334</v>
      </c>
      <c r="Q1986" t="s">
        <v>9334</v>
      </c>
      <c r="R1986" t="s">
        <v>9328</v>
      </c>
      <c r="S1986" t="s">
        <v>9333</v>
      </c>
      <c r="T1986" t="s">
        <v>9334</v>
      </c>
      <c r="U1986" t="s">
        <v>4</v>
      </c>
      <c r="V1986" t="s">
        <v>5</v>
      </c>
      <c r="W1986" t="s">
        <v>5</v>
      </c>
    </row>
    <row r="1987" spans="1:23" x14ac:dyDescent="0.25">
      <c r="A1987" t="s">
        <v>723</v>
      </c>
      <c r="B1987" t="s">
        <v>7974</v>
      </c>
      <c r="C1987" t="s">
        <v>8439</v>
      </c>
      <c r="D1987" t="s">
        <v>10</v>
      </c>
      <c r="E1987" t="s">
        <v>9353</v>
      </c>
      <c r="F1987" t="s">
        <v>9354</v>
      </c>
      <c r="G1987" t="s">
        <v>9355</v>
      </c>
      <c r="H1987" t="s">
        <v>9356</v>
      </c>
      <c r="I1987" t="s">
        <v>9330</v>
      </c>
      <c r="J1987" t="s">
        <v>139</v>
      </c>
      <c r="K1987" t="s">
        <v>9357</v>
      </c>
      <c r="L1987" t="s">
        <v>9332</v>
      </c>
      <c r="M1987" t="s">
        <v>9333</v>
      </c>
      <c r="N1987" t="s">
        <v>9333</v>
      </c>
      <c r="O1987" t="s">
        <v>3</v>
      </c>
      <c r="P1987" t="s">
        <v>9334</v>
      </c>
      <c r="Q1987" t="s">
        <v>9334</v>
      </c>
      <c r="R1987" t="s">
        <v>9328</v>
      </c>
      <c r="S1987" t="s">
        <v>9333</v>
      </c>
      <c r="T1987" t="s">
        <v>9334</v>
      </c>
      <c r="U1987" t="s">
        <v>4</v>
      </c>
      <c r="V1987" t="s">
        <v>6</v>
      </c>
      <c r="W1987" t="s">
        <v>5</v>
      </c>
    </row>
    <row r="1988" spans="1:23" x14ac:dyDescent="0.25">
      <c r="A1988" t="s">
        <v>723</v>
      </c>
      <c r="B1988" t="s">
        <v>7974</v>
      </c>
      <c r="C1988" t="s">
        <v>8439</v>
      </c>
      <c r="D1988" t="s">
        <v>20</v>
      </c>
      <c r="E1988" t="s">
        <v>9334</v>
      </c>
      <c r="F1988" t="s">
        <v>9334</v>
      </c>
      <c r="G1988" t="s">
        <v>9328</v>
      </c>
      <c r="H1988" t="s">
        <v>9329</v>
      </c>
      <c r="I1988" t="s">
        <v>9330</v>
      </c>
      <c r="J1988" t="s">
        <v>139</v>
      </c>
      <c r="K1988" t="s">
        <v>9331</v>
      </c>
      <c r="L1988" t="s">
        <v>9332</v>
      </c>
      <c r="M1988" t="s">
        <v>9333</v>
      </c>
      <c r="N1988" t="s">
        <v>9333</v>
      </c>
      <c r="O1988" t="s">
        <v>3</v>
      </c>
      <c r="P1988" t="s">
        <v>9334</v>
      </c>
      <c r="Q1988" t="s">
        <v>9334</v>
      </c>
      <c r="R1988" t="s">
        <v>9328</v>
      </c>
      <c r="S1988" t="s">
        <v>9333</v>
      </c>
      <c r="T1988" t="s">
        <v>9334</v>
      </c>
      <c r="U1988" t="s">
        <v>6</v>
      </c>
      <c r="V1988" t="s">
        <v>5</v>
      </c>
      <c r="W1988" t="s">
        <v>9358</v>
      </c>
    </row>
    <row r="1989" spans="1:23" x14ac:dyDescent="0.25">
      <c r="A1989" t="s">
        <v>723</v>
      </c>
      <c r="B1989" t="s">
        <v>7974</v>
      </c>
      <c r="C1989" t="s">
        <v>8439</v>
      </c>
      <c r="D1989" t="s">
        <v>21</v>
      </c>
      <c r="E1989" t="s">
        <v>9359</v>
      </c>
      <c r="F1989" t="s">
        <v>9360</v>
      </c>
      <c r="G1989" t="s">
        <v>9361</v>
      </c>
      <c r="H1989" t="s">
        <v>9362</v>
      </c>
      <c r="I1989" t="s">
        <v>9330</v>
      </c>
      <c r="J1989" t="s">
        <v>139</v>
      </c>
      <c r="K1989" t="s">
        <v>9363</v>
      </c>
      <c r="L1989" t="s">
        <v>9332</v>
      </c>
      <c r="M1989" t="s">
        <v>9333</v>
      </c>
      <c r="N1989" t="s">
        <v>9333</v>
      </c>
      <c r="O1989" t="s">
        <v>3</v>
      </c>
      <c r="P1989" t="s">
        <v>9334</v>
      </c>
      <c r="Q1989" t="s">
        <v>9334</v>
      </c>
      <c r="R1989" t="s">
        <v>9328</v>
      </c>
      <c r="S1989" t="s">
        <v>9333</v>
      </c>
      <c r="T1989" t="s">
        <v>9334</v>
      </c>
      <c r="U1989" t="s">
        <v>4</v>
      </c>
      <c r="V1989" t="s">
        <v>6</v>
      </c>
      <c r="W1989" t="s">
        <v>5</v>
      </c>
    </row>
    <row r="1990" spans="1:23" x14ac:dyDescent="0.25">
      <c r="A1990" t="s">
        <v>723</v>
      </c>
      <c r="B1990" t="s">
        <v>7974</v>
      </c>
      <c r="C1990" t="s">
        <v>8439</v>
      </c>
      <c r="D1990" t="s">
        <v>1</v>
      </c>
      <c r="E1990" t="s">
        <v>9364</v>
      </c>
      <c r="F1990" t="s">
        <v>9364</v>
      </c>
      <c r="G1990" t="s">
        <v>9365</v>
      </c>
      <c r="H1990" t="s">
        <v>9366</v>
      </c>
      <c r="I1990" t="s">
        <v>9367</v>
      </c>
      <c r="J1990" t="s">
        <v>139</v>
      </c>
      <c r="K1990" t="s">
        <v>9368</v>
      </c>
      <c r="L1990" t="s">
        <v>9369</v>
      </c>
      <c r="M1990" t="s">
        <v>9370</v>
      </c>
      <c r="N1990" t="s">
        <v>9370</v>
      </c>
      <c r="O1990" t="s">
        <v>3</v>
      </c>
      <c r="P1990" t="s">
        <v>9371</v>
      </c>
      <c r="Q1990" t="s">
        <v>9371</v>
      </c>
      <c r="R1990" t="s">
        <v>9365</v>
      </c>
      <c r="S1990" t="s">
        <v>9370</v>
      </c>
      <c r="T1990" t="s">
        <v>9371</v>
      </c>
      <c r="U1990" t="s">
        <v>4</v>
      </c>
      <c r="V1990" t="s">
        <v>6</v>
      </c>
      <c r="W1990" t="s">
        <v>5</v>
      </c>
    </row>
    <row r="1991" spans="1:23" x14ac:dyDescent="0.25">
      <c r="A1991" t="s">
        <v>723</v>
      </c>
      <c r="B1991" t="s">
        <v>7974</v>
      </c>
      <c r="C1991" t="s">
        <v>8439</v>
      </c>
      <c r="D1991" t="s">
        <v>7</v>
      </c>
      <c r="E1991" t="s">
        <v>9372</v>
      </c>
      <c r="F1991" t="s">
        <v>9373</v>
      </c>
      <c r="G1991" t="s">
        <v>9374</v>
      </c>
      <c r="H1991" t="s">
        <v>9375</v>
      </c>
      <c r="I1991" t="s">
        <v>9367</v>
      </c>
      <c r="J1991" t="s">
        <v>139</v>
      </c>
      <c r="K1991" t="s">
        <v>9376</v>
      </c>
      <c r="L1991" t="s">
        <v>9369</v>
      </c>
      <c r="M1991" t="s">
        <v>9370</v>
      </c>
      <c r="N1991" t="s">
        <v>9370</v>
      </c>
      <c r="O1991" t="s">
        <v>3</v>
      </c>
      <c r="P1991" t="s">
        <v>9371</v>
      </c>
      <c r="Q1991" t="s">
        <v>9371</v>
      </c>
      <c r="R1991" t="s">
        <v>9365</v>
      </c>
      <c r="S1991" t="s">
        <v>9370</v>
      </c>
      <c r="T1991" t="s">
        <v>9371</v>
      </c>
      <c r="U1991" t="s">
        <v>4</v>
      </c>
      <c r="V1991" t="s">
        <v>5</v>
      </c>
      <c r="W1991" t="s">
        <v>5</v>
      </c>
    </row>
    <row r="1992" spans="1:23" x14ac:dyDescent="0.25">
      <c r="A1992" t="s">
        <v>723</v>
      </c>
      <c r="B1992" t="s">
        <v>7974</v>
      </c>
      <c r="C1992" t="s">
        <v>8439</v>
      </c>
      <c r="D1992" t="s">
        <v>7</v>
      </c>
      <c r="E1992" t="s">
        <v>9377</v>
      </c>
      <c r="F1992" t="s">
        <v>9378</v>
      </c>
      <c r="G1992" t="s">
        <v>9379</v>
      </c>
      <c r="H1992" t="s">
        <v>9380</v>
      </c>
      <c r="I1992" t="s">
        <v>9381</v>
      </c>
      <c r="J1992" t="s">
        <v>139</v>
      </c>
      <c r="K1992" t="s">
        <v>9382</v>
      </c>
      <c r="L1992" t="s">
        <v>9383</v>
      </c>
      <c r="M1992" t="s">
        <v>9384</v>
      </c>
      <c r="N1992" t="s">
        <v>9384</v>
      </c>
      <c r="O1992" t="s">
        <v>3</v>
      </c>
      <c r="P1992" t="s">
        <v>9371</v>
      </c>
      <c r="Q1992" t="s">
        <v>9371</v>
      </c>
      <c r="R1992" t="s">
        <v>9365</v>
      </c>
      <c r="S1992" t="s">
        <v>9370</v>
      </c>
      <c r="T1992" t="s">
        <v>9371</v>
      </c>
      <c r="U1992" t="s">
        <v>4</v>
      </c>
      <c r="V1992" t="s">
        <v>5</v>
      </c>
      <c r="W1992" t="s">
        <v>5</v>
      </c>
    </row>
    <row r="1993" spans="1:23" x14ac:dyDescent="0.25">
      <c r="A1993" t="s">
        <v>723</v>
      </c>
      <c r="B1993" t="s">
        <v>7974</v>
      </c>
      <c r="C1993" t="s">
        <v>8439</v>
      </c>
      <c r="D1993" t="s">
        <v>10</v>
      </c>
      <c r="E1993" t="s">
        <v>9385</v>
      </c>
      <c r="F1993" t="s">
        <v>9386</v>
      </c>
      <c r="G1993" t="s">
        <v>9387</v>
      </c>
      <c r="H1993" t="s">
        <v>9388</v>
      </c>
      <c r="I1993" t="s">
        <v>9367</v>
      </c>
      <c r="J1993" t="s">
        <v>139</v>
      </c>
      <c r="K1993" t="s">
        <v>9389</v>
      </c>
      <c r="L1993" t="s">
        <v>9369</v>
      </c>
      <c r="M1993" t="s">
        <v>9370</v>
      </c>
      <c r="N1993" t="s">
        <v>150</v>
      </c>
      <c r="O1993" t="s">
        <v>3</v>
      </c>
      <c r="P1993" t="s">
        <v>9371</v>
      </c>
      <c r="Q1993" t="s">
        <v>9371</v>
      </c>
      <c r="R1993" t="s">
        <v>9365</v>
      </c>
      <c r="S1993" t="s">
        <v>9370</v>
      </c>
      <c r="T1993" t="s">
        <v>9371</v>
      </c>
      <c r="U1993" t="s">
        <v>4</v>
      </c>
      <c r="V1993" t="s">
        <v>6</v>
      </c>
      <c r="W1993" t="s">
        <v>5</v>
      </c>
    </row>
    <row r="1994" spans="1:23" x14ac:dyDescent="0.25">
      <c r="A1994" t="s">
        <v>723</v>
      </c>
      <c r="B1994" t="s">
        <v>7974</v>
      </c>
      <c r="C1994" t="s">
        <v>8439</v>
      </c>
      <c r="D1994" t="s">
        <v>10</v>
      </c>
      <c r="E1994" t="s">
        <v>9390</v>
      </c>
      <c r="F1994" t="s">
        <v>9391</v>
      </c>
      <c r="G1994" t="s">
        <v>9392</v>
      </c>
      <c r="H1994" t="s">
        <v>9393</v>
      </c>
      <c r="I1994" t="s">
        <v>9381</v>
      </c>
      <c r="J1994" t="s">
        <v>139</v>
      </c>
      <c r="K1994" t="s">
        <v>9394</v>
      </c>
      <c r="L1994" t="s">
        <v>9383</v>
      </c>
      <c r="M1994" t="s">
        <v>9384</v>
      </c>
      <c r="N1994" t="s">
        <v>9384</v>
      </c>
      <c r="O1994" t="s">
        <v>3</v>
      </c>
      <c r="P1994" t="s">
        <v>9371</v>
      </c>
      <c r="Q1994" t="s">
        <v>9371</v>
      </c>
      <c r="R1994" t="s">
        <v>9365</v>
      </c>
      <c r="S1994" t="s">
        <v>9370</v>
      </c>
      <c r="T1994" t="s">
        <v>9371</v>
      </c>
      <c r="U1994" t="s">
        <v>4</v>
      </c>
      <c r="V1994" t="s">
        <v>5</v>
      </c>
      <c r="W1994" t="s">
        <v>5</v>
      </c>
    </row>
    <row r="1995" spans="1:23" x14ac:dyDescent="0.25">
      <c r="A1995" t="s">
        <v>723</v>
      </c>
      <c r="B1995" t="s">
        <v>7974</v>
      </c>
      <c r="C1995" t="s">
        <v>8439</v>
      </c>
      <c r="D1995" t="s">
        <v>20</v>
      </c>
      <c r="E1995" t="s">
        <v>9371</v>
      </c>
      <c r="F1995" t="s">
        <v>9371</v>
      </c>
      <c r="G1995" t="s">
        <v>9365</v>
      </c>
      <c r="H1995" t="s">
        <v>9366</v>
      </c>
      <c r="I1995" t="s">
        <v>9367</v>
      </c>
      <c r="J1995" t="s">
        <v>139</v>
      </c>
      <c r="K1995" t="s">
        <v>9368</v>
      </c>
      <c r="L1995" t="s">
        <v>9369</v>
      </c>
      <c r="M1995" t="s">
        <v>9370</v>
      </c>
      <c r="N1995" t="s">
        <v>9370</v>
      </c>
      <c r="O1995" t="s">
        <v>3</v>
      </c>
      <c r="P1995" t="s">
        <v>9371</v>
      </c>
      <c r="Q1995" t="s">
        <v>9371</v>
      </c>
      <c r="R1995" t="s">
        <v>9365</v>
      </c>
      <c r="S1995" t="s">
        <v>9370</v>
      </c>
      <c r="T1995" t="s">
        <v>9371</v>
      </c>
      <c r="U1995" t="s">
        <v>6</v>
      </c>
      <c r="V1995" t="s">
        <v>5</v>
      </c>
      <c r="W1995" t="s">
        <v>9395</v>
      </c>
    </row>
    <row r="1996" spans="1:23" x14ac:dyDescent="0.25">
      <c r="A1996" t="s">
        <v>723</v>
      </c>
      <c r="B1996" t="s">
        <v>7974</v>
      </c>
      <c r="C1996" t="s">
        <v>8439</v>
      </c>
      <c r="D1996" t="s">
        <v>21</v>
      </c>
      <c r="E1996" t="s">
        <v>9396</v>
      </c>
      <c r="F1996" t="s">
        <v>9397</v>
      </c>
      <c r="G1996" t="s">
        <v>9398</v>
      </c>
      <c r="H1996" t="s">
        <v>9388</v>
      </c>
      <c r="I1996" t="s">
        <v>9367</v>
      </c>
      <c r="J1996" t="s">
        <v>139</v>
      </c>
      <c r="K1996" t="s">
        <v>9368</v>
      </c>
      <c r="L1996" t="s">
        <v>9369</v>
      </c>
      <c r="M1996" t="s">
        <v>9370</v>
      </c>
      <c r="N1996" t="s">
        <v>9370</v>
      </c>
      <c r="O1996" t="s">
        <v>3</v>
      </c>
      <c r="P1996" t="s">
        <v>9371</v>
      </c>
      <c r="Q1996" t="s">
        <v>9371</v>
      </c>
      <c r="R1996" t="s">
        <v>9365</v>
      </c>
      <c r="S1996" t="s">
        <v>9370</v>
      </c>
      <c r="T1996" t="s">
        <v>9371</v>
      </c>
      <c r="U1996" t="s">
        <v>4</v>
      </c>
      <c r="V1996" t="s">
        <v>6</v>
      </c>
      <c r="W1996" t="s">
        <v>5</v>
      </c>
    </row>
    <row r="1997" spans="1:23" x14ac:dyDescent="0.25">
      <c r="A1997" t="s">
        <v>723</v>
      </c>
      <c r="B1997" t="s">
        <v>7974</v>
      </c>
      <c r="C1997" t="s">
        <v>8439</v>
      </c>
      <c r="D1997" t="s">
        <v>21</v>
      </c>
      <c r="E1997" t="s">
        <v>9399</v>
      </c>
      <c r="F1997" t="s">
        <v>9400</v>
      </c>
      <c r="G1997" t="s">
        <v>9401</v>
      </c>
      <c r="H1997" t="s">
        <v>9402</v>
      </c>
      <c r="I1997" t="s">
        <v>9381</v>
      </c>
      <c r="J1997" t="s">
        <v>139</v>
      </c>
      <c r="K1997" t="s">
        <v>9403</v>
      </c>
      <c r="L1997" t="s">
        <v>9383</v>
      </c>
      <c r="M1997" t="s">
        <v>9384</v>
      </c>
      <c r="N1997" t="s">
        <v>9384</v>
      </c>
      <c r="O1997" t="s">
        <v>3</v>
      </c>
      <c r="P1997" t="s">
        <v>9371</v>
      </c>
      <c r="Q1997" t="s">
        <v>9371</v>
      </c>
      <c r="R1997" t="s">
        <v>9365</v>
      </c>
      <c r="S1997" t="s">
        <v>9370</v>
      </c>
      <c r="T1997" t="s">
        <v>9371</v>
      </c>
      <c r="U1997" t="s">
        <v>4</v>
      </c>
      <c r="V1997" t="s">
        <v>5</v>
      </c>
      <c r="W1997" t="s">
        <v>5</v>
      </c>
    </row>
    <row r="1998" spans="1:23" x14ac:dyDescent="0.25">
      <c r="A1998" t="s">
        <v>723</v>
      </c>
      <c r="B1998" t="s">
        <v>7974</v>
      </c>
      <c r="C1998" t="s">
        <v>8439</v>
      </c>
      <c r="D1998" t="s">
        <v>1</v>
      </c>
      <c r="E1998" t="s">
        <v>9404</v>
      </c>
      <c r="F1998" t="s">
        <v>9405</v>
      </c>
      <c r="G1998" t="s">
        <v>9406</v>
      </c>
      <c r="H1998" t="s">
        <v>9407</v>
      </c>
      <c r="I1998" t="s">
        <v>9408</v>
      </c>
      <c r="J1998" t="s">
        <v>139</v>
      </c>
      <c r="K1998" t="s">
        <v>9409</v>
      </c>
      <c r="L1998" t="s">
        <v>9410</v>
      </c>
      <c r="M1998" t="s">
        <v>476</v>
      </c>
      <c r="N1998" t="s">
        <v>9411</v>
      </c>
      <c r="O1998" t="s">
        <v>3</v>
      </c>
      <c r="P1998" t="s">
        <v>9412</v>
      </c>
      <c r="Q1998" t="s">
        <v>9412</v>
      </c>
      <c r="R1998" t="s">
        <v>9406</v>
      </c>
      <c r="S1998" t="s">
        <v>476</v>
      </c>
      <c r="T1998" t="s">
        <v>9412</v>
      </c>
      <c r="U1998" t="s">
        <v>4</v>
      </c>
      <c r="V1998" t="s">
        <v>6</v>
      </c>
      <c r="W1998" t="s">
        <v>5</v>
      </c>
    </row>
    <row r="1999" spans="1:23" x14ac:dyDescent="0.25">
      <c r="A1999" t="s">
        <v>723</v>
      </c>
      <c r="B1999" t="s">
        <v>7974</v>
      </c>
      <c r="C1999" t="s">
        <v>8439</v>
      </c>
      <c r="D1999" t="s">
        <v>7</v>
      </c>
      <c r="E1999" t="s">
        <v>9413</v>
      </c>
      <c r="F1999" t="s">
        <v>9414</v>
      </c>
      <c r="G1999" t="s">
        <v>9415</v>
      </c>
      <c r="H1999" t="s">
        <v>9416</v>
      </c>
      <c r="I1999" t="s">
        <v>9417</v>
      </c>
      <c r="J1999" t="s">
        <v>139</v>
      </c>
      <c r="K1999" t="s">
        <v>9418</v>
      </c>
      <c r="L1999" t="s">
        <v>9410</v>
      </c>
      <c r="M1999" t="s">
        <v>476</v>
      </c>
      <c r="N1999" t="s">
        <v>9411</v>
      </c>
      <c r="O1999" t="s">
        <v>3</v>
      </c>
      <c r="P1999" t="s">
        <v>9412</v>
      </c>
      <c r="Q1999" t="s">
        <v>9412</v>
      </c>
      <c r="R1999" t="s">
        <v>9406</v>
      </c>
      <c r="S1999" t="s">
        <v>476</v>
      </c>
      <c r="T1999" t="s">
        <v>9412</v>
      </c>
      <c r="U1999" t="s">
        <v>4</v>
      </c>
      <c r="V1999" t="s">
        <v>5</v>
      </c>
      <c r="W1999" t="s">
        <v>5</v>
      </c>
    </row>
    <row r="2000" spans="1:23" x14ac:dyDescent="0.25">
      <c r="A2000" t="s">
        <v>723</v>
      </c>
      <c r="B2000" t="s">
        <v>7974</v>
      </c>
      <c r="C2000" t="s">
        <v>8439</v>
      </c>
      <c r="D2000" t="s">
        <v>7</v>
      </c>
      <c r="E2000" t="s">
        <v>9419</v>
      </c>
      <c r="F2000" t="s">
        <v>9420</v>
      </c>
      <c r="G2000" t="s">
        <v>9421</v>
      </c>
      <c r="H2000" t="s">
        <v>9422</v>
      </c>
      <c r="I2000" t="s">
        <v>9150</v>
      </c>
      <c r="J2000" t="s">
        <v>139</v>
      </c>
      <c r="K2000" t="s">
        <v>9423</v>
      </c>
      <c r="L2000" t="s">
        <v>9410</v>
      </c>
      <c r="M2000" t="s">
        <v>476</v>
      </c>
      <c r="N2000" t="s">
        <v>9424</v>
      </c>
      <c r="O2000" t="s">
        <v>3</v>
      </c>
      <c r="P2000" t="s">
        <v>9412</v>
      </c>
      <c r="Q2000" t="s">
        <v>9412</v>
      </c>
      <c r="R2000" t="s">
        <v>9406</v>
      </c>
      <c r="S2000" t="s">
        <v>476</v>
      </c>
      <c r="T2000" t="s">
        <v>9412</v>
      </c>
      <c r="U2000" t="s">
        <v>4</v>
      </c>
      <c r="V2000" t="s">
        <v>5</v>
      </c>
      <c r="W2000" t="s">
        <v>5</v>
      </c>
    </row>
    <row r="2001" spans="1:23" x14ac:dyDescent="0.25">
      <c r="A2001" t="s">
        <v>723</v>
      </c>
      <c r="B2001" t="s">
        <v>7974</v>
      </c>
      <c r="C2001" t="s">
        <v>8439</v>
      </c>
      <c r="D2001" t="s">
        <v>7</v>
      </c>
      <c r="E2001" t="s">
        <v>9425</v>
      </c>
      <c r="F2001" t="s">
        <v>9426</v>
      </c>
      <c r="G2001" t="s">
        <v>9427</v>
      </c>
      <c r="H2001" t="s">
        <v>9428</v>
      </c>
      <c r="I2001" t="s">
        <v>9429</v>
      </c>
      <c r="J2001" t="s">
        <v>139</v>
      </c>
      <c r="K2001" t="s">
        <v>9430</v>
      </c>
      <c r="L2001" t="s">
        <v>9410</v>
      </c>
      <c r="M2001" t="s">
        <v>476</v>
      </c>
      <c r="N2001" t="s">
        <v>9431</v>
      </c>
      <c r="O2001" t="s">
        <v>3</v>
      </c>
      <c r="P2001" t="s">
        <v>9412</v>
      </c>
      <c r="Q2001" t="s">
        <v>9412</v>
      </c>
      <c r="R2001" t="s">
        <v>9406</v>
      </c>
      <c r="S2001" t="s">
        <v>476</v>
      </c>
      <c r="T2001" t="s">
        <v>9412</v>
      </c>
      <c r="U2001" t="s">
        <v>4</v>
      </c>
      <c r="V2001" t="s">
        <v>5</v>
      </c>
      <c r="W2001" t="s">
        <v>5</v>
      </c>
    </row>
    <row r="2002" spans="1:23" x14ac:dyDescent="0.25">
      <c r="A2002" t="s">
        <v>723</v>
      </c>
      <c r="B2002" t="s">
        <v>7974</v>
      </c>
      <c r="C2002" t="s">
        <v>8439</v>
      </c>
      <c r="D2002" t="s">
        <v>10</v>
      </c>
      <c r="E2002" t="s">
        <v>9432</v>
      </c>
      <c r="F2002" t="s">
        <v>9433</v>
      </c>
      <c r="G2002" t="s">
        <v>9434</v>
      </c>
      <c r="H2002" t="s">
        <v>481</v>
      </c>
      <c r="I2002" t="s">
        <v>9050</v>
      </c>
      <c r="J2002" t="s">
        <v>139</v>
      </c>
      <c r="K2002" t="s">
        <v>9435</v>
      </c>
      <c r="L2002" t="s">
        <v>9410</v>
      </c>
      <c r="M2002" t="s">
        <v>476</v>
      </c>
      <c r="N2002" t="s">
        <v>9434</v>
      </c>
      <c r="O2002" t="s">
        <v>3</v>
      </c>
      <c r="P2002" t="s">
        <v>9412</v>
      </c>
      <c r="Q2002" t="s">
        <v>9412</v>
      </c>
      <c r="R2002" t="s">
        <v>9406</v>
      </c>
      <c r="S2002" t="s">
        <v>476</v>
      </c>
      <c r="T2002" t="s">
        <v>9412</v>
      </c>
      <c r="U2002" t="s">
        <v>4</v>
      </c>
      <c r="V2002" t="s">
        <v>5</v>
      </c>
      <c r="W2002" t="s">
        <v>5</v>
      </c>
    </row>
    <row r="2003" spans="1:23" x14ac:dyDescent="0.25">
      <c r="A2003" t="s">
        <v>723</v>
      </c>
      <c r="B2003" t="s">
        <v>7974</v>
      </c>
      <c r="C2003" t="s">
        <v>8439</v>
      </c>
      <c r="D2003" t="s">
        <v>10</v>
      </c>
      <c r="E2003" t="s">
        <v>9436</v>
      </c>
      <c r="F2003" t="s">
        <v>9437</v>
      </c>
      <c r="G2003" t="s">
        <v>9438</v>
      </c>
      <c r="H2003" t="s">
        <v>9428</v>
      </c>
      <c r="I2003" t="s">
        <v>9429</v>
      </c>
      <c r="J2003" t="s">
        <v>139</v>
      </c>
      <c r="K2003" t="s">
        <v>9439</v>
      </c>
      <c r="L2003" t="s">
        <v>9410</v>
      </c>
      <c r="M2003" t="s">
        <v>476</v>
      </c>
      <c r="N2003" t="s">
        <v>9440</v>
      </c>
      <c r="O2003" t="s">
        <v>3</v>
      </c>
      <c r="P2003" t="s">
        <v>9412</v>
      </c>
      <c r="Q2003" t="s">
        <v>9412</v>
      </c>
      <c r="R2003" t="s">
        <v>9406</v>
      </c>
      <c r="S2003" t="s">
        <v>476</v>
      </c>
      <c r="T2003" t="s">
        <v>9412</v>
      </c>
      <c r="U2003" t="s">
        <v>4</v>
      </c>
      <c r="V2003" t="s">
        <v>5</v>
      </c>
      <c r="W2003" t="s">
        <v>5</v>
      </c>
    </row>
    <row r="2004" spans="1:23" x14ac:dyDescent="0.25">
      <c r="A2004" t="s">
        <v>723</v>
      </c>
      <c r="B2004" t="s">
        <v>7974</v>
      </c>
      <c r="C2004" t="s">
        <v>8439</v>
      </c>
      <c r="D2004" t="s">
        <v>10</v>
      </c>
      <c r="E2004" t="s">
        <v>9441</v>
      </c>
      <c r="F2004" t="s">
        <v>9442</v>
      </c>
      <c r="G2004" t="s">
        <v>9421</v>
      </c>
      <c r="H2004" t="s">
        <v>9443</v>
      </c>
      <c r="I2004" t="s">
        <v>9150</v>
      </c>
      <c r="J2004" t="s">
        <v>139</v>
      </c>
      <c r="K2004" t="s">
        <v>9444</v>
      </c>
      <c r="L2004" t="s">
        <v>9410</v>
      </c>
      <c r="M2004" t="s">
        <v>476</v>
      </c>
      <c r="N2004" t="s">
        <v>9445</v>
      </c>
      <c r="O2004" t="s">
        <v>3</v>
      </c>
      <c r="P2004" t="s">
        <v>9412</v>
      </c>
      <c r="Q2004" t="s">
        <v>9412</v>
      </c>
      <c r="R2004" t="s">
        <v>9406</v>
      </c>
      <c r="S2004" t="s">
        <v>476</v>
      </c>
      <c r="T2004" t="s">
        <v>9412</v>
      </c>
      <c r="U2004" t="s">
        <v>4</v>
      </c>
      <c r="V2004" t="s">
        <v>5</v>
      </c>
      <c r="W2004" t="s">
        <v>5</v>
      </c>
    </row>
    <row r="2005" spans="1:23" x14ac:dyDescent="0.25">
      <c r="A2005" t="s">
        <v>723</v>
      </c>
      <c r="B2005" t="s">
        <v>7974</v>
      </c>
      <c r="C2005" t="s">
        <v>8439</v>
      </c>
      <c r="D2005" t="s">
        <v>10</v>
      </c>
      <c r="E2005" t="s">
        <v>9446</v>
      </c>
      <c r="F2005" t="s">
        <v>9447</v>
      </c>
      <c r="G2005" t="s">
        <v>9448</v>
      </c>
      <c r="H2005" t="s">
        <v>546</v>
      </c>
      <c r="I2005" t="s">
        <v>9429</v>
      </c>
      <c r="J2005" t="s">
        <v>139</v>
      </c>
      <c r="K2005" t="s">
        <v>9449</v>
      </c>
      <c r="L2005" t="s">
        <v>9410</v>
      </c>
      <c r="M2005" t="s">
        <v>476</v>
      </c>
      <c r="N2005" t="s">
        <v>9450</v>
      </c>
      <c r="O2005" t="s">
        <v>3</v>
      </c>
      <c r="P2005" t="s">
        <v>9412</v>
      </c>
      <c r="Q2005" t="s">
        <v>9412</v>
      </c>
      <c r="R2005" t="s">
        <v>9406</v>
      </c>
      <c r="S2005" t="s">
        <v>476</v>
      </c>
      <c r="T2005" t="s">
        <v>9412</v>
      </c>
      <c r="U2005" t="s">
        <v>4</v>
      </c>
      <c r="V2005" t="s">
        <v>5</v>
      </c>
      <c r="W2005" t="s">
        <v>5</v>
      </c>
    </row>
    <row r="2006" spans="1:23" x14ac:dyDescent="0.25">
      <c r="A2006" t="s">
        <v>723</v>
      </c>
      <c r="B2006" t="s">
        <v>7974</v>
      </c>
      <c r="C2006" t="s">
        <v>8439</v>
      </c>
      <c r="D2006" t="s">
        <v>10</v>
      </c>
      <c r="E2006" t="s">
        <v>9451</v>
      </c>
      <c r="F2006" t="s">
        <v>9452</v>
      </c>
      <c r="G2006" t="s">
        <v>9453</v>
      </c>
      <c r="H2006" t="s">
        <v>9454</v>
      </c>
      <c r="I2006" t="s">
        <v>9417</v>
      </c>
      <c r="J2006" t="s">
        <v>139</v>
      </c>
      <c r="K2006" t="s">
        <v>9409</v>
      </c>
      <c r="L2006" t="s">
        <v>9410</v>
      </c>
      <c r="M2006" t="s">
        <v>476</v>
      </c>
      <c r="N2006" t="s">
        <v>9415</v>
      </c>
      <c r="O2006" t="s">
        <v>3</v>
      </c>
      <c r="P2006" t="s">
        <v>9412</v>
      </c>
      <c r="Q2006" t="s">
        <v>9412</v>
      </c>
      <c r="R2006" t="s">
        <v>9406</v>
      </c>
      <c r="S2006" t="s">
        <v>476</v>
      </c>
      <c r="T2006" t="s">
        <v>9412</v>
      </c>
      <c r="U2006" t="s">
        <v>4</v>
      </c>
      <c r="V2006" t="s">
        <v>6</v>
      </c>
      <c r="W2006" t="s">
        <v>5</v>
      </c>
    </row>
    <row r="2007" spans="1:23" x14ac:dyDescent="0.25">
      <c r="A2007" t="s">
        <v>723</v>
      </c>
      <c r="B2007" t="s">
        <v>7974</v>
      </c>
      <c r="C2007" t="s">
        <v>8439</v>
      </c>
      <c r="D2007" t="s">
        <v>20</v>
      </c>
      <c r="E2007" t="s">
        <v>9412</v>
      </c>
      <c r="F2007" t="s">
        <v>9412</v>
      </c>
      <c r="G2007" t="s">
        <v>9406</v>
      </c>
      <c r="H2007" t="s">
        <v>9407</v>
      </c>
      <c r="I2007" t="s">
        <v>9408</v>
      </c>
      <c r="J2007" t="s">
        <v>139</v>
      </c>
      <c r="K2007" t="s">
        <v>9409</v>
      </c>
      <c r="L2007" t="s">
        <v>9410</v>
      </c>
      <c r="M2007" t="s">
        <v>476</v>
      </c>
      <c r="N2007" t="s">
        <v>9411</v>
      </c>
      <c r="O2007" t="s">
        <v>3</v>
      </c>
      <c r="P2007" t="s">
        <v>9412</v>
      </c>
      <c r="Q2007" t="s">
        <v>9412</v>
      </c>
      <c r="R2007" t="s">
        <v>9406</v>
      </c>
      <c r="S2007" t="s">
        <v>476</v>
      </c>
      <c r="T2007" t="s">
        <v>9412</v>
      </c>
      <c r="U2007" t="s">
        <v>6</v>
      </c>
      <c r="V2007" t="s">
        <v>5</v>
      </c>
      <c r="W2007" t="s">
        <v>9455</v>
      </c>
    </row>
    <row r="2008" spans="1:23" x14ac:dyDescent="0.25">
      <c r="A2008" t="s">
        <v>723</v>
      </c>
      <c r="B2008" t="s">
        <v>7974</v>
      </c>
      <c r="C2008" t="s">
        <v>8439</v>
      </c>
      <c r="D2008" t="s">
        <v>21</v>
      </c>
      <c r="E2008" t="s">
        <v>9456</v>
      </c>
      <c r="F2008" t="s">
        <v>9457</v>
      </c>
      <c r="G2008" t="s">
        <v>9458</v>
      </c>
      <c r="H2008" t="s">
        <v>9459</v>
      </c>
      <c r="I2008" t="s">
        <v>9408</v>
      </c>
      <c r="J2008" t="s">
        <v>139</v>
      </c>
      <c r="K2008" t="s">
        <v>5</v>
      </c>
      <c r="L2008" t="s">
        <v>9410</v>
      </c>
      <c r="M2008" t="s">
        <v>476</v>
      </c>
      <c r="N2008" t="s">
        <v>9415</v>
      </c>
      <c r="O2008" t="s">
        <v>3</v>
      </c>
      <c r="P2008" t="s">
        <v>9412</v>
      </c>
      <c r="Q2008" t="s">
        <v>9412</v>
      </c>
      <c r="R2008" t="s">
        <v>9406</v>
      </c>
      <c r="S2008" t="s">
        <v>476</v>
      </c>
      <c r="T2008" t="s">
        <v>9412</v>
      </c>
      <c r="U2008" t="s">
        <v>4</v>
      </c>
      <c r="V2008" t="s">
        <v>6</v>
      </c>
      <c r="W2008" t="s">
        <v>5</v>
      </c>
    </row>
    <row r="2009" spans="1:23" x14ac:dyDescent="0.25">
      <c r="A2009" t="s">
        <v>723</v>
      </c>
      <c r="B2009" t="s">
        <v>7974</v>
      </c>
      <c r="C2009" t="s">
        <v>8439</v>
      </c>
      <c r="D2009" t="s">
        <v>1</v>
      </c>
      <c r="E2009" t="s">
        <v>9460</v>
      </c>
      <c r="F2009" t="s">
        <v>9461</v>
      </c>
      <c r="G2009" t="s">
        <v>9462</v>
      </c>
      <c r="H2009" t="s">
        <v>9463</v>
      </c>
      <c r="I2009" t="s">
        <v>9408</v>
      </c>
      <c r="J2009" t="s">
        <v>139</v>
      </c>
      <c r="K2009" t="s">
        <v>9464</v>
      </c>
      <c r="L2009" t="s">
        <v>9410</v>
      </c>
      <c r="M2009" t="s">
        <v>476</v>
      </c>
      <c r="N2009" t="s">
        <v>9465</v>
      </c>
      <c r="O2009" t="s">
        <v>3</v>
      </c>
      <c r="P2009" t="s">
        <v>9466</v>
      </c>
      <c r="Q2009" t="s">
        <v>9466</v>
      </c>
      <c r="R2009" t="s">
        <v>9462</v>
      </c>
      <c r="S2009" t="s">
        <v>476</v>
      </c>
      <c r="T2009" t="s">
        <v>9466</v>
      </c>
      <c r="U2009" t="s">
        <v>4</v>
      </c>
      <c r="V2009" t="s">
        <v>6</v>
      </c>
      <c r="W2009" t="s">
        <v>5</v>
      </c>
    </row>
    <row r="2010" spans="1:23" x14ac:dyDescent="0.25">
      <c r="A2010" t="s">
        <v>723</v>
      </c>
      <c r="B2010" t="s">
        <v>7974</v>
      </c>
      <c r="C2010" t="s">
        <v>8439</v>
      </c>
      <c r="D2010" t="s">
        <v>7</v>
      </c>
      <c r="E2010" t="s">
        <v>9467</v>
      </c>
      <c r="F2010" t="s">
        <v>9468</v>
      </c>
      <c r="G2010" t="s">
        <v>9469</v>
      </c>
      <c r="H2010" t="s">
        <v>77</v>
      </c>
      <c r="I2010" t="s">
        <v>8040</v>
      </c>
      <c r="J2010" t="s">
        <v>139</v>
      </c>
      <c r="K2010" t="s">
        <v>9470</v>
      </c>
      <c r="L2010" t="s">
        <v>9410</v>
      </c>
      <c r="M2010" t="s">
        <v>476</v>
      </c>
      <c r="N2010" t="s">
        <v>9471</v>
      </c>
      <c r="O2010" t="s">
        <v>3</v>
      </c>
      <c r="P2010" t="s">
        <v>9466</v>
      </c>
      <c r="Q2010" t="s">
        <v>9466</v>
      </c>
      <c r="R2010" t="s">
        <v>9462</v>
      </c>
      <c r="S2010" t="s">
        <v>476</v>
      </c>
      <c r="T2010" t="s">
        <v>9466</v>
      </c>
      <c r="U2010" t="s">
        <v>4</v>
      </c>
      <c r="V2010" t="s">
        <v>5</v>
      </c>
      <c r="W2010" t="s">
        <v>5</v>
      </c>
    </row>
    <row r="2011" spans="1:23" x14ac:dyDescent="0.25">
      <c r="A2011" t="s">
        <v>723</v>
      </c>
      <c r="B2011" t="s">
        <v>7974</v>
      </c>
      <c r="C2011" t="s">
        <v>8439</v>
      </c>
      <c r="D2011" t="s">
        <v>7</v>
      </c>
      <c r="E2011" t="s">
        <v>9472</v>
      </c>
      <c r="F2011" t="s">
        <v>9473</v>
      </c>
      <c r="G2011" t="s">
        <v>569</v>
      </c>
      <c r="H2011" t="s">
        <v>9474</v>
      </c>
      <c r="I2011" t="s">
        <v>9408</v>
      </c>
      <c r="J2011" t="s">
        <v>139</v>
      </c>
      <c r="K2011" t="s">
        <v>9475</v>
      </c>
      <c r="L2011" t="s">
        <v>9410</v>
      </c>
      <c r="M2011" t="s">
        <v>476</v>
      </c>
      <c r="N2011" t="s">
        <v>9476</v>
      </c>
      <c r="O2011" t="s">
        <v>3</v>
      </c>
      <c r="P2011" t="s">
        <v>9466</v>
      </c>
      <c r="Q2011" t="s">
        <v>9466</v>
      </c>
      <c r="R2011" t="s">
        <v>9462</v>
      </c>
      <c r="S2011" t="s">
        <v>476</v>
      </c>
      <c r="T2011" t="s">
        <v>9466</v>
      </c>
      <c r="U2011" t="s">
        <v>4</v>
      </c>
      <c r="V2011" t="s">
        <v>5</v>
      </c>
      <c r="W2011" t="s">
        <v>5</v>
      </c>
    </row>
    <row r="2012" spans="1:23" x14ac:dyDescent="0.25">
      <c r="A2012" t="s">
        <v>723</v>
      </c>
      <c r="B2012" t="s">
        <v>7974</v>
      </c>
      <c r="C2012" t="s">
        <v>8439</v>
      </c>
      <c r="D2012" t="s">
        <v>7</v>
      </c>
      <c r="E2012" t="s">
        <v>9477</v>
      </c>
      <c r="F2012" t="s">
        <v>9478</v>
      </c>
      <c r="G2012" t="s">
        <v>9479</v>
      </c>
      <c r="H2012" t="s">
        <v>77</v>
      </c>
      <c r="I2012" t="s">
        <v>8040</v>
      </c>
      <c r="J2012" t="s">
        <v>139</v>
      </c>
      <c r="K2012" t="s">
        <v>9480</v>
      </c>
      <c r="L2012" t="s">
        <v>9410</v>
      </c>
      <c r="M2012" t="s">
        <v>476</v>
      </c>
      <c r="N2012" t="s">
        <v>9479</v>
      </c>
      <c r="O2012" t="s">
        <v>3</v>
      </c>
      <c r="P2012" t="s">
        <v>9466</v>
      </c>
      <c r="Q2012" t="s">
        <v>9466</v>
      </c>
      <c r="R2012" t="s">
        <v>9462</v>
      </c>
      <c r="S2012" t="s">
        <v>476</v>
      </c>
      <c r="T2012" t="s">
        <v>9466</v>
      </c>
      <c r="U2012" t="s">
        <v>4</v>
      </c>
      <c r="V2012" t="s">
        <v>5</v>
      </c>
      <c r="W2012" t="s">
        <v>5</v>
      </c>
    </row>
    <row r="2013" spans="1:23" x14ac:dyDescent="0.25">
      <c r="A2013" t="s">
        <v>723</v>
      </c>
      <c r="B2013" t="s">
        <v>7974</v>
      </c>
      <c r="C2013" t="s">
        <v>8439</v>
      </c>
      <c r="D2013" t="s">
        <v>7</v>
      </c>
      <c r="E2013" t="s">
        <v>9481</v>
      </c>
      <c r="F2013" t="s">
        <v>9481</v>
      </c>
      <c r="G2013" t="s">
        <v>9482</v>
      </c>
      <c r="H2013" t="s">
        <v>5</v>
      </c>
      <c r="I2013" t="s">
        <v>5</v>
      </c>
      <c r="J2013" t="s">
        <v>139</v>
      </c>
      <c r="K2013" t="s">
        <v>5</v>
      </c>
      <c r="L2013" t="s">
        <v>9410</v>
      </c>
      <c r="M2013" t="s">
        <v>476</v>
      </c>
      <c r="N2013" t="s">
        <v>22</v>
      </c>
      <c r="O2013" t="s">
        <v>3</v>
      </c>
      <c r="P2013" t="s">
        <v>9466</v>
      </c>
      <c r="Q2013" t="s">
        <v>9466</v>
      </c>
      <c r="R2013" t="s">
        <v>9462</v>
      </c>
      <c r="S2013" t="s">
        <v>476</v>
      </c>
      <c r="T2013" t="s">
        <v>9466</v>
      </c>
      <c r="U2013" t="s">
        <v>4</v>
      </c>
      <c r="V2013" t="s">
        <v>5</v>
      </c>
      <c r="W2013" t="s">
        <v>5</v>
      </c>
    </row>
    <row r="2014" spans="1:23" x14ac:dyDescent="0.25">
      <c r="A2014" t="s">
        <v>723</v>
      </c>
      <c r="B2014" t="s">
        <v>7974</v>
      </c>
      <c r="C2014" t="s">
        <v>8439</v>
      </c>
      <c r="D2014" t="s">
        <v>10</v>
      </c>
      <c r="E2014" t="s">
        <v>9483</v>
      </c>
      <c r="F2014" t="s">
        <v>9484</v>
      </c>
      <c r="G2014" t="s">
        <v>9485</v>
      </c>
      <c r="H2014" t="s">
        <v>9486</v>
      </c>
      <c r="I2014" t="s">
        <v>8040</v>
      </c>
      <c r="J2014" t="s">
        <v>139</v>
      </c>
      <c r="K2014" t="s">
        <v>9487</v>
      </c>
      <c r="L2014" t="s">
        <v>9410</v>
      </c>
      <c r="M2014" t="s">
        <v>476</v>
      </c>
      <c r="N2014" t="s">
        <v>9488</v>
      </c>
      <c r="O2014" t="s">
        <v>3</v>
      </c>
      <c r="P2014" t="s">
        <v>9466</v>
      </c>
      <c r="Q2014" t="s">
        <v>9466</v>
      </c>
      <c r="R2014" t="s">
        <v>9462</v>
      </c>
      <c r="S2014" t="s">
        <v>476</v>
      </c>
      <c r="T2014" t="s">
        <v>9466</v>
      </c>
      <c r="U2014" t="s">
        <v>4</v>
      </c>
      <c r="V2014" t="s">
        <v>5</v>
      </c>
      <c r="W2014" t="s">
        <v>5</v>
      </c>
    </row>
    <row r="2015" spans="1:23" x14ac:dyDescent="0.25">
      <c r="A2015" t="s">
        <v>723</v>
      </c>
      <c r="B2015" t="s">
        <v>7974</v>
      </c>
      <c r="C2015" t="s">
        <v>8439</v>
      </c>
      <c r="D2015" t="s">
        <v>10</v>
      </c>
      <c r="E2015" t="s">
        <v>9489</v>
      </c>
      <c r="F2015" t="s">
        <v>9490</v>
      </c>
      <c r="G2015" t="s">
        <v>569</v>
      </c>
      <c r="H2015" t="s">
        <v>77</v>
      </c>
      <c r="I2015" t="s">
        <v>9491</v>
      </c>
      <c r="J2015" t="s">
        <v>139</v>
      </c>
      <c r="K2015" t="s">
        <v>9492</v>
      </c>
      <c r="L2015" t="s">
        <v>9410</v>
      </c>
      <c r="M2015" t="s">
        <v>476</v>
      </c>
      <c r="N2015" t="s">
        <v>9493</v>
      </c>
      <c r="O2015" t="s">
        <v>3</v>
      </c>
      <c r="P2015" t="s">
        <v>9466</v>
      </c>
      <c r="Q2015" t="s">
        <v>9466</v>
      </c>
      <c r="R2015" t="s">
        <v>9462</v>
      </c>
      <c r="S2015" t="s">
        <v>476</v>
      </c>
      <c r="T2015" t="s">
        <v>9466</v>
      </c>
      <c r="U2015" t="s">
        <v>4</v>
      </c>
      <c r="V2015" t="s">
        <v>6</v>
      </c>
      <c r="W2015" t="s">
        <v>5</v>
      </c>
    </row>
    <row r="2016" spans="1:23" x14ac:dyDescent="0.25">
      <c r="A2016" t="s">
        <v>723</v>
      </c>
      <c r="B2016" t="s">
        <v>7974</v>
      </c>
      <c r="C2016" t="s">
        <v>8439</v>
      </c>
      <c r="D2016" t="s">
        <v>10</v>
      </c>
      <c r="E2016" t="s">
        <v>9494</v>
      </c>
      <c r="F2016" t="s">
        <v>9495</v>
      </c>
      <c r="G2016" t="s">
        <v>9496</v>
      </c>
      <c r="H2016" t="s">
        <v>347</v>
      </c>
      <c r="I2016" t="s">
        <v>8040</v>
      </c>
      <c r="J2016" t="s">
        <v>139</v>
      </c>
      <c r="K2016" t="s">
        <v>9497</v>
      </c>
      <c r="L2016" t="s">
        <v>9410</v>
      </c>
      <c r="M2016" t="s">
        <v>476</v>
      </c>
      <c r="N2016" t="s">
        <v>9498</v>
      </c>
      <c r="O2016" t="s">
        <v>3</v>
      </c>
      <c r="P2016" t="s">
        <v>9466</v>
      </c>
      <c r="Q2016" t="s">
        <v>9466</v>
      </c>
      <c r="R2016" t="s">
        <v>9462</v>
      </c>
      <c r="S2016" t="s">
        <v>476</v>
      </c>
      <c r="T2016" t="s">
        <v>9466</v>
      </c>
      <c r="U2016" t="s">
        <v>4</v>
      </c>
      <c r="V2016" t="s">
        <v>5</v>
      </c>
      <c r="W2016" t="s">
        <v>5</v>
      </c>
    </row>
    <row r="2017" spans="1:23" x14ac:dyDescent="0.25">
      <c r="A2017" t="s">
        <v>723</v>
      </c>
      <c r="B2017" t="s">
        <v>7974</v>
      </c>
      <c r="C2017" t="s">
        <v>8439</v>
      </c>
      <c r="D2017" t="s">
        <v>10</v>
      </c>
      <c r="E2017" t="s">
        <v>9499</v>
      </c>
      <c r="F2017" t="s">
        <v>9500</v>
      </c>
      <c r="G2017" t="s">
        <v>9501</v>
      </c>
      <c r="H2017" t="s">
        <v>9502</v>
      </c>
      <c r="I2017" t="s">
        <v>9408</v>
      </c>
      <c r="J2017" t="s">
        <v>139</v>
      </c>
      <c r="K2017" t="s">
        <v>9503</v>
      </c>
      <c r="L2017" t="s">
        <v>9410</v>
      </c>
      <c r="M2017" t="s">
        <v>476</v>
      </c>
      <c r="N2017" t="s">
        <v>9504</v>
      </c>
      <c r="O2017" t="s">
        <v>3</v>
      </c>
      <c r="P2017" t="s">
        <v>9466</v>
      </c>
      <c r="Q2017" t="s">
        <v>9466</v>
      </c>
      <c r="R2017" t="s">
        <v>9462</v>
      </c>
      <c r="S2017" t="s">
        <v>476</v>
      </c>
      <c r="T2017" t="s">
        <v>9466</v>
      </c>
      <c r="U2017" t="s">
        <v>4</v>
      </c>
      <c r="V2017" t="s">
        <v>5</v>
      </c>
      <c r="W2017" t="s">
        <v>5</v>
      </c>
    </row>
    <row r="2018" spans="1:23" x14ac:dyDescent="0.25">
      <c r="A2018" t="s">
        <v>723</v>
      </c>
      <c r="B2018" t="s">
        <v>7974</v>
      </c>
      <c r="C2018" t="s">
        <v>8439</v>
      </c>
      <c r="D2018" t="s">
        <v>10</v>
      </c>
      <c r="E2018" t="s">
        <v>9505</v>
      </c>
      <c r="F2018" t="s">
        <v>9506</v>
      </c>
      <c r="G2018" t="s">
        <v>9507</v>
      </c>
      <c r="H2018" t="s">
        <v>9508</v>
      </c>
      <c r="I2018" t="s">
        <v>9491</v>
      </c>
      <c r="J2018" t="s">
        <v>139</v>
      </c>
      <c r="K2018" t="s">
        <v>9509</v>
      </c>
      <c r="L2018" t="s">
        <v>9410</v>
      </c>
      <c r="M2018" t="s">
        <v>476</v>
      </c>
      <c r="N2018" t="s">
        <v>9510</v>
      </c>
      <c r="O2018" t="s">
        <v>3</v>
      </c>
      <c r="P2018" t="s">
        <v>9466</v>
      </c>
      <c r="Q2018" t="s">
        <v>9466</v>
      </c>
      <c r="R2018" t="s">
        <v>9462</v>
      </c>
      <c r="S2018" t="s">
        <v>476</v>
      </c>
      <c r="T2018" t="s">
        <v>9466</v>
      </c>
      <c r="U2018" t="s">
        <v>4</v>
      </c>
      <c r="V2018" t="s">
        <v>5</v>
      </c>
      <c r="W2018" t="s">
        <v>5</v>
      </c>
    </row>
    <row r="2019" spans="1:23" x14ac:dyDescent="0.25">
      <c r="A2019" t="s">
        <v>723</v>
      </c>
      <c r="B2019" t="s">
        <v>7974</v>
      </c>
      <c r="C2019" t="s">
        <v>8439</v>
      </c>
      <c r="D2019" t="s">
        <v>10</v>
      </c>
      <c r="E2019" t="s">
        <v>9511</v>
      </c>
      <c r="F2019" t="s">
        <v>9512</v>
      </c>
      <c r="G2019" t="s">
        <v>9513</v>
      </c>
      <c r="H2019" t="s">
        <v>77</v>
      </c>
      <c r="I2019" t="s">
        <v>9491</v>
      </c>
      <c r="J2019" t="s">
        <v>139</v>
      </c>
      <c r="K2019" t="s">
        <v>9514</v>
      </c>
      <c r="L2019" t="s">
        <v>9410</v>
      </c>
      <c r="M2019" t="s">
        <v>476</v>
      </c>
      <c r="N2019" t="s">
        <v>9515</v>
      </c>
      <c r="O2019" t="s">
        <v>3</v>
      </c>
      <c r="P2019" t="s">
        <v>9466</v>
      </c>
      <c r="Q2019" t="s">
        <v>9466</v>
      </c>
      <c r="R2019" t="s">
        <v>9462</v>
      </c>
      <c r="S2019" t="s">
        <v>476</v>
      </c>
      <c r="T2019" t="s">
        <v>9466</v>
      </c>
      <c r="U2019" t="s">
        <v>4</v>
      </c>
      <c r="V2019" t="s">
        <v>5</v>
      </c>
      <c r="W2019" t="s">
        <v>5</v>
      </c>
    </row>
    <row r="2020" spans="1:23" x14ac:dyDescent="0.25">
      <c r="A2020" t="s">
        <v>723</v>
      </c>
      <c r="B2020" t="s">
        <v>7974</v>
      </c>
      <c r="C2020" t="s">
        <v>8439</v>
      </c>
      <c r="D2020" t="s">
        <v>20</v>
      </c>
      <c r="E2020" t="s">
        <v>9466</v>
      </c>
      <c r="F2020" t="s">
        <v>9466</v>
      </c>
      <c r="G2020" t="s">
        <v>9462</v>
      </c>
      <c r="H2020" t="s">
        <v>9463</v>
      </c>
      <c r="I2020" t="s">
        <v>9408</v>
      </c>
      <c r="J2020" t="s">
        <v>139</v>
      </c>
      <c r="K2020" t="s">
        <v>9464</v>
      </c>
      <c r="L2020" t="s">
        <v>9410</v>
      </c>
      <c r="M2020" t="s">
        <v>476</v>
      </c>
      <c r="N2020" t="s">
        <v>9465</v>
      </c>
      <c r="O2020" t="s">
        <v>3</v>
      </c>
      <c r="P2020" t="s">
        <v>9466</v>
      </c>
      <c r="Q2020" t="s">
        <v>9466</v>
      </c>
      <c r="R2020" t="s">
        <v>9462</v>
      </c>
      <c r="S2020" t="s">
        <v>476</v>
      </c>
      <c r="T2020" t="s">
        <v>9466</v>
      </c>
      <c r="U2020" t="s">
        <v>6</v>
      </c>
      <c r="V2020" t="s">
        <v>5</v>
      </c>
      <c r="W2020" t="s">
        <v>9516</v>
      </c>
    </row>
    <row r="2021" spans="1:23" x14ac:dyDescent="0.25">
      <c r="A2021" t="s">
        <v>723</v>
      </c>
      <c r="B2021" t="s">
        <v>7974</v>
      </c>
      <c r="C2021" t="s">
        <v>8439</v>
      </c>
      <c r="D2021" t="s">
        <v>21</v>
      </c>
      <c r="E2021" t="s">
        <v>9517</v>
      </c>
      <c r="F2021" t="s">
        <v>9518</v>
      </c>
      <c r="G2021" t="s">
        <v>9519</v>
      </c>
      <c r="H2021" t="s">
        <v>9520</v>
      </c>
      <c r="I2021" t="s">
        <v>5</v>
      </c>
      <c r="J2021" t="s">
        <v>139</v>
      </c>
      <c r="K2021" t="s">
        <v>5</v>
      </c>
      <c r="L2021" t="s">
        <v>9410</v>
      </c>
      <c r="M2021" t="s">
        <v>476</v>
      </c>
      <c r="N2021" t="s">
        <v>9521</v>
      </c>
      <c r="O2021" t="s">
        <v>3</v>
      </c>
      <c r="P2021" t="s">
        <v>9466</v>
      </c>
      <c r="Q2021" t="s">
        <v>9466</v>
      </c>
      <c r="R2021" t="s">
        <v>9462</v>
      </c>
      <c r="S2021" t="s">
        <v>476</v>
      </c>
      <c r="T2021" t="s">
        <v>9466</v>
      </c>
      <c r="U2021" t="s">
        <v>4</v>
      </c>
      <c r="V2021" t="s">
        <v>6</v>
      </c>
      <c r="W2021" t="s">
        <v>5</v>
      </c>
    </row>
    <row r="2022" spans="1:23" x14ac:dyDescent="0.25">
      <c r="A2022" t="s">
        <v>723</v>
      </c>
      <c r="B2022" t="s">
        <v>7974</v>
      </c>
      <c r="C2022" t="s">
        <v>8439</v>
      </c>
      <c r="D2022" t="s">
        <v>1</v>
      </c>
      <c r="E2022" t="s">
        <v>9522</v>
      </c>
      <c r="F2022" t="s">
        <v>9523</v>
      </c>
      <c r="G2022" t="s">
        <v>9524</v>
      </c>
      <c r="H2022" t="s">
        <v>228</v>
      </c>
      <c r="I2022" t="s">
        <v>9408</v>
      </c>
      <c r="J2022" t="s">
        <v>139</v>
      </c>
      <c r="K2022" t="s">
        <v>9525</v>
      </c>
      <c r="L2022" t="s">
        <v>9410</v>
      </c>
      <c r="M2022" t="s">
        <v>476</v>
      </c>
      <c r="N2022" t="s">
        <v>323</v>
      </c>
      <c r="O2022" t="s">
        <v>3</v>
      </c>
      <c r="P2022" t="s">
        <v>9526</v>
      </c>
      <c r="Q2022" t="s">
        <v>9526</v>
      </c>
      <c r="R2022" t="s">
        <v>9524</v>
      </c>
      <c r="S2022" t="s">
        <v>476</v>
      </c>
      <c r="T2022" t="s">
        <v>9526</v>
      </c>
      <c r="U2022" t="s">
        <v>4</v>
      </c>
      <c r="V2022" t="s">
        <v>6</v>
      </c>
      <c r="W2022" t="s">
        <v>5</v>
      </c>
    </row>
    <row r="2023" spans="1:23" x14ac:dyDescent="0.25">
      <c r="A2023" t="s">
        <v>723</v>
      </c>
      <c r="B2023" t="s">
        <v>7974</v>
      </c>
      <c r="C2023" t="s">
        <v>8439</v>
      </c>
      <c r="D2023" t="s">
        <v>7</v>
      </c>
      <c r="E2023" t="s">
        <v>9527</v>
      </c>
      <c r="F2023" t="s">
        <v>9528</v>
      </c>
      <c r="G2023" t="s">
        <v>9529</v>
      </c>
      <c r="H2023" t="s">
        <v>9530</v>
      </c>
      <c r="I2023" t="s">
        <v>9408</v>
      </c>
      <c r="J2023" t="s">
        <v>139</v>
      </c>
      <c r="K2023" t="s">
        <v>9531</v>
      </c>
      <c r="L2023" t="s">
        <v>9410</v>
      </c>
      <c r="M2023" t="s">
        <v>476</v>
      </c>
      <c r="N2023" t="s">
        <v>476</v>
      </c>
      <c r="O2023" t="s">
        <v>3</v>
      </c>
      <c r="P2023" t="s">
        <v>9526</v>
      </c>
      <c r="Q2023" t="s">
        <v>9526</v>
      </c>
      <c r="R2023" t="s">
        <v>9524</v>
      </c>
      <c r="S2023" t="s">
        <v>476</v>
      </c>
      <c r="T2023" t="s">
        <v>9526</v>
      </c>
      <c r="U2023" t="s">
        <v>4</v>
      </c>
      <c r="V2023" t="s">
        <v>5</v>
      </c>
      <c r="W2023" t="s">
        <v>5</v>
      </c>
    </row>
    <row r="2024" spans="1:23" x14ac:dyDescent="0.25">
      <c r="A2024" t="s">
        <v>723</v>
      </c>
      <c r="B2024" t="s">
        <v>7974</v>
      </c>
      <c r="C2024" t="s">
        <v>8439</v>
      </c>
      <c r="D2024" t="s">
        <v>7</v>
      </c>
      <c r="E2024" t="s">
        <v>9532</v>
      </c>
      <c r="F2024" t="s">
        <v>9533</v>
      </c>
      <c r="G2024" t="s">
        <v>9534</v>
      </c>
      <c r="H2024" t="s">
        <v>77</v>
      </c>
      <c r="I2024" t="s">
        <v>9408</v>
      </c>
      <c r="J2024" t="s">
        <v>139</v>
      </c>
      <c r="K2024" t="s">
        <v>9535</v>
      </c>
      <c r="L2024" t="s">
        <v>9410</v>
      </c>
      <c r="M2024" t="s">
        <v>476</v>
      </c>
      <c r="N2024" t="s">
        <v>9536</v>
      </c>
      <c r="O2024" t="s">
        <v>3</v>
      </c>
      <c r="P2024" t="s">
        <v>9526</v>
      </c>
      <c r="Q2024" t="s">
        <v>9526</v>
      </c>
      <c r="R2024" t="s">
        <v>9524</v>
      </c>
      <c r="S2024" t="s">
        <v>476</v>
      </c>
      <c r="T2024" t="s">
        <v>9526</v>
      </c>
      <c r="U2024" t="s">
        <v>4</v>
      </c>
      <c r="V2024" t="s">
        <v>5</v>
      </c>
      <c r="W2024" t="s">
        <v>5</v>
      </c>
    </row>
    <row r="2025" spans="1:23" x14ac:dyDescent="0.25">
      <c r="A2025" t="s">
        <v>723</v>
      </c>
      <c r="B2025" t="s">
        <v>7974</v>
      </c>
      <c r="C2025" t="s">
        <v>8439</v>
      </c>
      <c r="D2025" t="s">
        <v>7</v>
      </c>
      <c r="E2025" t="s">
        <v>9537</v>
      </c>
      <c r="F2025" t="s">
        <v>9538</v>
      </c>
      <c r="G2025" t="s">
        <v>9539</v>
      </c>
      <c r="H2025" t="s">
        <v>9540</v>
      </c>
      <c r="I2025" t="s">
        <v>9408</v>
      </c>
      <c r="J2025" t="s">
        <v>139</v>
      </c>
      <c r="K2025" t="s">
        <v>9541</v>
      </c>
      <c r="L2025" t="s">
        <v>9410</v>
      </c>
      <c r="M2025" t="s">
        <v>476</v>
      </c>
      <c r="N2025" t="s">
        <v>9542</v>
      </c>
      <c r="O2025" t="s">
        <v>3</v>
      </c>
      <c r="P2025" t="s">
        <v>9526</v>
      </c>
      <c r="Q2025" t="s">
        <v>9526</v>
      </c>
      <c r="R2025" t="s">
        <v>9524</v>
      </c>
      <c r="S2025" t="s">
        <v>476</v>
      </c>
      <c r="T2025" t="s">
        <v>9526</v>
      </c>
      <c r="U2025" t="s">
        <v>4</v>
      </c>
      <c r="V2025" t="s">
        <v>5</v>
      </c>
      <c r="W2025" t="s">
        <v>5</v>
      </c>
    </row>
    <row r="2026" spans="1:23" x14ac:dyDescent="0.25">
      <c r="A2026" t="s">
        <v>723</v>
      </c>
      <c r="B2026" t="s">
        <v>7974</v>
      </c>
      <c r="C2026" t="s">
        <v>8439</v>
      </c>
      <c r="D2026" t="s">
        <v>7</v>
      </c>
      <c r="E2026" t="s">
        <v>9543</v>
      </c>
      <c r="F2026" t="s">
        <v>9544</v>
      </c>
      <c r="G2026" t="s">
        <v>9545</v>
      </c>
      <c r="H2026" t="s">
        <v>228</v>
      </c>
      <c r="I2026" t="s">
        <v>9408</v>
      </c>
      <c r="J2026" t="s">
        <v>139</v>
      </c>
      <c r="K2026" t="s">
        <v>9546</v>
      </c>
      <c r="L2026" t="s">
        <v>9410</v>
      </c>
      <c r="M2026" t="s">
        <v>476</v>
      </c>
      <c r="N2026" t="s">
        <v>367</v>
      </c>
      <c r="O2026" t="s">
        <v>3</v>
      </c>
      <c r="P2026" t="s">
        <v>9526</v>
      </c>
      <c r="Q2026" t="s">
        <v>9526</v>
      </c>
      <c r="R2026" t="s">
        <v>9524</v>
      </c>
      <c r="S2026" t="s">
        <v>476</v>
      </c>
      <c r="T2026" t="s">
        <v>9526</v>
      </c>
      <c r="U2026" t="s">
        <v>4</v>
      </c>
      <c r="V2026" t="s">
        <v>5</v>
      </c>
      <c r="W2026" t="s">
        <v>5</v>
      </c>
    </row>
    <row r="2027" spans="1:23" x14ac:dyDescent="0.25">
      <c r="A2027" t="s">
        <v>723</v>
      </c>
      <c r="B2027" t="s">
        <v>7974</v>
      </c>
      <c r="C2027" t="s">
        <v>8439</v>
      </c>
      <c r="D2027" t="s">
        <v>10</v>
      </c>
      <c r="E2027" t="s">
        <v>9547</v>
      </c>
      <c r="F2027" t="s">
        <v>9548</v>
      </c>
      <c r="G2027" t="s">
        <v>9549</v>
      </c>
      <c r="H2027" t="s">
        <v>9550</v>
      </c>
      <c r="I2027" t="s">
        <v>9408</v>
      </c>
      <c r="J2027" t="s">
        <v>139</v>
      </c>
      <c r="K2027" t="s">
        <v>9551</v>
      </c>
      <c r="L2027" t="s">
        <v>9410</v>
      </c>
      <c r="M2027" t="s">
        <v>476</v>
      </c>
      <c r="N2027" t="s">
        <v>323</v>
      </c>
      <c r="O2027" t="s">
        <v>3</v>
      </c>
      <c r="P2027" t="s">
        <v>9526</v>
      </c>
      <c r="Q2027" t="s">
        <v>9526</v>
      </c>
      <c r="R2027" t="s">
        <v>9524</v>
      </c>
      <c r="S2027" t="s">
        <v>476</v>
      </c>
      <c r="T2027" t="s">
        <v>9526</v>
      </c>
      <c r="U2027" t="s">
        <v>4</v>
      </c>
      <c r="V2027" t="s">
        <v>6</v>
      </c>
      <c r="W2027" t="s">
        <v>5</v>
      </c>
    </row>
    <row r="2028" spans="1:23" x14ac:dyDescent="0.25">
      <c r="A2028" t="s">
        <v>723</v>
      </c>
      <c r="B2028" t="s">
        <v>7974</v>
      </c>
      <c r="C2028" t="s">
        <v>8439</v>
      </c>
      <c r="D2028" t="s">
        <v>10</v>
      </c>
      <c r="E2028" t="s">
        <v>9552</v>
      </c>
      <c r="F2028" t="s">
        <v>9553</v>
      </c>
      <c r="G2028" t="s">
        <v>9554</v>
      </c>
      <c r="H2028" t="s">
        <v>77</v>
      </c>
      <c r="I2028" t="s">
        <v>9408</v>
      </c>
      <c r="J2028" t="s">
        <v>139</v>
      </c>
      <c r="K2028" t="s">
        <v>9555</v>
      </c>
      <c r="L2028" t="s">
        <v>9410</v>
      </c>
      <c r="M2028" t="s">
        <v>476</v>
      </c>
      <c r="N2028" t="s">
        <v>9556</v>
      </c>
      <c r="O2028" t="s">
        <v>3</v>
      </c>
      <c r="P2028" t="s">
        <v>9526</v>
      </c>
      <c r="Q2028" t="s">
        <v>9526</v>
      </c>
      <c r="R2028" t="s">
        <v>9524</v>
      </c>
      <c r="S2028" t="s">
        <v>476</v>
      </c>
      <c r="T2028" t="s">
        <v>9526</v>
      </c>
      <c r="U2028" t="s">
        <v>4</v>
      </c>
      <c r="V2028" t="s">
        <v>5</v>
      </c>
      <c r="W2028" t="s">
        <v>5</v>
      </c>
    </row>
    <row r="2029" spans="1:23" x14ac:dyDescent="0.25">
      <c r="A2029" t="s">
        <v>723</v>
      </c>
      <c r="B2029" t="s">
        <v>7974</v>
      </c>
      <c r="C2029" t="s">
        <v>8439</v>
      </c>
      <c r="D2029" t="s">
        <v>10</v>
      </c>
      <c r="E2029" t="s">
        <v>9557</v>
      </c>
      <c r="F2029" t="s">
        <v>9558</v>
      </c>
      <c r="G2029" t="s">
        <v>9559</v>
      </c>
      <c r="H2029" t="s">
        <v>9560</v>
      </c>
      <c r="I2029" t="s">
        <v>9408</v>
      </c>
      <c r="J2029" t="s">
        <v>139</v>
      </c>
      <c r="K2029" t="s">
        <v>9561</v>
      </c>
      <c r="L2029" t="s">
        <v>9410</v>
      </c>
      <c r="M2029" t="s">
        <v>476</v>
      </c>
      <c r="N2029" t="s">
        <v>9562</v>
      </c>
      <c r="O2029" t="s">
        <v>3</v>
      </c>
      <c r="P2029" t="s">
        <v>9526</v>
      </c>
      <c r="Q2029" t="s">
        <v>9526</v>
      </c>
      <c r="R2029" t="s">
        <v>9524</v>
      </c>
      <c r="S2029" t="s">
        <v>476</v>
      </c>
      <c r="T2029" t="s">
        <v>9526</v>
      </c>
      <c r="U2029" t="s">
        <v>4</v>
      </c>
      <c r="V2029" t="s">
        <v>5</v>
      </c>
      <c r="W2029" t="s">
        <v>5</v>
      </c>
    </row>
    <row r="2030" spans="1:23" x14ac:dyDescent="0.25">
      <c r="A2030" t="s">
        <v>723</v>
      </c>
      <c r="B2030" t="s">
        <v>7974</v>
      </c>
      <c r="C2030" t="s">
        <v>8439</v>
      </c>
      <c r="D2030" t="s">
        <v>20</v>
      </c>
      <c r="E2030" t="s">
        <v>9526</v>
      </c>
      <c r="F2030" t="s">
        <v>9526</v>
      </c>
      <c r="G2030" t="s">
        <v>9524</v>
      </c>
      <c r="H2030" t="s">
        <v>228</v>
      </c>
      <c r="I2030" t="s">
        <v>9408</v>
      </c>
      <c r="J2030" t="s">
        <v>139</v>
      </c>
      <c r="K2030" t="s">
        <v>9525</v>
      </c>
      <c r="L2030" t="s">
        <v>9410</v>
      </c>
      <c r="M2030" t="s">
        <v>476</v>
      </c>
      <c r="N2030" t="s">
        <v>323</v>
      </c>
      <c r="O2030" t="s">
        <v>3</v>
      </c>
      <c r="P2030" t="s">
        <v>9526</v>
      </c>
      <c r="Q2030" t="s">
        <v>9526</v>
      </c>
      <c r="R2030" t="s">
        <v>9524</v>
      </c>
      <c r="S2030" t="s">
        <v>476</v>
      </c>
      <c r="T2030" t="s">
        <v>9526</v>
      </c>
      <c r="U2030" t="s">
        <v>6</v>
      </c>
      <c r="V2030" t="s">
        <v>5</v>
      </c>
      <c r="W2030" t="s">
        <v>9563</v>
      </c>
    </row>
    <row r="2031" spans="1:23" x14ac:dyDescent="0.25">
      <c r="A2031" t="s">
        <v>723</v>
      </c>
      <c r="B2031" t="s">
        <v>7974</v>
      </c>
      <c r="C2031" t="s">
        <v>8439</v>
      </c>
      <c r="D2031" t="s">
        <v>21</v>
      </c>
      <c r="E2031" t="s">
        <v>9564</v>
      </c>
      <c r="F2031" t="s">
        <v>9565</v>
      </c>
      <c r="G2031" t="s">
        <v>9566</v>
      </c>
      <c r="H2031" t="s">
        <v>9567</v>
      </c>
      <c r="I2031" t="s">
        <v>9408</v>
      </c>
      <c r="J2031" t="s">
        <v>139</v>
      </c>
      <c r="K2031" t="s">
        <v>5</v>
      </c>
      <c r="L2031" t="s">
        <v>9410</v>
      </c>
      <c r="M2031" t="s">
        <v>476</v>
      </c>
      <c r="N2031" t="s">
        <v>9539</v>
      </c>
      <c r="O2031" t="s">
        <v>3</v>
      </c>
      <c r="P2031" t="s">
        <v>9526</v>
      </c>
      <c r="Q2031" t="s">
        <v>9526</v>
      </c>
      <c r="R2031" t="s">
        <v>9524</v>
      </c>
      <c r="S2031" t="s">
        <v>476</v>
      </c>
      <c r="T2031" t="s">
        <v>9526</v>
      </c>
      <c r="U2031" t="s">
        <v>4</v>
      </c>
      <c r="V2031" t="s">
        <v>6</v>
      </c>
      <c r="W2031" t="s">
        <v>5</v>
      </c>
    </row>
    <row r="2032" spans="1:23" x14ac:dyDescent="0.25">
      <c r="A2032" t="s">
        <v>723</v>
      </c>
      <c r="B2032" t="s">
        <v>7974</v>
      </c>
      <c r="C2032" t="s">
        <v>8439</v>
      </c>
      <c r="D2032" t="s">
        <v>1</v>
      </c>
      <c r="E2032" t="s">
        <v>9568</v>
      </c>
      <c r="F2032" t="s">
        <v>9569</v>
      </c>
      <c r="G2032" t="s">
        <v>9570</v>
      </c>
      <c r="H2032" t="s">
        <v>9571</v>
      </c>
      <c r="I2032" t="s">
        <v>9408</v>
      </c>
      <c r="J2032" t="s">
        <v>139</v>
      </c>
      <c r="K2032" t="s">
        <v>9572</v>
      </c>
      <c r="L2032" t="s">
        <v>9410</v>
      </c>
      <c r="M2032" t="s">
        <v>476</v>
      </c>
      <c r="N2032" t="s">
        <v>9573</v>
      </c>
      <c r="O2032" t="s">
        <v>3</v>
      </c>
      <c r="P2032" t="s">
        <v>9574</v>
      </c>
      <c r="Q2032" t="s">
        <v>9574</v>
      </c>
      <c r="R2032" t="s">
        <v>9570</v>
      </c>
      <c r="S2032" t="s">
        <v>476</v>
      </c>
      <c r="T2032" t="s">
        <v>9574</v>
      </c>
      <c r="U2032" t="s">
        <v>4</v>
      </c>
      <c r="V2032" t="s">
        <v>6</v>
      </c>
      <c r="W2032" t="s">
        <v>5</v>
      </c>
    </row>
    <row r="2033" spans="1:23" x14ac:dyDescent="0.25">
      <c r="A2033" t="s">
        <v>723</v>
      </c>
      <c r="B2033" t="s">
        <v>7974</v>
      </c>
      <c r="C2033" t="s">
        <v>8439</v>
      </c>
      <c r="D2033" t="s">
        <v>7</v>
      </c>
      <c r="E2033" t="s">
        <v>9575</v>
      </c>
      <c r="F2033" t="s">
        <v>9576</v>
      </c>
      <c r="G2033" t="s">
        <v>9577</v>
      </c>
      <c r="H2033" t="s">
        <v>9578</v>
      </c>
      <c r="I2033" t="s">
        <v>9408</v>
      </c>
      <c r="J2033" t="s">
        <v>139</v>
      </c>
      <c r="K2033" t="s">
        <v>9579</v>
      </c>
      <c r="L2033" t="s">
        <v>9410</v>
      </c>
      <c r="M2033" t="s">
        <v>476</v>
      </c>
      <c r="N2033" t="s">
        <v>9580</v>
      </c>
      <c r="O2033" t="s">
        <v>3</v>
      </c>
      <c r="P2033" t="s">
        <v>9574</v>
      </c>
      <c r="Q2033" t="s">
        <v>9574</v>
      </c>
      <c r="R2033" t="s">
        <v>9570</v>
      </c>
      <c r="S2033" t="s">
        <v>476</v>
      </c>
      <c r="T2033" t="s">
        <v>9574</v>
      </c>
      <c r="U2033" t="s">
        <v>4</v>
      </c>
      <c r="V2033" t="s">
        <v>5</v>
      </c>
      <c r="W2033" t="s">
        <v>5</v>
      </c>
    </row>
    <row r="2034" spans="1:23" x14ac:dyDescent="0.25">
      <c r="A2034" t="s">
        <v>723</v>
      </c>
      <c r="B2034" t="s">
        <v>7974</v>
      </c>
      <c r="C2034" t="s">
        <v>8439</v>
      </c>
      <c r="D2034" t="s">
        <v>7</v>
      </c>
      <c r="E2034" t="s">
        <v>9581</v>
      </c>
      <c r="F2034" t="s">
        <v>9582</v>
      </c>
      <c r="G2034" t="s">
        <v>9583</v>
      </c>
      <c r="H2034" t="s">
        <v>9584</v>
      </c>
      <c r="I2034" t="s">
        <v>9408</v>
      </c>
      <c r="J2034" t="s">
        <v>139</v>
      </c>
      <c r="K2034" t="s">
        <v>9585</v>
      </c>
      <c r="L2034" t="s">
        <v>9410</v>
      </c>
      <c r="M2034" t="s">
        <v>476</v>
      </c>
      <c r="N2034" t="s">
        <v>9580</v>
      </c>
      <c r="O2034" t="s">
        <v>3</v>
      </c>
      <c r="P2034" t="s">
        <v>9574</v>
      </c>
      <c r="Q2034" t="s">
        <v>9574</v>
      </c>
      <c r="R2034" t="s">
        <v>9570</v>
      </c>
      <c r="S2034" t="s">
        <v>476</v>
      </c>
      <c r="T2034" t="s">
        <v>9574</v>
      </c>
      <c r="U2034" t="s">
        <v>4</v>
      </c>
      <c r="V2034" t="s">
        <v>5</v>
      </c>
      <c r="W2034" t="s">
        <v>5</v>
      </c>
    </row>
    <row r="2035" spans="1:23" x14ac:dyDescent="0.25">
      <c r="A2035" t="s">
        <v>723</v>
      </c>
      <c r="B2035" t="s">
        <v>7974</v>
      </c>
      <c r="C2035" t="s">
        <v>8439</v>
      </c>
      <c r="D2035" t="s">
        <v>7</v>
      </c>
      <c r="E2035" t="s">
        <v>9586</v>
      </c>
      <c r="F2035" t="s">
        <v>9587</v>
      </c>
      <c r="G2035" t="s">
        <v>9588</v>
      </c>
      <c r="H2035" t="s">
        <v>239</v>
      </c>
      <c r="I2035" t="s">
        <v>9408</v>
      </c>
      <c r="J2035" t="s">
        <v>139</v>
      </c>
      <c r="K2035" t="s">
        <v>9589</v>
      </c>
      <c r="L2035" t="s">
        <v>9410</v>
      </c>
      <c r="M2035" t="s">
        <v>476</v>
      </c>
      <c r="N2035" t="s">
        <v>476</v>
      </c>
      <c r="O2035" t="s">
        <v>3</v>
      </c>
      <c r="P2035" t="s">
        <v>9574</v>
      </c>
      <c r="Q2035" t="s">
        <v>9574</v>
      </c>
      <c r="R2035" t="s">
        <v>9570</v>
      </c>
      <c r="S2035" t="s">
        <v>476</v>
      </c>
      <c r="T2035" t="s">
        <v>9574</v>
      </c>
      <c r="U2035" t="s">
        <v>4</v>
      </c>
      <c r="V2035" t="s">
        <v>5</v>
      </c>
      <c r="W2035" t="s">
        <v>5</v>
      </c>
    </row>
    <row r="2036" spans="1:23" x14ac:dyDescent="0.25">
      <c r="A2036" t="s">
        <v>723</v>
      </c>
      <c r="B2036" t="s">
        <v>7974</v>
      </c>
      <c r="C2036" t="s">
        <v>8439</v>
      </c>
      <c r="D2036" t="s">
        <v>10</v>
      </c>
      <c r="E2036" t="s">
        <v>9590</v>
      </c>
      <c r="F2036" t="s">
        <v>9591</v>
      </c>
      <c r="G2036" t="s">
        <v>9583</v>
      </c>
      <c r="H2036" t="s">
        <v>9584</v>
      </c>
      <c r="I2036" t="s">
        <v>9408</v>
      </c>
      <c r="J2036" t="s">
        <v>139</v>
      </c>
      <c r="K2036" t="s">
        <v>9592</v>
      </c>
      <c r="L2036" t="s">
        <v>9410</v>
      </c>
      <c r="M2036" t="s">
        <v>476</v>
      </c>
      <c r="N2036" t="s">
        <v>9573</v>
      </c>
      <c r="O2036" t="s">
        <v>3</v>
      </c>
      <c r="P2036" t="s">
        <v>9574</v>
      </c>
      <c r="Q2036" t="s">
        <v>9574</v>
      </c>
      <c r="R2036" t="s">
        <v>9570</v>
      </c>
      <c r="S2036" t="s">
        <v>476</v>
      </c>
      <c r="T2036" t="s">
        <v>9574</v>
      </c>
      <c r="U2036" t="s">
        <v>4</v>
      </c>
      <c r="V2036" t="s">
        <v>6</v>
      </c>
      <c r="W2036" t="s">
        <v>5</v>
      </c>
    </row>
    <row r="2037" spans="1:23" x14ac:dyDescent="0.25">
      <c r="A2037" t="s">
        <v>723</v>
      </c>
      <c r="B2037" t="s">
        <v>7974</v>
      </c>
      <c r="C2037" t="s">
        <v>8439</v>
      </c>
      <c r="D2037" t="s">
        <v>10</v>
      </c>
      <c r="E2037" t="s">
        <v>9593</v>
      </c>
      <c r="F2037" t="s">
        <v>9594</v>
      </c>
      <c r="G2037" t="s">
        <v>9595</v>
      </c>
      <c r="H2037" t="s">
        <v>239</v>
      </c>
      <c r="I2037" t="s">
        <v>9408</v>
      </c>
      <c r="J2037" t="s">
        <v>139</v>
      </c>
      <c r="K2037" t="s">
        <v>9596</v>
      </c>
      <c r="L2037" t="s">
        <v>9410</v>
      </c>
      <c r="M2037" t="s">
        <v>476</v>
      </c>
      <c r="N2037" t="s">
        <v>9573</v>
      </c>
      <c r="O2037" t="s">
        <v>3</v>
      </c>
      <c r="P2037" t="s">
        <v>9574</v>
      </c>
      <c r="Q2037" t="s">
        <v>9574</v>
      </c>
      <c r="R2037" t="s">
        <v>9570</v>
      </c>
      <c r="S2037" t="s">
        <v>476</v>
      </c>
      <c r="T2037" t="s">
        <v>9574</v>
      </c>
      <c r="U2037" t="s">
        <v>4</v>
      </c>
      <c r="V2037" t="s">
        <v>5</v>
      </c>
      <c r="W2037" t="s">
        <v>5</v>
      </c>
    </row>
    <row r="2038" spans="1:23" x14ac:dyDescent="0.25">
      <c r="A2038" t="s">
        <v>723</v>
      </c>
      <c r="B2038" t="s">
        <v>7974</v>
      </c>
      <c r="C2038" t="s">
        <v>8439</v>
      </c>
      <c r="D2038" t="s">
        <v>10</v>
      </c>
      <c r="E2038" t="s">
        <v>9597</v>
      </c>
      <c r="F2038" t="s">
        <v>9598</v>
      </c>
      <c r="G2038" t="s">
        <v>9599</v>
      </c>
      <c r="H2038" t="s">
        <v>9600</v>
      </c>
      <c r="I2038" t="s">
        <v>9408</v>
      </c>
      <c r="J2038" t="s">
        <v>139</v>
      </c>
      <c r="K2038" t="s">
        <v>9601</v>
      </c>
      <c r="L2038" t="s">
        <v>9410</v>
      </c>
      <c r="M2038" t="s">
        <v>476</v>
      </c>
      <c r="N2038" t="s">
        <v>9602</v>
      </c>
      <c r="O2038" t="s">
        <v>3</v>
      </c>
      <c r="P2038" t="s">
        <v>9574</v>
      </c>
      <c r="Q2038" t="s">
        <v>9574</v>
      </c>
      <c r="R2038" t="s">
        <v>9570</v>
      </c>
      <c r="S2038" t="s">
        <v>476</v>
      </c>
      <c r="T2038" t="s">
        <v>9574</v>
      </c>
      <c r="U2038" t="s">
        <v>4</v>
      </c>
      <c r="V2038" t="s">
        <v>5</v>
      </c>
      <c r="W2038" t="s">
        <v>5</v>
      </c>
    </row>
    <row r="2039" spans="1:23" x14ac:dyDescent="0.25">
      <c r="A2039" t="s">
        <v>723</v>
      </c>
      <c r="B2039" t="s">
        <v>7974</v>
      </c>
      <c r="C2039" t="s">
        <v>8439</v>
      </c>
      <c r="D2039" t="s">
        <v>20</v>
      </c>
      <c r="E2039" t="s">
        <v>9574</v>
      </c>
      <c r="F2039" t="s">
        <v>9574</v>
      </c>
      <c r="G2039" t="s">
        <v>9570</v>
      </c>
      <c r="H2039" t="s">
        <v>9571</v>
      </c>
      <c r="I2039" t="s">
        <v>9408</v>
      </c>
      <c r="J2039" t="s">
        <v>139</v>
      </c>
      <c r="K2039" t="s">
        <v>9572</v>
      </c>
      <c r="L2039" t="s">
        <v>9410</v>
      </c>
      <c r="M2039" t="s">
        <v>476</v>
      </c>
      <c r="N2039" t="s">
        <v>9573</v>
      </c>
      <c r="O2039" t="s">
        <v>3</v>
      </c>
      <c r="P2039" t="s">
        <v>9574</v>
      </c>
      <c r="Q2039" t="s">
        <v>9574</v>
      </c>
      <c r="R2039" t="s">
        <v>9570</v>
      </c>
      <c r="S2039" t="s">
        <v>476</v>
      </c>
      <c r="T2039" t="s">
        <v>9574</v>
      </c>
      <c r="U2039" t="s">
        <v>6</v>
      </c>
      <c r="V2039" t="s">
        <v>5</v>
      </c>
      <c r="W2039" t="s">
        <v>9603</v>
      </c>
    </row>
    <row r="2040" spans="1:23" x14ac:dyDescent="0.25">
      <c r="A2040" t="s">
        <v>723</v>
      </c>
      <c r="B2040" t="s">
        <v>7974</v>
      </c>
      <c r="C2040" t="s">
        <v>8439</v>
      </c>
      <c r="D2040" t="s">
        <v>21</v>
      </c>
      <c r="E2040" t="s">
        <v>9604</v>
      </c>
      <c r="F2040" t="s">
        <v>9605</v>
      </c>
      <c r="G2040" t="s">
        <v>9606</v>
      </c>
      <c r="H2040" t="s">
        <v>241</v>
      </c>
      <c r="I2040" t="s">
        <v>9408</v>
      </c>
      <c r="J2040" t="s">
        <v>139</v>
      </c>
      <c r="K2040" t="s">
        <v>9572</v>
      </c>
      <c r="L2040" t="s">
        <v>9410</v>
      </c>
      <c r="M2040" t="s">
        <v>476</v>
      </c>
      <c r="N2040" t="s">
        <v>476</v>
      </c>
      <c r="O2040" t="s">
        <v>3</v>
      </c>
      <c r="P2040" t="s">
        <v>9574</v>
      </c>
      <c r="Q2040" t="s">
        <v>9574</v>
      </c>
      <c r="R2040" t="s">
        <v>9570</v>
      </c>
      <c r="S2040" t="s">
        <v>476</v>
      </c>
      <c r="T2040" t="s">
        <v>9574</v>
      </c>
      <c r="U2040" t="s">
        <v>4</v>
      </c>
      <c r="V2040" t="s">
        <v>6</v>
      </c>
      <c r="W2040" t="s">
        <v>5</v>
      </c>
    </row>
    <row r="2041" spans="1:23" x14ac:dyDescent="0.25">
      <c r="A2041" t="s">
        <v>723</v>
      </c>
      <c r="B2041" t="s">
        <v>7974</v>
      </c>
      <c r="C2041" t="s">
        <v>8439</v>
      </c>
      <c r="D2041" t="s">
        <v>1</v>
      </c>
      <c r="E2041" t="s">
        <v>9607</v>
      </c>
      <c r="F2041" t="s">
        <v>9608</v>
      </c>
      <c r="G2041" t="s">
        <v>9609</v>
      </c>
      <c r="H2041" t="s">
        <v>9610</v>
      </c>
      <c r="I2041" t="s">
        <v>9408</v>
      </c>
      <c r="J2041" t="s">
        <v>139</v>
      </c>
      <c r="K2041" t="s">
        <v>9611</v>
      </c>
      <c r="L2041" t="s">
        <v>9410</v>
      </c>
      <c r="M2041" t="s">
        <v>476</v>
      </c>
      <c r="N2041" t="s">
        <v>268</v>
      </c>
      <c r="O2041" t="s">
        <v>3</v>
      </c>
      <c r="P2041" t="s">
        <v>9612</v>
      </c>
      <c r="Q2041" t="s">
        <v>9612</v>
      </c>
      <c r="R2041" t="s">
        <v>9609</v>
      </c>
      <c r="S2041" t="s">
        <v>476</v>
      </c>
      <c r="T2041" t="s">
        <v>9612</v>
      </c>
      <c r="U2041" t="s">
        <v>4</v>
      </c>
      <c r="V2041" t="s">
        <v>6</v>
      </c>
      <c r="W2041" t="s">
        <v>5</v>
      </c>
    </row>
    <row r="2042" spans="1:23" x14ac:dyDescent="0.25">
      <c r="A2042" t="s">
        <v>723</v>
      </c>
      <c r="B2042" t="s">
        <v>7974</v>
      </c>
      <c r="C2042" t="s">
        <v>8439</v>
      </c>
      <c r="D2042" t="s">
        <v>7</v>
      </c>
      <c r="E2042" t="s">
        <v>9613</v>
      </c>
      <c r="F2042" t="s">
        <v>9614</v>
      </c>
      <c r="G2042" t="s">
        <v>9615</v>
      </c>
      <c r="H2042" t="s">
        <v>9616</v>
      </c>
      <c r="I2042" t="s">
        <v>9408</v>
      </c>
      <c r="J2042" t="s">
        <v>139</v>
      </c>
      <c r="K2042" t="s">
        <v>9617</v>
      </c>
      <c r="L2042" t="s">
        <v>9410</v>
      </c>
      <c r="M2042" t="s">
        <v>476</v>
      </c>
      <c r="N2042" t="s">
        <v>9618</v>
      </c>
      <c r="O2042" t="s">
        <v>3</v>
      </c>
      <c r="P2042" t="s">
        <v>9612</v>
      </c>
      <c r="Q2042" t="s">
        <v>9612</v>
      </c>
      <c r="R2042" t="s">
        <v>9609</v>
      </c>
      <c r="S2042" t="s">
        <v>476</v>
      </c>
      <c r="T2042" t="s">
        <v>9612</v>
      </c>
      <c r="U2042" t="s">
        <v>4</v>
      </c>
      <c r="V2042" t="s">
        <v>5</v>
      </c>
      <c r="W2042" t="s">
        <v>5</v>
      </c>
    </row>
    <row r="2043" spans="1:23" x14ac:dyDescent="0.25">
      <c r="A2043" t="s">
        <v>723</v>
      </c>
      <c r="B2043" t="s">
        <v>7974</v>
      </c>
      <c r="C2043" t="s">
        <v>8439</v>
      </c>
      <c r="D2043" t="s">
        <v>7</v>
      </c>
      <c r="E2043" t="s">
        <v>9619</v>
      </c>
      <c r="F2043" t="s">
        <v>9620</v>
      </c>
      <c r="G2043" t="s">
        <v>9621</v>
      </c>
      <c r="H2043" t="s">
        <v>9622</v>
      </c>
      <c r="I2043" t="s">
        <v>9408</v>
      </c>
      <c r="J2043" t="s">
        <v>139</v>
      </c>
      <c r="K2043" t="s">
        <v>9623</v>
      </c>
      <c r="L2043" t="s">
        <v>9410</v>
      </c>
      <c r="M2043" t="s">
        <v>476</v>
      </c>
      <c r="N2043" t="s">
        <v>9621</v>
      </c>
      <c r="O2043" t="s">
        <v>3</v>
      </c>
      <c r="P2043" t="s">
        <v>9612</v>
      </c>
      <c r="Q2043" t="s">
        <v>9612</v>
      </c>
      <c r="R2043" t="s">
        <v>9609</v>
      </c>
      <c r="S2043" t="s">
        <v>476</v>
      </c>
      <c r="T2043" t="s">
        <v>9612</v>
      </c>
      <c r="U2043" t="s">
        <v>4</v>
      </c>
      <c r="V2043" t="s">
        <v>5</v>
      </c>
      <c r="W2043" t="s">
        <v>5</v>
      </c>
    </row>
    <row r="2044" spans="1:23" x14ac:dyDescent="0.25">
      <c r="A2044" t="s">
        <v>723</v>
      </c>
      <c r="B2044" t="s">
        <v>7974</v>
      </c>
      <c r="C2044" t="s">
        <v>8439</v>
      </c>
      <c r="D2044" t="s">
        <v>7</v>
      </c>
      <c r="E2044" t="s">
        <v>9624</v>
      </c>
      <c r="F2044" t="s">
        <v>9625</v>
      </c>
      <c r="G2044" t="s">
        <v>9626</v>
      </c>
      <c r="H2044" t="s">
        <v>9627</v>
      </c>
      <c r="I2044" t="s">
        <v>9408</v>
      </c>
      <c r="J2044" t="s">
        <v>139</v>
      </c>
      <c r="K2044" t="s">
        <v>9628</v>
      </c>
      <c r="L2044" t="s">
        <v>9410</v>
      </c>
      <c r="M2044" t="s">
        <v>476</v>
      </c>
      <c r="N2044" t="s">
        <v>381</v>
      </c>
      <c r="O2044" t="s">
        <v>3</v>
      </c>
      <c r="P2044" t="s">
        <v>9612</v>
      </c>
      <c r="Q2044" t="s">
        <v>9612</v>
      </c>
      <c r="R2044" t="s">
        <v>9609</v>
      </c>
      <c r="S2044" t="s">
        <v>476</v>
      </c>
      <c r="T2044" t="s">
        <v>9612</v>
      </c>
      <c r="U2044" t="s">
        <v>4</v>
      </c>
      <c r="V2044" t="s">
        <v>5</v>
      </c>
      <c r="W2044" t="s">
        <v>5</v>
      </c>
    </row>
    <row r="2045" spans="1:23" x14ac:dyDescent="0.25">
      <c r="A2045" t="s">
        <v>723</v>
      </c>
      <c r="B2045" t="s">
        <v>7974</v>
      </c>
      <c r="C2045" t="s">
        <v>8439</v>
      </c>
      <c r="D2045" t="s">
        <v>7</v>
      </c>
      <c r="E2045" t="s">
        <v>9629</v>
      </c>
      <c r="F2045" t="s">
        <v>9630</v>
      </c>
      <c r="G2045" t="s">
        <v>9631</v>
      </c>
      <c r="H2045" t="s">
        <v>9632</v>
      </c>
      <c r="I2045" t="s">
        <v>9408</v>
      </c>
      <c r="J2045" t="s">
        <v>139</v>
      </c>
      <c r="K2045" t="s">
        <v>9633</v>
      </c>
      <c r="L2045" t="s">
        <v>9410</v>
      </c>
      <c r="M2045" t="s">
        <v>476</v>
      </c>
      <c r="N2045" t="s">
        <v>9631</v>
      </c>
      <c r="O2045" t="s">
        <v>3</v>
      </c>
      <c r="P2045" t="s">
        <v>9612</v>
      </c>
      <c r="Q2045" t="s">
        <v>9612</v>
      </c>
      <c r="R2045" t="s">
        <v>9609</v>
      </c>
      <c r="S2045" t="s">
        <v>476</v>
      </c>
      <c r="T2045" t="s">
        <v>9612</v>
      </c>
      <c r="U2045" t="s">
        <v>4</v>
      </c>
      <c r="V2045" t="s">
        <v>5</v>
      </c>
      <c r="W2045" t="s">
        <v>5</v>
      </c>
    </row>
    <row r="2046" spans="1:23" x14ac:dyDescent="0.25">
      <c r="A2046" t="s">
        <v>723</v>
      </c>
      <c r="B2046" t="s">
        <v>7974</v>
      </c>
      <c r="C2046" t="s">
        <v>8439</v>
      </c>
      <c r="D2046" t="s">
        <v>10</v>
      </c>
      <c r="E2046" t="s">
        <v>9634</v>
      </c>
      <c r="F2046" t="s">
        <v>9635</v>
      </c>
      <c r="G2046" t="s">
        <v>9636</v>
      </c>
      <c r="H2046" t="s">
        <v>9637</v>
      </c>
      <c r="I2046" t="s">
        <v>9408</v>
      </c>
      <c r="J2046" t="s">
        <v>139</v>
      </c>
      <c r="K2046" t="s">
        <v>9638</v>
      </c>
      <c r="L2046" t="s">
        <v>9410</v>
      </c>
      <c r="M2046" t="s">
        <v>476</v>
      </c>
      <c r="N2046" t="s">
        <v>9615</v>
      </c>
      <c r="O2046" t="s">
        <v>3</v>
      </c>
      <c r="P2046" t="s">
        <v>9612</v>
      </c>
      <c r="Q2046" t="s">
        <v>9612</v>
      </c>
      <c r="R2046" t="s">
        <v>9609</v>
      </c>
      <c r="S2046" t="s">
        <v>476</v>
      </c>
      <c r="T2046" t="s">
        <v>9612</v>
      </c>
      <c r="U2046" t="s">
        <v>4</v>
      </c>
      <c r="V2046" t="s">
        <v>6</v>
      </c>
      <c r="W2046" t="s">
        <v>5</v>
      </c>
    </row>
    <row r="2047" spans="1:23" x14ac:dyDescent="0.25">
      <c r="A2047" t="s">
        <v>723</v>
      </c>
      <c r="B2047" t="s">
        <v>7974</v>
      </c>
      <c r="C2047" t="s">
        <v>8439</v>
      </c>
      <c r="D2047" t="s">
        <v>10</v>
      </c>
      <c r="E2047" t="s">
        <v>9639</v>
      </c>
      <c r="F2047" t="s">
        <v>9640</v>
      </c>
      <c r="G2047" t="s">
        <v>9641</v>
      </c>
      <c r="H2047" t="s">
        <v>9642</v>
      </c>
      <c r="I2047" t="s">
        <v>9408</v>
      </c>
      <c r="J2047" t="s">
        <v>139</v>
      </c>
      <c r="K2047" t="s">
        <v>9643</v>
      </c>
      <c r="L2047" t="s">
        <v>9410</v>
      </c>
      <c r="M2047" t="s">
        <v>476</v>
      </c>
      <c r="N2047" t="s">
        <v>9644</v>
      </c>
      <c r="O2047" t="s">
        <v>3</v>
      </c>
      <c r="P2047" t="s">
        <v>9612</v>
      </c>
      <c r="Q2047" t="s">
        <v>9612</v>
      </c>
      <c r="R2047" t="s">
        <v>9609</v>
      </c>
      <c r="S2047" t="s">
        <v>476</v>
      </c>
      <c r="T2047" t="s">
        <v>9612</v>
      </c>
      <c r="U2047" t="s">
        <v>4</v>
      </c>
      <c r="V2047" t="s">
        <v>5</v>
      </c>
      <c r="W2047" t="s">
        <v>5</v>
      </c>
    </row>
    <row r="2048" spans="1:23" x14ac:dyDescent="0.25">
      <c r="A2048" t="s">
        <v>723</v>
      </c>
      <c r="B2048" t="s">
        <v>7974</v>
      </c>
      <c r="C2048" t="s">
        <v>8439</v>
      </c>
      <c r="D2048" t="s">
        <v>10</v>
      </c>
      <c r="E2048" t="s">
        <v>9645</v>
      </c>
      <c r="F2048" t="s">
        <v>9646</v>
      </c>
      <c r="G2048" t="s">
        <v>9647</v>
      </c>
      <c r="H2048" t="s">
        <v>9648</v>
      </c>
      <c r="I2048" t="s">
        <v>9408</v>
      </c>
      <c r="J2048" t="s">
        <v>139</v>
      </c>
      <c r="K2048" t="s">
        <v>9649</v>
      </c>
      <c r="L2048" t="s">
        <v>9410</v>
      </c>
      <c r="M2048" t="s">
        <v>476</v>
      </c>
      <c r="N2048" t="s">
        <v>268</v>
      </c>
      <c r="O2048" t="s">
        <v>3</v>
      </c>
      <c r="P2048" t="s">
        <v>9612</v>
      </c>
      <c r="Q2048" t="s">
        <v>9612</v>
      </c>
      <c r="R2048" t="s">
        <v>9609</v>
      </c>
      <c r="S2048" t="s">
        <v>476</v>
      </c>
      <c r="T2048" t="s">
        <v>9612</v>
      </c>
      <c r="U2048" t="s">
        <v>4</v>
      </c>
      <c r="V2048" t="s">
        <v>5</v>
      </c>
      <c r="W2048" t="s">
        <v>5</v>
      </c>
    </row>
    <row r="2049" spans="1:23" x14ac:dyDescent="0.25">
      <c r="A2049" t="s">
        <v>723</v>
      </c>
      <c r="B2049" t="s">
        <v>7974</v>
      </c>
      <c r="C2049" t="s">
        <v>8439</v>
      </c>
      <c r="D2049" t="s">
        <v>10</v>
      </c>
      <c r="E2049" t="s">
        <v>9650</v>
      </c>
      <c r="F2049" t="s">
        <v>9651</v>
      </c>
      <c r="G2049" t="s">
        <v>9652</v>
      </c>
      <c r="H2049" t="s">
        <v>9653</v>
      </c>
      <c r="I2049" t="s">
        <v>9408</v>
      </c>
      <c r="J2049" t="s">
        <v>139</v>
      </c>
      <c r="K2049" t="s">
        <v>9654</v>
      </c>
      <c r="L2049" t="s">
        <v>9410</v>
      </c>
      <c r="M2049" t="s">
        <v>476</v>
      </c>
      <c r="N2049" t="s">
        <v>9618</v>
      </c>
      <c r="O2049" t="s">
        <v>3</v>
      </c>
      <c r="P2049" t="s">
        <v>9612</v>
      </c>
      <c r="Q2049" t="s">
        <v>9612</v>
      </c>
      <c r="R2049" t="s">
        <v>9609</v>
      </c>
      <c r="S2049" t="s">
        <v>476</v>
      </c>
      <c r="T2049" t="s">
        <v>9612</v>
      </c>
      <c r="U2049" t="s">
        <v>4</v>
      </c>
      <c r="V2049" t="s">
        <v>5</v>
      </c>
      <c r="W2049" t="s">
        <v>5</v>
      </c>
    </row>
    <row r="2050" spans="1:23" x14ac:dyDescent="0.25">
      <c r="A2050" t="s">
        <v>723</v>
      </c>
      <c r="B2050" t="s">
        <v>7974</v>
      </c>
      <c r="C2050" t="s">
        <v>8439</v>
      </c>
      <c r="D2050" t="s">
        <v>20</v>
      </c>
      <c r="E2050" t="s">
        <v>9612</v>
      </c>
      <c r="F2050" t="s">
        <v>9612</v>
      </c>
      <c r="G2050" t="s">
        <v>9609</v>
      </c>
      <c r="H2050" t="s">
        <v>9610</v>
      </c>
      <c r="I2050" t="s">
        <v>9408</v>
      </c>
      <c r="J2050" t="s">
        <v>139</v>
      </c>
      <c r="K2050" t="s">
        <v>9611</v>
      </c>
      <c r="L2050" t="s">
        <v>9410</v>
      </c>
      <c r="M2050" t="s">
        <v>476</v>
      </c>
      <c r="N2050" t="s">
        <v>268</v>
      </c>
      <c r="O2050" t="s">
        <v>3</v>
      </c>
      <c r="P2050" t="s">
        <v>9612</v>
      </c>
      <c r="Q2050" t="s">
        <v>9612</v>
      </c>
      <c r="R2050" t="s">
        <v>9609</v>
      </c>
      <c r="S2050" t="s">
        <v>476</v>
      </c>
      <c r="T2050" t="s">
        <v>9612</v>
      </c>
      <c r="U2050" t="s">
        <v>6</v>
      </c>
      <c r="V2050" t="s">
        <v>5</v>
      </c>
      <c r="W2050" t="s">
        <v>9655</v>
      </c>
    </row>
    <row r="2051" spans="1:23" x14ac:dyDescent="0.25">
      <c r="A2051" t="s">
        <v>723</v>
      </c>
      <c r="B2051" t="s">
        <v>7974</v>
      </c>
      <c r="C2051" t="s">
        <v>8439</v>
      </c>
      <c r="D2051" t="s">
        <v>21</v>
      </c>
      <c r="E2051" t="s">
        <v>9656</v>
      </c>
      <c r="F2051" t="s">
        <v>9657</v>
      </c>
      <c r="G2051" t="s">
        <v>9658</v>
      </c>
      <c r="H2051" t="s">
        <v>9659</v>
      </c>
      <c r="I2051" t="s">
        <v>9408</v>
      </c>
      <c r="J2051" t="s">
        <v>139</v>
      </c>
      <c r="K2051" t="s">
        <v>9611</v>
      </c>
      <c r="L2051" t="s">
        <v>9410</v>
      </c>
      <c r="M2051" t="s">
        <v>476</v>
      </c>
      <c r="N2051" t="s">
        <v>381</v>
      </c>
      <c r="O2051" t="s">
        <v>3</v>
      </c>
      <c r="P2051" t="s">
        <v>9612</v>
      </c>
      <c r="Q2051" t="s">
        <v>9612</v>
      </c>
      <c r="R2051" t="s">
        <v>9609</v>
      </c>
      <c r="S2051" t="s">
        <v>476</v>
      </c>
      <c r="T2051" t="s">
        <v>9612</v>
      </c>
      <c r="U2051" t="s">
        <v>4</v>
      </c>
      <c r="V2051" t="s">
        <v>6</v>
      </c>
      <c r="W2051" t="s">
        <v>5</v>
      </c>
    </row>
    <row r="2052" spans="1:23" x14ac:dyDescent="0.25">
      <c r="A2052" t="s">
        <v>723</v>
      </c>
      <c r="B2052" t="s">
        <v>7974</v>
      </c>
      <c r="C2052" t="s">
        <v>8439</v>
      </c>
      <c r="D2052" t="s">
        <v>1</v>
      </c>
      <c r="E2052" t="s">
        <v>9660</v>
      </c>
      <c r="F2052" t="s">
        <v>9661</v>
      </c>
      <c r="G2052" t="s">
        <v>9662</v>
      </c>
      <c r="H2052" t="s">
        <v>9663</v>
      </c>
      <c r="I2052" t="s">
        <v>9408</v>
      </c>
      <c r="J2052" t="s">
        <v>139</v>
      </c>
      <c r="K2052" t="s">
        <v>9664</v>
      </c>
      <c r="L2052" t="s">
        <v>9410</v>
      </c>
      <c r="M2052" t="s">
        <v>476</v>
      </c>
      <c r="N2052" t="s">
        <v>476</v>
      </c>
      <c r="O2052" t="s">
        <v>3</v>
      </c>
      <c r="P2052" t="s">
        <v>9665</v>
      </c>
      <c r="Q2052" t="s">
        <v>9665</v>
      </c>
      <c r="R2052" t="s">
        <v>9662</v>
      </c>
      <c r="S2052" t="s">
        <v>476</v>
      </c>
      <c r="T2052" t="s">
        <v>9665</v>
      </c>
      <c r="U2052" t="s">
        <v>4</v>
      </c>
      <c r="V2052" t="s">
        <v>6</v>
      </c>
      <c r="W2052" t="s">
        <v>5</v>
      </c>
    </row>
    <row r="2053" spans="1:23" x14ac:dyDescent="0.25">
      <c r="A2053" t="s">
        <v>723</v>
      </c>
      <c r="B2053" t="s">
        <v>7974</v>
      </c>
      <c r="C2053" t="s">
        <v>8439</v>
      </c>
      <c r="D2053" t="s">
        <v>7</v>
      </c>
      <c r="E2053" t="s">
        <v>9666</v>
      </c>
      <c r="F2053" t="s">
        <v>9667</v>
      </c>
      <c r="G2053" t="s">
        <v>9668</v>
      </c>
      <c r="H2053" t="s">
        <v>9669</v>
      </c>
      <c r="I2053" t="s">
        <v>9408</v>
      </c>
      <c r="J2053" t="s">
        <v>139</v>
      </c>
      <c r="K2053" t="s">
        <v>9670</v>
      </c>
      <c r="L2053" t="s">
        <v>9410</v>
      </c>
      <c r="M2053" t="s">
        <v>476</v>
      </c>
      <c r="N2053" t="s">
        <v>476</v>
      </c>
      <c r="O2053" t="s">
        <v>3</v>
      </c>
      <c r="P2053" t="s">
        <v>9665</v>
      </c>
      <c r="Q2053" t="s">
        <v>9665</v>
      </c>
      <c r="R2053" t="s">
        <v>9662</v>
      </c>
      <c r="S2053" t="s">
        <v>476</v>
      </c>
      <c r="T2053" t="s">
        <v>9665</v>
      </c>
      <c r="U2053" t="s">
        <v>4</v>
      </c>
      <c r="V2053" t="s">
        <v>5</v>
      </c>
      <c r="W2053" t="s">
        <v>5</v>
      </c>
    </row>
    <row r="2054" spans="1:23" x14ac:dyDescent="0.25">
      <c r="A2054" t="s">
        <v>723</v>
      </c>
      <c r="B2054" t="s">
        <v>7974</v>
      </c>
      <c r="C2054" t="s">
        <v>8439</v>
      </c>
      <c r="D2054" t="s">
        <v>7</v>
      </c>
      <c r="E2054" t="s">
        <v>9671</v>
      </c>
      <c r="F2054" t="s">
        <v>9672</v>
      </c>
      <c r="G2054" t="s">
        <v>442</v>
      </c>
      <c r="H2054" t="s">
        <v>9673</v>
      </c>
      <c r="I2054" t="s">
        <v>9408</v>
      </c>
      <c r="J2054" t="s">
        <v>139</v>
      </c>
      <c r="K2054" t="s">
        <v>9674</v>
      </c>
      <c r="L2054" t="s">
        <v>9410</v>
      </c>
      <c r="M2054" t="s">
        <v>476</v>
      </c>
      <c r="N2054" t="s">
        <v>476</v>
      </c>
      <c r="O2054" t="s">
        <v>3</v>
      </c>
      <c r="P2054" t="s">
        <v>9665</v>
      </c>
      <c r="Q2054" t="s">
        <v>9665</v>
      </c>
      <c r="R2054" t="s">
        <v>9662</v>
      </c>
      <c r="S2054" t="s">
        <v>476</v>
      </c>
      <c r="T2054" t="s">
        <v>9665</v>
      </c>
      <c r="U2054" t="s">
        <v>4</v>
      </c>
      <c r="V2054" t="s">
        <v>5</v>
      </c>
      <c r="W2054" t="s">
        <v>5</v>
      </c>
    </row>
    <row r="2055" spans="1:23" x14ac:dyDescent="0.25">
      <c r="A2055" t="s">
        <v>723</v>
      </c>
      <c r="B2055" t="s">
        <v>7974</v>
      </c>
      <c r="C2055" t="s">
        <v>8439</v>
      </c>
      <c r="D2055" t="s">
        <v>10</v>
      </c>
      <c r="E2055" t="s">
        <v>9675</v>
      </c>
      <c r="F2055" t="s">
        <v>9676</v>
      </c>
      <c r="G2055" t="s">
        <v>400</v>
      </c>
      <c r="H2055" t="s">
        <v>9677</v>
      </c>
      <c r="I2055" t="s">
        <v>9408</v>
      </c>
      <c r="J2055" t="s">
        <v>139</v>
      </c>
      <c r="K2055" t="s">
        <v>9678</v>
      </c>
      <c r="L2055" t="s">
        <v>9410</v>
      </c>
      <c r="M2055" t="s">
        <v>476</v>
      </c>
      <c r="N2055" t="s">
        <v>476</v>
      </c>
      <c r="O2055" t="s">
        <v>3</v>
      </c>
      <c r="P2055" t="s">
        <v>9665</v>
      </c>
      <c r="Q2055" t="s">
        <v>9665</v>
      </c>
      <c r="R2055" t="s">
        <v>9662</v>
      </c>
      <c r="S2055" t="s">
        <v>476</v>
      </c>
      <c r="T2055" t="s">
        <v>9665</v>
      </c>
      <c r="U2055" t="s">
        <v>4</v>
      </c>
      <c r="V2055" t="s">
        <v>6</v>
      </c>
      <c r="W2055" t="s">
        <v>5</v>
      </c>
    </row>
    <row r="2056" spans="1:23" x14ac:dyDescent="0.25">
      <c r="A2056" t="s">
        <v>723</v>
      </c>
      <c r="B2056" t="s">
        <v>7974</v>
      </c>
      <c r="C2056" t="s">
        <v>8439</v>
      </c>
      <c r="D2056" t="s">
        <v>10</v>
      </c>
      <c r="E2056" t="s">
        <v>9679</v>
      </c>
      <c r="F2056" t="s">
        <v>9680</v>
      </c>
      <c r="G2056" t="s">
        <v>127</v>
      </c>
      <c r="H2056" t="s">
        <v>9681</v>
      </c>
      <c r="I2056" t="s">
        <v>9408</v>
      </c>
      <c r="J2056" t="s">
        <v>139</v>
      </c>
      <c r="K2056" t="s">
        <v>9682</v>
      </c>
      <c r="L2056" t="s">
        <v>9410</v>
      </c>
      <c r="M2056" t="s">
        <v>476</v>
      </c>
      <c r="N2056" t="s">
        <v>476</v>
      </c>
      <c r="O2056" t="s">
        <v>3</v>
      </c>
      <c r="P2056" t="s">
        <v>9665</v>
      </c>
      <c r="Q2056" t="s">
        <v>9665</v>
      </c>
      <c r="R2056" t="s">
        <v>9662</v>
      </c>
      <c r="S2056" t="s">
        <v>476</v>
      </c>
      <c r="T2056" t="s">
        <v>9665</v>
      </c>
      <c r="U2056" t="s">
        <v>4</v>
      </c>
      <c r="V2056" t="s">
        <v>5</v>
      </c>
      <c r="W2056" t="s">
        <v>5</v>
      </c>
    </row>
    <row r="2057" spans="1:23" x14ac:dyDescent="0.25">
      <c r="A2057" t="s">
        <v>723</v>
      </c>
      <c r="B2057" t="s">
        <v>7974</v>
      </c>
      <c r="C2057" t="s">
        <v>8439</v>
      </c>
      <c r="D2057" t="s">
        <v>20</v>
      </c>
      <c r="E2057" t="s">
        <v>9665</v>
      </c>
      <c r="F2057" t="s">
        <v>9665</v>
      </c>
      <c r="G2057" t="s">
        <v>9662</v>
      </c>
      <c r="H2057" t="s">
        <v>9663</v>
      </c>
      <c r="I2057" t="s">
        <v>9408</v>
      </c>
      <c r="J2057" t="s">
        <v>139</v>
      </c>
      <c r="K2057" t="s">
        <v>9664</v>
      </c>
      <c r="L2057" t="s">
        <v>9410</v>
      </c>
      <c r="M2057" t="s">
        <v>476</v>
      </c>
      <c r="N2057" t="s">
        <v>476</v>
      </c>
      <c r="O2057" t="s">
        <v>3</v>
      </c>
      <c r="P2057" t="s">
        <v>9665</v>
      </c>
      <c r="Q2057" t="s">
        <v>9665</v>
      </c>
      <c r="R2057" t="s">
        <v>9662</v>
      </c>
      <c r="S2057" t="s">
        <v>476</v>
      </c>
      <c r="T2057" t="s">
        <v>9665</v>
      </c>
      <c r="U2057" t="s">
        <v>6</v>
      </c>
      <c r="V2057" t="s">
        <v>5</v>
      </c>
      <c r="W2057" t="s">
        <v>9683</v>
      </c>
    </row>
    <row r="2058" spans="1:23" x14ac:dyDescent="0.25">
      <c r="A2058" t="s">
        <v>723</v>
      </c>
      <c r="B2058" t="s">
        <v>7974</v>
      </c>
      <c r="C2058" t="s">
        <v>8439</v>
      </c>
      <c r="D2058" t="s">
        <v>21</v>
      </c>
      <c r="E2058" t="s">
        <v>9684</v>
      </c>
      <c r="F2058" t="s">
        <v>9685</v>
      </c>
      <c r="G2058" t="s">
        <v>9686</v>
      </c>
      <c r="H2058" t="s">
        <v>9687</v>
      </c>
      <c r="I2058" t="s">
        <v>9408</v>
      </c>
      <c r="J2058" t="s">
        <v>139</v>
      </c>
      <c r="K2058" t="s">
        <v>9664</v>
      </c>
      <c r="L2058" t="s">
        <v>9410</v>
      </c>
      <c r="M2058" t="s">
        <v>476</v>
      </c>
      <c r="N2058" t="s">
        <v>476</v>
      </c>
      <c r="O2058" t="s">
        <v>3</v>
      </c>
      <c r="P2058" t="s">
        <v>9665</v>
      </c>
      <c r="Q2058" t="s">
        <v>9665</v>
      </c>
      <c r="R2058" t="s">
        <v>9662</v>
      </c>
      <c r="S2058" t="s">
        <v>476</v>
      </c>
      <c r="T2058" t="s">
        <v>9665</v>
      </c>
      <c r="U2058" t="s">
        <v>4</v>
      </c>
      <c r="V2058" t="s">
        <v>6</v>
      </c>
      <c r="W2058" t="s">
        <v>5</v>
      </c>
    </row>
    <row r="2059" spans="1:23" x14ac:dyDescent="0.25">
      <c r="A2059" t="s">
        <v>723</v>
      </c>
      <c r="B2059" t="s">
        <v>7974</v>
      </c>
      <c r="C2059" t="s">
        <v>8439</v>
      </c>
      <c r="D2059" t="s">
        <v>1</v>
      </c>
      <c r="E2059" t="s">
        <v>9688</v>
      </c>
      <c r="F2059" t="s">
        <v>9689</v>
      </c>
      <c r="G2059" t="s">
        <v>9690</v>
      </c>
      <c r="H2059" t="s">
        <v>9691</v>
      </c>
      <c r="I2059" t="s">
        <v>9408</v>
      </c>
      <c r="J2059" t="s">
        <v>139</v>
      </c>
      <c r="K2059" t="s">
        <v>9692</v>
      </c>
      <c r="L2059" t="s">
        <v>9410</v>
      </c>
      <c r="M2059" t="s">
        <v>476</v>
      </c>
      <c r="N2059" t="s">
        <v>9693</v>
      </c>
      <c r="O2059" t="s">
        <v>3</v>
      </c>
      <c r="P2059" t="s">
        <v>9694</v>
      </c>
      <c r="Q2059" t="s">
        <v>9694</v>
      </c>
      <c r="R2059" t="s">
        <v>9690</v>
      </c>
      <c r="S2059" t="s">
        <v>476</v>
      </c>
      <c r="T2059" t="s">
        <v>9694</v>
      </c>
      <c r="U2059" t="s">
        <v>4</v>
      </c>
      <c r="V2059" t="s">
        <v>6</v>
      </c>
      <c r="W2059" t="s">
        <v>5</v>
      </c>
    </row>
    <row r="2060" spans="1:23" x14ac:dyDescent="0.25">
      <c r="A2060" t="s">
        <v>723</v>
      </c>
      <c r="B2060" t="s">
        <v>7974</v>
      </c>
      <c r="C2060" t="s">
        <v>8439</v>
      </c>
      <c r="D2060" t="s">
        <v>7</v>
      </c>
      <c r="E2060" t="s">
        <v>9695</v>
      </c>
      <c r="F2060" t="s">
        <v>9696</v>
      </c>
      <c r="G2060" t="s">
        <v>9697</v>
      </c>
      <c r="H2060" t="s">
        <v>9698</v>
      </c>
      <c r="I2060" t="s">
        <v>9408</v>
      </c>
      <c r="J2060" t="s">
        <v>139</v>
      </c>
      <c r="K2060" t="s">
        <v>9699</v>
      </c>
      <c r="L2060" t="s">
        <v>9410</v>
      </c>
      <c r="M2060" t="s">
        <v>476</v>
      </c>
      <c r="N2060" t="s">
        <v>9700</v>
      </c>
      <c r="O2060" t="s">
        <v>3</v>
      </c>
      <c r="P2060" t="s">
        <v>9694</v>
      </c>
      <c r="Q2060" t="s">
        <v>9694</v>
      </c>
      <c r="R2060" t="s">
        <v>9690</v>
      </c>
      <c r="S2060" t="s">
        <v>476</v>
      </c>
      <c r="T2060" t="s">
        <v>9694</v>
      </c>
      <c r="U2060" t="s">
        <v>4</v>
      </c>
      <c r="V2060" t="s">
        <v>5</v>
      </c>
      <c r="W2060" t="s">
        <v>5</v>
      </c>
    </row>
    <row r="2061" spans="1:23" x14ac:dyDescent="0.25">
      <c r="A2061" t="s">
        <v>723</v>
      </c>
      <c r="B2061" t="s">
        <v>7974</v>
      </c>
      <c r="C2061" t="s">
        <v>8439</v>
      </c>
      <c r="D2061" t="s">
        <v>7</v>
      </c>
      <c r="E2061" t="s">
        <v>9701</v>
      </c>
      <c r="F2061" t="s">
        <v>9702</v>
      </c>
      <c r="G2061" t="s">
        <v>9703</v>
      </c>
      <c r="H2061" t="s">
        <v>9704</v>
      </c>
      <c r="I2061" t="s">
        <v>9408</v>
      </c>
      <c r="J2061" t="s">
        <v>139</v>
      </c>
      <c r="K2061" t="s">
        <v>9705</v>
      </c>
      <c r="L2061" t="s">
        <v>9410</v>
      </c>
      <c r="M2061" t="s">
        <v>476</v>
      </c>
      <c r="N2061" t="s">
        <v>9703</v>
      </c>
      <c r="O2061" t="s">
        <v>3</v>
      </c>
      <c r="P2061" t="s">
        <v>9694</v>
      </c>
      <c r="Q2061" t="s">
        <v>9694</v>
      </c>
      <c r="R2061" t="s">
        <v>9690</v>
      </c>
      <c r="S2061" t="s">
        <v>476</v>
      </c>
      <c r="T2061" t="s">
        <v>9694</v>
      </c>
      <c r="U2061" t="s">
        <v>4</v>
      </c>
      <c r="V2061" t="s">
        <v>5</v>
      </c>
      <c r="W2061" t="s">
        <v>5</v>
      </c>
    </row>
    <row r="2062" spans="1:23" x14ac:dyDescent="0.25">
      <c r="A2062" t="s">
        <v>723</v>
      </c>
      <c r="B2062" t="s">
        <v>7974</v>
      </c>
      <c r="C2062" t="s">
        <v>8439</v>
      </c>
      <c r="D2062" t="s">
        <v>7</v>
      </c>
      <c r="E2062" t="s">
        <v>9706</v>
      </c>
      <c r="F2062" t="s">
        <v>9707</v>
      </c>
      <c r="G2062" t="s">
        <v>9708</v>
      </c>
      <c r="H2062" t="s">
        <v>9709</v>
      </c>
      <c r="I2062" t="s">
        <v>9408</v>
      </c>
      <c r="J2062" t="s">
        <v>139</v>
      </c>
      <c r="K2062" t="s">
        <v>9710</v>
      </c>
      <c r="L2062" t="s">
        <v>9410</v>
      </c>
      <c r="M2062" t="s">
        <v>476</v>
      </c>
      <c r="N2062" t="s">
        <v>9711</v>
      </c>
      <c r="O2062" t="s">
        <v>3</v>
      </c>
      <c r="P2062" t="s">
        <v>9694</v>
      </c>
      <c r="Q2062" t="s">
        <v>9694</v>
      </c>
      <c r="R2062" t="s">
        <v>9690</v>
      </c>
      <c r="S2062" t="s">
        <v>476</v>
      </c>
      <c r="T2062" t="s">
        <v>9694</v>
      </c>
      <c r="U2062" t="s">
        <v>4</v>
      </c>
      <c r="V2062" t="s">
        <v>5</v>
      </c>
      <c r="W2062" t="s">
        <v>5</v>
      </c>
    </row>
    <row r="2063" spans="1:23" x14ac:dyDescent="0.25">
      <c r="A2063" t="s">
        <v>723</v>
      </c>
      <c r="B2063" t="s">
        <v>7974</v>
      </c>
      <c r="C2063" t="s">
        <v>8439</v>
      </c>
      <c r="D2063" t="s">
        <v>7</v>
      </c>
      <c r="E2063" t="s">
        <v>9712</v>
      </c>
      <c r="F2063" t="s">
        <v>9712</v>
      </c>
      <c r="G2063" t="s">
        <v>9713</v>
      </c>
      <c r="H2063" t="s">
        <v>9714</v>
      </c>
      <c r="I2063" t="s">
        <v>9408</v>
      </c>
      <c r="J2063" t="s">
        <v>139</v>
      </c>
      <c r="K2063" t="s">
        <v>9715</v>
      </c>
      <c r="L2063" t="s">
        <v>9410</v>
      </c>
      <c r="M2063" t="s">
        <v>476</v>
      </c>
      <c r="N2063" t="s">
        <v>9716</v>
      </c>
      <c r="O2063" t="s">
        <v>3</v>
      </c>
      <c r="P2063" t="s">
        <v>9694</v>
      </c>
      <c r="Q2063" t="s">
        <v>9694</v>
      </c>
      <c r="R2063" t="s">
        <v>9690</v>
      </c>
      <c r="S2063" t="s">
        <v>476</v>
      </c>
      <c r="T2063" t="s">
        <v>9694</v>
      </c>
      <c r="U2063" t="s">
        <v>4</v>
      </c>
      <c r="V2063" t="s">
        <v>5</v>
      </c>
      <c r="W2063" t="s">
        <v>5</v>
      </c>
    </row>
    <row r="2064" spans="1:23" x14ac:dyDescent="0.25">
      <c r="A2064" t="s">
        <v>723</v>
      </c>
      <c r="B2064" t="s">
        <v>7974</v>
      </c>
      <c r="C2064" t="s">
        <v>8439</v>
      </c>
      <c r="D2064" t="s">
        <v>10</v>
      </c>
      <c r="E2064" t="s">
        <v>9717</v>
      </c>
      <c r="F2064" t="s">
        <v>9718</v>
      </c>
      <c r="G2064" t="s">
        <v>9719</v>
      </c>
      <c r="H2064" t="s">
        <v>9720</v>
      </c>
      <c r="I2064" t="s">
        <v>9408</v>
      </c>
      <c r="J2064" t="s">
        <v>139</v>
      </c>
      <c r="K2064" t="s">
        <v>9721</v>
      </c>
      <c r="L2064" t="s">
        <v>9410</v>
      </c>
      <c r="M2064" t="s">
        <v>476</v>
      </c>
      <c r="N2064" t="s">
        <v>9722</v>
      </c>
      <c r="O2064" t="s">
        <v>3</v>
      </c>
      <c r="P2064" t="s">
        <v>9694</v>
      </c>
      <c r="Q2064" t="s">
        <v>9694</v>
      </c>
      <c r="R2064" t="s">
        <v>9690</v>
      </c>
      <c r="S2064" t="s">
        <v>476</v>
      </c>
      <c r="T2064" t="s">
        <v>9694</v>
      </c>
      <c r="U2064" t="s">
        <v>4</v>
      </c>
      <c r="V2064" t="s">
        <v>6</v>
      </c>
      <c r="W2064" t="s">
        <v>5</v>
      </c>
    </row>
    <row r="2065" spans="1:23" x14ac:dyDescent="0.25">
      <c r="A2065" t="s">
        <v>723</v>
      </c>
      <c r="B2065" t="s">
        <v>7974</v>
      </c>
      <c r="C2065" t="s">
        <v>8439</v>
      </c>
      <c r="D2065" t="s">
        <v>10</v>
      </c>
      <c r="E2065" t="s">
        <v>9723</v>
      </c>
      <c r="F2065" t="s">
        <v>9724</v>
      </c>
      <c r="G2065" t="s">
        <v>9725</v>
      </c>
      <c r="H2065" t="s">
        <v>9726</v>
      </c>
      <c r="I2065" t="s">
        <v>9408</v>
      </c>
      <c r="J2065" t="s">
        <v>139</v>
      </c>
      <c r="K2065" t="s">
        <v>9727</v>
      </c>
      <c r="L2065" t="s">
        <v>9410</v>
      </c>
      <c r="M2065" t="s">
        <v>476</v>
      </c>
      <c r="N2065" t="s">
        <v>9728</v>
      </c>
      <c r="O2065" t="s">
        <v>3</v>
      </c>
      <c r="P2065" t="s">
        <v>9694</v>
      </c>
      <c r="Q2065" t="s">
        <v>9694</v>
      </c>
      <c r="R2065" t="s">
        <v>9690</v>
      </c>
      <c r="S2065" t="s">
        <v>476</v>
      </c>
      <c r="T2065" t="s">
        <v>9694</v>
      </c>
      <c r="U2065" t="s">
        <v>4</v>
      </c>
      <c r="V2065" t="s">
        <v>5</v>
      </c>
      <c r="W2065" t="s">
        <v>5</v>
      </c>
    </row>
    <row r="2066" spans="1:23" x14ac:dyDescent="0.25">
      <c r="A2066" t="s">
        <v>723</v>
      </c>
      <c r="B2066" t="s">
        <v>7974</v>
      </c>
      <c r="C2066" t="s">
        <v>8439</v>
      </c>
      <c r="D2066" t="s">
        <v>10</v>
      </c>
      <c r="E2066" t="s">
        <v>9729</v>
      </c>
      <c r="F2066" t="s">
        <v>9730</v>
      </c>
      <c r="G2066" t="s">
        <v>9731</v>
      </c>
      <c r="H2066" t="s">
        <v>9732</v>
      </c>
      <c r="I2066" t="s">
        <v>9408</v>
      </c>
      <c r="J2066" t="s">
        <v>139</v>
      </c>
      <c r="K2066" t="s">
        <v>9733</v>
      </c>
      <c r="L2066" t="s">
        <v>9410</v>
      </c>
      <c r="M2066" t="s">
        <v>476</v>
      </c>
      <c r="N2066" t="s">
        <v>9734</v>
      </c>
      <c r="O2066" t="s">
        <v>3</v>
      </c>
      <c r="P2066" t="s">
        <v>9694</v>
      </c>
      <c r="Q2066" t="s">
        <v>9694</v>
      </c>
      <c r="R2066" t="s">
        <v>9690</v>
      </c>
      <c r="S2066" t="s">
        <v>476</v>
      </c>
      <c r="T2066" t="s">
        <v>9694</v>
      </c>
      <c r="U2066" t="s">
        <v>4</v>
      </c>
      <c r="V2066" t="s">
        <v>5</v>
      </c>
      <c r="W2066" t="s">
        <v>5</v>
      </c>
    </row>
    <row r="2067" spans="1:23" x14ac:dyDescent="0.25">
      <c r="A2067" t="s">
        <v>723</v>
      </c>
      <c r="B2067" t="s">
        <v>7974</v>
      </c>
      <c r="C2067" t="s">
        <v>8439</v>
      </c>
      <c r="D2067" t="s">
        <v>10</v>
      </c>
      <c r="E2067" t="s">
        <v>9735</v>
      </c>
      <c r="F2067" t="s">
        <v>9736</v>
      </c>
      <c r="G2067" t="s">
        <v>9708</v>
      </c>
      <c r="H2067" t="s">
        <v>9709</v>
      </c>
      <c r="I2067" t="s">
        <v>9408</v>
      </c>
      <c r="J2067" t="s">
        <v>139</v>
      </c>
      <c r="K2067" t="s">
        <v>9737</v>
      </c>
      <c r="L2067" t="s">
        <v>9410</v>
      </c>
      <c r="M2067" t="s">
        <v>476</v>
      </c>
      <c r="N2067" t="s">
        <v>9708</v>
      </c>
      <c r="O2067" t="s">
        <v>3</v>
      </c>
      <c r="P2067" t="s">
        <v>9694</v>
      </c>
      <c r="Q2067" t="s">
        <v>9694</v>
      </c>
      <c r="R2067" t="s">
        <v>9690</v>
      </c>
      <c r="S2067" t="s">
        <v>476</v>
      </c>
      <c r="T2067" t="s">
        <v>9694</v>
      </c>
      <c r="U2067" t="s">
        <v>4</v>
      </c>
      <c r="V2067" t="s">
        <v>5</v>
      </c>
      <c r="W2067" t="s">
        <v>5</v>
      </c>
    </row>
    <row r="2068" spans="1:23" x14ac:dyDescent="0.25">
      <c r="A2068" t="s">
        <v>723</v>
      </c>
      <c r="B2068" t="s">
        <v>7974</v>
      </c>
      <c r="C2068" t="s">
        <v>8439</v>
      </c>
      <c r="D2068" t="s">
        <v>20</v>
      </c>
      <c r="E2068" t="s">
        <v>9694</v>
      </c>
      <c r="F2068" t="s">
        <v>9694</v>
      </c>
      <c r="G2068" t="s">
        <v>9690</v>
      </c>
      <c r="H2068" t="s">
        <v>9691</v>
      </c>
      <c r="I2068" t="s">
        <v>9408</v>
      </c>
      <c r="J2068" t="s">
        <v>139</v>
      </c>
      <c r="K2068" t="s">
        <v>9692</v>
      </c>
      <c r="L2068" t="s">
        <v>9410</v>
      </c>
      <c r="M2068" t="s">
        <v>476</v>
      </c>
      <c r="N2068" t="s">
        <v>9693</v>
      </c>
      <c r="O2068" t="s">
        <v>3</v>
      </c>
      <c r="P2068" t="s">
        <v>9694</v>
      </c>
      <c r="Q2068" t="s">
        <v>9694</v>
      </c>
      <c r="R2068" t="s">
        <v>9690</v>
      </c>
      <c r="S2068" t="s">
        <v>476</v>
      </c>
      <c r="T2068" t="s">
        <v>9694</v>
      </c>
      <c r="U2068" t="s">
        <v>6</v>
      </c>
      <c r="V2068" t="s">
        <v>5</v>
      </c>
      <c r="W2068" t="s">
        <v>9738</v>
      </c>
    </row>
    <row r="2069" spans="1:23" x14ac:dyDescent="0.25">
      <c r="A2069" t="s">
        <v>723</v>
      </c>
      <c r="B2069" t="s">
        <v>7974</v>
      </c>
      <c r="C2069" t="s">
        <v>8439</v>
      </c>
      <c r="D2069" t="s">
        <v>21</v>
      </c>
      <c r="E2069" t="s">
        <v>9739</v>
      </c>
      <c r="F2069" t="s">
        <v>9740</v>
      </c>
      <c r="G2069" t="s">
        <v>9741</v>
      </c>
      <c r="H2069" t="s">
        <v>9691</v>
      </c>
      <c r="I2069" t="s">
        <v>9408</v>
      </c>
      <c r="J2069" t="s">
        <v>139</v>
      </c>
      <c r="K2069" t="s">
        <v>9692</v>
      </c>
      <c r="L2069" t="s">
        <v>9410</v>
      </c>
      <c r="M2069" t="s">
        <v>476</v>
      </c>
      <c r="N2069" t="s">
        <v>9693</v>
      </c>
      <c r="O2069" t="s">
        <v>3</v>
      </c>
      <c r="P2069" t="s">
        <v>9694</v>
      </c>
      <c r="Q2069" t="s">
        <v>9694</v>
      </c>
      <c r="R2069" t="s">
        <v>9690</v>
      </c>
      <c r="S2069" t="s">
        <v>476</v>
      </c>
      <c r="T2069" t="s">
        <v>9694</v>
      </c>
      <c r="U2069" t="s">
        <v>4</v>
      </c>
      <c r="V2069" t="s">
        <v>6</v>
      </c>
      <c r="W2069" t="s">
        <v>5</v>
      </c>
    </row>
    <row r="2070" spans="1:23" x14ac:dyDescent="0.25">
      <c r="A2070" t="s">
        <v>723</v>
      </c>
      <c r="B2070" t="s">
        <v>7974</v>
      </c>
      <c r="C2070" t="s">
        <v>8439</v>
      </c>
      <c r="D2070" t="s">
        <v>46</v>
      </c>
      <c r="E2070" t="s">
        <v>9742</v>
      </c>
      <c r="F2070" t="s">
        <v>9742</v>
      </c>
      <c r="G2070" t="s">
        <v>9743</v>
      </c>
      <c r="H2070" t="s">
        <v>9744</v>
      </c>
      <c r="I2070" t="s">
        <v>9408</v>
      </c>
      <c r="J2070" t="s">
        <v>139</v>
      </c>
      <c r="K2070" t="s">
        <v>9745</v>
      </c>
      <c r="L2070" t="s">
        <v>9410</v>
      </c>
      <c r="M2070" t="s">
        <v>476</v>
      </c>
      <c r="N2070" t="s">
        <v>476</v>
      </c>
      <c r="O2070" t="s">
        <v>3</v>
      </c>
      <c r="P2070" t="s">
        <v>9742</v>
      </c>
      <c r="Q2070" t="s">
        <v>9742</v>
      </c>
      <c r="R2070" t="s">
        <v>9743</v>
      </c>
      <c r="S2070" t="s">
        <v>476</v>
      </c>
      <c r="T2070" t="s">
        <v>9742</v>
      </c>
      <c r="U2070" t="s">
        <v>6</v>
      </c>
      <c r="V2070" t="s">
        <v>6</v>
      </c>
      <c r="W2070" t="s">
        <v>9746</v>
      </c>
    </row>
    <row r="2071" spans="1:23" x14ac:dyDescent="0.25">
      <c r="A2071" t="s">
        <v>723</v>
      </c>
      <c r="B2071" t="s">
        <v>7974</v>
      </c>
      <c r="C2071" t="s">
        <v>8439</v>
      </c>
      <c r="D2071" t="s">
        <v>53</v>
      </c>
      <c r="E2071" t="s">
        <v>9747</v>
      </c>
      <c r="F2071" t="s">
        <v>9748</v>
      </c>
      <c r="G2071" t="s">
        <v>9743</v>
      </c>
      <c r="H2071" t="s">
        <v>9744</v>
      </c>
      <c r="I2071" t="s">
        <v>9408</v>
      </c>
      <c r="J2071" t="s">
        <v>139</v>
      </c>
      <c r="K2071" t="s">
        <v>9745</v>
      </c>
      <c r="L2071" t="s">
        <v>9410</v>
      </c>
      <c r="M2071" t="s">
        <v>476</v>
      </c>
      <c r="N2071" t="s">
        <v>22</v>
      </c>
      <c r="O2071" t="s">
        <v>3</v>
      </c>
      <c r="P2071" t="s">
        <v>9742</v>
      </c>
      <c r="Q2071" t="s">
        <v>9742</v>
      </c>
      <c r="R2071" t="s">
        <v>9743</v>
      </c>
      <c r="S2071" t="s">
        <v>476</v>
      </c>
      <c r="T2071" t="s">
        <v>9742</v>
      </c>
      <c r="U2071" t="s">
        <v>4</v>
      </c>
      <c r="V2071" t="s">
        <v>5</v>
      </c>
      <c r="W2071" t="s">
        <v>5</v>
      </c>
    </row>
    <row r="2072" spans="1:23" x14ac:dyDescent="0.25">
      <c r="A2072" t="s">
        <v>723</v>
      </c>
      <c r="B2072" t="s">
        <v>7974</v>
      </c>
      <c r="C2072" t="s">
        <v>8439</v>
      </c>
      <c r="D2072" t="s">
        <v>47</v>
      </c>
      <c r="E2072" t="s">
        <v>9749</v>
      </c>
      <c r="F2072" t="s">
        <v>9750</v>
      </c>
      <c r="G2072" t="s">
        <v>9751</v>
      </c>
      <c r="H2072" t="s">
        <v>9752</v>
      </c>
      <c r="I2072" t="s">
        <v>9408</v>
      </c>
      <c r="J2072" t="s">
        <v>139</v>
      </c>
      <c r="K2072" t="s">
        <v>9753</v>
      </c>
      <c r="L2072" t="s">
        <v>9410</v>
      </c>
      <c r="M2072" t="s">
        <v>476</v>
      </c>
      <c r="N2072" t="s">
        <v>22</v>
      </c>
      <c r="O2072" t="s">
        <v>3</v>
      </c>
      <c r="P2072" t="s">
        <v>9742</v>
      </c>
      <c r="Q2072" t="s">
        <v>9742</v>
      </c>
      <c r="R2072" t="s">
        <v>9743</v>
      </c>
      <c r="S2072" t="s">
        <v>476</v>
      </c>
      <c r="T2072" t="s">
        <v>9742</v>
      </c>
      <c r="U2072" t="s">
        <v>4</v>
      </c>
      <c r="V2072" t="s">
        <v>5</v>
      </c>
      <c r="W2072" t="s">
        <v>5</v>
      </c>
    </row>
    <row r="2073" spans="1:23" x14ac:dyDescent="0.25">
      <c r="A2073" t="s">
        <v>723</v>
      </c>
      <c r="B2073" t="s">
        <v>7974</v>
      </c>
      <c r="C2073" t="s">
        <v>8439</v>
      </c>
      <c r="D2073" t="s">
        <v>175</v>
      </c>
      <c r="E2073" t="s">
        <v>9754</v>
      </c>
      <c r="F2073" t="s">
        <v>9755</v>
      </c>
      <c r="G2073" t="s">
        <v>9756</v>
      </c>
      <c r="H2073" t="s">
        <v>9752</v>
      </c>
      <c r="I2073" t="s">
        <v>9408</v>
      </c>
      <c r="J2073" t="s">
        <v>139</v>
      </c>
      <c r="K2073" t="s">
        <v>9757</v>
      </c>
      <c r="L2073" t="s">
        <v>9410</v>
      </c>
      <c r="M2073" t="s">
        <v>476</v>
      </c>
      <c r="N2073" t="s">
        <v>476</v>
      </c>
      <c r="O2073" t="s">
        <v>3</v>
      </c>
      <c r="P2073" t="s">
        <v>9742</v>
      </c>
      <c r="Q2073" t="s">
        <v>9742</v>
      </c>
      <c r="R2073" t="s">
        <v>9743</v>
      </c>
      <c r="S2073" t="s">
        <v>476</v>
      </c>
      <c r="T2073" t="s">
        <v>9742</v>
      </c>
      <c r="U2073" t="s">
        <v>4</v>
      </c>
      <c r="V2073" t="s">
        <v>5</v>
      </c>
      <c r="W2073" t="s">
        <v>5</v>
      </c>
    </row>
    <row r="2074" spans="1:23" x14ac:dyDescent="0.25">
      <c r="A2074" t="s">
        <v>723</v>
      </c>
      <c r="B2074" t="s">
        <v>7974</v>
      </c>
      <c r="C2074" t="s">
        <v>8439</v>
      </c>
      <c r="D2074" t="s">
        <v>175</v>
      </c>
      <c r="E2074" t="s">
        <v>9758</v>
      </c>
      <c r="F2074" t="s">
        <v>9759</v>
      </c>
      <c r="G2074" t="s">
        <v>9760</v>
      </c>
      <c r="H2074" t="s">
        <v>9761</v>
      </c>
      <c r="I2074" t="s">
        <v>9408</v>
      </c>
      <c r="J2074" t="s">
        <v>139</v>
      </c>
      <c r="K2074" t="s">
        <v>9757</v>
      </c>
      <c r="L2074" t="s">
        <v>9410</v>
      </c>
      <c r="M2074" t="s">
        <v>476</v>
      </c>
      <c r="N2074" t="s">
        <v>476</v>
      </c>
      <c r="O2074" t="s">
        <v>56</v>
      </c>
      <c r="P2074" t="s">
        <v>9755</v>
      </c>
      <c r="Q2074" t="s">
        <v>9742</v>
      </c>
      <c r="R2074" t="s">
        <v>9743</v>
      </c>
      <c r="S2074" t="s">
        <v>476</v>
      </c>
      <c r="T2074" t="s">
        <v>9742</v>
      </c>
      <c r="U2074" t="s">
        <v>4</v>
      </c>
      <c r="V2074" t="s">
        <v>6</v>
      </c>
      <c r="W2074" t="s">
        <v>5</v>
      </c>
    </row>
    <row r="2075" spans="1:23" x14ac:dyDescent="0.25">
      <c r="A2075" t="s">
        <v>723</v>
      </c>
      <c r="B2075" t="s">
        <v>7974</v>
      </c>
      <c r="C2075" t="s">
        <v>8439</v>
      </c>
      <c r="D2075" t="s">
        <v>101</v>
      </c>
      <c r="E2075" t="s">
        <v>9762</v>
      </c>
      <c r="F2075" t="s">
        <v>9763</v>
      </c>
      <c r="G2075" t="s">
        <v>9764</v>
      </c>
      <c r="H2075" t="s">
        <v>9765</v>
      </c>
      <c r="I2075" t="s">
        <v>9408</v>
      </c>
      <c r="J2075" t="s">
        <v>139</v>
      </c>
      <c r="K2075" t="s">
        <v>9757</v>
      </c>
      <c r="L2075" t="s">
        <v>9410</v>
      </c>
      <c r="M2075" t="s">
        <v>476</v>
      </c>
      <c r="N2075" t="s">
        <v>476</v>
      </c>
      <c r="O2075" t="s">
        <v>3</v>
      </c>
      <c r="P2075" t="s">
        <v>9742</v>
      </c>
      <c r="Q2075" t="s">
        <v>9742</v>
      </c>
      <c r="R2075" t="s">
        <v>9743</v>
      </c>
      <c r="S2075" t="s">
        <v>476</v>
      </c>
      <c r="T2075" t="s">
        <v>9742</v>
      </c>
      <c r="U2075" t="s">
        <v>4</v>
      </c>
      <c r="V2075" t="s">
        <v>5</v>
      </c>
      <c r="W2075" t="s">
        <v>5</v>
      </c>
    </row>
    <row r="2076" spans="1:23" x14ac:dyDescent="0.25">
      <c r="A2076" t="s">
        <v>723</v>
      </c>
      <c r="B2076" t="s">
        <v>7974</v>
      </c>
      <c r="C2076" t="s">
        <v>8018</v>
      </c>
      <c r="D2076" t="s">
        <v>46</v>
      </c>
      <c r="E2076" t="s">
        <v>9766</v>
      </c>
      <c r="F2076" t="s">
        <v>9766</v>
      </c>
      <c r="G2076" t="s">
        <v>9767</v>
      </c>
      <c r="H2076" t="s">
        <v>632</v>
      </c>
      <c r="I2076" t="s">
        <v>8022</v>
      </c>
      <c r="J2076" t="s">
        <v>134</v>
      </c>
      <c r="K2076" t="s">
        <v>9768</v>
      </c>
      <c r="L2076" t="s">
        <v>8024</v>
      </c>
      <c r="M2076" t="s">
        <v>8025</v>
      </c>
      <c r="N2076" t="s">
        <v>8025</v>
      </c>
      <c r="O2076" t="s">
        <v>3</v>
      </c>
      <c r="P2076" t="s">
        <v>9766</v>
      </c>
      <c r="Q2076" t="s">
        <v>9766</v>
      </c>
      <c r="R2076" t="s">
        <v>9767</v>
      </c>
      <c r="S2076" t="s">
        <v>8025</v>
      </c>
      <c r="T2076" t="s">
        <v>9766</v>
      </c>
      <c r="U2076" t="s">
        <v>6</v>
      </c>
      <c r="V2076" t="s">
        <v>6</v>
      </c>
      <c r="W2076" t="s">
        <v>9769</v>
      </c>
    </row>
    <row r="2077" spans="1:23" x14ac:dyDescent="0.25">
      <c r="A2077" t="s">
        <v>723</v>
      </c>
      <c r="B2077" t="s">
        <v>7974</v>
      </c>
      <c r="C2077" t="s">
        <v>8018</v>
      </c>
      <c r="D2077" t="s">
        <v>53</v>
      </c>
      <c r="E2077" t="s">
        <v>9770</v>
      </c>
      <c r="F2077" t="s">
        <v>9770</v>
      </c>
      <c r="G2077" t="s">
        <v>9771</v>
      </c>
      <c r="H2077" t="s">
        <v>9772</v>
      </c>
      <c r="I2077" t="s">
        <v>8022</v>
      </c>
      <c r="J2077" t="s">
        <v>134</v>
      </c>
      <c r="K2077" t="s">
        <v>9773</v>
      </c>
      <c r="L2077" t="s">
        <v>8024</v>
      </c>
      <c r="M2077" t="s">
        <v>8025</v>
      </c>
      <c r="N2077" t="s">
        <v>8025</v>
      </c>
      <c r="O2077" t="s">
        <v>3</v>
      </c>
      <c r="P2077" t="s">
        <v>9766</v>
      </c>
      <c r="Q2077" t="s">
        <v>9766</v>
      </c>
      <c r="R2077" t="s">
        <v>9767</v>
      </c>
      <c r="S2077" t="s">
        <v>8025</v>
      </c>
      <c r="T2077" t="s">
        <v>9766</v>
      </c>
      <c r="U2077" t="s">
        <v>4</v>
      </c>
      <c r="V2077" t="s">
        <v>5</v>
      </c>
      <c r="W2077" t="s">
        <v>5</v>
      </c>
    </row>
    <row r="2078" spans="1:23" x14ac:dyDescent="0.25">
      <c r="A2078" t="s">
        <v>723</v>
      </c>
      <c r="B2078" t="s">
        <v>7974</v>
      </c>
      <c r="C2078" t="s">
        <v>8018</v>
      </c>
      <c r="D2078" t="s">
        <v>47</v>
      </c>
      <c r="E2078" t="s">
        <v>9774</v>
      </c>
      <c r="F2078" t="s">
        <v>9775</v>
      </c>
      <c r="G2078" t="s">
        <v>9776</v>
      </c>
      <c r="H2078" t="s">
        <v>9772</v>
      </c>
      <c r="I2078" t="s">
        <v>8022</v>
      </c>
      <c r="J2078" t="s">
        <v>134</v>
      </c>
      <c r="K2078" t="s">
        <v>9773</v>
      </c>
      <c r="L2078" t="s">
        <v>8024</v>
      </c>
      <c r="M2078" t="s">
        <v>8025</v>
      </c>
      <c r="N2078" t="s">
        <v>8025</v>
      </c>
      <c r="O2078" t="s">
        <v>3</v>
      </c>
      <c r="P2078" t="s">
        <v>9766</v>
      </c>
      <c r="Q2078" t="s">
        <v>9766</v>
      </c>
      <c r="R2078" t="s">
        <v>9767</v>
      </c>
      <c r="S2078" t="s">
        <v>8025</v>
      </c>
      <c r="T2078" t="s">
        <v>9766</v>
      </c>
      <c r="U2078" t="s">
        <v>4</v>
      </c>
      <c r="V2078" t="s">
        <v>5</v>
      </c>
      <c r="W2078" t="s">
        <v>5</v>
      </c>
    </row>
    <row r="2079" spans="1:23" x14ac:dyDescent="0.25">
      <c r="A2079" t="s">
        <v>723</v>
      </c>
      <c r="B2079" t="s">
        <v>7974</v>
      </c>
      <c r="C2079" t="s">
        <v>8018</v>
      </c>
      <c r="D2079" t="s">
        <v>62</v>
      </c>
      <c r="E2079" t="s">
        <v>9777</v>
      </c>
      <c r="F2079" t="s">
        <v>9778</v>
      </c>
      <c r="G2079" t="s">
        <v>9779</v>
      </c>
      <c r="H2079" t="s">
        <v>9780</v>
      </c>
      <c r="I2079" t="s">
        <v>8022</v>
      </c>
      <c r="J2079" t="s">
        <v>134</v>
      </c>
      <c r="K2079" t="s">
        <v>9768</v>
      </c>
      <c r="L2079" t="s">
        <v>8024</v>
      </c>
      <c r="M2079" t="s">
        <v>8025</v>
      </c>
      <c r="N2079" t="s">
        <v>8025</v>
      </c>
      <c r="O2079" t="s">
        <v>3</v>
      </c>
      <c r="P2079" t="s">
        <v>9766</v>
      </c>
      <c r="Q2079" t="s">
        <v>9766</v>
      </c>
      <c r="R2079" t="s">
        <v>9767</v>
      </c>
      <c r="S2079" t="s">
        <v>8025</v>
      </c>
      <c r="T2079" t="s">
        <v>9766</v>
      </c>
      <c r="U2079" t="s">
        <v>4</v>
      </c>
      <c r="V2079" t="s">
        <v>5</v>
      </c>
      <c r="W2079" t="s">
        <v>5</v>
      </c>
    </row>
    <row r="2080" spans="1:23" x14ac:dyDescent="0.25">
      <c r="A2080" t="s">
        <v>723</v>
      </c>
      <c r="B2080" t="s">
        <v>7974</v>
      </c>
      <c r="C2080" t="s">
        <v>8018</v>
      </c>
      <c r="D2080" t="s">
        <v>62</v>
      </c>
      <c r="E2080" t="s">
        <v>9781</v>
      </c>
      <c r="F2080" t="s">
        <v>9781</v>
      </c>
      <c r="G2080" t="s">
        <v>9782</v>
      </c>
      <c r="H2080" t="s">
        <v>5</v>
      </c>
      <c r="I2080" t="s">
        <v>5</v>
      </c>
      <c r="J2080" t="s">
        <v>134</v>
      </c>
      <c r="K2080" t="s">
        <v>5</v>
      </c>
      <c r="L2080" t="s">
        <v>8024</v>
      </c>
      <c r="M2080" t="s">
        <v>8025</v>
      </c>
      <c r="N2080" t="s">
        <v>22</v>
      </c>
      <c r="O2080" t="s">
        <v>56</v>
      </c>
      <c r="P2080" t="s">
        <v>9778</v>
      </c>
      <c r="Q2080" t="s">
        <v>9766</v>
      </c>
      <c r="R2080" t="s">
        <v>9767</v>
      </c>
      <c r="S2080" t="s">
        <v>8025</v>
      </c>
      <c r="T2080" t="s">
        <v>9766</v>
      </c>
      <c r="U2080" t="s">
        <v>4</v>
      </c>
      <c r="V2080" t="s">
        <v>6</v>
      </c>
      <c r="W2080" t="s">
        <v>5</v>
      </c>
    </row>
    <row r="2081" spans="1:23" x14ac:dyDescent="0.25">
      <c r="A2081" t="s">
        <v>723</v>
      </c>
      <c r="B2081" t="s">
        <v>7974</v>
      </c>
      <c r="C2081" t="s">
        <v>8018</v>
      </c>
      <c r="D2081" t="s">
        <v>50</v>
      </c>
      <c r="E2081" t="s">
        <v>9783</v>
      </c>
      <c r="F2081" t="s">
        <v>9784</v>
      </c>
      <c r="G2081" t="s">
        <v>9785</v>
      </c>
      <c r="H2081" t="s">
        <v>9786</v>
      </c>
      <c r="I2081" t="s">
        <v>8022</v>
      </c>
      <c r="J2081" t="s">
        <v>134</v>
      </c>
      <c r="K2081" t="s">
        <v>9768</v>
      </c>
      <c r="L2081" t="s">
        <v>8024</v>
      </c>
      <c r="M2081" t="s">
        <v>8025</v>
      </c>
      <c r="N2081" t="s">
        <v>8025</v>
      </c>
      <c r="O2081" t="s">
        <v>3</v>
      </c>
      <c r="P2081" t="s">
        <v>9766</v>
      </c>
      <c r="Q2081" t="s">
        <v>9766</v>
      </c>
      <c r="R2081" t="s">
        <v>9767</v>
      </c>
      <c r="S2081" t="s">
        <v>8025</v>
      </c>
      <c r="T2081" t="s">
        <v>9766</v>
      </c>
      <c r="U2081" t="s">
        <v>4</v>
      </c>
      <c r="V2081" t="s">
        <v>5</v>
      </c>
      <c r="W2081" t="s">
        <v>5</v>
      </c>
    </row>
    <row r="2082" spans="1:23" x14ac:dyDescent="0.25">
      <c r="A2082" t="s">
        <v>723</v>
      </c>
      <c r="B2082" t="s">
        <v>7974</v>
      </c>
      <c r="C2082" t="s">
        <v>8018</v>
      </c>
      <c r="D2082" t="s">
        <v>51</v>
      </c>
      <c r="E2082" t="s">
        <v>9787</v>
      </c>
      <c r="F2082" t="s">
        <v>9788</v>
      </c>
      <c r="G2082" t="s">
        <v>9789</v>
      </c>
      <c r="H2082" t="s">
        <v>561</v>
      </c>
      <c r="I2082" t="s">
        <v>8066</v>
      </c>
      <c r="J2082" t="s">
        <v>134</v>
      </c>
      <c r="K2082" t="s">
        <v>9790</v>
      </c>
      <c r="L2082" t="s">
        <v>8068</v>
      </c>
      <c r="M2082" t="s">
        <v>8069</v>
      </c>
      <c r="N2082" t="s">
        <v>8069</v>
      </c>
      <c r="O2082" t="s">
        <v>3</v>
      </c>
      <c r="P2082" t="s">
        <v>9766</v>
      </c>
      <c r="Q2082" t="s">
        <v>9766</v>
      </c>
      <c r="R2082" t="s">
        <v>9767</v>
      </c>
      <c r="S2082" t="s">
        <v>8025</v>
      </c>
      <c r="T2082" t="s">
        <v>9766</v>
      </c>
      <c r="U2082" t="s">
        <v>4</v>
      </c>
      <c r="V2082" t="s">
        <v>5</v>
      </c>
      <c r="W2082" t="s">
        <v>5</v>
      </c>
    </row>
    <row r="2083" spans="1:23" x14ac:dyDescent="0.25">
      <c r="A2083" t="s">
        <v>723</v>
      </c>
      <c r="B2083" t="s">
        <v>7974</v>
      </c>
      <c r="C2083" t="s">
        <v>8018</v>
      </c>
      <c r="D2083" t="s">
        <v>46</v>
      </c>
      <c r="E2083" t="s">
        <v>9791</v>
      </c>
      <c r="F2083" t="s">
        <v>9791</v>
      </c>
      <c r="G2083" t="s">
        <v>9792</v>
      </c>
      <c r="H2083" t="s">
        <v>9793</v>
      </c>
      <c r="I2083" t="s">
        <v>8642</v>
      </c>
      <c r="J2083" t="s">
        <v>81</v>
      </c>
      <c r="K2083" t="s">
        <v>9794</v>
      </c>
      <c r="L2083" t="s">
        <v>8644</v>
      </c>
      <c r="M2083" t="s">
        <v>8645</v>
      </c>
      <c r="N2083" t="s">
        <v>8645</v>
      </c>
      <c r="O2083" t="s">
        <v>3</v>
      </c>
      <c r="P2083" t="s">
        <v>9791</v>
      </c>
      <c r="Q2083" t="s">
        <v>9791</v>
      </c>
      <c r="R2083" t="s">
        <v>9792</v>
      </c>
      <c r="S2083" t="s">
        <v>8645</v>
      </c>
      <c r="T2083" t="s">
        <v>9791</v>
      </c>
      <c r="U2083" t="s">
        <v>6</v>
      </c>
      <c r="V2083" t="s">
        <v>6</v>
      </c>
      <c r="W2083" t="s">
        <v>9795</v>
      </c>
    </row>
    <row r="2084" spans="1:23" x14ac:dyDescent="0.25">
      <c r="A2084" t="s">
        <v>723</v>
      </c>
      <c r="B2084" t="s">
        <v>7974</v>
      </c>
      <c r="C2084" t="s">
        <v>8018</v>
      </c>
      <c r="D2084" t="s">
        <v>48</v>
      </c>
      <c r="E2084" t="s">
        <v>9796</v>
      </c>
      <c r="F2084" t="s">
        <v>9797</v>
      </c>
      <c r="G2084" t="s">
        <v>99</v>
      </c>
      <c r="H2084" t="s">
        <v>9798</v>
      </c>
      <c r="I2084" t="s">
        <v>8642</v>
      </c>
      <c r="J2084" t="s">
        <v>81</v>
      </c>
      <c r="K2084" t="s">
        <v>9794</v>
      </c>
      <c r="L2084" t="s">
        <v>8644</v>
      </c>
      <c r="M2084" t="s">
        <v>8645</v>
      </c>
      <c r="N2084" t="s">
        <v>22</v>
      </c>
      <c r="O2084" t="s">
        <v>3</v>
      </c>
      <c r="P2084" t="s">
        <v>9791</v>
      </c>
      <c r="Q2084" t="s">
        <v>9791</v>
      </c>
      <c r="R2084" t="s">
        <v>9792</v>
      </c>
      <c r="S2084" t="s">
        <v>8645</v>
      </c>
      <c r="T2084" t="s">
        <v>9791</v>
      </c>
      <c r="U2084" t="s">
        <v>4</v>
      </c>
      <c r="V2084" t="s">
        <v>5</v>
      </c>
      <c r="W2084" t="s">
        <v>5</v>
      </c>
    </row>
    <row r="2085" spans="1:23" x14ac:dyDescent="0.25">
      <c r="A2085" t="s">
        <v>723</v>
      </c>
      <c r="B2085" t="s">
        <v>7974</v>
      </c>
      <c r="C2085" t="s">
        <v>8018</v>
      </c>
      <c r="D2085" t="s">
        <v>49</v>
      </c>
      <c r="E2085" t="s">
        <v>9799</v>
      </c>
      <c r="F2085" t="s">
        <v>9800</v>
      </c>
      <c r="G2085" t="s">
        <v>9801</v>
      </c>
      <c r="H2085" t="s">
        <v>9802</v>
      </c>
      <c r="I2085" t="s">
        <v>8642</v>
      </c>
      <c r="J2085" t="s">
        <v>81</v>
      </c>
      <c r="K2085" t="s">
        <v>9803</v>
      </c>
      <c r="L2085" t="s">
        <v>8644</v>
      </c>
      <c r="M2085" t="s">
        <v>8645</v>
      </c>
      <c r="N2085" t="s">
        <v>22</v>
      </c>
      <c r="O2085" t="s">
        <v>3</v>
      </c>
      <c r="P2085" t="s">
        <v>9791</v>
      </c>
      <c r="Q2085" t="s">
        <v>9791</v>
      </c>
      <c r="R2085" t="s">
        <v>9792</v>
      </c>
      <c r="S2085" t="s">
        <v>8645</v>
      </c>
      <c r="T2085" t="s">
        <v>9791</v>
      </c>
      <c r="U2085" t="s">
        <v>4</v>
      </c>
      <c r="V2085" t="s">
        <v>5</v>
      </c>
      <c r="W2085" t="s">
        <v>5</v>
      </c>
    </row>
    <row r="2086" spans="1:23" x14ac:dyDescent="0.25">
      <c r="A2086" t="s">
        <v>723</v>
      </c>
      <c r="B2086" t="s">
        <v>7974</v>
      </c>
      <c r="C2086" t="s">
        <v>8018</v>
      </c>
      <c r="D2086" t="s">
        <v>49</v>
      </c>
      <c r="E2086" t="s">
        <v>9804</v>
      </c>
      <c r="F2086" t="s">
        <v>9804</v>
      </c>
      <c r="G2086" t="s">
        <v>9805</v>
      </c>
      <c r="H2086" t="s">
        <v>5</v>
      </c>
      <c r="I2086" t="s">
        <v>5</v>
      </c>
      <c r="J2086" t="s">
        <v>81</v>
      </c>
      <c r="K2086" t="s">
        <v>5</v>
      </c>
      <c r="L2086" t="s">
        <v>8644</v>
      </c>
      <c r="M2086" t="s">
        <v>8645</v>
      </c>
      <c r="N2086" t="s">
        <v>22</v>
      </c>
      <c r="O2086" t="s">
        <v>56</v>
      </c>
      <c r="P2086" t="s">
        <v>9800</v>
      </c>
      <c r="Q2086" t="s">
        <v>9791</v>
      </c>
      <c r="R2086" t="s">
        <v>9792</v>
      </c>
      <c r="S2086" t="s">
        <v>8645</v>
      </c>
      <c r="T2086" t="s">
        <v>9791</v>
      </c>
      <c r="U2086" t="s">
        <v>4</v>
      </c>
      <c r="V2086" t="s">
        <v>6</v>
      </c>
      <c r="W2086" t="s">
        <v>5</v>
      </c>
    </row>
    <row r="2087" spans="1:23" x14ac:dyDescent="0.25">
      <c r="A2087" t="s">
        <v>723</v>
      </c>
      <c r="B2087" t="s">
        <v>7974</v>
      </c>
      <c r="C2087" t="s">
        <v>8018</v>
      </c>
      <c r="D2087" t="s">
        <v>59</v>
      </c>
      <c r="E2087" t="s">
        <v>9806</v>
      </c>
      <c r="F2087" t="s">
        <v>9807</v>
      </c>
      <c r="G2087" t="s">
        <v>9808</v>
      </c>
      <c r="H2087" t="s">
        <v>9809</v>
      </c>
      <c r="I2087" t="s">
        <v>8642</v>
      </c>
      <c r="J2087" t="s">
        <v>81</v>
      </c>
      <c r="K2087" t="s">
        <v>9810</v>
      </c>
      <c r="L2087" t="s">
        <v>8644</v>
      </c>
      <c r="M2087" t="s">
        <v>8645</v>
      </c>
      <c r="N2087" t="s">
        <v>8645</v>
      </c>
      <c r="O2087" t="s">
        <v>3</v>
      </c>
      <c r="P2087" t="s">
        <v>9791</v>
      </c>
      <c r="Q2087" t="s">
        <v>9791</v>
      </c>
      <c r="R2087" t="s">
        <v>9792</v>
      </c>
      <c r="S2087" t="s">
        <v>8645</v>
      </c>
      <c r="T2087" t="s">
        <v>9791</v>
      </c>
      <c r="U2087" t="s">
        <v>4</v>
      </c>
      <c r="V2087" t="s">
        <v>5</v>
      </c>
      <c r="W2087" t="s">
        <v>5</v>
      </c>
    </row>
    <row r="2088" spans="1:23" x14ac:dyDescent="0.25">
      <c r="A2088" t="s">
        <v>723</v>
      </c>
      <c r="B2088" t="s">
        <v>7974</v>
      </c>
      <c r="C2088" t="s">
        <v>8018</v>
      </c>
      <c r="D2088" t="s">
        <v>59</v>
      </c>
      <c r="E2088" t="s">
        <v>9811</v>
      </c>
      <c r="F2088" t="s">
        <v>9812</v>
      </c>
      <c r="G2088" t="s">
        <v>9813</v>
      </c>
      <c r="H2088" t="s">
        <v>9814</v>
      </c>
      <c r="I2088" t="s">
        <v>8642</v>
      </c>
      <c r="J2088" t="s">
        <v>81</v>
      </c>
      <c r="K2088" t="s">
        <v>9810</v>
      </c>
      <c r="L2088" t="s">
        <v>8644</v>
      </c>
      <c r="M2088" t="s">
        <v>8645</v>
      </c>
      <c r="N2088" t="s">
        <v>8645</v>
      </c>
      <c r="O2088" t="s">
        <v>56</v>
      </c>
      <c r="P2088" t="s">
        <v>9807</v>
      </c>
      <c r="Q2088" t="s">
        <v>9791</v>
      </c>
      <c r="R2088" t="s">
        <v>9792</v>
      </c>
      <c r="S2088" t="s">
        <v>8645</v>
      </c>
      <c r="T2088" t="s">
        <v>9791</v>
      </c>
      <c r="U2088" t="s">
        <v>4</v>
      </c>
      <c r="V2088" t="s">
        <v>6</v>
      </c>
      <c r="W2088" t="s">
        <v>5</v>
      </c>
    </row>
    <row r="2089" spans="1:23" x14ac:dyDescent="0.25">
      <c r="A2089" t="s">
        <v>723</v>
      </c>
      <c r="B2089" t="s">
        <v>7974</v>
      </c>
      <c r="C2089" t="s">
        <v>8018</v>
      </c>
      <c r="D2089" t="s">
        <v>51</v>
      </c>
      <c r="E2089" t="s">
        <v>9815</v>
      </c>
      <c r="F2089" t="s">
        <v>9815</v>
      </c>
      <c r="G2089" t="s">
        <v>9816</v>
      </c>
      <c r="H2089" t="s">
        <v>9817</v>
      </c>
      <c r="I2089" t="s">
        <v>8642</v>
      </c>
      <c r="J2089" t="s">
        <v>81</v>
      </c>
      <c r="K2089" t="s">
        <v>9803</v>
      </c>
      <c r="L2089" t="s">
        <v>8644</v>
      </c>
      <c r="M2089" t="s">
        <v>8645</v>
      </c>
      <c r="N2089" t="s">
        <v>8645</v>
      </c>
      <c r="O2089" t="s">
        <v>3</v>
      </c>
      <c r="P2089" t="s">
        <v>9791</v>
      </c>
      <c r="Q2089" t="s">
        <v>9791</v>
      </c>
      <c r="R2089" t="s">
        <v>9792</v>
      </c>
      <c r="S2089" t="s">
        <v>8645</v>
      </c>
      <c r="T2089" t="s">
        <v>9791</v>
      </c>
      <c r="U2089" t="s">
        <v>4</v>
      </c>
      <c r="V2089" t="s">
        <v>5</v>
      </c>
      <c r="W2089" t="s">
        <v>5</v>
      </c>
    </row>
    <row r="2090" spans="1:23" x14ac:dyDescent="0.25">
      <c r="A2090" t="s">
        <v>723</v>
      </c>
      <c r="B2090" t="s">
        <v>7974</v>
      </c>
      <c r="C2090" t="s">
        <v>8439</v>
      </c>
      <c r="D2090" t="s">
        <v>46</v>
      </c>
      <c r="E2090" t="s">
        <v>9818</v>
      </c>
      <c r="F2090" t="s">
        <v>9818</v>
      </c>
      <c r="G2090" t="s">
        <v>9819</v>
      </c>
      <c r="H2090" t="s">
        <v>9820</v>
      </c>
      <c r="I2090" t="s">
        <v>9330</v>
      </c>
      <c r="J2090" t="s">
        <v>139</v>
      </c>
      <c r="K2090" t="s">
        <v>9821</v>
      </c>
      <c r="L2090" t="s">
        <v>9332</v>
      </c>
      <c r="M2090" t="s">
        <v>9333</v>
      </c>
      <c r="N2090" t="s">
        <v>9333</v>
      </c>
      <c r="O2090" t="s">
        <v>3</v>
      </c>
      <c r="P2090" t="s">
        <v>9818</v>
      </c>
      <c r="Q2090" t="s">
        <v>9818</v>
      </c>
      <c r="R2090" t="s">
        <v>9819</v>
      </c>
      <c r="S2090" t="s">
        <v>9333</v>
      </c>
      <c r="T2090" t="s">
        <v>9818</v>
      </c>
      <c r="U2090" t="s">
        <v>6</v>
      </c>
      <c r="V2090" t="s">
        <v>6</v>
      </c>
      <c r="W2090" t="s">
        <v>9822</v>
      </c>
    </row>
    <row r="2091" spans="1:23" x14ac:dyDescent="0.25">
      <c r="A2091" t="s">
        <v>723</v>
      </c>
      <c r="B2091" t="s">
        <v>7974</v>
      </c>
      <c r="C2091" t="s">
        <v>8439</v>
      </c>
      <c r="D2091" t="s">
        <v>48</v>
      </c>
      <c r="E2091" t="s">
        <v>9823</v>
      </c>
      <c r="F2091" t="s">
        <v>9824</v>
      </c>
      <c r="G2091" t="s">
        <v>9825</v>
      </c>
      <c r="H2091" t="s">
        <v>9826</v>
      </c>
      <c r="I2091" t="s">
        <v>9074</v>
      </c>
      <c r="J2091" t="s">
        <v>139</v>
      </c>
      <c r="K2091" t="s">
        <v>9827</v>
      </c>
      <c r="L2091" t="s">
        <v>9052</v>
      </c>
      <c r="M2091" t="s">
        <v>9053</v>
      </c>
      <c r="N2091" t="s">
        <v>9053</v>
      </c>
      <c r="O2091" t="s">
        <v>3</v>
      </c>
      <c r="P2091" t="s">
        <v>9818</v>
      </c>
      <c r="Q2091" t="s">
        <v>9818</v>
      </c>
      <c r="R2091" t="s">
        <v>9819</v>
      </c>
      <c r="S2091" t="s">
        <v>9333</v>
      </c>
      <c r="T2091" t="s">
        <v>9818</v>
      </c>
      <c r="U2091" t="s">
        <v>4</v>
      </c>
      <c r="V2091" t="s">
        <v>5</v>
      </c>
      <c r="W2091" t="s">
        <v>5</v>
      </c>
    </row>
    <row r="2092" spans="1:23" x14ac:dyDescent="0.25">
      <c r="A2092" t="s">
        <v>723</v>
      </c>
      <c r="B2092" t="s">
        <v>7974</v>
      </c>
      <c r="C2092" t="s">
        <v>8439</v>
      </c>
      <c r="D2092" t="s">
        <v>59</v>
      </c>
      <c r="E2092" t="s">
        <v>9828</v>
      </c>
      <c r="F2092" t="s">
        <v>9829</v>
      </c>
      <c r="G2092" t="s">
        <v>9830</v>
      </c>
      <c r="H2092" t="s">
        <v>9820</v>
      </c>
      <c r="I2092" t="s">
        <v>9330</v>
      </c>
      <c r="J2092" t="s">
        <v>139</v>
      </c>
      <c r="K2092" t="s">
        <v>9821</v>
      </c>
      <c r="L2092" t="s">
        <v>9332</v>
      </c>
      <c r="M2092" t="s">
        <v>9333</v>
      </c>
      <c r="N2092" t="s">
        <v>22</v>
      </c>
      <c r="O2092" t="s">
        <v>3</v>
      </c>
      <c r="P2092" t="s">
        <v>9818</v>
      </c>
      <c r="Q2092" t="s">
        <v>9818</v>
      </c>
      <c r="R2092" t="s">
        <v>9819</v>
      </c>
      <c r="S2092" t="s">
        <v>9333</v>
      </c>
      <c r="T2092" t="s">
        <v>9818</v>
      </c>
      <c r="U2092" t="s">
        <v>4</v>
      </c>
      <c r="V2092" t="s">
        <v>5</v>
      </c>
      <c r="W2092" t="s">
        <v>5</v>
      </c>
    </row>
    <row r="2093" spans="1:23" x14ac:dyDescent="0.25">
      <c r="A2093" t="s">
        <v>723</v>
      </c>
      <c r="B2093" t="s">
        <v>7974</v>
      </c>
      <c r="C2093" t="s">
        <v>8439</v>
      </c>
      <c r="D2093" t="s">
        <v>59</v>
      </c>
      <c r="E2093" t="s">
        <v>9831</v>
      </c>
      <c r="F2093" t="s">
        <v>9831</v>
      </c>
      <c r="G2093" t="s">
        <v>9832</v>
      </c>
      <c r="H2093" t="s">
        <v>9833</v>
      </c>
      <c r="I2093" t="s">
        <v>9330</v>
      </c>
      <c r="J2093" t="s">
        <v>139</v>
      </c>
      <c r="K2093" t="s">
        <v>9821</v>
      </c>
      <c r="L2093" t="s">
        <v>9332</v>
      </c>
      <c r="M2093" t="s">
        <v>9333</v>
      </c>
      <c r="N2093" t="s">
        <v>9333</v>
      </c>
      <c r="O2093" t="s">
        <v>56</v>
      </c>
      <c r="P2093" t="s">
        <v>9829</v>
      </c>
      <c r="Q2093" t="s">
        <v>9818</v>
      </c>
      <c r="R2093" t="s">
        <v>9819</v>
      </c>
      <c r="S2093" t="s">
        <v>9333</v>
      </c>
      <c r="T2093" t="s">
        <v>9818</v>
      </c>
      <c r="U2093" t="s">
        <v>4</v>
      </c>
      <c r="V2093" t="s">
        <v>6</v>
      </c>
      <c r="W2093" t="s">
        <v>5</v>
      </c>
    </row>
    <row r="2094" spans="1:23" x14ac:dyDescent="0.25">
      <c r="A2094" t="s">
        <v>723</v>
      </c>
      <c r="B2094" t="s">
        <v>7974</v>
      </c>
      <c r="C2094" t="s">
        <v>8439</v>
      </c>
      <c r="D2094" t="s">
        <v>46</v>
      </c>
      <c r="E2094" t="s">
        <v>9834</v>
      </c>
      <c r="F2094" t="s">
        <v>9834</v>
      </c>
      <c r="G2094" t="s">
        <v>9835</v>
      </c>
      <c r="H2094" t="s">
        <v>9836</v>
      </c>
      <c r="I2094" t="s">
        <v>9408</v>
      </c>
      <c r="J2094" t="s">
        <v>139</v>
      </c>
      <c r="K2094" t="s">
        <v>9837</v>
      </c>
      <c r="L2094" t="s">
        <v>9410</v>
      </c>
      <c r="M2094" t="s">
        <v>476</v>
      </c>
      <c r="N2094" t="s">
        <v>9700</v>
      </c>
      <c r="O2094" t="s">
        <v>3</v>
      </c>
      <c r="P2094" t="s">
        <v>9834</v>
      </c>
      <c r="Q2094" t="s">
        <v>9834</v>
      </c>
      <c r="R2094" t="s">
        <v>9835</v>
      </c>
      <c r="S2094" t="s">
        <v>476</v>
      </c>
      <c r="T2094" t="s">
        <v>9834</v>
      </c>
      <c r="U2094" t="s">
        <v>6</v>
      </c>
      <c r="V2094" t="s">
        <v>6</v>
      </c>
      <c r="W2094" t="s">
        <v>9838</v>
      </c>
    </row>
    <row r="2095" spans="1:23" x14ac:dyDescent="0.25">
      <c r="A2095" t="s">
        <v>723</v>
      </c>
      <c r="B2095" t="s">
        <v>7974</v>
      </c>
      <c r="C2095" t="s">
        <v>8439</v>
      </c>
      <c r="D2095" t="s">
        <v>55</v>
      </c>
      <c r="E2095" t="s">
        <v>9839</v>
      </c>
      <c r="F2095" t="s">
        <v>9840</v>
      </c>
      <c r="G2095" t="s">
        <v>9841</v>
      </c>
      <c r="H2095" t="s">
        <v>9836</v>
      </c>
      <c r="I2095" t="s">
        <v>9408</v>
      </c>
      <c r="J2095" t="s">
        <v>139</v>
      </c>
      <c r="K2095" t="s">
        <v>9837</v>
      </c>
      <c r="L2095" t="s">
        <v>9410</v>
      </c>
      <c r="M2095" t="s">
        <v>476</v>
      </c>
      <c r="N2095" t="s">
        <v>9700</v>
      </c>
      <c r="O2095" t="s">
        <v>3</v>
      </c>
      <c r="P2095" t="s">
        <v>9834</v>
      </c>
      <c r="Q2095" t="s">
        <v>9834</v>
      </c>
      <c r="R2095" t="s">
        <v>9835</v>
      </c>
      <c r="S2095" t="s">
        <v>476</v>
      </c>
      <c r="T2095" t="s">
        <v>9834</v>
      </c>
      <c r="U2095" t="s">
        <v>4</v>
      </c>
      <c r="V2095" t="s">
        <v>5</v>
      </c>
      <c r="W2095" t="s">
        <v>5</v>
      </c>
    </row>
    <row r="2096" spans="1:23" x14ac:dyDescent="0.25">
      <c r="A2096" t="s">
        <v>723</v>
      </c>
      <c r="B2096" t="s">
        <v>7974</v>
      </c>
      <c r="C2096" t="s">
        <v>8439</v>
      </c>
      <c r="D2096" t="s">
        <v>55</v>
      </c>
      <c r="E2096" t="s">
        <v>9842</v>
      </c>
      <c r="F2096" t="s">
        <v>9843</v>
      </c>
      <c r="G2096" t="s">
        <v>9844</v>
      </c>
      <c r="H2096" t="s">
        <v>9845</v>
      </c>
      <c r="I2096" t="s">
        <v>9408</v>
      </c>
      <c r="J2096" t="s">
        <v>139</v>
      </c>
      <c r="K2096" t="s">
        <v>9837</v>
      </c>
      <c r="L2096" t="s">
        <v>9410</v>
      </c>
      <c r="M2096" t="s">
        <v>476</v>
      </c>
      <c r="N2096" t="s">
        <v>9700</v>
      </c>
      <c r="O2096" t="s">
        <v>56</v>
      </c>
      <c r="P2096" t="s">
        <v>9840</v>
      </c>
      <c r="Q2096" t="s">
        <v>9834</v>
      </c>
      <c r="R2096" t="s">
        <v>9835</v>
      </c>
      <c r="S2096" t="s">
        <v>476</v>
      </c>
      <c r="T2096" t="s">
        <v>9834</v>
      </c>
      <c r="U2096" t="s">
        <v>4</v>
      </c>
      <c r="V2096" t="s">
        <v>6</v>
      </c>
      <c r="W2096" t="s">
        <v>5</v>
      </c>
    </row>
    <row r="2097" spans="1:23" x14ac:dyDescent="0.25">
      <c r="A2097" t="s">
        <v>723</v>
      </c>
      <c r="B2097" t="s">
        <v>7974</v>
      </c>
      <c r="C2097" t="s">
        <v>8439</v>
      </c>
      <c r="D2097" t="s">
        <v>245</v>
      </c>
      <c r="E2097" t="s">
        <v>9846</v>
      </c>
      <c r="F2097" t="s">
        <v>9847</v>
      </c>
      <c r="G2097" t="s">
        <v>9848</v>
      </c>
      <c r="H2097" t="s">
        <v>9836</v>
      </c>
      <c r="I2097" t="s">
        <v>9408</v>
      </c>
      <c r="J2097" t="s">
        <v>139</v>
      </c>
      <c r="K2097" t="s">
        <v>9837</v>
      </c>
      <c r="L2097" t="s">
        <v>9410</v>
      </c>
      <c r="M2097" t="s">
        <v>476</v>
      </c>
      <c r="N2097" t="s">
        <v>9700</v>
      </c>
      <c r="O2097" t="s">
        <v>3</v>
      </c>
      <c r="P2097" t="s">
        <v>9834</v>
      </c>
      <c r="Q2097" t="s">
        <v>9834</v>
      </c>
      <c r="R2097" t="s">
        <v>9835</v>
      </c>
      <c r="S2097" t="s">
        <v>476</v>
      </c>
      <c r="T2097" t="s">
        <v>9834</v>
      </c>
      <c r="U2097" t="s">
        <v>4</v>
      </c>
      <c r="V2097" t="s">
        <v>5</v>
      </c>
      <c r="W2097" t="s">
        <v>5</v>
      </c>
    </row>
    <row r="2098" spans="1:23" x14ac:dyDescent="0.25">
      <c r="A2098" t="s">
        <v>723</v>
      </c>
      <c r="B2098" t="s">
        <v>7974</v>
      </c>
      <c r="C2098" t="s">
        <v>7975</v>
      </c>
      <c r="D2098" t="s">
        <v>46</v>
      </c>
      <c r="E2098" t="s">
        <v>9849</v>
      </c>
      <c r="F2098" t="s">
        <v>9849</v>
      </c>
      <c r="G2098" t="s">
        <v>9850</v>
      </c>
      <c r="H2098" t="s">
        <v>9851</v>
      </c>
      <c r="I2098" t="s">
        <v>8953</v>
      </c>
      <c r="J2098" t="s">
        <v>79</v>
      </c>
      <c r="K2098" t="s">
        <v>9852</v>
      </c>
      <c r="L2098" t="s">
        <v>8955</v>
      </c>
      <c r="M2098" t="s">
        <v>8956</v>
      </c>
      <c r="N2098" t="s">
        <v>8956</v>
      </c>
      <c r="O2098" t="s">
        <v>3</v>
      </c>
      <c r="P2098" t="s">
        <v>9849</v>
      </c>
      <c r="Q2098" t="s">
        <v>9849</v>
      </c>
      <c r="R2098" t="s">
        <v>9850</v>
      </c>
      <c r="S2098" t="s">
        <v>8956</v>
      </c>
      <c r="T2098" t="s">
        <v>9849</v>
      </c>
      <c r="U2098" t="s">
        <v>6</v>
      </c>
      <c r="V2098" t="s">
        <v>6</v>
      </c>
      <c r="W2098" t="s">
        <v>9853</v>
      </c>
    </row>
    <row r="2099" spans="1:23" x14ac:dyDescent="0.25">
      <c r="A2099" t="s">
        <v>723</v>
      </c>
      <c r="B2099" t="s">
        <v>7974</v>
      </c>
      <c r="C2099" t="s">
        <v>7975</v>
      </c>
      <c r="D2099" t="s">
        <v>54</v>
      </c>
      <c r="E2099" t="s">
        <v>9854</v>
      </c>
      <c r="F2099" t="s">
        <v>9855</v>
      </c>
      <c r="G2099" t="s">
        <v>9856</v>
      </c>
      <c r="H2099" t="s">
        <v>9857</v>
      </c>
      <c r="I2099" t="s">
        <v>8953</v>
      </c>
      <c r="J2099" t="s">
        <v>79</v>
      </c>
      <c r="K2099" t="s">
        <v>9858</v>
      </c>
      <c r="L2099" t="s">
        <v>8955</v>
      </c>
      <c r="M2099" t="s">
        <v>8956</v>
      </c>
      <c r="N2099" t="s">
        <v>8956</v>
      </c>
      <c r="O2099" t="s">
        <v>3</v>
      </c>
      <c r="P2099" t="s">
        <v>9849</v>
      </c>
      <c r="Q2099" t="s">
        <v>9849</v>
      </c>
      <c r="R2099" t="s">
        <v>9850</v>
      </c>
      <c r="S2099" t="s">
        <v>8956</v>
      </c>
      <c r="T2099" t="s">
        <v>9849</v>
      </c>
      <c r="U2099" t="s">
        <v>4</v>
      </c>
      <c r="V2099" t="s">
        <v>5</v>
      </c>
      <c r="W2099" t="s">
        <v>5</v>
      </c>
    </row>
    <row r="2100" spans="1:23" x14ac:dyDescent="0.25">
      <c r="A2100" t="s">
        <v>723</v>
      </c>
      <c r="B2100" t="s">
        <v>7974</v>
      </c>
      <c r="C2100" t="s">
        <v>7975</v>
      </c>
      <c r="D2100" t="s">
        <v>59</v>
      </c>
      <c r="E2100" t="s">
        <v>9859</v>
      </c>
      <c r="F2100" t="s">
        <v>9860</v>
      </c>
      <c r="G2100" t="s">
        <v>9861</v>
      </c>
      <c r="H2100" t="s">
        <v>9851</v>
      </c>
      <c r="I2100" t="s">
        <v>8953</v>
      </c>
      <c r="J2100" t="s">
        <v>79</v>
      </c>
      <c r="K2100" t="s">
        <v>9852</v>
      </c>
      <c r="L2100" t="s">
        <v>8955</v>
      </c>
      <c r="M2100" t="s">
        <v>8956</v>
      </c>
      <c r="N2100" t="s">
        <v>8956</v>
      </c>
      <c r="O2100" t="s">
        <v>3</v>
      </c>
      <c r="P2100" t="s">
        <v>9849</v>
      </c>
      <c r="Q2100" t="s">
        <v>9849</v>
      </c>
      <c r="R2100" t="s">
        <v>9850</v>
      </c>
      <c r="S2100" t="s">
        <v>8956</v>
      </c>
      <c r="T2100" t="s">
        <v>9849</v>
      </c>
      <c r="U2100" t="s">
        <v>4</v>
      </c>
      <c r="V2100" t="s">
        <v>5</v>
      </c>
      <c r="W2100" t="s">
        <v>5</v>
      </c>
    </row>
    <row r="2101" spans="1:23" x14ac:dyDescent="0.25">
      <c r="A2101" t="s">
        <v>723</v>
      </c>
      <c r="B2101" t="s">
        <v>7974</v>
      </c>
      <c r="C2101" t="s">
        <v>7975</v>
      </c>
      <c r="D2101" t="s">
        <v>59</v>
      </c>
      <c r="E2101" t="s">
        <v>9862</v>
      </c>
      <c r="F2101" t="s">
        <v>9863</v>
      </c>
      <c r="G2101" t="s">
        <v>9864</v>
      </c>
      <c r="H2101" t="s">
        <v>5</v>
      </c>
      <c r="I2101" t="s">
        <v>5</v>
      </c>
      <c r="J2101" t="s">
        <v>79</v>
      </c>
      <c r="K2101" t="s">
        <v>5</v>
      </c>
      <c r="L2101" t="s">
        <v>8955</v>
      </c>
      <c r="M2101" t="s">
        <v>8956</v>
      </c>
      <c r="N2101" t="s">
        <v>22</v>
      </c>
      <c r="O2101" t="s">
        <v>56</v>
      </c>
      <c r="P2101" t="s">
        <v>9860</v>
      </c>
      <c r="Q2101" t="s">
        <v>9849</v>
      </c>
      <c r="R2101" t="s">
        <v>9850</v>
      </c>
      <c r="S2101" t="s">
        <v>8956</v>
      </c>
      <c r="T2101" t="s">
        <v>9849</v>
      </c>
      <c r="U2101" t="s">
        <v>4</v>
      </c>
      <c r="V2101" t="s">
        <v>6</v>
      </c>
      <c r="W2101" t="s">
        <v>5</v>
      </c>
    </row>
    <row r="2102" spans="1:23" x14ac:dyDescent="0.25">
      <c r="A2102" t="s">
        <v>723</v>
      </c>
      <c r="B2102" t="s">
        <v>7974</v>
      </c>
      <c r="C2102" t="s">
        <v>8439</v>
      </c>
      <c r="D2102" t="s">
        <v>46</v>
      </c>
      <c r="E2102" t="s">
        <v>9865</v>
      </c>
      <c r="F2102" t="s">
        <v>9865</v>
      </c>
      <c r="G2102" t="s">
        <v>9866</v>
      </c>
      <c r="H2102" t="s">
        <v>9867</v>
      </c>
      <c r="I2102" t="s">
        <v>9408</v>
      </c>
      <c r="J2102" t="s">
        <v>139</v>
      </c>
      <c r="K2102" t="s">
        <v>9868</v>
      </c>
      <c r="L2102" t="s">
        <v>9410</v>
      </c>
      <c r="M2102" t="s">
        <v>476</v>
      </c>
      <c r="N2102" t="s">
        <v>9615</v>
      </c>
      <c r="O2102" t="s">
        <v>3</v>
      </c>
      <c r="P2102" t="s">
        <v>9865</v>
      </c>
      <c r="Q2102" t="s">
        <v>9865</v>
      </c>
      <c r="R2102" t="s">
        <v>9866</v>
      </c>
      <c r="S2102" t="s">
        <v>476</v>
      </c>
      <c r="T2102" t="s">
        <v>9865</v>
      </c>
      <c r="U2102" t="s">
        <v>6</v>
      </c>
      <c r="V2102" t="s">
        <v>6</v>
      </c>
      <c r="W2102" t="s">
        <v>9869</v>
      </c>
    </row>
    <row r="2103" spans="1:23" x14ac:dyDescent="0.25">
      <c r="A2103" t="s">
        <v>723</v>
      </c>
      <c r="B2103" t="s">
        <v>7974</v>
      </c>
      <c r="C2103" t="s">
        <v>8439</v>
      </c>
      <c r="D2103" t="s">
        <v>48</v>
      </c>
      <c r="E2103" t="s">
        <v>9870</v>
      </c>
      <c r="F2103" t="s">
        <v>9871</v>
      </c>
      <c r="G2103" t="s">
        <v>189</v>
      </c>
      <c r="H2103" t="s">
        <v>9872</v>
      </c>
      <c r="I2103" t="s">
        <v>9408</v>
      </c>
      <c r="J2103" t="s">
        <v>139</v>
      </c>
      <c r="K2103" t="s">
        <v>9868</v>
      </c>
      <c r="L2103" t="s">
        <v>9410</v>
      </c>
      <c r="M2103" t="s">
        <v>476</v>
      </c>
      <c r="N2103" t="s">
        <v>9615</v>
      </c>
      <c r="O2103" t="s">
        <v>3</v>
      </c>
      <c r="P2103" t="s">
        <v>9865</v>
      </c>
      <c r="Q2103" t="s">
        <v>9865</v>
      </c>
      <c r="R2103" t="s">
        <v>9866</v>
      </c>
      <c r="S2103" t="s">
        <v>476</v>
      </c>
      <c r="T2103" t="s">
        <v>9865</v>
      </c>
      <c r="U2103" t="s">
        <v>4</v>
      </c>
      <c r="V2103" t="s">
        <v>5</v>
      </c>
      <c r="W2103" t="s">
        <v>5</v>
      </c>
    </row>
    <row r="2104" spans="1:23" x14ac:dyDescent="0.25">
      <c r="A2104" t="s">
        <v>723</v>
      </c>
      <c r="B2104" t="s">
        <v>7974</v>
      </c>
      <c r="C2104" t="s">
        <v>8439</v>
      </c>
      <c r="D2104" t="s">
        <v>49</v>
      </c>
      <c r="E2104" t="s">
        <v>9873</v>
      </c>
      <c r="F2104" t="s">
        <v>9874</v>
      </c>
      <c r="G2104" t="s">
        <v>9875</v>
      </c>
      <c r="H2104" t="s">
        <v>9876</v>
      </c>
      <c r="I2104" t="s">
        <v>9408</v>
      </c>
      <c r="J2104" t="s">
        <v>139</v>
      </c>
      <c r="K2104" t="s">
        <v>9877</v>
      </c>
      <c r="L2104" t="s">
        <v>9410</v>
      </c>
      <c r="M2104" t="s">
        <v>476</v>
      </c>
      <c r="N2104" t="s">
        <v>476</v>
      </c>
      <c r="O2104" t="s">
        <v>3</v>
      </c>
      <c r="P2104" t="s">
        <v>9865</v>
      </c>
      <c r="Q2104" t="s">
        <v>9865</v>
      </c>
      <c r="R2104" t="s">
        <v>9866</v>
      </c>
      <c r="S2104" t="s">
        <v>476</v>
      </c>
      <c r="T2104" t="s">
        <v>9865</v>
      </c>
      <c r="U2104" t="s">
        <v>4</v>
      </c>
      <c r="V2104" t="s">
        <v>5</v>
      </c>
      <c r="W2104" t="s">
        <v>5</v>
      </c>
    </row>
    <row r="2105" spans="1:23" x14ac:dyDescent="0.25">
      <c r="A2105" t="s">
        <v>723</v>
      </c>
      <c r="B2105" t="s">
        <v>7974</v>
      </c>
      <c r="C2105" t="s">
        <v>8439</v>
      </c>
      <c r="D2105" t="s">
        <v>49</v>
      </c>
      <c r="E2105" t="s">
        <v>9878</v>
      </c>
      <c r="F2105" t="s">
        <v>9879</v>
      </c>
      <c r="G2105" t="s">
        <v>540</v>
      </c>
      <c r="H2105" t="s">
        <v>9880</v>
      </c>
      <c r="I2105" t="s">
        <v>9408</v>
      </c>
      <c r="J2105" t="s">
        <v>139</v>
      </c>
      <c r="K2105" t="s">
        <v>5</v>
      </c>
      <c r="L2105" t="s">
        <v>9410</v>
      </c>
      <c r="M2105" t="s">
        <v>476</v>
      </c>
      <c r="N2105" t="s">
        <v>476</v>
      </c>
      <c r="O2105" t="s">
        <v>56</v>
      </c>
      <c r="P2105" t="s">
        <v>9874</v>
      </c>
      <c r="Q2105" t="s">
        <v>9865</v>
      </c>
      <c r="R2105" t="s">
        <v>9866</v>
      </c>
      <c r="S2105" t="s">
        <v>476</v>
      </c>
      <c r="T2105" t="s">
        <v>9865</v>
      </c>
      <c r="U2105" t="s">
        <v>4</v>
      </c>
      <c r="V2105" t="s">
        <v>6</v>
      </c>
      <c r="W2105" t="s">
        <v>5</v>
      </c>
    </row>
    <row r="2106" spans="1:23" x14ac:dyDescent="0.25">
      <c r="A2106" t="s">
        <v>723</v>
      </c>
      <c r="B2106" t="s">
        <v>7974</v>
      </c>
      <c r="C2106" t="s">
        <v>8439</v>
      </c>
      <c r="D2106" t="s">
        <v>51</v>
      </c>
      <c r="E2106" t="s">
        <v>9881</v>
      </c>
      <c r="F2106" t="s">
        <v>9882</v>
      </c>
      <c r="G2106" t="s">
        <v>189</v>
      </c>
      <c r="H2106" t="s">
        <v>9883</v>
      </c>
      <c r="I2106" t="s">
        <v>9408</v>
      </c>
      <c r="J2106" t="s">
        <v>139</v>
      </c>
      <c r="K2106" t="s">
        <v>9868</v>
      </c>
      <c r="L2106" t="s">
        <v>9410</v>
      </c>
      <c r="M2106" t="s">
        <v>476</v>
      </c>
      <c r="N2106" t="s">
        <v>9615</v>
      </c>
      <c r="O2106" t="s">
        <v>3</v>
      </c>
      <c r="P2106" t="s">
        <v>9865</v>
      </c>
      <c r="Q2106" t="s">
        <v>9865</v>
      </c>
      <c r="R2106" t="s">
        <v>9866</v>
      </c>
      <c r="S2106" t="s">
        <v>476</v>
      </c>
      <c r="T2106" t="s">
        <v>9865</v>
      </c>
      <c r="U2106" t="s">
        <v>4</v>
      </c>
      <c r="V2106" t="s">
        <v>5</v>
      </c>
      <c r="W2106" t="s">
        <v>5</v>
      </c>
    </row>
    <row r="2107" spans="1:23" x14ac:dyDescent="0.25">
      <c r="A2107" t="s">
        <v>723</v>
      </c>
      <c r="B2107" t="s">
        <v>7974</v>
      </c>
      <c r="C2107" t="s">
        <v>8439</v>
      </c>
      <c r="D2107" t="s">
        <v>46</v>
      </c>
      <c r="E2107" t="s">
        <v>9884</v>
      </c>
      <c r="F2107" t="s">
        <v>9884</v>
      </c>
      <c r="G2107" t="s">
        <v>9885</v>
      </c>
      <c r="H2107" t="s">
        <v>9886</v>
      </c>
      <c r="I2107" t="s">
        <v>9408</v>
      </c>
      <c r="J2107" t="s">
        <v>139</v>
      </c>
      <c r="K2107" t="s">
        <v>9887</v>
      </c>
      <c r="L2107" t="s">
        <v>9410</v>
      </c>
      <c r="M2107" t="s">
        <v>476</v>
      </c>
      <c r="N2107" t="s">
        <v>22</v>
      </c>
      <c r="O2107" t="s">
        <v>3</v>
      </c>
      <c r="P2107" t="s">
        <v>9884</v>
      </c>
      <c r="Q2107" t="s">
        <v>9884</v>
      </c>
      <c r="R2107" t="s">
        <v>9885</v>
      </c>
      <c r="S2107" t="s">
        <v>476</v>
      </c>
      <c r="T2107" t="s">
        <v>9884</v>
      </c>
      <c r="U2107" t="s">
        <v>6</v>
      </c>
      <c r="V2107" t="s">
        <v>6</v>
      </c>
      <c r="W2107" t="s">
        <v>9888</v>
      </c>
    </row>
    <row r="2108" spans="1:23" x14ac:dyDescent="0.25">
      <c r="A2108" t="s">
        <v>723</v>
      </c>
      <c r="B2108" t="s">
        <v>7974</v>
      </c>
      <c r="C2108" t="s">
        <v>8439</v>
      </c>
      <c r="D2108" t="s">
        <v>65</v>
      </c>
      <c r="E2108" t="s">
        <v>9889</v>
      </c>
      <c r="F2108" t="s">
        <v>9890</v>
      </c>
      <c r="G2108" t="s">
        <v>9891</v>
      </c>
      <c r="H2108" t="s">
        <v>9892</v>
      </c>
      <c r="I2108" t="s">
        <v>9150</v>
      </c>
      <c r="J2108" t="s">
        <v>139</v>
      </c>
      <c r="K2108" t="s">
        <v>9893</v>
      </c>
      <c r="L2108" t="s">
        <v>9410</v>
      </c>
      <c r="M2108" t="s">
        <v>476</v>
      </c>
      <c r="N2108" t="s">
        <v>9539</v>
      </c>
      <c r="O2108" t="s">
        <v>3</v>
      </c>
      <c r="P2108" t="s">
        <v>9884</v>
      </c>
      <c r="Q2108" t="s">
        <v>9884</v>
      </c>
      <c r="R2108" t="s">
        <v>9885</v>
      </c>
      <c r="S2108" t="s">
        <v>476</v>
      </c>
      <c r="T2108" t="s">
        <v>9884</v>
      </c>
      <c r="U2108" t="s">
        <v>4</v>
      </c>
      <c r="V2108" t="s">
        <v>5</v>
      </c>
      <c r="W2108" t="s">
        <v>5</v>
      </c>
    </row>
    <row r="2109" spans="1:23" x14ac:dyDescent="0.25">
      <c r="A2109" t="s">
        <v>723</v>
      </c>
      <c r="B2109" t="s">
        <v>7974</v>
      </c>
      <c r="C2109" t="s">
        <v>8439</v>
      </c>
      <c r="D2109" t="s">
        <v>50</v>
      </c>
      <c r="E2109" t="s">
        <v>9894</v>
      </c>
      <c r="F2109" t="s">
        <v>9895</v>
      </c>
      <c r="G2109" t="s">
        <v>9896</v>
      </c>
      <c r="H2109" t="s">
        <v>9886</v>
      </c>
      <c r="I2109" t="s">
        <v>9408</v>
      </c>
      <c r="J2109" t="s">
        <v>139</v>
      </c>
      <c r="K2109" t="s">
        <v>9887</v>
      </c>
      <c r="L2109" t="s">
        <v>9410</v>
      </c>
      <c r="M2109" t="s">
        <v>476</v>
      </c>
      <c r="N2109" t="s">
        <v>22</v>
      </c>
      <c r="O2109" t="s">
        <v>3</v>
      </c>
      <c r="P2109" t="s">
        <v>9884</v>
      </c>
      <c r="Q2109" t="s">
        <v>9884</v>
      </c>
      <c r="R2109" t="s">
        <v>9885</v>
      </c>
      <c r="S2109" t="s">
        <v>476</v>
      </c>
      <c r="T2109" t="s">
        <v>9884</v>
      </c>
      <c r="U2109" t="s">
        <v>4</v>
      </c>
      <c r="V2109" t="s">
        <v>5</v>
      </c>
      <c r="W2109" t="s">
        <v>5</v>
      </c>
    </row>
    <row r="2110" spans="1:23" x14ac:dyDescent="0.25">
      <c r="A2110" t="s">
        <v>723</v>
      </c>
      <c r="B2110" t="s">
        <v>7974</v>
      </c>
      <c r="C2110" t="s">
        <v>8439</v>
      </c>
      <c r="D2110" t="s">
        <v>98</v>
      </c>
      <c r="E2110" t="s">
        <v>9897</v>
      </c>
      <c r="F2110" t="s">
        <v>9898</v>
      </c>
      <c r="G2110" t="s">
        <v>9171</v>
      </c>
      <c r="H2110" t="s">
        <v>9899</v>
      </c>
      <c r="I2110" t="s">
        <v>9408</v>
      </c>
      <c r="J2110" t="s">
        <v>139</v>
      </c>
      <c r="K2110" t="s">
        <v>9900</v>
      </c>
      <c r="L2110" t="s">
        <v>9410</v>
      </c>
      <c r="M2110" t="s">
        <v>476</v>
      </c>
      <c r="N2110" t="s">
        <v>22</v>
      </c>
      <c r="O2110" t="s">
        <v>3</v>
      </c>
      <c r="P2110" t="s">
        <v>9884</v>
      </c>
      <c r="Q2110" t="s">
        <v>9884</v>
      </c>
      <c r="R2110" t="s">
        <v>9885</v>
      </c>
      <c r="S2110" t="s">
        <v>476</v>
      </c>
      <c r="T2110" t="s">
        <v>9884</v>
      </c>
      <c r="U2110" t="s">
        <v>4</v>
      </c>
      <c r="V2110" t="s">
        <v>5</v>
      </c>
      <c r="W2110" t="s">
        <v>5</v>
      </c>
    </row>
    <row r="2111" spans="1:23" x14ac:dyDescent="0.25">
      <c r="A2111" t="s">
        <v>723</v>
      </c>
      <c r="B2111" t="s">
        <v>7974</v>
      </c>
      <c r="C2111" t="s">
        <v>7975</v>
      </c>
      <c r="D2111" t="s">
        <v>46</v>
      </c>
      <c r="E2111" t="s">
        <v>9901</v>
      </c>
      <c r="F2111" t="s">
        <v>9901</v>
      </c>
      <c r="G2111" t="s">
        <v>9902</v>
      </c>
      <c r="H2111" t="s">
        <v>9903</v>
      </c>
      <c r="I2111" t="s">
        <v>8263</v>
      </c>
      <c r="J2111" t="s">
        <v>79</v>
      </c>
      <c r="K2111" t="s">
        <v>9904</v>
      </c>
      <c r="L2111" t="s">
        <v>8265</v>
      </c>
      <c r="M2111" t="s">
        <v>8266</v>
      </c>
      <c r="N2111" t="s">
        <v>8266</v>
      </c>
      <c r="O2111" t="s">
        <v>3</v>
      </c>
      <c r="P2111" t="s">
        <v>9901</v>
      </c>
      <c r="Q2111" t="s">
        <v>9901</v>
      </c>
      <c r="R2111" t="s">
        <v>9902</v>
      </c>
      <c r="S2111" t="s">
        <v>8266</v>
      </c>
      <c r="T2111" t="s">
        <v>9901</v>
      </c>
      <c r="U2111" t="s">
        <v>6</v>
      </c>
      <c r="V2111" t="s">
        <v>6</v>
      </c>
      <c r="W2111" t="s">
        <v>9905</v>
      </c>
    </row>
    <row r="2112" spans="1:23" x14ac:dyDescent="0.25">
      <c r="A2112" t="s">
        <v>723</v>
      </c>
      <c r="B2112" t="s">
        <v>7974</v>
      </c>
      <c r="C2112" t="s">
        <v>7975</v>
      </c>
      <c r="D2112" t="s">
        <v>51</v>
      </c>
      <c r="E2112" t="s">
        <v>9906</v>
      </c>
      <c r="F2112" t="s">
        <v>9907</v>
      </c>
      <c r="G2112" t="s">
        <v>132</v>
      </c>
      <c r="H2112" t="s">
        <v>9903</v>
      </c>
      <c r="I2112" t="s">
        <v>8263</v>
      </c>
      <c r="J2112" t="s">
        <v>79</v>
      </c>
      <c r="K2112" t="s">
        <v>9904</v>
      </c>
      <c r="L2112" t="s">
        <v>8265</v>
      </c>
      <c r="M2112" t="s">
        <v>8266</v>
      </c>
      <c r="N2112" t="s">
        <v>22</v>
      </c>
      <c r="O2112" t="s">
        <v>3</v>
      </c>
      <c r="P2112" t="s">
        <v>9901</v>
      </c>
      <c r="Q2112" t="s">
        <v>9901</v>
      </c>
      <c r="R2112" t="s">
        <v>9902</v>
      </c>
      <c r="S2112" t="s">
        <v>8266</v>
      </c>
      <c r="T2112" t="s">
        <v>9901</v>
      </c>
      <c r="U2112" t="s">
        <v>4</v>
      </c>
      <c r="V2112" t="s">
        <v>5</v>
      </c>
      <c r="W2112" t="s">
        <v>5</v>
      </c>
    </row>
    <row r="2113" spans="1:23" x14ac:dyDescent="0.25">
      <c r="A2113" t="s">
        <v>723</v>
      </c>
      <c r="B2113" t="s">
        <v>7974</v>
      </c>
      <c r="C2113" t="s">
        <v>7975</v>
      </c>
      <c r="D2113" t="s">
        <v>51</v>
      </c>
      <c r="E2113" t="s">
        <v>9908</v>
      </c>
      <c r="F2113" t="s">
        <v>9909</v>
      </c>
      <c r="G2113" t="s">
        <v>613</v>
      </c>
      <c r="H2113" t="s">
        <v>9910</v>
      </c>
      <c r="I2113" t="s">
        <v>8263</v>
      </c>
      <c r="J2113" t="s">
        <v>79</v>
      </c>
      <c r="K2113" t="s">
        <v>9904</v>
      </c>
      <c r="L2113" t="s">
        <v>8265</v>
      </c>
      <c r="M2113" t="s">
        <v>8266</v>
      </c>
      <c r="N2113" t="s">
        <v>8266</v>
      </c>
      <c r="O2113" t="s">
        <v>56</v>
      </c>
      <c r="P2113" t="s">
        <v>9907</v>
      </c>
      <c r="Q2113" t="s">
        <v>9901</v>
      </c>
      <c r="R2113" t="s">
        <v>9902</v>
      </c>
      <c r="S2113" t="s">
        <v>8266</v>
      </c>
      <c r="T2113" t="s">
        <v>9901</v>
      </c>
      <c r="U2113" t="s">
        <v>4</v>
      </c>
      <c r="V2113" t="s">
        <v>6</v>
      </c>
      <c r="W2113" t="s">
        <v>5</v>
      </c>
    </row>
    <row r="2114" spans="1:23" x14ac:dyDescent="0.25">
      <c r="A2114" t="s">
        <v>723</v>
      </c>
      <c r="B2114" t="s">
        <v>7974</v>
      </c>
      <c r="C2114" t="s">
        <v>7975</v>
      </c>
      <c r="D2114" t="s">
        <v>58</v>
      </c>
      <c r="E2114" t="s">
        <v>9911</v>
      </c>
      <c r="F2114" t="s">
        <v>9912</v>
      </c>
      <c r="G2114" t="s">
        <v>9913</v>
      </c>
      <c r="H2114" t="s">
        <v>9914</v>
      </c>
      <c r="I2114" t="s">
        <v>8263</v>
      </c>
      <c r="J2114" t="s">
        <v>79</v>
      </c>
      <c r="K2114" t="s">
        <v>9915</v>
      </c>
      <c r="L2114" t="s">
        <v>8265</v>
      </c>
      <c r="M2114" t="s">
        <v>8266</v>
      </c>
      <c r="N2114" t="s">
        <v>8266</v>
      </c>
      <c r="O2114" t="s">
        <v>3</v>
      </c>
      <c r="P2114" t="s">
        <v>9901</v>
      </c>
      <c r="Q2114" t="s">
        <v>9901</v>
      </c>
      <c r="R2114" t="s">
        <v>9902</v>
      </c>
      <c r="S2114" t="s">
        <v>8266</v>
      </c>
      <c r="T2114" t="s">
        <v>9901</v>
      </c>
      <c r="U2114" t="s">
        <v>4</v>
      </c>
      <c r="V2114" t="s">
        <v>5</v>
      </c>
      <c r="W2114" t="s">
        <v>5</v>
      </c>
    </row>
    <row r="2115" spans="1:23" x14ac:dyDescent="0.25">
      <c r="A2115" t="s">
        <v>723</v>
      </c>
      <c r="B2115" t="s">
        <v>7974</v>
      </c>
      <c r="C2115" t="s">
        <v>7975</v>
      </c>
      <c r="D2115" t="s">
        <v>58</v>
      </c>
      <c r="E2115" t="s">
        <v>9916</v>
      </c>
      <c r="F2115" t="s">
        <v>9917</v>
      </c>
      <c r="G2115" t="s">
        <v>9913</v>
      </c>
      <c r="H2115" t="s">
        <v>9914</v>
      </c>
      <c r="I2115" t="s">
        <v>8263</v>
      </c>
      <c r="J2115" t="s">
        <v>79</v>
      </c>
      <c r="K2115" t="s">
        <v>5</v>
      </c>
      <c r="L2115" t="s">
        <v>8265</v>
      </c>
      <c r="M2115" t="s">
        <v>8266</v>
      </c>
      <c r="N2115" t="s">
        <v>8266</v>
      </c>
      <c r="O2115" t="s">
        <v>56</v>
      </c>
      <c r="P2115" t="s">
        <v>9912</v>
      </c>
      <c r="Q2115" t="s">
        <v>9901</v>
      </c>
      <c r="R2115" t="s">
        <v>9902</v>
      </c>
      <c r="S2115" t="s">
        <v>8266</v>
      </c>
      <c r="T2115" t="s">
        <v>9901</v>
      </c>
      <c r="U2115" t="s">
        <v>4</v>
      </c>
      <c r="V2115" t="s">
        <v>6</v>
      </c>
      <c r="W2115" t="s">
        <v>5</v>
      </c>
    </row>
    <row r="2116" spans="1:23" x14ac:dyDescent="0.25">
      <c r="A2116" t="s">
        <v>723</v>
      </c>
      <c r="B2116" t="s">
        <v>7974</v>
      </c>
      <c r="C2116" t="s">
        <v>7975</v>
      </c>
      <c r="D2116" t="s">
        <v>46</v>
      </c>
      <c r="E2116" t="s">
        <v>9918</v>
      </c>
      <c r="F2116" t="s">
        <v>9918</v>
      </c>
      <c r="G2116" t="s">
        <v>9919</v>
      </c>
      <c r="H2116" t="s">
        <v>9920</v>
      </c>
      <c r="I2116" t="s">
        <v>7980</v>
      </c>
      <c r="J2116" t="s">
        <v>79</v>
      </c>
      <c r="K2116" t="s">
        <v>9921</v>
      </c>
      <c r="L2116" t="s">
        <v>7982</v>
      </c>
      <c r="M2116" t="s">
        <v>7983</v>
      </c>
      <c r="N2116" t="s">
        <v>8894</v>
      </c>
      <c r="O2116" t="s">
        <v>3</v>
      </c>
      <c r="P2116" t="s">
        <v>9918</v>
      </c>
      <c r="Q2116" t="s">
        <v>9918</v>
      </c>
      <c r="R2116" t="s">
        <v>9919</v>
      </c>
      <c r="S2116" t="s">
        <v>7983</v>
      </c>
      <c r="T2116" t="s">
        <v>9918</v>
      </c>
      <c r="U2116" t="s">
        <v>6</v>
      </c>
      <c r="V2116" t="s">
        <v>6</v>
      </c>
      <c r="W2116" t="s">
        <v>9922</v>
      </c>
    </row>
    <row r="2117" spans="1:23" x14ac:dyDescent="0.25">
      <c r="A2117" t="s">
        <v>723</v>
      </c>
      <c r="B2117" t="s">
        <v>7974</v>
      </c>
      <c r="C2117" t="s">
        <v>7975</v>
      </c>
      <c r="D2117" t="s">
        <v>47</v>
      </c>
      <c r="E2117" t="s">
        <v>9923</v>
      </c>
      <c r="F2117" t="s">
        <v>9924</v>
      </c>
      <c r="G2117" t="s">
        <v>9925</v>
      </c>
      <c r="H2117" t="s">
        <v>9920</v>
      </c>
      <c r="I2117" t="s">
        <v>7980</v>
      </c>
      <c r="J2117" t="s">
        <v>79</v>
      </c>
      <c r="K2117" t="s">
        <v>9921</v>
      </c>
      <c r="L2117" t="s">
        <v>7982</v>
      </c>
      <c r="M2117" t="s">
        <v>7983</v>
      </c>
      <c r="N2117" t="s">
        <v>8894</v>
      </c>
      <c r="O2117" t="s">
        <v>3</v>
      </c>
      <c r="P2117" t="s">
        <v>9918</v>
      </c>
      <c r="Q2117" t="s">
        <v>9918</v>
      </c>
      <c r="R2117" t="s">
        <v>9919</v>
      </c>
      <c r="S2117" t="s">
        <v>7983</v>
      </c>
      <c r="T2117" t="s">
        <v>9918</v>
      </c>
      <c r="U2117" t="s">
        <v>4</v>
      </c>
      <c r="V2117" t="s">
        <v>5</v>
      </c>
      <c r="W2117" t="s">
        <v>5</v>
      </c>
    </row>
    <row r="2118" spans="1:23" x14ac:dyDescent="0.25">
      <c r="A2118" t="s">
        <v>723</v>
      </c>
      <c r="B2118" t="s">
        <v>7974</v>
      </c>
      <c r="C2118" t="s">
        <v>7975</v>
      </c>
      <c r="D2118" t="s">
        <v>48</v>
      </c>
      <c r="E2118" t="s">
        <v>9926</v>
      </c>
      <c r="F2118" t="s">
        <v>9927</v>
      </c>
      <c r="G2118" t="s">
        <v>662</v>
      </c>
      <c r="H2118" t="s">
        <v>9928</v>
      </c>
      <c r="I2118" t="s">
        <v>8229</v>
      </c>
      <c r="J2118" t="s">
        <v>79</v>
      </c>
      <c r="K2118" t="s">
        <v>9929</v>
      </c>
      <c r="L2118" t="s">
        <v>8231</v>
      </c>
      <c r="M2118" t="s">
        <v>8232</v>
      </c>
      <c r="N2118" t="s">
        <v>22</v>
      </c>
      <c r="O2118" t="s">
        <v>3</v>
      </c>
      <c r="P2118" t="s">
        <v>9918</v>
      </c>
      <c r="Q2118" t="s">
        <v>9918</v>
      </c>
      <c r="R2118" t="s">
        <v>9919</v>
      </c>
      <c r="S2118" t="s">
        <v>7983</v>
      </c>
      <c r="T2118" t="s">
        <v>9918</v>
      </c>
      <c r="U2118" t="s">
        <v>4</v>
      </c>
      <c r="V2118" t="s">
        <v>5</v>
      </c>
      <c r="W2118" t="s">
        <v>5</v>
      </c>
    </row>
    <row r="2119" spans="1:23" x14ac:dyDescent="0.25">
      <c r="A2119" t="s">
        <v>723</v>
      </c>
      <c r="B2119" t="s">
        <v>7974</v>
      </c>
      <c r="C2119" t="s">
        <v>7975</v>
      </c>
      <c r="D2119" t="s">
        <v>46</v>
      </c>
      <c r="E2119" t="s">
        <v>9930</v>
      </c>
      <c r="F2119" t="s">
        <v>9930</v>
      </c>
      <c r="G2119" t="s">
        <v>180</v>
      </c>
      <c r="H2119" t="s">
        <v>9931</v>
      </c>
      <c r="I2119" t="s">
        <v>8263</v>
      </c>
      <c r="J2119" t="s">
        <v>79</v>
      </c>
      <c r="K2119" t="s">
        <v>9932</v>
      </c>
      <c r="L2119" t="s">
        <v>8265</v>
      </c>
      <c r="M2119" t="s">
        <v>8266</v>
      </c>
      <c r="N2119" t="s">
        <v>8266</v>
      </c>
      <c r="O2119" t="s">
        <v>3</v>
      </c>
      <c r="P2119" t="s">
        <v>9930</v>
      </c>
      <c r="Q2119" t="s">
        <v>9930</v>
      </c>
      <c r="R2119" t="s">
        <v>180</v>
      </c>
      <c r="S2119" t="s">
        <v>8266</v>
      </c>
      <c r="T2119" t="s">
        <v>9930</v>
      </c>
      <c r="U2119" t="s">
        <v>6</v>
      </c>
      <c r="V2119" t="s">
        <v>6</v>
      </c>
      <c r="W2119" t="s">
        <v>9933</v>
      </c>
    </row>
    <row r="2120" spans="1:23" x14ac:dyDescent="0.25">
      <c r="A2120" t="s">
        <v>723</v>
      </c>
      <c r="B2120" t="s">
        <v>7974</v>
      </c>
      <c r="C2120" t="s">
        <v>7975</v>
      </c>
      <c r="D2120" t="s">
        <v>62</v>
      </c>
      <c r="E2120" t="s">
        <v>9934</v>
      </c>
      <c r="F2120" t="s">
        <v>9935</v>
      </c>
      <c r="G2120" t="s">
        <v>180</v>
      </c>
      <c r="H2120" t="s">
        <v>9936</v>
      </c>
      <c r="I2120" t="s">
        <v>8263</v>
      </c>
      <c r="J2120" t="s">
        <v>79</v>
      </c>
      <c r="K2120" t="s">
        <v>9932</v>
      </c>
      <c r="L2120" t="s">
        <v>8265</v>
      </c>
      <c r="M2120" t="s">
        <v>8266</v>
      </c>
      <c r="N2120" t="s">
        <v>8266</v>
      </c>
      <c r="O2120" t="s">
        <v>3</v>
      </c>
      <c r="P2120" t="s">
        <v>9930</v>
      </c>
      <c r="Q2120" t="s">
        <v>9930</v>
      </c>
      <c r="R2120" t="s">
        <v>180</v>
      </c>
      <c r="S2120" t="s">
        <v>8266</v>
      </c>
      <c r="T2120" t="s">
        <v>9930</v>
      </c>
      <c r="U2120" t="s">
        <v>4</v>
      </c>
      <c r="V2120" t="s">
        <v>5</v>
      </c>
      <c r="W2120" t="s">
        <v>5</v>
      </c>
    </row>
    <row r="2121" spans="1:23" x14ac:dyDescent="0.25">
      <c r="A2121" t="s">
        <v>723</v>
      </c>
      <c r="B2121" t="s">
        <v>7974</v>
      </c>
      <c r="C2121" t="s">
        <v>7975</v>
      </c>
      <c r="D2121" t="s">
        <v>62</v>
      </c>
      <c r="E2121" t="s">
        <v>9937</v>
      </c>
      <c r="F2121" t="s">
        <v>9938</v>
      </c>
      <c r="G2121" t="s">
        <v>180</v>
      </c>
      <c r="H2121" t="s">
        <v>9939</v>
      </c>
      <c r="I2121" t="s">
        <v>8681</v>
      </c>
      <c r="J2121" t="s">
        <v>79</v>
      </c>
      <c r="K2121" t="s">
        <v>9940</v>
      </c>
      <c r="L2121" t="s">
        <v>8683</v>
      </c>
      <c r="M2121" t="s">
        <v>8684</v>
      </c>
      <c r="N2121" t="s">
        <v>8684</v>
      </c>
      <c r="O2121" t="s">
        <v>3</v>
      </c>
      <c r="P2121" t="s">
        <v>9930</v>
      </c>
      <c r="Q2121" t="s">
        <v>9930</v>
      </c>
      <c r="R2121" t="s">
        <v>180</v>
      </c>
      <c r="S2121" t="s">
        <v>8266</v>
      </c>
      <c r="T2121" t="s">
        <v>9930</v>
      </c>
      <c r="U2121" t="s">
        <v>4</v>
      </c>
      <c r="V2121" t="s">
        <v>5</v>
      </c>
      <c r="W2121" t="s">
        <v>5</v>
      </c>
    </row>
    <row r="2122" spans="1:23" x14ac:dyDescent="0.25">
      <c r="A2122" t="s">
        <v>723</v>
      </c>
      <c r="B2122" t="s">
        <v>7974</v>
      </c>
      <c r="C2122" t="s">
        <v>7975</v>
      </c>
      <c r="D2122" t="s">
        <v>62</v>
      </c>
      <c r="E2122" t="s">
        <v>9941</v>
      </c>
      <c r="F2122" t="s">
        <v>9942</v>
      </c>
      <c r="G2122" t="s">
        <v>293</v>
      </c>
      <c r="H2122" t="s">
        <v>9943</v>
      </c>
      <c r="I2122" t="s">
        <v>8263</v>
      </c>
      <c r="J2122" t="s">
        <v>79</v>
      </c>
      <c r="K2122" t="s">
        <v>9932</v>
      </c>
      <c r="L2122" t="s">
        <v>8265</v>
      </c>
      <c r="M2122" t="s">
        <v>8266</v>
      </c>
      <c r="N2122" t="s">
        <v>8266</v>
      </c>
      <c r="O2122" t="s">
        <v>56</v>
      </c>
      <c r="P2122" t="s">
        <v>9935</v>
      </c>
      <c r="Q2122" t="s">
        <v>9930</v>
      </c>
      <c r="R2122" t="s">
        <v>180</v>
      </c>
      <c r="S2122" t="s">
        <v>8266</v>
      </c>
      <c r="T2122" t="s">
        <v>9930</v>
      </c>
      <c r="U2122" t="s">
        <v>4</v>
      </c>
      <c r="V2122" t="s">
        <v>6</v>
      </c>
      <c r="W2122" t="s">
        <v>5</v>
      </c>
    </row>
    <row r="2123" spans="1:23" x14ac:dyDescent="0.25">
      <c r="A2123" t="s">
        <v>723</v>
      </c>
      <c r="B2123" t="s">
        <v>7974</v>
      </c>
      <c r="C2123" t="s">
        <v>7975</v>
      </c>
      <c r="D2123" t="s">
        <v>62</v>
      </c>
      <c r="E2123" t="s">
        <v>9944</v>
      </c>
      <c r="F2123" t="s">
        <v>9945</v>
      </c>
      <c r="G2123" t="s">
        <v>180</v>
      </c>
      <c r="H2123" t="s">
        <v>9946</v>
      </c>
      <c r="I2123" t="s">
        <v>8681</v>
      </c>
      <c r="J2123" t="s">
        <v>79</v>
      </c>
      <c r="K2123" t="s">
        <v>9940</v>
      </c>
      <c r="L2123" t="s">
        <v>8683</v>
      </c>
      <c r="M2123" t="s">
        <v>8684</v>
      </c>
      <c r="N2123" t="s">
        <v>8684</v>
      </c>
      <c r="O2123" t="s">
        <v>56</v>
      </c>
      <c r="P2123" t="s">
        <v>9938</v>
      </c>
      <c r="Q2123" t="s">
        <v>9930</v>
      </c>
      <c r="R2123" t="s">
        <v>180</v>
      </c>
      <c r="S2123" t="s">
        <v>8266</v>
      </c>
      <c r="T2123" t="s">
        <v>9930</v>
      </c>
      <c r="U2123" t="s">
        <v>4</v>
      </c>
      <c r="V2123" t="s">
        <v>6</v>
      </c>
      <c r="W2123" t="s">
        <v>5</v>
      </c>
    </row>
    <row r="2124" spans="1:23" x14ac:dyDescent="0.25">
      <c r="A2124" t="s">
        <v>723</v>
      </c>
      <c r="B2124" t="s">
        <v>7974</v>
      </c>
      <c r="C2124" t="s">
        <v>7975</v>
      </c>
      <c r="D2124" t="s">
        <v>49</v>
      </c>
      <c r="E2124" t="s">
        <v>9947</v>
      </c>
      <c r="F2124" t="s">
        <v>9948</v>
      </c>
      <c r="G2124" t="s">
        <v>9949</v>
      </c>
      <c r="H2124" t="s">
        <v>144</v>
      </c>
      <c r="I2124" t="s">
        <v>8681</v>
      </c>
      <c r="J2124" t="s">
        <v>79</v>
      </c>
      <c r="K2124" t="s">
        <v>9950</v>
      </c>
      <c r="L2124" t="s">
        <v>8683</v>
      </c>
      <c r="M2124" t="s">
        <v>8684</v>
      </c>
      <c r="N2124" t="s">
        <v>8684</v>
      </c>
      <c r="O2124" t="s">
        <v>3</v>
      </c>
      <c r="P2124" t="s">
        <v>9930</v>
      </c>
      <c r="Q2124" t="s">
        <v>9930</v>
      </c>
      <c r="R2124" t="s">
        <v>180</v>
      </c>
      <c r="S2124" t="s">
        <v>8266</v>
      </c>
      <c r="T2124" t="s">
        <v>9930</v>
      </c>
      <c r="U2124" t="s">
        <v>4</v>
      </c>
      <c r="V2124" t="s">
        <v>5</v>
      </c>
      <c r="W2124" t="s">
        <v>5</v>
      </c>
    </row>
    <row r="2125" spans="1:23" x14ac:dyDescent="0.25">
      <c r="A2125" t="s">
        <v>723</v>
      </c>
      <c r="B2125" t="s">
        <v>7974</v>
      </c>
      <c r="C2125" t="s">
        <v>7975</v>
      </c>
      <c r="D2125" t="s">
        <v>49</v>
      </c>
      <c r="E2125" t="s">
        <v>9951</v>
      </c>
      <c r="F2125" t="s">
        <v>9952</v>
      </c>
      <c r="G2125" t="s">
        <v>144</v>
      </c>
      <c r="H2125" t="s">
        <v>144</v>
      </c>
      <c r="I2125" t="s">
        <v>8681</v>
      </c>
      <c r="J2125" t="s">
        <v>79</v>
      </c>
      <c r="K2125" t="s">
        <v>9950</v>
      </c>
      <c r="L2125" t="s">
        <v>8683</v>
      </c>
      <c r="M2125" t="s">
        <v>8684</v>
      </c>
      <c r="N2125" t="s">
        <v>8684</v>
      </c>
      <c r="O2125" t="s">
        <v>56</v>
      </c>
      <c r="P2125" t="s">
        <v>9948</v>
      </c>
      <c r="Q2125" t="s">
        <v>9930</v>
      </c>
      <c r="R2125" t="s">
        <v>180</v>
      </c>
      <c r="S2125" t="s">
        <v>8266</v>
      </c>
      <c r="T2125" t="s">
        <v>9930</v>
      </c>
      <c r="U2125" t="s">
        <v>4</v>
      </c>
      <c r="V2125" t="s">
        <v>6</v>
      </c>
      <c r="W2125" t="s">
        <v>5</v>
      </c>
    </row>
    <row r="2126" spans="1:23" x14ac:dyDescent="0.25">
      <c r="A2126" t="s">
        <v>723</v>
      </c>
      <c r="B2126" t="s">
        <v>7974</v>
      </c>
      <c r="C2126" t="s">
        <v>7975</v>
      </c>
      <c r="D2126" t="s">
        <v>46</v>
      </c>
      <c r="E2126" t="s">
        <v>9953</v>
      </c>
      <c r="F2126" t="s">
        <v>9953</v>
      </c>
      <c r="G2126" t="s">
        <v>9954</v>
      </c>
      <c r="H2126" t="s">
        <v>9955</v>
      </c>
      <c r="I2126" t="s">
        <v>8263</v>
      </c>
      <c r="J2126" t="s">
        <v>79</v>
      </c>
      <c r="K2126" t="s">
        <v>9956</v>
      </c>
      <c r="L2126" t="s">
        <v>8265</v>
      </c>
      <c r="M2126" t="s">
        <v>8266</v>
      </c>
      <c r="N2126" t="s">
        <v>8266</v>
      </c>
      <c r="O2126" t="s">
        <v>3</v>
      </c>
      <c r="P2126" t="s">
        <v>9953</v>
      </c>
      <c r="Q2126" t="s">
        <v>9953</v>
      </c>
      <c r="R2126" t="s">
        <v>9954</v>
      </c>
      <c r="S2126" t="s">
        <v>8266</v>
      </c>
      <c r="T2126" t="s">
        <v>9953</v>
      </c>
      <c r="U2126" t="s">
        <v>6</v>
      </c>
      <c r="V2126" t="s">
        <v>6</v>
      </c>
      <c r="W2126" t="s">
        <v>9957</v>
      </c>
    </row>
    <row r="2127" spans="1:23" x14ac:dyDescent="0.25">
      <c r="A2127" t="s">
        <v>723</v>
      </c>
      <c r="B2127" t="s">
        <v>7974</v>
      </c>
      <c r="C2127" t="s">
        <v>7975</v>
      </c>
      <c r="D2127" t="s">
        <v>48</v>
      </c>
      <c r="E2127" t="s">
        <v>9958</v>
      </c>
      <c r="F2127" t="s">
        <v>9959</v>
      </c>
      <c r="G2127" t="s">
        <v>9960</v>
      </c>
      <c r="H2127" t="s">
        <v>9961</v>
      </c>
      <c r="I2127" t="s">
        <v>8263</v>
      </c>
      <c r="J2127" t="s">
        <v>79</v>
      </c>
      <c r="K2127" t="s">
        <v>9962</v>
      </c>
      <c r="L2127" t="s">
        <v>8265</v>
      </c>
      <c r="M2127" t="s">
        <v>8266</v>
      </c>
      <c r="N2127" t="s">
        <v>8266</v>
      </c>
      <c r="O2127" t="s">
        <v>3</v>
      </c>
      <c r="P2127" t="s">
        <v>9953</v>
      </c>
      <c r="Q2127" t="s">
        <v>9953</v>
      </c>
      <c r="R2127" t="s">
        <v>9954</v>
      </c>
      <c r="S2127" t="s">
        <v>8266</v>
      </c>
      <c r="T2127" t="s">
        <v>9953</v>
      </c>
      <c r="U2127" t="s">
        <v>4</v>
      </c>
      <c r="V2127" t="s">
        <v>5</v>
      </c>
      <c r="W2127" t="s">
        <v>5</v>
      </c>
    </row>
    <row r="2128" spans="1:23" x14ac:dyDescent="0.25">
      <c r="A2128" t="s">
        <v>723</v>
      </c>
      <c r="B2128" t="s">
        <v>7974</v>
      </c>
      <c r="C2128" t="s">
        <v>7975</v>
      </c>
      <c r="D2128" t="s">
        <v>108</v>
      </c>
      <c r="E2128" t="s">
        <v>9963</v>
      </c>
      <c r="F2128" t="s">
        <v>9963</v>
      </c>
      <c r="G2128" t="s">
        <v>9964</v>
      </c>
      <c r="H2128" t="s">
        <v>9961</v>
      </c>
      <c r="I2128" t="s">
        <v>8263</v>
      </c>
      <c r="J2128" t="s">
        <v>79</v>
      </c>
      <c r="K2128" t="s">
        <v>9962</v>
      </c>
      <c r="L2128" t="s">
        <v>8265</v>
      </c>
      <c r="M2128" t="s">
        <v>8266</v>
      </c>
      <c r="N2128" t="s">
        <v>8266</v>
      </c>
      <c r="O2128" t="s">
        <v>3</v>
      </c>
      <c r="P2128" t="s">
        <v>9953</v>
      </c>
      <c r="Q2128" t="s">
        <v>9953</v>
      </c>
      <c r="R2128" t="s">
        <v>9954</v>
      </c>
      <c r="S2128" t="s">
        <v>8266</v>
      </c>
      <c r="T2128" t="s">
        <v>9953</v>
      </c>
      <c r="U2128" t="s">
        <v>4</v>
      </c>
      <c r="V2128" t="s">
        <v>5</v>
      </c>
      <c r="W2128" t="s">
        <v>5</v>
      </c>
    </row>
    <row r="2129" spans="1:23" x14ac:dyDescent="0.25">
      <c r="A2129" t="s">
        <v>723</v>
      </c>
      <c r="B2129" t="s">
        <v>7974</v>
      </c>
      <c r="C2129" t="s">
        <v>7975</v>
      </c>
      <c r="D2129" t="s">
        <v>50</v>
      </c>
      <c r="E2129" t="s">
        <v>9965</v>
      </c>
      <c r="F2129" t="s">
        <v>9966</v>
      </c>
      <c r="G2129" t="s">
        <v>9967</v>
      </c>
      <c r="H2129" t="s">
        <v>9968</v>
      </c>
      <c r="I2129" t="s">
        <v>8263</v>
      </c>
      <c r="J2129" t="s">
        <v>79</v>
      </c>
      <c r="K2129" t="s">
        <v>9956</v>
      </c>
      <c r="L2129" t="s">
        <v>8265</v>
      </c>
      <c r="M2129" t="s">
        <v>8266</v>
      </c>
      <c r="N2129" t="s">
        <v>8266</v>
      </c>
      <c r="O2129" t="s">
        <v>3</v>
      </c>
      <c r="P2129" t="s">
        <v>9953</v>
      </c>
      <c r="Q2129" t="s">
        <v>9953</v>
      </c>
      <c r="R2129" t="s">
        <v>9954</v>
      </c>
      <c r="S2129" t="s">
        <v>8266</v>
      </c>
      <c r="T2129" t="s">
        <v>9953</v>
      </c>
      <c r="U2129" t="s">
        <v>4</v>
      </c>
      <c r="V2129" t="s">
        <v>5</v>
      </c>
      <c r="W2129" t="s">
        <v>5</v>
      </c>
    </row>
    <row r="2130" spans="1:23" x14ac:dyDescent="0.25">
      <c r="A2130" t="s">
        <v>723</v>
      </c>
      <c r="B2130" t="s">
        <v>7974</v>
      </c>
      <c r="C2130" t="s">
        <v>7975</v>
      </c>
      <c r="D2130" t="s">
        <v>50</v>
      </c>
      <c r="E2130" t="s">
        <v>9969</v>
      </c>
      <c r="F2130" t="s">
        <v>9970</v>
      </c>
      <c r="G2130" t="s">
        <v>9967</v>
      </c>
      <c r="H2130" t="s">
        <v>9971</v>
      </c>
      <c r="I2130" t="s">
        <v>8263</v>
      </c>
      <c r="J2130" t="s">
        <v>79</v>
      </c>
      <c r="K2130" t="s">
        <v>5</v>
      </c>
      <c r="L2130" t="s">
        <v>8265</v>
      </c>
      <c r="M2130" t="s">
        <v>8266</v>
      </c>
      <c r="N2130" t="s">
        <v>8266</v>
      </c>
      <c r="O2130" t="s">
        <v>56</v>
      </c>
      <c r="P2130" t="s">
        <v>9966</v>
      </c>
      <c r="Q2130" t="s">
        <v>9953</v>
      </c>
      <c r="R2130" t="s">
        <v>9954</v>
      </c>
      <c r="S2130" t="s">
        <v>8266</v>
      </c>
      <c r="T2130" t="s">
        <v>9953</v>
      </c>
      <c r="U2130" t="s">
        <v>4</v>
      </c>
      <c r="V2130" t="s">
        <v>6</v>
      </c>
      <c r="W2130" t="s">
        <v>5</v>
      </c>
    </row>
    <row r="2131" spans="1:23" x14ac:dyDescent="0.25">
      <c r="A2131" t="s">
        <v>723</v>
      </c>
      <c r="B2131" t="s">
        <v>7974</v>
      </c>
      <c r="C2131" t="s">
        <v>8439</v>
      </c>
      <c r="D2131" t="s">
        <v>67</v>
      </c>
      <c r="E2131" t="s">
        <v>9972</v>
      </c>
      <c r="F2131" t="s">
        <v>9972</v>
      </c>
      <c r="G2131" t="s">
        <v>9973</v>
      </c>
      <c r="H2131" t="s">
        <v>9974</v>
      </c>
      <c r="I2131" t="s">
        <v>8263</v>
      </c>
      <c r="J2131" t="s">
        <v>79</v>
      </c>
      <c r="K2131" t="s">
        <v>9975</v>
      </c>
      <c r="L2131" t="s">
        <v>8265</v>
      </c>
      <c r="M2131" t="s">
        <v>8266</v>
      </c>
      <c r="N2131" t="s">
        <v>8266</v>
      </c>
      <c r="O2131" t="s">
        <v>3</v>
      </c>
      <c r="P2131" t="s">
        <v>9976</v>
      </c>
      <c r="Q2131" t="s">
        <v>9977</v>
      </c>
      <c r="R2131" t="s">
        <v>9978</v>
      </c>
      <c r="S2131" t="s">
        <v>476</v>
      </c>
      <c r="T2131" t="s">
        <v>9977</v>
      </c>
      <c r="U2131" t="s">
        <v>4</v>
      </c>
      <c r="V2131" t="s">
        <v>6</v>
      </c>
      <c r="W2131" t="s">
        <v>5</v>
      </c>
    </row>
    <row r="2132" spans="1:23" x14ac:dyDescent="0.25">
      <c r="A2132" t="s">
        <v>723</v>
      </c>
      <c r="B2132" t="s">
        <v>7974</v>
      </c>
      <c r="C2132" t="s">
        <v>8439</v>
      </c>
      <c r="D2132" t="s">
        <v>67</v>
      </c>
      <c r="E2132" t="s">
        <v>9979</v>
      </c>
      <c r="F2132" t="s">
        <v>9979</v>
      </c>
      <c r="G2132" t="s">
        <v>9980</v>
      </c>
      <c r="H2132" t="s">
        <v>469</v>
      </c>
      <c r="I2132" t="s">
        <v>8642</v>
      </c>
      <c r="J2132" t="s">
        <v>81</v>
      </c>
      <c r="K2132" t="s">
        <v>9981</v>
      </c>
      <c r="L2132" t="s">
        <v>8644</v>
      </c>
      <c r="M2132" t="s">
        <v>8645</v>
      </c>
      <c r="N2132" t="s">
        <v>8645</v>
      </c>
      <c r="O2132" t="s">
        <v>3</v>
      </c>
      <c r="P2132" t="s">
        <v>8647</v>
      </c>
      <c r="Q2132" t="s">
        <v>9977</v>
      </c>
      <c r="R2132" t="s">
        <v>9978</v>
      </c>
      <c r="S2132" t="s">
        <v>476</v>
      </c>
      <c r="T2132" t="s">
        <v>9977</v>
      </c>
      <c r="U2132" t="s">
        <v>4</v>
      </c>
      <c r="V2132" t="s">
        <v>6</v>
      </c>
      <c r="W2132" t="s">
        <v>5</v>
      </c>
    </row>
    <row r="2133" spans="1:23" x14ac:dyDescent="0.25">
      <c r="A2133" t="s">
        <v>723</v>
      </c>
      <c r="B2133" t="s">
        <v>7974</v>
      </c>
      <c r="C2133" t="s">
        <v>8439</v>
      </c>
      <c r="D2133" t="s">
        <v>67</v>
      </c>
      <c r="E2133" t="s">
        <v>9982</v>
      </c>
      <c r="F2133" t="s">
        <v>9982</v>
      </c>
      <c r="G2133" t="s">
        <v>9983</v>
      </c>
      <c r="H2133" t="s">
        <v>241</v>
      </c>
      <c r="I2133" t="s">
        <v>9408</v>
      </c>
      <c r="J2133" t="s">
        <v>139</v>
      </c>
      <c r="K2133" t="s">
        <v>9572</v>
      </c>
      <c r="L2133" t="s">
        <v>9410</v>
      </c>
      <c r="M2133" t="s">
        <v>476</v>
      </c>
      <c r="N2133" t="s">
        <v>376</v>
      </c>
      <c r="O2133" t="s">
        <v>3</v>
      </c>
      <c r="P2133" t="s">
        <v>9574</v>
      </c>
      <c r="Q2133" t="s">
        <v>9977</v>
      </c>
      <c r="R2133" t="s">
        <v>9978</v>
      </c>
      <c r="S2133" t="s">
        <v>476</v>
      </c>
      <c r="T2133" t="s">
        <v>9977</v>
      </c>
      <c r="U2133" t="s">
        <v>4</v>
      </c>
      <c r="V2133" t="s">
        <v>6</v>
      </c>
      <c r="W2133" t="s">
        <v>5</v>
      </c>
    </row>
    <row r="2134" spans="1:23" x14ac:dyDescent="0.25">
      <c r="A2134" t="s">
        <v>723</v>
      </c>
      <c r="B2134" t="s">
        <v>7974</v>
      </c>
      <c r="C2134" t="s">
        <v>8439</v>
      </c>
      <c r="D2134" t="s">
        <v>106</v>
      </c>
      <c r="E2134" t="s">
        <v>9977</v>
      </c>
      <c r="F2134" t="s">
        <v>9977</v>
      </c>
      <c r="G2134" t="s">
        <v>9978</v>
      </c>
      <c r="H2134" t="s">
        <v>241</v>
      </c>
      <c r="I2134" t="s">
        <v>9408</v>
      </c>
      <c r="J2134" t="s">
        <v>139</v>
      </c>
      <c r="K2134" t="s">
        <v>9572</v>
      </c>
      <c r="L2134" t="s">
        <v>9410</v>
      </c>
      <c r="M2134" t="s">
        <v>476</v>
      </c>
      <c r="N2134" t="s">
        <v>511</v>
      </c>
      <c r="O2134" t="s">
        <v>106</v>
      </c>
      <c r="P2134" t="s">
        <v>9977</v>
      </c>
      <c r="Q2134" t="s">
        <v>9977</v>
      </c>
      <c r="R2134" t="s">
        <v>9978</v>
      </c>
      <c r="S2134" t="s">
        <v>476</v>
      </c>
      <c r="T2134" t="s">
        <v>9977</v>
      </c>
      <c r="U2134" t="s">
        <v>6</v>
      </c>
      <c r="V2134" t="s">
        <v>5</v>
      </c>
      <c r="W2134" t="s">
        <v>9984</v>
      </c>
    </row>
    <row r="2135" spans="1:23" x14ac:dyDescent="0.25">
      <c r="A2135" t="s">
        <v>723</v>
      </c>
      <c r="B2135" t="s">
        <v>7974</v>
      </c>
      <c r="C2135" t="s">
        <v>7975</v>
      </c>
      <c r="D2135" t="s">
        <v>53</v>
      </c>
      <c r="E2135" t="s">
        <v>9985</v>
      </c>
      <c r="F2135" t="s">
        <v>9985</v>
      </c>
      <c r="G2135" t="s">
        <v>7270</v>
      </c>
      <c r="H2135" t="s">
        <v>9986</v>
      </c>
      <c r="I2135" t="s">
        <v>8263</v>
      </c>
      <c r="J2135" t="s">
        <v>79</v>
      </c>
      <c r="K2135" t="s">
        <v>9987</v>
      </c>
      <c r="L2135" t="s">
        <v>8265</v>
      </c>
      <c r="M2135" t="s">
        <v>8266</v>
      </c>
      <c r="N2135" t="s">
        <v>8266</v>
      </c>
      <c r="O2135" t="s">
        <v>3</v>
      </c>
      <c r="P2135" t="s">
        <v>9985</v>
      </c>
      <c r="Q2135" t="s">
        <v>9985</v>
      </c>
      <c r="R2135" t="s">
        <v>7270</v>
      </c>
      <c r="S2135" t="s">
        <v>8266</v>
      </c>
      <c r="T2135" t="s">
        <v>9985</v>
      </c>
      <c r="U2135" t="s">
        <v>6</v>
      </c>
      <c r="V2135" t="s">
        <v>6</v>
      </c>
      <c r="W2135" t="s">
        <v>9988</v>
      </c>
    </row>
    <row r="2136" spans="1:23" x14ac:dyDescent="0.25">
      <c r="A2136" t="s">
        <v>723</v>
      </c>
      <c r="B2136" t="s">
        <v>7974</v>
      </c>
      <c r="C2136" t="s">
        <v>8439</v>
      </c>
      <c r="D2136" t="s">
        <v>48</v>
      </c>
      <c r="E2136" t="s">
        <v>9989</v>
      </c>
      <c r="F2136" t="s">
        <v>9989</v>
      </c>
      <c r="G2136" t="s">
        <v>9990</v>
      </c>
      <c r="H2136" t="s">
        <v>9991</v>
      </c>
      <c r="I2136" t="s">
        <v>9408</v>
      </c>
      <c r="J2136" t="s">
        <v>139</v>
      </c>
      <c r="K2136" t="s">
        <v>9992</v>
      </c>
      <c r="L2136" t="s">
        <v>9410</v>
      </c>
      <c r="M2136" t="s">
        <v>476</v>
      </c>
      <c r="N2136" t="s">
        <v>9993</v>
      </c>
      <c r="O2136" t="s">
        <v>3</v>
      </c>
      <c r="P2136" t="s">
        <v>9989</v>
      </c>
      <c r="Q2136" t="s">
        <v>9989</v>
      </c>
      <c r="R2136" t="s">
        <v>9990</v>
      </c>
      <c r="S2136" t="s">
        <v>476</v>
      </c>
      <c r="T2136" t="s">
        <v>9989</v>
      </c>
      <c r="U2136" t="s">
        <v>6</v>
      </c>
      <c r="V2136" t="s">
        <v>6</v>
      </c>
      <c r="W2136" t="s">
        <v>9994</v>
      </c>
    </row>
    <row r="2137" spans="1:23" x14ac:dyDescent="0.25">
      <c r="A2137" t="s">
        <v>723</v>
      </c>
      <c r="B2137" t="s">
        <v>7974</v>
      </c>
      <c r="C2137" t="s">
        <v>7975</v>
      </c>
      <c r="D2137" t="s">
        <v>48</v>
      </c>
      <c r="E2137" t="s">
        <v>9976</v>
      </c>
      <c r="F2137" t="s">
        <v>9976</v>
      </c>
      <c r="G2137" t="s">
        <v>9995</v>
      </c>
      <c r="H2137" t="s">
        <v>9996</v>
      </c>
      <c r="I2137" t="s">
        <v>8263</v>
      </c>
      <c r="J2137" t="s">
        <v>79</v>
      </c>
      <c r="K2137" t="s">
        <v>9975</v>
      </c>
      <c r="L2137" t="s">
        <v>8265</v>
      </c>
      <c r="M2137" t="s">
        <v>8266</v>
      </c>
      <c r="N2137" t="s">
        <v>8266</v>
      </c>
      <c r="O2137" t="s">
        <v>3</v>
      </c>
      <c r="P2137" t="s">
        <v>9976</v>
      </c>
      <c r="Q2137" t="s">
        <v>9976</v>
      </c>
      <c r="R2137" t="s">
        <v>9995</v>
      </c>
      <c r="S2137" t="s">
        <v>8266</v>
      </c>
      <c r="T2137" t="s">
        <v>9976</v>
      </c>
      <c r="U2137" t="s">
        <v>6</v>
      </c>
      <c r="V2137" t="s">
        <v>6</v>
      </c>
      <c r="W2137" t="s">
        <v>9997</v>
      </c>
    </row>
    <row r="2138" spans="1:23" x14ac:dyDescent="0.25">
      <c r="A2138" t="s">
        <v>723</v>
      </c>
      <c r="B2138" t="s">
        <v>7974</v>
      </c>
      <c r="C2138" t="s">
        <v>8439</v>
      </c>
      <c r="D2138" t="s">
        <v>108</v>
      </c>
      <c r="E2138" t="s">
        <v>9998</v>
      </c>
      <c r="F2138" t="s">
        <v>9999</v>
      </c>
      <c r="G2138" t="s">
        <v>10000</v>
      </c>
      <c r="H2138" t="s">
        <v>10001</v>
      </c>
      <c r="I2138" t="s">
        <v>9408</v>
      </c>
      <c r="J2138" t="s">
        <v>139</v>
      </c>
      <c r="K2138" t="s">
        <v>10002</v>
      </c>
      <c r="L2138" t="s">
        <v>9410</v>
      </c>
      <c r="M2138" t="s">
        <v>476</v>
      </c>
      <c r="N2138" t="s">
        <v>476</v>
      </c>
      <c r="O2138" t="s">
        <v>3</v>
      </c>
      <c r="P2138" t="s">
        <v>9999</v>
      </c>
      <c r="Q2138" t="s">
        <v>9999</v>
      </c>
      <c r="R2138" t="s">
        <v>10000</v>
      </c>
      <c r="S2138" t="s">
        <v>476</v>
      </c>
      <c r="T2138" t="s">
        <v>9999</v>
      </c>
      <c r="U2138" t="s">
        <v>6</v>
      </c>
      <c r="V2138" t="s">
        <v>6</v>
      </c>
      <c r="W2138" t="s">
        <v>10003</v>
      </c>
    </row>
    <row r="2139" spans="1:23" x14ac:dyDescent="0.25">
      <c r="A2139" t="s">
        <v>723</v>
      </c>
      <c r="B2139" t="s">
        <v>7974</v>
      </c>
      <c r="C2139" t="s">
        <v>8439</v>
      </c>
      <c r="D2139" t="s">
        <v>108</v>
      </c>
      <c r="E2139" t="s">
        <v>10004</v>
      </c>
      <c r="F2139" t="s">
        <v>10005</v>
      </c>
      <c r="G2139" t="s">
        <v>10006</v>
      </c>
      <c r="H2139" t="s">
        <v>10007</v>
      </c>
      <c r="I2139" t="s">
        <v>9408</v>
      </c>
      <c r="J2139" t="s">
        <v>139</v>
      </c>
      <c r="K2139" t="s">
        <v>10002</v>
      </c>
      <c r="L2139" t="s">
        <v>9410</v>
      </c>
      <c r="M2139" t="s">
        <v>476</v>
      </c>
      <c r="N2139" t="s">
        <v>476</v>
      </c>
      <c r="O2139" t="s">
        <v>56</v>
      </c>
      <c r="P2139" t="s">
        <v>9999</v>
      </c>
      <c r="Q2139" t="s">
        <v>9999</v>
      </c>
      <c r="R2139" t="s">
        <v>10000</v>
      </c>
      <c r="S2139" t="s">
        <v>476</v>
      </c>
      <c r="T2139" t="s">
        <v>9999</v>
      </c>
      <c r="U2139" t="s">
        <v>4</v>
      </c>
      <c r="V2139" t="s">
        <v>6</v>
      </c>
      <c r="W2139" t="s">
        <v>5</v>
      </c>
    </row>
    <row r="2140" spans="1:23" x14ac:dyDescent="0.25">
      <c r="A2140" t="s">
        <v>723</v>
      </c>
      <c r="B2140" t="s">
        <v>10008</v>
      </c>
      <c r="C2140" t="s">
        <v>10009</v>
      </c>
      <c r="D2140" t="s">
        <v>1</v>
      </c>
      <c r="E2140" t="s">
        <v>10010</v>
      </c>
      <c r="F2140" t="s">
        <v>10010</v>
      </c>
      <c r="G2140" t="s">
        <v>10011</v>
      </c>
      <c r="H2140" t="s">
        <v>10012</v>
      </c>
      <c r="I2140" t="s">
        <v>10013</v>
      </c>
      <c r="J2140" t="s">
        <v>72</v>
      </c>
      <c r="K2140" t="s">
        <v>10014</v>
      </c>
      <c r="L2140" t="s">
        <v>10015</v>
      </c>
      <c r="M2140" t="s">
        <v>360</v>
      </c>
      <c r="N2140" t="s">
        <v>360</v>
      </c>
      <c r="O2140" t="s">
        <v>3</v>
      </c>
      <c r="P2140" t="s">
        <v>10016</v>
      </c>
      <c r="Q2140" t="s">
        <v>10016</v>
      </c>
      <c r="R2140" t="s">
        <v>10011</v>
      </c>
      <c r="S2140" t="s">
        <v>360</v>
      </c>
      <c r="T2140" t="s">
        <v>10016</v>
      </c>
      <c r="U2140" t="s">
        <v>4</v>
      </c>
      <c r="V2140" t="s">
        <v>6</v>
      </c>
      <c r="W2140" t="s">
        <v>5</v>
      </c>
    </row>
    <row r="2141" spans="1:23" x14ac:dyDescent="0.25">
      <c r="A2141" t="s">
        <v>723</v>
      </c>
      <c r="B2141" t="s">
        <v>10008</v>
      </c>
      <c r="C2141" t="s">
        <v>10009</v>
      </c>
      <c r="D2141" t="s">
        <v>7</v>
      </c>
      <c r="E2141" t="s">
        <v>10017</v>
      </c>
      <c r="F2141" t="s">
        <v>10017</v>
      </c>
      <c r="G2141" t="s">
        <v>707</v>
      </c>
      <c r="H2141" t="s">
        <v>10018</v>
      </c>
      <c r="I2141" t="s">
        <v>10013</v>
      </c>
      <c r="J2141" t="s">
        <v>72</v>
      </c>
      <c r="K2141" t="s">
        <v>10019</v>
      </c>
      <c r="L2141" t="s">
        <v>10015</v>
      </c>
      <c r="M2141" t="s">
        <v>360</v>
      </c>
      <c r="N2141" t="s">
        <v>10020</v>
      </c>
      <c r="O2141" t="s">
        <v>3</v>
      </c>
      <c r="P2141" t="s">
        <v>10016</v>
      </c>
      <c r="Q2141" t="s">
        <v>10016</v>
      </c>
      <c r="R2141" t="s">
        <v>10011</v>
      </c>
      <c r="S2141" t="s">
        <v>360</v>
      </c>
      <c r="T2141" t="s">
        <v>10016</v>
      </c>
      <c r="U2141" t="s">
        <v>4</v>
      </c>
      <c r="V2141" t="s">
        <v>5</v>
      </c>
      <c r="W2141" t="s">
        <v>5</v>
      </c>
    </row>
    <row r="2142" spans="1:23" x14ac:dyDescent="0.25">
      <c r="A2142" t="s">
        <v>723</v>
      </c>
      <c r="B2142" t="s">
        <v>10008</v>
      </c>
      <c r="C2142" t="s">
        <v>10009</v>
      </c>
      <c r="D2142" t="s">
        <v>7</v>
      </c>
      <c r="E2142" t="s">
        <v>10021</v>
      </c>
      <c r="F2142" t="s">
        <v>10021</v>
      </c>
      <c r="G2142" t="s">
        <v>10022</v>
      </c>
      <c r="H2142" t="s">
        <v>10023</v>
      </c>
      <c r="I2142" t="s">
        <v>10013</v>
      </c>
      <c r="J2142" t="s">
        <v>72</v>
      </c>
      <c r="K2142" t="s">
        <v>10024</v>
      </c>
      <c r="L2142" t="s">
        <v>10015</v>
      </c>
      <c r="M2142" t="s">
        <v>360</v>
      </c>
      <c r="N2142" t="s">
        <v>10025</v>
      </c>
      <c r="O2142" t="s">
        <v>41</v>
      </c>
      <c r="P2142" t="s">
        <v>10016</v>
      </c>
      <c r="Q2142" t="s">
        <v>10016</v>
      </c>
      <c r="R2142" t="s">
        <v>10011</v>
      </c>
      <c r="S2142" t="s">
        <v>360</v>
      </c>
      <c r="T2142" t="s">
        <v>10016</v>
      </c>
      <c r="U2142" t="s">
        <v>4</v>
      </c>
      <c r="V2142" t="s">
        <v>6</v>
      </c>
      <c r="W2142" t="s">
        <v>5</v>
      </c>
    </row>
    <row r="2143" spans="1:23" x14ac:dyDescent="0.25">
      <c r="A2143" t="s">
        <v>723</v>
      </c>
      <c r="B2143" t="s">
        <v>10008</v>
      </c>
      <c r="C2143" t="s">
        <v>10009</v>
      </c>
      <c r="D2143" t="s">
        <v>7</v>
      </c>
      <c r="E2143" t="s">
        <v>10026</v>
      </c>
      <c r="F2143" t="s">
        <v>10026</v>
      </c>
      <c r="G2143" t="s">
        <v>10027</v>
      </c>
      <c r="H2143" t="s">
        <v>10028</v>
      </c>
      <c r="I2143" t="s">
        <v>10013</v>
      </c>
      <c r="J2143" t="s">
        <v>72</v>
      </c>
      <c r="K2143" t="s">
        <v>10029</v>
      </c>
      <c r="L2143" t="s">
        <v>10015</v>
      </c>
      <c r="M2143" t="s">
        <v>360</v>
      </c>
      <c r="N2143" t="s">
        <v>360</v>
      </c>
      <c r="O2143" t="s">
        <v>3</v>
      </c>
      <c r="P2143" t="s">
        <v>10016</v>
      </c>
      <c r="Q2143" t="s">
        <v>10016</v>
      </c>
      <c r="R2143" t="s">
        <v>10011</v>
      </c>
      <c r="S2143" t="s">
        <v>360</v>
      </c>
      <c r="T2143" t="s">
        <v>10016</v>
      </c>
      <c r="U2143" t="s">
        <v>4</v>
      </c>
      <c r="V2143" t="s">
        <v>5</v>
      </c>
      <c r="W2143" t="s">
        <v>5</v>
      </c>
    </row>
    <row r="2144" spans="1:23" x14ac:dyDescent="0.25">
      <c r="A2144" t="s">
        <v>723</v>
      </c>
      <c r="B2144" t="s">
        <v>10008</v>
      </c>
      <c r="C2144" t="s">
        <v>10009</v>
      </c>
      <c r="D2144" t="s">
        <v>7</v>
      </c>
      <c r="E2144" t="s">
        <v>10030</v>
      </c>
      <c r="F2144" t="s">
        <v>10030</v>
      </c>
      <c r="G2144" t="s">
        <v>127</v>
      </c>
      <c r="H2144" t="s">
        <v>10031</v>
      </c>
      <c r="I2144" t="s">
        <v>10013</v>
      </c>
      <c r="J2144" t="s">
        <v>72</v>
      </c>
      <c r="K2144" t="s">
        <v>10032</v>
      </c>
      <c r="L2144" t="s">
        <v>10015</v>
      </c>
      <c r="M2144" t="s">
        <v>360</v>
      </c>
      <c r="N2144" t="s">
        <v>360</v>
      </c>
      <c r="O2144" t="s">
        <v>3</v>
      </c>
      <c r="P2144" t="s">
        <v>10016</v>
      </c>
      <c r="Q2144" t="s">
        <v>10016</v>
      </c>
      <c r="R2144" t="s">
        <v>10011</v>
      </c>
      <c r="S2144" t="s">
        <v>360</v>
      </c>
      <c r="T2144" t="s">
        <v>10016</v>
      </c>
      <c r="U2144" t="s">
        <v>4</v>
      </c>
      <c r="V2144" t="s">
        <v>5</v>
      </c>
      <c r="W2144" t="s">
        <v>5</v>
      </c>
    </row>
    <row r="2145" spans="1:23" x14ac:dyDescent="0.25">
      <c r="A2145" t="s">
        <v>723</v>
      </c>
      <c r="B2145" t="s">
        <v>10008</v>
      </c>
      <c r="C2145" t="s">
        <v>10009</v>
      </c>
      <c r="D2145" t="s">
        <v>7</v>
      </c>
      <c r="E2145" t="s">
        <v>10033</v>
      </c>
      <c r="F2145" t="s">
        <v>10033</v>
      </c>
      <c r="G2145" t="s">
        <v>10034</v>
      </c>
      <c r="H2145" t="s">
        <v>10035</v>
      </c>
      <c r="I2145" t="s">
        <v>10013</v>
      </c>
      <c r="J2145" t="s">
        <v>72</v>
      </c>
      <c r="K2145" t="s">
        <v>10036</v>
      </c>
      <c r="L2145" t="s">
        <v>10015</v>
      </c>
      <c r="M2145" t="s">
        <v>360</v>
      </c>
      <c r="N2145" t="s">
        <v>360</v>
      </c>
      <c r="O2145" t="s">
        <v>3</v>
      </c>
      <c r="P2145" t="s">
        <v>10016</v>
      </c>
      <c r="Q2145" t="s">
        <v>10016</v>
      </c>
      <c r="R2145" t="s">
        <v>10011</v>
      </c>
      <c r="S2145" t="s">
        <v>360</v>
      </c>
      <c r="T2145" t="s">
        <v>10016</v>
      </c>
      <c r="U2145" t="s">
        <v>4</v>
      </c>
      <c r="V2145" t="s">
        <v>5</v>
      </c>
      <c r="W2145" t="s">
        <v>5</v>
      </c>
    </row>
    <row r="2146" spans="1:23" x14ac:dyDescent="0.25">
      <c r="A2146" t="s">
        <v>723</v>
      </c>
      <c r="B2146" t="s">
        <v>10008</v>
      </c>
      <c r="C2146" t="s">
        <v>10009</v>
      </c>
      <c r="D2146" t="s">
        <v>9</v>
      </c>
      <c r="E2146" t="s">
        <v>10016</v>
      </c>
      <c r="F2146" t="s">
        <v>10016</v>
      </c>
      <c r="G2146" t="s">
        <v>10011</v>
      </c>
      <c r="H2146" t="s">
        <v>10012</v>
      </c>
      <c r="I2146" t="s">
        <v>10013</v>
      </c>
      <c r="J2146" t="s">
        <v>72</v>
      </c>
      <c r="K2146" t="s">
        <v>10014</v>
      </c>
      <c r="L2146" t="s">
        <v>10015</v>
      </c>
      <c r="M2146" t="s">
        <v>360</v>
      </c>
      <c r="N2146" t="s">
        <v>360</v>
      </c>
      <c r="O2146" t="s">
        <v>3</v>
      </c>
      <c r="P2146" t="s">
        <v>10016</v>
      </c>
      <c r="Q2146" t="s">
        <v>10016</v>
      </c>
      <c r="R2146" t="s">
        <v>10011</v>
      </c>
      <c r="S2146" t="s">
        <v>360</v>
      </c>
      <c r="T2146" t="s">
        <v>10016</v>
      </c>
      <c r="U2146" t="s">
        <v>6</v>
      </c>
      <c r="V2146" t="s">
        <v>5</v>
      </c>
      <c r="W2146" t="s">
        <v>10037</v>
      </c>
    </row>
    <row r="2147" spans="1:23" x14ac:dyDescent="0.25">
      <c r="A2147" t="s">
        <v>723</v>
      </c>
      <c r="B2147" t="s">
        <v>10008</v>
      </c>
      <c r="C2147" t="s">
        <v>10009</v>
      </c>
      <c r="D2147" t="s">
        <v>10</v>
      </c>
      <c r="E2147" t="s">
        <v>10038</v>
      </c>
      <c r="F2147" t="s">
        <v>10038</v>
      </c>
      <c r="G2147" t="s">
        <v>707</v>
      </c>
      <c r="H2147" t="s">
        <v>10039</v>
      </c>
      <c r="I2147" t="s">
        <v>10013</v>
      </c>
      <c r="J2147" t="s">
        <v>72</v>
      </c>
      <c r="K2147" t="s">
        <v>10040</v>
      </c>
      <c r="L2147" t="s">
        <v>10015</v>
      </c>
      <c r="M2147" t="s">
        <v>360</v>
      </c>
      <c r="N2147" t="s">
        <v>10041</v>
      </c>
      <c r="O2147" t="s">
        <v>3</v>
      </c>
      <c r="P2147" t="s">
        <v>10016</v>
      </c>
      <c r="Q2147" t="s">
        <v>10016</v>
      </c>
      <c r="R2147" t="s">
        <v>10011</v>
      </c>
      <c r="S2147" t="s">
        <v>360</v>
      </c>
      <c r="T2147" t="s">
        <v>10016</v>
      </c>
      <c r="U2147" t="s">
        <v>4</v>
      </c>
      <c r="V2147" t="s">
        <v>5</v>
      </c>
      <c r="W2147" t="s">
        <v>5</v>
      </c>
    </row>
    <row r="2148" spans="1:23" x14ac:dyDescent="0.25">
      <c r="A2148" t="s">
        <v>723</v>
      </c>
      <c r="B2148" t="s">
        <v>10008</v>
      </c>
      <c r="C2148" t="s">
        <v>10009</v>
      </c>
      <c r="D2148" t="s">
        <v>10</v>
      </c>
      <c r="E2148" t="s">
        <v>10042</v>
      </c>
      <c r="F2148" t="s">
        <v>10042</v>
      </c>
      <c r="G2148" t="s">
        <v>498</v>
      </c>
      <c r="H2148" t="s">
        <v>10043</v>
      </c>
      <c r="I2148" t="s">
        <v>10013</v>
      </c>
      <c r="J2148" t="s">
        <v>72</v>
      </c>
      <c r="K2148" t="s">
        <v>10014</v>
      </c>
      <c r="L2148" t="s">
        <v>10015</v>
      </c>
      <c r="M2148" t="s">
        <v>360</v>
      </c>
      <c r="N2148" t="s">
        <v>360</v>
      </c>
      <c r="O2148" t="s">
        <v>3</v>
      </c>
      <c r="P2148" t="s">
        <v>10016</v>
      </c>
      <c r="Q2148" t="s">
        <v>10016</v>
      </c>
      <c r="R2148" t="s">
        <v>10011</v>
      </c>
      <c r="S2148" t="s">
        <v>360</v>
      </c>
      <c r="T2148" t="s">
        <v>10016</v>
      </c>
      <c r="U2148" t="s">
        <v>4</v>
      </c>
      <c r="V2148" t="s">
        <v>6</v>
      </c>
      <c r="W2148" t="s">
        <v>5</v>
      </c>
    </row>
    <row r="2149" spans="1:23" x14ac:dyDescent="0.25">
      <c r="A2149" t="s">
        <v>723</v>
      </c>
      <c r="B2149" t="s">
        <v>10008</v>
      </c>
      <c r="C2149" t="s">
        <v>10009</v>
      </c>
      <c r="D2149" t="s">
        <v>10</v>
      </c>
      <c r="E2149" t="s">
        <v>10044</v>
      </c>
      <c r="F2149" t="s">
        <v>10044</v>
      </c>
      <c r="G2149" t="s">
        <v>10045</v>
      </c>
      <c r="H2149" t="s">
        <v>10023</v>
      </c>
      <c r="I2149" t="s">
        <v>10013</v>
      </c>
      <c r="J2149" t="s">
        <v>72</v>
      </c>
      <c r="K2149" t="s">
        <v>10046</v>
      </c>
      <c r="L2149" t="s">
        <v>10015</v>
      </c>
      <c r="M2149" t="s">
        <v>360</v>
      </c>
      <c r="N2149" t="s">
        <v>10025</v>
      </c>
      <c r="O2149" t="s">
        <v>41</v>
      </c>
      <c r="P2149" t="s">
        <v>10016</v>
      </c>
      <c r="Q2149" t="s">
        <v>10016</v>
      </c>
      <c r="R2149" t="s">
        <v>10011</v>
      </c>
      <c r="S2149" t="s">
        <v>360</v>
      </c>
      <c r="T2149" t="s">
        <v>10016</v>
      </c>
      <c r="U2149" t="s">
        <v>4</v>
      </c>
      <c r="V2149" t="s">
        <v>6</v>
      </c>
      <c r="W2149" t="s">
        <v>5</v>
      </c>
    </row>
    <row r="2150" spans="1:23" x14ac:dyDescent="0.25">
      <c r="A2150" t="s">
        <v>723</v>
      </c>
      <c r="B2150" t="s">
        <v>10008</v>
      </c>
      <c r="C2150" t="s">
        <v>10009</v>
      </c>
      <c r="D2150" t="s">
        <v>10</v>
      </c>
      <c r="E2150" t="s">
        <v>10047</v>
      </c>
      <c r="F2150" t="s">
        <v>10047</v>
      </c>
      <c r="G2150" t="s">
        <v>459</v>
      </c>
      <c r="H2150" t="s">
        <v>10048</v>
      </c>
      <c r="I2150" t="s">
        <v>10013</v>
      </c>
      <c r="J2150" t="s">
        <v>72</v>
      </c>
      <c r="K2150" t="s">
        <v>10049</v>
      </c>
      <c r="L2150" t="s">
        <v>10015</v>
      </c>
      <c r="M2150" t="s">
        <v>360</v>
      </c>
      <c r="N2150" t="s">
        <v>10050</v>
      </c>
      <c r="O2150" t="s">
        <v>3</v>
      </c>
      <c r="P2150" t="s">
        <v>10016</v>
      </c>
      <c r="Q2150" t="s">
        <v>10016</v>
      </c>
      <c r="R2150" t="s">
        <v>10011</v>
      </c>
      <c r="S2150" t="s">
        <v>360</v>
      </c>
      <c r="T2150" t="s">
        <v>10016</v>
      </c>
      <c r="U2150" t="s">
        <v>4</v>
      </c>
      <c r="V2150" t="s">
        <v>5</v>
      </c>
      <c r="W2150" t="s">
        <v>5</v>
      </c>
    </row>
    <row r="2151" spans="1:23" x14ac:dyDescent="0.25">
      <c r="A2151" t="s">
        <v>723</v>
      </c>
      <c r="B2151" t="s">
        <v>10008</v>
      </c>
      <c r="C2151" t="s">
        <v>10009</v>
      </c>
      <c r="D2151" t="s">
        <v>10</v>
      </c>
      <c r="E2151" t="s">
        <v>10051</v>
      </c>
      <c r="F2151" t="s">
        <v>10051</v>
      </c>
      <c r="G2151" t="s">
        <v>127</v>
      </c>
      <c r="H2151" t="s">
        <v>10052</v>
      </c>
      <c r="I2151" t="s">
        <v>10013</v>
      </c>
      <c r="J2151" t="s">
        <v>72</v>
      </c>
      <c r="K2151" t="s">
        <v>10053</v>
      </c>
      <c r="L2151" t="s">
        <v>10015</v>
      </c>
      <c r="M2151" t="s">
        <v>360</v>
      </c>
      <c r="N2151" t="s">
        <v>360</v>
      </c>
      <c r="O2151" t="s">
        <v>3</v>
      </c>
      <c r="P2151" t="s">
        <v>10016</v>
      </c>
      <c r="Q2151" t="s">
        <v>10016</v>
      </c>
      <c r="R2151" t="s">
        <v>10011</v>
      </c>
      <c r="S2151" t="s">
        <v>360</v>
      </c>
      <c r="T2151" t="s">
        <v>10016</v>
      </c>
      <c r="U2151" t="s">
        <v>4</v>
      </c>
      <c r="V2151" t="s">
        <v>5</v>
      </c>
      <c r="W2151" t="s">
        <v>5</v>
      </c>
    </row>
    <row r="2152" spans="1:23" x14ac:dyDescent="0.25">
      <c r="A2152" t="s">
        <v>723</v>
      </c>
      <c r="B2152" t="s">
        <v>10008</v>
      </c>
      <c r="C2152" t="s">
        <v>10054</v>
      </c>
      <c r="D2152" t="s">
        <v>1</v>
      </c>
      <c r="E2152" t="s">
        <v>10055</v>
      </c>
      <c r="F2152" t="s">
        <v>10055</v>
      </c>
      <c r="G2152" t="s">
        <v>10056</v>
      </c>
      <c r="H2152" t="s">
        <v>637</v>
      </c>
      <c r="I2152" t="s">
        <v>10057</v>
      </c>
      <c r="J2152" t="s">
        <v>69</v>
      </c>
      <c r="K2152" t="s">
        <v>10058</v>
      </c>
      <c r="L2152" t="s">
        <v>10059</v>
      </c>
      <c r="M2152" t="s">
        <v>10060</v>
      </c>
      <c r="N2152" t="s">
        <v>10060</v>
      </c>
      <c r="O2152" t="s">
        <v>3</v>
      </c>
      <c r="P2152" t="s">
        <v>10061</v>
      </c>
      <c r="Q2152" t="s">
        <v>10061</v>
      </c>
      <c r="R2152" t="s">
        <v>10056</v>
      </c>
      <c r="S2152" t="s">
        <v>10060</v>
      </c>
      <c r="T2152" t="s">
        <v>10061</v>
      </c>
      <c r="U2152" t="s">
        <v>4</v>
      </c>
      <c r="V2152" t="s">
        <v>6</v>
      </c>
      <c r="W2152" t="s">
        <v>5</v>
      </c>
    </row>
    <row r="2153" spans="1:23" x14ac:dyDescent="0.25">
      <c r="A2153" t="s">
        <v>723</v>
      </c>
      <c r="B2153" t="s">
        <v>10008</v>
      </c>
      <c r="C2153" t="s">
        <v>10054</v>
      </c>
      <c r="D2153" t="s">
        <v>7</v>
      </c>
      <c r="E2153" t="s">
        <v>10062</v>
      </c>
      <c r="F2153" t="s">
        <v>10062</v>
      </c>
      <c r="G2153" t="s">
        <v>10063</v>
      </c>
      <c r="H2153" t="s">
        <v>358</v>
      </c>
      <c r="I2153" t="s">
        <v>10064</v>
      </c>
      <c r="J2153" t="s">
        <v>69</v>
      </c>
      <c r="K2153" t="s">
        <v>10065</v>
      </c>
      <c r="L2153" t="s">
        <v>10059</v>
      </c>
      <c r="M2153" t="s">
        <v>10060</v>
      </c>
      <c r="N2153" t="s">
        <v>10066</v>
      </c>
      <c r="O2153" t="s">
        <v>3</v>
      </c>
      <c r="P2153" t="s">
        <v>10061</v>
      </c>
      <c r="Q2153" t="s">
        <v>10061</v>
      </c>
      <c r="R2153" t="s">
        <v>10056</v>
      </c>
      <c r="S2153" t="s">
        <v>10060</v>
      </c>
      <c r="T2153" t="s">
        <v>10061</v>
      </c>
      <c r="U2153" t="s">
        <v>4</v>
      </c>
      <c r="V2153" t="s">
        <v>5</v>
      </c>
      <c r="W2153" t="s">
        <v>5</v>
      </c>
    </row>
    <row r="2154" spans="1:23" x14ac:dyDescent="0.25">
      <c r="A2154" t="s">
        <v>723</v>
      </c>
      <c r="B2154" t="s">
        <v>10008</v>
      </c>
      <c r="C2154" t="s">
        <v>10054</v>
      </c>
      <c r="D2154" t="s">
        <v>7</v>
      </c>
      <c r="E2154" t="s">
        <v>10067</v>
      </c>
      <c r="F2154" t="s">
        <v>10067</v>
      </c>
      <c r="G2154" t="s">
        <v>10068</v>
      </c>
      <c r="H2154" t="s">
        <v>10069</v>
      </c>
      <c r="I2154" t="s">
        <v>10057</v>
      </c>
      <c r="J2154" t="s">
        <v>69</v>
      </c>
      <c r="K2154" t="s">
        <v>10070</v>
      </c>
      <c r="L2154" t="s">
        <v>10059</v>
      </c>
      <c r="M2154" t="s">
        <v>10060</v>
      </c>
      <c r="N2154" t="s">
        <v>10060</v>
      </c>
      <c r="O2154" t="s">
        <v>3</v>
      </c>
      <c r="P2154" t="s">
        <v>10061</v>
      </c>
      <c r="Q2154" t="s">
        <v>10061</v>
      </c>
      <c r="R2154" t="s">
        <v>10056</v>
      </c>
      <c r="S2154" t="s">
        <v>10060</v>
      </c>
      <c r="T2154" t="s">
        <v>10061</v>
      </c>
      <c r="U2154" t="s">
        <v>4</v>
      </c>
      <c r="V2154" t="s">
        <v>5</v>
      </c>
      <c r="W2154" t="s">
        <v>5</v>
      </c>
    </row>
    <row r="2155" spans="1:23" x14ac:dyDescent="0.25">
      <c r="A2155" t="s">
        <v>723</v>
      </c>
      <c r="B2155" t="s">
        <v>10008</v>
      </c>
      <c r="C2155" t="s">
        <v>10054</v>
      </c>
      <c r="D2155" t="s">
        <v>7</v>
      </c>
      <c r="E2155" t="s">
        <v>10071</v>
      </c>
      <c r="F2155" t="s">
        <v>10071</v>
      </c>
      <c r="G2155" t="s">
        <v>10072</v>
      </c>
      <c r="H2155" t="s">
        <v>10073</v>
      </c>
      <c r="I2155" t="s">
        <v>10057</v>
      </c>
      <c r="J2155" t="s">
        <v>69</v>
      </c>
      <c r="K2155" t="s">
        <v>10074</v>
      </c>
      <c r="L2155" t="s">
        <v>10059</v>
      </c>
      <c r="M2155" t="s">
        <v>10060</v>
      </c>
      <c r="N2155" t="s">
        <v>10075</v>
      </c>
      <c r="O2155" t="s">
        <v>3</v>
      </c>
      <c r="P2155" t="s">
        <v>10061</v>
      </c>
      <c r="Q2155" t="s">
        <v>10061</v>
      </c>
      <c r="R2155" t="s">
        <v>10056</v>
      </c>
      <c r="S2155" t="s">
        <v>10060</v>
      </c>
      <c r="T2155" t="s">
        <v>10061</v>
      </c>
      <c r="U2155" t="s">
        <v>4</v>
      </c>
      <c r="V2155" t="s">
        <v>5</v>
      </c>
      <c r="W2155" t="s">
        <v>5</v>
      </c>
    </row>
    <row r="2156" spans="1:23" x14ac:dyDescent="0.25">
      <c r="A2156" t="s">
        <v>723</v>
      </c>
      <c r="B2156" t="s">
        <v>10008</v>
      </c>
      <c r="C2156" t="s">
        <v>10054</v>
      </c>
      <c r="D2156" t="s">
        <v>7</v>
      </c>
      <c r="E2156" t="s">
        <v>10076</v>
      </c>
      <c r="F2156" t="s">
        <v>10076</v>
      </c>
      <c r="G2156" t="s">
        <v>10077</v>
      </c>
      <c r="H2156" t="s">
        <v>10078</v>
      </c>
      <c r="I2156" t="s">
        <v>10057</v>
      </c>
      <c r="J2156" t="s">
        <v>69</v>
      </c>
      <c r="K2156" t="s">
        <v>10070</v>
      </c>
      <c r="L2156" t="s">
        <v>10059</v>
      </c>
      <c r="M2156" t="s">
        <v>10060</v>
      </c>
      <c r="N2156" t="s">
        <v>10060</v>
      </c>
      <c r="O2156" t="s">
        <v>3</v>
      </c>
      <c r="P2156" t="s">
        <v>10061</v>
      </c>
      <c r="Q2156" t="s">
        <v>10061</v>
      </c>
      <c r="R2156" t="s">
        <v>10056</v>
      </c>
      <c r="S2156" t="s">
        <v>10060</v>
      </c>
      <c r="T2156" t="s">
        <v>10061</v>
      </c>
      <c r="U2156" t="s">
        <v>4</v>
      </c>
      <c r="V2156" t="s">
        <v>5</v>
      </c>
      <c r="W2156" t="s">
        <v>5</v>
      </c>
    </row>
    <row r="2157" spans="1:23" x14ac:dyDescent="0.25">
      <c r="A2157" t="s">
        <v>723</v>
      </c>
      <c r="B2157" t="s">
        <v>10008</v>
      </c>
      <c r="C2157" t="s">
        <v>10054</v>
      </c>
      <c r="D2157" t="s">
        <v>7</v>
      </c>
      <c r="E2157" t="s">
        <v>10079</v>
      </c>
      <c r="F2157" t="s">
        <v>10079</v>
      </c>
      <c r="G2157" t="s">
        <v>10080</v>
      </c>
      <c r="H2157" t="s">
        <v>546</v>
      </c>
      <c r="I2157" t="s">
        <v>10064</v>
      </c>
      <c r="J2157" t="s">
        <v>69</v>
      </c>
      <c r="K2157" t="s">
        <v>10081</v>
      </c>
      <c r="L2157" t="s">
        <v>10082</v>
      </c>
      <c r="M2157" t="s">
        <v>10083</v>
      </c>
      <c r="N2157" t="s">
        <v>10084</v>
      </c>
      <c r="O2157" t="s">
        <v>3</v>
      </c>
      <c r="P2157" t="s">
        <v>10061</v>
      </c>
      <c r="Q2157" t="s">
        <v>10061</v>
      </c>
      <c r="R2157" t="s">
        <v>10056</v>
      </c>
      <c r="S2157" t="s">
        <v>10060</v>
      </c>
      <c r="T2157" t="s">
        <v>10061</v>
      </c>
      <c r="U2157" t="s">
        <v>4</v>
      </c>
      <c r="V2157" t="s">
        <v>5</v>
      </c>
      <c r="W2157" t="s">
        <v>5</v>
      </c>
    </row>
    <row r="2158" spans="1:23" x14ac:dyDescent="0.25">
      <c r="A2158" t="s">
        <v>723</v>
      </c>
      <c r="B2158" t="s">
        <v>10008</v>
      </c>
      <c r="C2158" t="s">
        <v>10054</v>
      </c>
      <c r="D2158" t="s">
        <v>7</v>
      </c>
      <c r="E2158" t="s">
        <v>10085</v>
      </c>
      <c r="F2158" t="s">
        <v>10085</v>
      </c>
      <c r="G2158" t="s">
        <v>10086</v>
      </c>
      <c r="H2158" t="s">
        <v>86</v>
      </c>
      <c r="I2158" t="s">
        <v>10087</v>
      </c>
      <c r="J2158" t="s">
        <v>69</v>
      </c>
      <c r="K2158" t="s">
        <v>10088</v>
      </c>
      <c r="L2158" t="s">
        <v>10059</v>
      </c>
      <c r="M2158" t="s">
        <v>10060</v>
      </c>
      <c r="N2158" t="s">
        <v>10089</v>
      </c>
      <c r="O2158" t="s">
        <v>3</v>
      </c>
      <c r="P2158" t="s">
        <v>10061</v>
      </c>
      <c r="Q2158" t="s">
        <v>10061</v>
      </c>
      <c r="R2158" t="s">
        <v>10056</v>
      </c>
      <c r="S2158" t="s">
        <v>10060</v>
      </c>
      <c r="T2158" t="s">
        <v>10061</v>
      </c>
      <c r="U2158" t="s">
        <v>4</v>
      </c>
      <c r="V2158" t="s">
        <v>5</v>
      </c>
      <c r="W2158" t="s">
        <v>5</v>
      </c>
    </row>
    <row r="2159" spans="1:23" x14ac:dyDescent="0.25">
      <c r="A2159" t="s">
        <v>723</v>
      </c>
      <c r="B2159" t="s">
        <v>10008</v>
      </c>
      <c r="C2159" t="s">
        <v>10054</v>
      </c>
      <c r="D2159" t="s">
        <v>9</v>
      </c>
      <c r="E2159" t="s">
        <v>10061</v>
      </c>
      <c r="F2159" t="s">
        <v>10061</v>
      </c>
      <c r="G2159" t="s">
        <v>10056</v>
      </c>
      <c r="H2159" t="s">
        <v>637</v>
      </c>
      <c r="I2159" t="s">
        <v>10057</v>
      </c>
      <c r="J2159" t="s">
        <v>69</v>
      </c>
      <c r="K2159" t="s">
        <v>10058</v>
      </c>
      <c r="L2159" t="s">
        <v>10059</v>
      </c>
      <c r="M2159" t="s">
        <v>10060</v>
      </c>
      <c r="N2159" t="s">
        <v>10060</v>
      </c>
      <c r="O2159" t="s">
        <v>3</v>
      </c>
      <c r="P2159" t="s">
        <v>10061</v>
      </c>
      <c r="Q2159" t="s">
        <v>10061</v>
      </c>
      <c r="R2159" t="s">
        <v>10056</v>
      </c>
      <c r="S2159" t="s">
        <v>10060</v>
      </c>
      <c r="T2159" t="s">
        <v>10061</v>
      </c>
      <c r="U2159" t="s">
        <v>6</v>
      </c>
      <c r="V2159" t="s">
        <v>5</v>
      </c>
      <c r="W2159" t="s">
        <v>10090</v>
      </c>
    </row>
    <row r="2160" spans="1:23" x14ac:dyDescent="0.25">
      <c r="A2160" t="s">
        <v>723</v>
      </c>
      <c r="B2160" t="s">
        <v>10008</v>
      </c>
      <c r="C2160" t="s">
        <v>10054</v>
      </c>
      <c r="D2160" t="s">
        <v>10</v>
      </c>
      <c r="E2160" t="s">
        <v>10091</v>
      </c>
      <c r="F2160" t="s">
        <v>10091</v>
      </c>
      <c r="G2160" t="s">
        <v>10092</v>
      </c>
      <c r="H2160" t="s">
        <v>10093</v>
      </c>
      <c r="I2160" t="s">
        <v>10064</v>
      </c>
      <c r="J2160" t="s">
        <v>69</v>
      </c>
      <c r="K2160" t="s">
        <v>10065</v>
      </c>
      <c r="L2160" t="s">
        <v>10059</v>
      </c>
      <c r="M2160" t="s">
        <v>10060</v>
      </c>
      <c r="N2160" t="s">
        <v>10094</v>
      </c>
      <c r="O2160" t="s">
        <v>3</v>
      </c>
      <c r="P2160" t="s">
        <v>10061</v>
      </c>
      <c r="Q2160" t="s">
        <v>10061</v>
      </c>
      <c r="R2160" t="s">
        <v>10056</v>
      </c>
      <c r="S2160" t="s">
        <v>10060</v>
      </c>
      <c r="T2160" t="s">
        <v>10061</v>
      </c>
      <c r="U2160" t="s">
        <v>4</v>
      </c>
      <c r="V2160" t="s">
        <v>5</v>
      </c>
      <c r="W2160" t="s">
        <v>5</v>
      </c>
    </row>
    <row r="2161" spans="1:23" x14ac:dyDescent="0.25">
      <c r="A2161" t="s">
        <v>723</v>
      </c>
      <c r="B2161" t="s">
        <v>10008</v>
      </c>
      <c r="C2161" t="s">
        <v>10054</v>
      </c>
      <c r="D2161" t="s">
        <v>10</v>
      </c>
      <c r="E2161" t="s">
        <v>10095</v>
      </c>
      <c r="F2161" t="s">
        <v>10095</v>
      </c>
      <c r="G2161" t="s">
        <v>10096</v>
      </c>
      <c r="H2161" t="s">
        <v>637</v>
      </c>
      <c r="I2161" t="s">
        <v>10057</v>
      </c>
      <c r="J2161" t="s">
        <v>69</v>
      </c>
      <c r="K2161" t="s">
        <v>10058</v>
      </c>
      <c r="L2161" t="s">
        <v>10059</v>
      </c>
      <c r="M2161" t="s">
        <v>10060</v>
      </c>
      <c r="N2161" t="s">
        <v>10060</v>
      </c>
      <c r="O2161" t="s">
        <v>3</v>
      </c>
      <c r="P2161" t="s">
        <v>10061</v>
      </c>
      <c r="Q2161" t="s">
        <v>10061</v>
      </c>
      <c r="R2161" t="s">
        <v>10056</v>
      </c>
      <c r="S2161" t="s">
        <v>10060</v>
      </c>
      <c r="T2161" t="s">
        <v>10061</v>
      </c>
      <c r="U2161" t="s">
        <v>4</v>
      </c>
      <c r="V2161" t="s">
        <v>6</v>
      </c>
      <c r="W2161" t="s">
        <v>5</v>
      </c>
    </row>
    <row r="2162" spans="1:23" x14ac:dyDescent="0.25">
      <c r="A2162" t="s">
        <v>723</v>
      </c>
      <c r="B2162" t="s">
        <v>10008</v>
      </c>
      <c r="C2162" t="s">
        <v>10054</v>
      </c>
      <c r="D2162" t="s">
        <v>10</v>
      </c>
      <c r="E2162" t="s">
        <v>10097</v>
      </c>
      <c r="F2162" t="s">
        <v>10097</v>
      </c>
      <c r="G2162" t="s">
        <v>10098</v>
      </c>
      <c r="H2162" t="s">
        <v>10099</v>
      </c>
      <c r="I2162" t="s">
        <v>10057</v>
      </c>
      <c r="J2162" t="s">
        <v>69</v>
      </c>
      <c r="K2162" t="s">
        <v>10100</v>
      </c>
      <c r="L2162" t="s">
        <v>10059</v>
      </c>
      <c r="M2162" t="s">
        <v>10060</v>
      </c>
      <c r="N2162" t="s">
        <v>10075</v>
      </c>
      <c r="O2162" t="s">
        <v>3</v>
      </c>
      <c r="P2162" t="s">
        <v>10061</v>
      </c>
      <c r="Q2162" t="s">
        <v>10061</v>
      </c>
      <c r="R2162" t="s">
        <v>10056</v>
      </c>
      <c r="S2162" t="s">
        <v>10060</v>
      </c>
      <c r="T2162" t="s">
        <v>10061</v>
      </c>
      <c r="U2162" t="s">
        <v>4</v>
      </c>
      <c r="V2162" t="s">
        <v>5</v>
      </c>
      <c r="W2162" t="s">
        <v>5</v>
      </c>
    </row>
    <row r="2163" spans="1:23" x14ac:dyDescent="0.25">
      <c r="A2163" t="s">
        <v>723</v>
      </c>
      <c r="B2163" t="s">
        <v>10008</v>
      </c>
      <c r="C2163" t="s">
        <v>10054</v>
      </c>
      <c r="D2163" t="s">
        <v>10</v>
      </c>
      <c r="E2163" t="s">
        <v>10101</v>
      </c>
      <c r="F2163" t="s">
        <v>10101</v>
      </c>
      <c r="G2163" t="s">
        <v>10102</v>
      </c>
      <c r="H2163" t="s">
        <v>599</v>
      </c>
      <c r="I2163" t="s">
        <v>10064</v>
      </c>
      <c r="J2163" t="s">
        <v>69</v>
      </c>
      <c r="K2163" t="s">
        <v>10103</v>
      </c>
      <c r="L2163" t="s">
        <v>10059</v>
      </c>
      <c r="M2163" t="s">
        <v>10060</v>
      </c>
      <c r="N2163" t="s">
        <v>10104</v>
      </c>
      <c r="O2163" t="s">
        <v>3</v>
      </c>
      <c r="P2163" t="s">
        <v>10061</v>
      </c>
      <c r="Q2163" t="s">
        <v>10061</v>
      </c>
      <c r="R2163" t="s">
        <v>10056</v>
      </c>
      <c r="S2163" t="s">
        <v>10060</v>
      </c>
      <c r="T2163" t="s">
        <v>10061</v>
      </c>
      <c r="U2163" t="s">
        <v>4</v>
      </c>
      <c r="V2163" t="s">
        <v>5</v>
      </c>
      <c r="W2163" t="s">
        <v>5</v>
      </c>
    </row>
    <row r="2164" spans="1:23" x14ac:dyDescent="0.25">
      <c r="A2164" t="s">
        <v>723</v>
      </c>
      <c r="B2164" t="s">
        <v>10008</v>
      </c>
      <c r="C2164" t="s">
        <v>10054</v>
      </c>
      <c r="D2164" t="s">
        <v>10</v>
      </c>
      <c r="E2164" t="s">
        <v>10105</v>
      </c>
      <c r="F2164" t="s">
        <v>10105</v>
      </c>
      <c r="G2164" t="s">
        <v>10106</v>
      </c>
      <c r="H2164" t="s">
        <v>77</v>
      </c>
      <c r="I2164" t="s">
        <v>10064</v>
      </c>
      <c r="J2164" t="s">
        <v>69</v>
      </c>
      <c r="K2164" t="s">
        <v>10107</v>
      </c>
      <c r="L2164" t="s">
        <v>10082</v>
      </c>
      <c r="M2164" t="s">
        <v>10083</v>
      </c>
      <c r="N2164" t="s">
        <v>10083</v>
      </c>
      <c r="O2164" t="s">
        <v>3</v>
      </c>
      <c r="P2164" t="s">
        <v>10061</v>
      </c>
      <c r="Q2164" t="s">
        <v>10061</v>
      </c>
      <c r="R2164" t="s">
        <v>10056</v>
      </c>
      <c r="S2164" t="s">
        <v>10060</v>
      </c>
      <c r="T2164" t="s">
        <v>10061</v>
      </c>
      <c r="U2164" t="s">
        <v>4</v>
      </c>
      <c r="V2164" t="s">
        <v>5</v>
      </c>
      <c r="W2164" t="s">
        <v>5</v>
      </c>
    </row>
    <row r="2165" spans="1:23" x14ac:dyDescent="0.25">
      <c r="A2165" t="s">
        <v>723</v>
      </c>
      <c r="B2165" t="s">
        <v>10008</v>
      </c>
      <c r="C2165" t="s">
        <v>10054</v>
      </c>
      <c r="D2165" t="s">
        <v>10</v>
      </c>
      <c r="E2165" t="s">
        <v>10108</v>
      </c>
      <c r="F2165" t="s">
        <v>10108</v>
      </c>
      <c r="G2165" t="s">
        <v>10080</v>
      </c>
      <c r="H2165" t="s">
        <v>10109</v>
      </c>
      <c r="I2165" t="s">
        <v>10064</v>
      </c>
      <c r="J2165" t="s">
        <v>69</v>
      </c>
      <c r="K2165" t="s">
        <v>10081</v>
      </c>
      <c r="L2165" t="s">
        <v>10082</v>
      </c>
      <c r="M2165" t="s">
        <v>10083</v>
      </c>
      <c r="N2165" t="s">
        <v>10084</v>
      </c>
      <c r="O2165" t="s">
        <v>3</v>
      </c>
      <c r="P2165" t="s">
        <v>10061</v>
      </c>
      <c r="Q2165" t="s">
        <v>10061</v>
      </c>
      <c r="R2165" t="s">
        <v>10056</v>
      </c>
      <c r="S2165" t="s">
        <v>10060</v>
      </c>
      <c r="T2165" t="s">
        <v>10061</v>
      </c>
      <c r="U2165" t="s">
        <v>4</v>
      </c>
      <c r="V2165" t="s">
        <v>5</v>
      </c>
      <c r="W2165" t="s">
        <v>5</v>
      </c>
    </row>
    <row r="2166" spans="1:23" x14ac:dyDescent="0.25">
      <c r="A2166" t="s">
        <v>723</v>
      </c>
      <c r="B2166" t="s">
        <v>10008</v>
      </c>
      <c r="C2166" t="s">
        <v>10054</v>
      </c>
      <c r="D2166" t="s">
        <v>1</v>
      </c>
      <c r="E2166" t="s">
        <v>10110</v>
      </c>
      <c r="F2166" t="s">
        <v>10110</v>
      </c>
      <c r="G2166" t="s">
        <v>10111</v>
      </c>
      <c r="H2166" t="s">
        <v>10112</v>
      </c>
      <c r="I2166" t="s">
        <v>10113</v>
      </c>
      <c r="J2166" t="s">
        <v>72</v>
      </c>
      <c r="K2166" t="s">
        <v>10114</v>
      </c>
      <c r="L2166" t="s">
        <v>10115</v>
      </c>
      <c r="M2166" t="s">
        <v>10116</v>
      </c>
      <c r="N2166" t="s">
        <v>10116</v>
      </c>
      <c r="O2166" t="s">
        <v>3</v>
      </c>
      <c r="P2166" t="s">
        <v>10117</v>
      </c>
      <c r="Q2166" t="s">
        <v>10117</v>
      </c>
      <c r="R2166" t="s">
        <v>10111</v>
      </c>
      <c r="S2166" t="s">
        <v>10116</v>
      </c>
      <c r="T2166" t="s">
        <v>10117</v>
      </c>
      <c r="U2166" t="s">
        <v>4</v>
      </c>
      <c r="V2166" t="s">
        <v>6</v>
      </c>
      <c r="W2166" t="s">
        <v>5</v>
      </c>
    </row>
    <row r="2167" spans="1:23" x14ac:dyDescent="0.25">
      <c r="A2167" t="s">
        <v>723</v>
      </c>
      <c r="B2167" t="s">
        <v>10008</v>
      </c>
      <c r="C2167" t="s">
        <v>10054</v>
      </c>
      <c r="D2167" t="s">
        <v>7</v>
      </c>
      <c r="E2167" t="s">
        <v>10118</v>
      </c>
      <c r="F2167" t="s">
        <v>10118</v>
      </c>
      <c r="G2167" t="s">
        <v>10119</v>
      </c>
      <c r="H2167" t="s">
        <v>10120</v>
      </c>
      <c r="I2167" t="s">
        <v>10113</v>
      </c>
      <c r="J2167" t="s">
        <v>72</v>
      </c>
      <c r="K2167" t="s">
        <v>10121</v>
      </c>
      <c r="L2167" t="s">
        <v>10115</v>
      </c>
      <c r="M2167" t="s">
        <v>10116</v>
      </c>
      <c r="N2167" t="s">
        <v>10122</v>
      </c>
      <c r="O2167" t="s">
        <v>3</v>
      </c>
      <c r="P2167" t="s">
        <v>10117</v>
      </c>
      <c r="Q2167" t="s">
        <v>10117</v>
      </c>
      <c r="R2167" t="s">
        <v>10111</v>
      </c>
      <c r="S2167" t="s">
        <v>10116</v>
      </c>
      <c r="T2167" t="s">
        <v>10117</v>
      </c>
      <c r="U2167" t="s">
        <v>4</v>
      </c>
      <c r="V2167" t="s">
        <v>5</v>
      </c>
      <c r="W2167" t="s">
        <v>5</v>
      </c>
    </row>
    <row r="2168" spans="1:23" x14ac:dyDescent="0.25">
      <c r="A2168" t="s">
        <v>723</v>
      </c>
      <c r="B2168" t="s">
        <v>10008</v>
      </c>
      <c r="C2168" t="s">
        <v>10054</v>
      </c>
      <c r="D2168" t="s">
        <v>7</v>
      </c>
      <c r="E2168" t="s">
        <v>10123</v>
      </c>
      <c r="F2168" t="s">
        <v>10123</v>
      </c>
      <c r="G2168" t="s">
        <v>10124</v>
      </c>
      <c r="H2168" t="s">
        <v>10125</v>
      </c>
      <c r="I2168" t="s">
        <v>10113</v>
      </c>
      <c r="J2168" t="s">
        <v>72</v>
      </c>
      <c r="K2168" t="s">
        <v>10126</v>
      </c>
      <c r="L2168" t="s">
        <v>10115</v>
      </c>
      <c r="M2168" t="s">
        <v>10116</v>
      </c>
      <c r="N2168" t="s">
        <v>10116</v>
      </c>
      <c r="O2168" t="s">
        <v>3</v>
      </c>
      <c r="P2168" t="s">
        <v>10117</v>
      </c>
      <c r="Q2168" t="s">
        <v>10117</v>
      </c>
      <c r="R2168" t="s">
        <v>10111</v>
      </c>
      <c r="S2168" t="s">
        <v>10116</v>
      </c>
      <c r="T2168" t="s">
        <v>10117</v>
      </c>
      <c r="U2168" t="s">
        <v>4</v>
      </c>
      <c r="V2168" t="s">
        <v>5</v>
      </c>
      <c r="W2168" t="s">
        <v>5</v>
      </c>
    </row>
    <row r="2169" spans="1:23" x14ac:dyDescent="0.25">
      <c r="A2169" t="s">
        <v>723</v>
      </c>
      <c r="B2169" t="s">
        <v>10008</v>
      </c>
      <c r="C2169" t="s">
        <v>10054</v>
      </c>
      <c r="D2169" t="s">
        <v>10</v>
      </c>
      <c r="E2169" t="s">
        <v>10127</v>
      </c>
      <c r="F2169" t="s">
        <v>10127</v>
      </c>
      <c r="G2169" t="s">
        <v>10128</v>
      </c>
      <c r="H2169" t="s">
        <v>10129</v>
      </c>
      <c r="I2169" t="s">
        <v>10130</v>
      </c>
      <c r="J2169" t="s">
        <v>72</v>
      </c>
      <c r="K2169" t="s">
        <v>10131</v>
      </c>
      <c r="L2169" t="s">
        <v>10115</v>
      </c>
      <c r="M2169" t="s">
        <v>10116</v>
      </c>
      <c r="N2169" t="s">
        <v>10122</v>
      </c>
      <c r="O2169" t="s">
        <v>3</v>
      </c>
      <c r="P2169" t="s">
        <v>10117</v>
      </c>
      <c r="Q2169" t="s">
        <v>10117</v>
      </c>
      <c r="R2169" t="s">
        <v>10111</v>
      </c>
      <c r="S2169" t="s">
        <v>10116</v>
      </c>
      <c r="T2169" t="s">
        <v>10117</v>
      </c>
      <c r="U2169" t="s">
        <v>4</v>
      </c>
      <c r="V2169" t="s">
        <v>5</v>
      </c>
      <c r="W2169" t="s">
        <v>5</v>
      </c>
    </row>
    <row r="2170" spans="1:23" x14ac:dyDescent="0.25">
      <c r="A2170" t="s">
        <v>723</v>
      </c>
      <c r="B2170" t="s">
        <v>10008</v>
      </c>
      <c r="C2170" t="s">
        <v>10054</v>
      </c>
      <c r="D2170" t="s">
        <v>10</v>
      </c>
      <c r="E2170" t="s">
        <v>10132</v>
      </c>
      <c r="F2170" t="s">
        <v>10132</v>
      </c>
      <c r="G2170" t="s">
        <v>10133</v>
      </c>
      <c r="H2170" t="s">
        <v>10134</v>
      </c>
      <c r="I2170" t="s">
        <v>10113</v>
      </c>
      <c r="J2170" t="s">
        <v>72</v>
      </c>
      <c r="K2170" t="s">
        <v>10114</v>
      </c>
      <c r="L2170" t="s">
        <v>10115</v>
      </c>
      <c r="M2170" t="s">
        <v>10116</v>
      </c>
      <c r="N2170" t="s">
        <v>10116</v>
      </c>
      <c r="O2170" t="s">
        <v>3</v>
      </c>
      <c r="P2170" t="s">
        <v>10117</v>
      </c>
      <c r="Q2170" t="s">
        <v>10117</v>
      </c>
      <c r="R2170" t="s">
        <v>10111</v>
      </c>
      <c r="S2170" t="s">
        <v>10116</v>
      </c>
      <c r="T2170" t="s">
        <v>10117</v>
      </c>
      <c r="U2170" t="s">
        <v>4</v>
      </c>
      <c r="V2170" t="s">
        <v>6</v>
      </c>
      <c r="W2170" t="s">
        <v>5</v>
      </c>
    </row>
    <row r="2171" spans="1:23" x14ac:dyDescent="0.25">
      <c r="A2171" t="s">
        <v>723</v>
      </c>
      <c r="B2171" t="s">
        <v>10008</v>
      </c>
      <c r="C2171" t="s">
        <v>10054</v>
      </c>
      <c r="D2171" t="s">
        <v>20</v>
      </c>
      <c r="E2171" t="s">
        <v>10117</v>
      </c>
      <c r="F2171" t="s">
        <v>10117</v>
      </c>
      <c r="G2171" t="s">
        <v>10111</v>
      </c>
      <c r="H2171" t="s">
        <v>10112</v>
      </c>
      <c r="I2171" t="s">
        <v>10113</v>
      </c>
      <c r="J2171" t="s">
        <v>72</v>
      </c>
      <c r="K2171" t="s">
        <v>10114</v>
      </c>
      <c r="L2171" t="s">
        <v>10115</v>
      </c>
      <c r="M2171" t="s">
        <v>10116</v>
      </c>
      <c r="N2171" t="s">
        <v>10116</v>
      </c>
      <c r="O2171" t="s">
        <v>3</v>
      </c>
      <c r="P2171" t="s">
        <v>10117</v>
      </c>
      <c r="Q2171" t="s">
        <v>10117</v>
      </c>
      <c r="R2171" t="s">
        <v>10111</v>
      </c>
      <c r="S2171" t="s">
        <v>10116</v>
      </c>
      <c r="T2171" t="s">
        <v>10117</v>
      </c>
      <c r="U2171" t="s">
        <v>6</v>
      </c>
      <c r="V2171" t="s">
        <v>5</v>
      </c>
      <c r="W2171" t="s">
        <v>10135</v>
      </c>
    </row>
    <row r="2172" spans="1:23" x14ac:dyDescent="0.25">
      <c r="A2172" t="s">
        <v>723</v>
      </c>
      <c r="B2172" t="s">
        <v>10008</v>
      </c>
      <c r="C2172" t="s">
        <v>10054</v>
      </c>
      <c r="D2172" t="s">
        <v>21</v>
      </c>
      <c r="E2172" t="s">
        <v>10136</v>
      </c>
      <c r="F2172" t="s">
        <v>10137</v>
      </c>
      <c r="G2172" t="s">
        <v>10111</v>
      </c>
      <c r="H2172" t="s">
        <v>10129</v>
      </c>
      <c r="I2172" t="s">
        <v>10113</v>
      </c>
      <c r="J2172" t="s">
        <v>72</v>
      </c>
      <c r="K2172" t="s">
        <v>10131</v>
      </c>
      <c r="L2172" t="s">
        <v>10115</v>
      </c>
      <c r="M2172" t="s">
        <v>10116</v>
      </c>
      <c r="N2172" t="s">
        <v>10122</v>
      </c>
      <c r="O2172" t="s">
        <v>3</v>
      </c>
      <c r="P2172" t="s">
        <v>10117</v>
      </c>
      <c r="Q2172" t="s">
        <v>10117</v>
      </c>
      <c r="R2172" t="s">
        <v>10111</v>
      </c>
      <c r="S2172" t="s">
        <v>10116</v>
      </c>
      <c r="T2172" t="s">
        <v>10117</v>
      </c>
      <c r="U2172" t="s">
        <v>4</v>
      </c>
      <c r="V2172" t="s">
        <v>5</v>
      </c>
      <c r="W2172" t="s">
        <v>5</v>
      </c>
    </row>
    <row r="2173" spans="1:23" x14ac:dyDescent="0.25">
      <c r="A2173" t="s">
        <v>723</v>
      </c>
      <c r="B2173" t="s">
        <v>10008</v>
      </c>
      <c r="C2173" t="s">
        <v>10054</v>
      </c>
      <c r="D2173" t="s">
        <v>21</v>
      </c>
      <c r="E2173" t="s">
        <v>10138</v>
      </c>
      <c r="F2173" t="s">
        <v>10139</v>
      </c>
      <c r="G2173" t="s">
        <v>10111</v>
      </c>
      <c r="H2173" t="s">
        <v>10140</v>
      </c>
      <c r="I2173" t="s">
        <v>10113</v>
      </c>
      <c r="J2173" t="s">
        <v>72</v>
      </c>
      <c r="K2173" t="s">
        <v>10114</v>
      </c>
      <c r="L2173" t="s">
        <v>10115</v>
      </c>
      <c r="M2173" t="s">
        <v>10116</v>
      </c>
      <c r="N2173" t="s">
        <v>10141</v>
      </c>
      <c r="O2173" t="s">
        <v>3</v>
      </c>
      <c r="P2173" t="s">
        <v>10117</v>
      </c>
      <c r="Q2173" t="s">
        <v>10117</v>
      </c>
      <c r="R2173" t="s">
        <v>10111</v>
      </c>
      <c r="S2173" t="s">
        <v>10116</v>
      </c>
      <c r="T2173" t="s">
        <v>10117</v>
      </c>
      <c r="U2173" t="s">
        <v>4</v>
      </c>
      <c r="V2173" t="s">
        <v>6</v>
      </c>
      <c r="W2173" t="s">
        <v>5</v>
      </c>
    </row>
    <row r="2174" spans="1:23" x14ac:dyDescent="0.25">
      <c r="A2174" t="s">
        <v>723</v>
      </c>
      <c r="B2174" t="s">
        <v>10008</v>
      </c>
      <c r="C2174" t="s">
        <v>10054</v>
      </c>
      <c r="D2174" t="s">
        <v>1</v>
      </c>
      <c r="E2174" t="s">
        <v>10142</v>
      </c>
      <c r="F2174" t="s">
        <v>10142</v>
      </c>
      <c r="G2174" t="s">
        <v>10143</v>
      </c>
      <c r="H2174" t="s">
        <v>10144</v>
      </c>
      <c r="I2174" t="s">
        <v>10057</v>
      </c>
      <c r="J2174" t="s">
        <v>69</v>
      </c>
      <c r="K2174" t="s">
        <v>10145</v>
      </c>
      <c r="L2174" t="s">
        <v>10059</v>
      </c>
      <c r="M2174" t="s">
        <v>10060</v>
      </c>
      <c r="N2174" t="s">
        <v>10060</v>
      </c>
      <c r="O2174" t="s">
        <v>3</v>
      </c>
      <c r="P2174" t="s">
        <v>10146</v>
      </c>
      <c r="Q2174" t="s">
        <v>10146</v>
      </c>
      <c r="R2174" t="s">
        <v>10143</v>
      </c>
      <c r="S2174" t="s">
        <v>10060</v>
      </c>
      <c r="T2174" t="s">
        <v>10146</v>
      </c>
      <c r="U2174" t="s">
        <v>4</v>
      </c>
      <c r="V2174" t="s">
        <v>6</v>
      </c>
      <c r="W2174" t="s">
        <v>5</v>
      </c>
    </row>
    <row r="2175" spans="1:23" x14ac:dyDescent="0.25">
      <c r="A2175" t="s">
        <v>723</v>
      </c>
      <c r="B2175" t="s">
        <v>10008</v>
      </c>
      <c r="C2175" t="s">
        <v>10054</v>
      </c>
      <c r="D2175" t="s">
        <v>7</v>
      </c>
      <c r="E2175" t="s">
        <v>10147</v>
      </c>
      <c r="F2175" t="s">
        <v>10147</v>
      </c>
      <c r="G2175" t="s">
        <v>10148</v>
      </c>
      <c r="H2175" t="s">
        <v>10149</v>
      </c>
      <c r="I2175" t="s">
        <v>10150</v>
      </c>
      <c r="J2175" t="s">
        <v>69</v>
      </c>
      <c r="K2175" t="s">
        <v>10151</v>
      </c>
      <c r="L2175" t="s">
        <v>10152</v>
      </c>
      <c r="M2175" t="s">
        <v>10153</v>
      </c>
      <c r="N2175" t="s">
        <v>10154</v>
      </c>
      <c r="O2175" t="s">
        <v>3</v>
      </c>
      <c r="P2175" t="s">
        <v>10146</v>
      </c>
      <c r="Q2175" t="s">
        <v>10146</v>
      </c>
      <c r="R2175" t="s">
        <v>10143</v>
      </c>
      <c r="S2175" t="s">
        <v>10060</v>
      </c>
      <c r="T2175" t="s">
        <v>10146</v>
      </c>
      <c r="U2175" t="s">
        <v>4</v>
      </c>
      <c r="V2175" t="s">
        <v>5</v>
      </c>
      <c r="W2175" t="s">
        <v>5</v>
      </c>
    </row>
    <row r="2176" spans="1:23" x14ac:dyDescent="0.25">
      <c r="A2176" t="s">
        <v>723</v>
      </c>
      <c r="B2176" t="s">
        <v>10008</v>
      </c>
      <c r="C2176" t="s">
        <v>10054</v>
      </c>
      <c r="D2176" t="s">
        <v>10</v>
      </c>
      <c r="E2176" t="s">
        <v>10155</v>
      </c>
      <c r="F2176" t="s">
        <v>10155</v>
      </c>
      <c r="G2176" t="s">
        <v>10156</v>
      </c>
      <c r="H2176" t="s">
        <v>10157</v>
      </c>
      <c r="I2176" t="s">
        <v>10150</v>
      </c>
      <c r="J2176" t="s">
        <v>69</v>
      </c>
      <c r="K2176" t="s">
        <v>10158</v>
      </c>
      <c r="L2176" t="s">
        <v>10152</v>
      </c>
      <c r="M2176" t="s">
        <v>10153</v>
      </c>
      <c r="N2176" t="s">
        <v>10159</v>
      </c>
      <c r="O2176" t="s">
        <v>3</v>
      </c>
      <c r="P2176" t="s">
        <v>10146</v>
      </c>
      <c r="Q2176" t="s">
        <v>10146</v>
      </c>
      <c r="R2176" t="s">
        <v>10143</v>
      </c>
      <c r="S2176" t="s">
        <v>10060</v>
      </c>
      <c r="T2176" t="s">
        <v>10146</v>
      </c>
      <c r="U2176" t="s">
        <v>4</v>
      </c>
      <c r="V2176" t="s">
        <v>6</v>
      </c>
      <c r="W2176" t="s">
        <v>5</v>
      </c>
    </row>
    <row r="2177" spans="1:23" x14ac:dyDescent="0.25">
      <c r="A2177" t="s">
        <v>723</v>
      </c>
      <c r="B2177" t="s">
        <v>10008</v>
      </c>
      <c r="C2177" t="s">
        <v>10054</v>
      </c>
      <c r="D2177" t="s">
        <v>20</v>
      </c>
      <c r="E2177" t="s">
        <v>10146</v>
      </c>
      <c r="F2177" t="s">
        <v>10146</v>
      </c>
      <c r="G2177" t="s">
        <v>10143</v>
      </c>
      <c r="H2177" t="s">
        <v>10144</v>
      </c>
      <c r="I2177" t="s">
        <v>10057</v>
      </c>
      <c r="J2177" t="s">
        <v>69</v>
      </c>
      <c r="K2177" t="s">
        <v>10145</v>
      </c>
      <c r="L2177" t="s">
        <v>10059</v>
      </c>
      <c r="M2177" t="s">
        <v>10060</v>
      </c>
      <c r="N2177" t="s">
        <v>10060</v>
      </c>
      <c r="O2177" t="s">
        <v>3</v>
      </c>
      <c r="P2177" t="s">
        <v>10146</v>
      </c>
      <c r="Q2177" t="s">
        <v>10146</v>
      </c>
      <c r="R2177" t="s">
        <v>10143</v>
      </c>
      <c r="S2177" t="s">
        <v>10060</v>
      </c>
      <c r="T2177" t="s">
        <v>10146</v>
      </c>
      <c r="U2177" t="s">
        <v>6</v>
      </c>
      <c r="V2177" t="s">
        <v>5</v>
      </c>
      <c r="W2177" t="s">
        <v>10160</v>
      </c>
    </row>
    <row r="2178" spans="1:23" x14ac:dyDescent="0.25">
      <c r="A2178" t="s">
        <v>723</v>
      </c>
      <c r="B2178" t="s">
        <v>10008</v>
      </c>
      <c r="C2178" t="s">
        <v>10054</v>
      </c>
      <c r="D2178" t="s">
        <v>21</v>
      </c>
      <c r="E2178" t="s">
        <v>10161</v>
      </c>
      <c r="F2178" t="s">
        <v>10162</v>
      </c>
      <c r="G2178" t="s">
        <v>127</v>
      </c>
      <c r="H2178" t="s">
        <v>10163</v>
      </c>
      <c r="I2178" t="s">
        <v>10057</v>
      </c>
      <c r="J2178" t="s">
        <v>69</v>
      </c>
      <c r="K2178" t="s">
        <v>10145</v>
      </c>
      <c r="L2178" t="s">
        <v>10059</v>
      </c>
      <c r="M2178" t="s">
        <v>10060</v>
      </c>
      <c r="N2178" t="s">
        <v>10060</v>
      </c>
      <c r="O2178" t="s">
        <v>3</v>
      </c>
      <c r="P2178" t="s">
        <v>10146</v>
      </c>
      <c r="Q2178" t="s">
        <v>10146</v>
      </c>
      <c r="R2178" t="s">
        <v>10143</v>
      </c>
      <c r="S2178" t="s">
        <v>10060</v>
      </c>
      <c r="T2178" t="s">
        <v>10146</v>
      </c>
      <c r="U2178" t="s">
        <v>4</v>
      </c>
      <c r="V2178" t="s">
        <v>6</v>
      </c>
      <c r="W2178" t="s">
        <v>5</v>
      </c>
    </row>
    <row r="2179" spans="1:23" x14ac:dyDescent="0.25">
      <c r="A2179" t="s">
        <v>723</v>
      </c>
      <c r="B2179" t="s">
        <v>10008</v>
      </c>
      <c r="C2179" t="s">
        <v>10054</v>
      </c>
      <c r="D2179" t="s">
        <v>21</v>
      </c>
      <c r="E2179" t="s">
        <v>10164</v>
      </c>
      <c r="F2179" t="s">
        <v>10165</v>
      </c>
      <c r="G2179" t="s">
        <v>10166</v>
      </c>
      <c r="H2179" t="s">
        <v>10167</v>
      </c>
      <c r="I2179" t="s">
        <v>10150</v>
      </c>
      <c r="J2179" t="s">
        <v>69</v>
      </c>
      <c r="K2179" t="s">
        <v>10158</v>
      </c>
      <c r="L2179" t="s">
        <v>10152</v>
      </c>
      <c r="M2179" t="s">
        <v>10153</v>
      </c>
      <c r="N2179" t="s">
        <v>10168</v>
      </c>
      <c r="O2179" t="s">
        <v>3</v>
      </c>
      <c r="P2179" t="s">
        <v>10146</v>
      </c>
      <c r="Q2179" t="s">
        <v>10146</v>
      </c>
      <c r="R2179" t="s">
        <v>10143</v>
      </c>
      <c r="S2179" t="s">
        <v>10060</v>
      </c>
      <c r="T2179" t="s">
        <v>10146</v>
      </c>
      <c r="U2179" t="s">
        <v>4</v>
      </c>
      <c r="V2179" t="s">
        <v>5</v>
      </c>
      <c r="W2179" t="s">
        <v>5</v>
      </c>
    </row>
    <row r="2180" spans="1:23" x14ac:dyDescent="0.25">
      <c r="A2180" t="s">
        <v>723</v>
      </c>
      <c r="B2180" t="s">
        <v>10008</v>
      </c>
      <c r="C2180" t="s">
        <v>10054</v>
      </c>
      <c r="D2180" t="s">
        <v>1</v>
      </c>
      <c r="E2180" t="s">
        <v>10169</v>
      </c>
      <c r="F2180" t="s">
        <v>10170</v>
      </c>
      <c r="G2180" t="s">
        <v>10171</v>
      </c>
      <c r="H2180" t="s">
        <v>10172</v>
      </c>
      <c r="I2180" t="s">
        <v>10173</v>
      </c>
      <c r="J2180" t="s">
        <v>69</v>
      </c>
      <c r="K2180" t="s">
        <v>10174</v>
      </c>
      <c r="L2180" t="s">
        <v>10175</v>
      </c>
      <c r="M2180" t="s">
        <v>10176</v>
      </c>
      <c r="N2180" t="s">
        <v>10176</v>
      </c>
      <c r="O2180" t="s">
        <v>3</v>
      </c>
      <c r="P2180" t="s">
        <v>10177</v>
      </c>
      <c r="Q2180" t="s">
        <v>10177</v>
      </c>
      <c r="R2180" t="s">
        <v>10171</v>
      </c>
      <c r="S2180" t="s">
        <v>10176</v>
      </c>
      <c r="T2180" t="s">
        <v>10177</v>
      </c>
      <c r="U2180" t="s">
        <v>4</v>
      </c>
      <c r="V2180" t="s">
        <v>6</v>
      </c>
      <c r="W2180" t="s">
        <v>5</v>
      </c>
    </row>
    <row r="2181" spans="1:23" x14ac:dyDescent="0.25">
      <c r="A2181" t="s">
        <v>723</v>
      </c>
      <c r="B2181" t="s">
        <v>10008</v>
      </c>
      <c r="C2181" t="s">
        <v>10054</v>
      </c>
      <c r="D2181" t="s">
        <v>7</v>
      </c>
      <c r="E2181" t="s">
        <v>10178</v>
      </c>
      <c r="F2181" t="s">
        <v>10179</v>
      </c>
      <c r="G2181" t="s">
        <v>10180</v>
      </c>
      <c r="H2181" t="s">
        <v>10181</v>
      </c>
      <c r="I2181" t="s">
        <v>10182</v>
      </c>
      <c r="J2181" t="s">
        <v>69</v>
      </c>
      <c r="K2181" t="s">
        <v>10183</v>
      </c>
      <c r="L2181" t="s">
        <v>10184</v>
      </c>
      <c r="M2181" t="s">
        <v>10185</v>
      </c>
      <c r="N2181" t="s">
        <v>10185</v>
      </c>
      <c r="O2181" t="s">
        <v>3</v>
      </c>
      <c r="P2181" t="s">
        <v>10177</v>
      </c>
      <c r="Q2181" t="s">
        <v>10177</v>
      </c>
      <c r="R2181" t="s">
        <v>10171</v>
      </c>
      <c r="S2181" t="s">
        <v>10176</v>
      </c>
      <c r="T2181" t="s">
        <v>10177</v>
      </c>
      <c r="U2181" t="s">
        <v>4</v>
      </c>
      <c r="V2181" t="s">
        <v>5</v>
      </c>
      <c r="W2181" t="s">
        <v>5</v>
      </c>
    </row>
    <row r="2182" spans="1:23" x14ac:dyDescent="0.25">
      <c r="A2182" t="s">
        <v>723</v>
      </c>
      <c r="B2182" t="s">
        <v>10008</v>
      </c>
      <c r="C2182" t="s">
        <v>10054</v>
      </c>
      <c r="D2182" t="s">
        <v>7</v>
      </c>
      <c r="E2182" t="s">
        <v>10186</v>
      </c>
      <c r="F2182" t="s">
        <v>10187</v>
      </c>
      <c r="G2182" t="s">
        <v>10188</v>
      </c>
      <c r="H2182" t="s">
        <v>342</v>
      </c>
      <c r="I2182" t="s">
        <v>10173</v>
      </c>
      <c r="J2182" t="s">
        <v>69</v>
      </c>
      <c r="K2182" t="s">
        <v>10189</v>
      </c>
      <c r="L2182" t="s">
        <v>10175</v>
      </c>
      <c r="M2182" t="s">
        <v>10176</v>
      </c>
      <c r="N2182" t="s">
        <v>10176</v>
      </c>
      <c r="O2182" t="s">
        <v>3</v>
      </c>
      <c r="P2182" t="s">
        <v>10177</v>
      </c>
      <c r="Q2182" t="s">
        <v>10177</v>
      </c>
      <c r="R2182" t="s">
        <v>10171</v>
      </c>
      <c r="S2182" t="s">
        <v>10176</v>
      </c>
      <c r="T2182" t="s">
        <v>10177</v>
      </c>
      <c r="U2182" t="s">
        <v>4</v>
      </c>
      <c r="V2182" t="s">
        <v>5</v>
      </c>
      <c r="W2182" t="s">
        <v>5</v>
      </c>
    </row>
    <row r="2183" spans="1:23" x14ac:dyDescent="0.25">
      <c r="A2183" t="s">
        <v>723</v>
      </c>
      <c r="B2183" t="s">
        <v>10008</v>
      </c>
      <c r="C2183" t="s">
        <v>10054</v>
      </c>
      <c r="D2183" t="s">
        <v>10</v>
      </c>
      <c r="E2183" t="s">
        <v>10190</v>
      </c>
      <c r="F2183" t="s">
        <v>10191</v>
      </c>
      <c r="G2183" t="s">
        <v>10188</v>
      </c>
      <c r="H2183" t="s">
        <v>10192</v>
      </c>
      <c r="I2183" t="s">
        <v>10173</v>
      </c>
      <c r="J2183" t="s">
        <v>69</v>
      </c>
      <c r="K2183" t="s">
        <v>10174</v>
      </c>
      <c r="L2183" t="s">
        <v>10175</v>
      </c>
      <c r="M2183" t="s">
        <v>10176</v>
      </c>
      <c r="N2183" t="s">
        <v>10176</v>
      </c>
      <c r="O2183" t="s">
        <v>3</v>
      </c>
      <c r="P2183" t="s">
        <v>10177</v>
      </c>
      <c r="Q2183" t="s">
        <v>10177</v>
      </c>
      <c r="R2183" t="s">
        <v>10171</v>
      </c>
      <c r="S2183" t="s">
        <v>10176</v>
      </c>
      <c r="T2183" t="s">
        <v>10177</v>
      </c>
      <c r="U2183" t="s">
        <v>4</v>
      </c>
      <c r="V2183" t="s">
        <v>6</v>
      </c>
      <c r="W2183" t="s">
        <v>5</v>
      </c>
    </row>
    <row r="2184" spans="1:23" x14ac:dyDescent="0.25">
      <c r="A2184" t="s">
        <v>723</v>
      </c>
      <c r="B2184" t="s">
        <v>10008</v>
      </c>
      <c r="C2184" t="s">
        <v>10054</v>
      </c>
      <c r="D2184" t="s">
        <v>10</v>
      </c>
      <c r="E2184" t="s">
        <v>10193</v>
      </c>
      <c r="F2184" t="s">
        <v>10194</v>
      </c>
      <c r="G2184" t="s">
        <v>10180</v>
      </c>
      <c r="H2184" t="s">
        <v>10181</v>
      </c>
      <c r="I2184" t="s">
        <v>10182</v>
      </c>
      <c r="J2184" t="s">
        <v>69</v>
      </c>
      <c r="K2184" t="s">
        <v>10195</v>
      </c>
      <c r="L2184" t="s">
        <v>10184</v>
      </c>
      <c r="M2184" t="s">
        <v>10185</v>
      </c>
      <c r="N2184" t="s">
        <v>10185</v>
      </c>
      <c r="O2184" t="s">
        <v>3</v>
      </c>
      <c r="P2184" t="s">
        <v>10177</v>
      </c>
      <c r="Q2184" t="s">
        <v>10177</v>
      </c>
      <c r="R2184" t="s">
        <v>10171</v>
      </c>
      <c r="S2184" t="s">
        <v>10176</v>
      </c>
      <c r="T2184" t="s">
        <v>10177</v>
      </c>
      <c r="U2184" t="s">
        <v>4</v>
      </c>
      <c r="V2184" t="s">
        <v>5</v>
      </c>
      <c r="W2184" t="s">
        <v>5</v>
      </c>
    </row>
    <row r="2185" spans="1:23" x14ac:dyDescent="0.25">
      <c r="A2185" t="s">
        <v>723</v>
      </c>
      <c r="B2185" t="s">
        <v>10008</v>
      </c>
      <c r="C2185" t="s">
        <v>10054</v>
      </c>
      <c r="D2185" t="s">
        <v>20</v>
      </c>
      <c r="E2185" t="s">
        <v>10177</v>
      </c>
      <c r="F2185" t="s">
        <v>10177</v>
      </c>
      <c r="G2185" t="s">
        <v>10171</v>
      </c>
      <c r="H2185" t="s">
        <v>10172</v>
      </c>
      <c r="I2185" t="s">
        <v>10173</v>
      </c>
      <c r="J2185" t="s">
        <v>69</v>
      </c>
      <c r="K2185" t="s">
        <v>10174</v>
      </c>
      <c r="L2185" t="s">
        <v>10175</v>
      </c>
      <c r="M2185" t="s">
        <v>10176</v>
      </c>
      <c r="N2185" t="s">
        <v>10176</v>
      </c>
      <c r="O2185" t="s">
        <v>3</v>
      </c>
      <c r="P2185" t="s">
        <v>10177</v>
      </c>
      <c r="Q2185" t="s">
        <v>10177</v>
      </c>
      <c r="R2185" t="s">
        <v>10171</v>
      </c>
      <c r="S2185" t="s">
        <v>10176</v>
      </c>
      <c r="T2185" t="s">
        <v>10177</v>
      </c>
      <c r="U2185" t="s">
        <v>6</v>
      </c>
      <c r="V2185" t="s">
        <v>5</v>
      </c>
      <c r="W2185" t="s">
        <v>10196</v>
      </c>
    </row>
    <row r="2186" spans="1:23" x14ac:dyDescent="0.25">
      <c r="A2186" t="s">
        <v>723</v>
      </c>
      <c r="B2186" t="s">
        <v>10008</v>
      </c>
      <c r="C2186" t="s">
        <v>10054</v>
      </c>
      <c r="D2186" t="s">
        <v>21</v>
      </c>
      <c r="E2186" t="s">
        <v>10197</v>
      </c>
      <c r="F2186" t="s">
        <v>10198</v>
      </c>
      <c r="G2186" t="s">
        <v>10171</v>
      </c>
      <c r="H2186" t="s">
        <v>10192</v>
      </c>
      <c r="I2186" t="s">
        <v>10173</v>
      </c>
      <c r="J2186" t="s">
        <v>69</v>
      </c>
      <c r="K2186" t="s">
        <v>10174</v>
      </c>
      <c r="L2186" t="s">
        <v>10175</v>
      </c>
      <c r="M2186" t="s">
        <v>10176</v>
      </c>
      <c r="N2186" t="s">
        <v>10176</v>
      </c>
      <c r="O2186" t="s">
        <v>3</v>
      </c>
      <c r="P2186" t="s">
        <v>10177</v>
      </c>
      <c r="Q2186" t="s">
        <v>10177</v>
      </c>
      <c r="R2186" t="s">
        <v>10171</v>
      </c>
      <c r="S2186" t="s">
        <v>10176</v>
      </c>
      <c r="T2186" t="s">
        <v>10177</v>
      </c>
      <c r="U2186" t="s">
        <v>4</v>
      </c>
      <c r="V2186" t="s">
        <v>6</v>
      </c>
      <c r="W2186" t="s">
        <v>5</v>
      </c>
    </row>
    <row r="2187" spans="1:23" x14ac:dyDescent="0.25">
      <c r="A2187" t="s">
        <v>723</v>
      </c>
      <c r="B2187" t="s">
        <v>10008</v>
      </c>
      <c r="C2187" t="s">
        <v>10054</v>
      </c>
      <c r="D2187" t="s">
        <v>21</v>
      </c>
      <c r="E2187" t="s">
        <v>10199</v>
      </c>
      <c r="F2187" t="s">
        <v>10200</v>
      </c>
      <c r="G2187" t="s">
        <v>10201</v>
      </c>
      <c r="H2187" t="s">
        <v>10202</v>
      </c>
      <c r="I2187" t="s">
        <v>10182</v>
      </c>
      <c r="J2187" t="s">
        <v>69</v>
      </c>
      <c r="K2187" t="s">
        <v>10203</v>
      </c>
      <c r="L2187" t="s">
        <v>10184</v>
      </c>
      <c r="M2187" t="s">
        <v>10185</v>
      </c>
      <c r="N2187" t="s">
        <v>10185</v>
      </c>
      <c r="O2187" t="s">
        <v>3</v>
      </c>
      <c r="P2187" t="s">
        <v>10177</v>
      </c>
      <c r="Q2187" t="s">
        <v>10177</v>
      </c>
      <c r="R2187" t="s">
        <v>10171</v>
      </c>
      <c r="S2187" t="s">
        <v>10176</v>
      </c>
      <c r="T2187" t="s">
        <v>10177</v>
      </c>
      <c r="U2187" t="s">
        <v>4</v>
      </c>
      <c r="V2187" t="s">
        <v>5</v>
      </c>
      <c r="W2187" t="s">
        <v>5</v>
      </c>
    </row>
    <row r="2188" spans="1:23" x14ac:dyDescent="0.25">
      <c r="A2188" t="s">
        <v>723</v>
      </c>
      <c r="B2188" t="s">
        <v>10008</v>
      </c>
      <c r="C2188" t="s">
        <v>10054</v>
      </c>
      <c r="D2188" t="s">
        <v>1</v>
      </c>
      <c r="E2188" t="s">
        <v>10204</v>
      </c>
      <c r="F2188" t="s">
        <v>10205</v>
      </c>
      <c r="G2188" t="s">
        <v>461</v>
      </c>
      <c r="H2188" t="s">
        <v>10206</v>
      </c>
      <c r="I2188" t="s">
        <v>10207</v>
      </c>
      <c r="J2188" t="s">
        <v>72</v>
      </c>
      <c r="K2188" t="s">
        <v>10208</v>
      </c>
      <c r="L2188" t="s">
        <v>10209</v>
      </c>
      <c r="M2188" t="s">
        <v>10210</v>
      </c>
      <c r="N2188" t="s">
        <v>10211</v>
      </c>
      <c r="O2188" t="s">
        <v>3</v>
      </c>
      <c r="P2188" t="s">
        <v>10212</v>
      </c>
      <c r="Q2188" t="s">
        <v>10212</v>
      </c>
      <c r="R2188" t="s">
        <v>461</v>
      </c>
      <c r="S2188" t="s">
        <v>10210</v>
      </c>
      <c r="T2188" t="s">
        <v>10212</v>
      </c>
      <c r="U2188" t="s">
        <v>4</v>
      </c>
      <c r="V2188" t="s">
        <v>6</v>
      </c>
      <c r="W2188" t="s">
        <v>5</v>
      </c>
    </row>
    <row r="2189" spans="1:23" x14ac:dyDescent="0.25">
      <c r="A2189" t="s">
        <v>723</v>
      </c>
      <c r="B2189" t="s">
        <v>10008</v>
      </c>
      <c r="C2189" t="s">
        <v>10054</v>
      </c>
      <c r="D2189" t="s">
        <v>7</v>
      </c>
      <c r="E2189" t="s">
        <v>10213</v>
      </c>
      <c r="F2189" t="s">
        <v>10214</v>
      </c>
      <c r="G2189" t="s">
        <v>10215</v>
      </c>
      <c r="H2189" t="s">
        <v>10216</v>
      </c>
      <c r="I2189" t="s">
        <v>10217</v>
      </c>
      <c r="J2189" t="s">
        <v>72</v>
      </c>
      <c r="K2189" t="s">
        <v>10218</v>
      </c>
      <c r="L2189" t="s">
        <v>10209</v>
      </c>
      <c r="M2189" t="s">
        <v>10210</v>
      </c>
      <c r="N2189" t="s">
        <v>10219</v>
      </c>
      <c r="O2189" t="s">
        <v>3</v>
      </c>
      <c r="P2189" t="s">
        <v>10212</v>
      </c>
      <c r="Q2189" t="s">
        <v>10212</v>
      </c>
      <c r="R2189" t="s">
        <v>461</v>
      </c>
      <c r="S2189" t="s">
        <v>10210</v>
      </c>
      <c r="T2189" t="s">
        <v>10212</v>
      </c>
      <c r="U2189" t="s">
        <v>4</v>
      </c>
      <c r="V2189" t="s">
        <v>5</v>
      </c>
      <c r="W2189" t="s">
        <v>5</v>
      </c>
    </row>
    <row r="2190" spans="1:23" x14ac:dyDescent="0.25">
      <c r="A2190" t="s">
        <v>723</v>
      </c>
      <c r="B2190" t="s">
        <v>10008</v>
      </c>
      <c r="C2190" t="s">
        <v>10054</v>
      </c>
      <c r="D2190" t="s">
        <v>7</v>
      </c>
      <c r="E2190" t="s">
        <v>10220</v>
      </c>
      <c r="F2190" t="s">
        <v>10221</v>
      </c>
      <c r="G2190" t="s">
        <v>10222</v>
      </c>
      <c r="H2190" t="s">
        <v>10223</v>
      </c>
      <c r="I2190" t="s">
        <v>10217</v>
      </c>
      <c r="J2190" t="s">
        <v>72</v>
      </c>
      <c r="K2190" t="s">
        <v>10224</v>
      </c>
      <c r="L2190" t="s">
        <v>10209</v>
      </c>
      <c r="M2190" t="s">
        <v>10210</v>
      </c>
      <c r="N2190" t="s">
        <v>10219</v>
      </c>
      <c r="O2190" t="s">
        <v>3</v>
      </c>
      <c r="P2190" t="s">
        <v>10212</v>
      </c>
      <c r="Q2190" t="s">
        <v>10212</v>
      </c>
      <c r="R2190" t="s">
        <v>461</v>
      </c>
      <c r="S2190" t="s">
        <v>10210</v>
      </c>
      <c r="T2190" t="s">
        <v>10212</v>
      </c>
      <c r="U2190" t="s">
        <v>4</v>
      </c>
      <c r="V2190" t="s">
        <v>5</v>
      </c>
      <c r="W2190" t="s">
        <v>5</v>
      </c>
    </row>
    <row r="2191" spans="1:23" x14ac:dyDescent="0.25">
      <c r="A2191" t="s">
        <v>723</v>
      </c>
      <c r="B2191" t="s">
        <v>10008</v>
      </c>
      <c r="C2191" t="s">
        <v>10054</v>
      </c>
      <c r="D2191" t="s">
        <v>10</v>
      </c>
      <c r="E2191" t="s">
        <v>10225</v>
      </c>
      <c r="F2191" t="s">
        <v>10226</v>
      </c>
      <c r="G2191" t="s">
        <v>10227</v>
      </c>
      <c r="H2191" t="s">
        <v>10228</v>
      </c>
      <c r="I2191" t="s">
        <v>10217</v>
      </c>
      <c r="J2191" t="s">
        <v>72</v>
      </c>
      <c r="K2191" t="s">
        <v>10229</v>
      </c>
      <c r="L2191" t="s">
        <v>10209</v>
      </c>
      <c r="M2191" t="s">
        <v>10210</v>
      </c>
      <c r="N2191" t="s">
        <v>10219</v>
      </c>
      <c r="O2191" t="s">
        <v>3</v>
      </c>
      <c r="P2191" t="s">
        <v>10212</v>
      </c>
      <c r="Q2191" t="s">
        <v>10212</v>
      </c>
      <c r="R2191" t="s">
        <v>461</v>
      </c>
      <c r="S2191" t="s">
        <v>10210</v>
      </c>
      <c r="T2191" t="s">
        <v>10212</v>
      </c>
      <c r="U2191" t="s">
        <v>4</v>
      </c>
      <c r="V2191" t="s">
        <v>5</v>
      </c>
      <c r="W2191" t="s">
        <v>5</v>
      </c>
    </row>
    <row r="2192" spans="1:23" x14ac:dyDescent="0.25">
      <c r="A2192" t="s">
        <v>723</v>
      </c>
      <c r="B2192" t="s">
        <v>10008</v>
      </c>
      <c r="C2192" t="s">
        <v>10054</v>
      </c>
      <c r="D2192" t="s">
        <v>10</v>
      </c>
      <c r="E2192" t="s">
        <v>10230</v>
      </c>
      <c r="F2192" t="s">
        <v>10231</v>
      </c>
      <c r="G2192" t="s">
        <v>10232</v>
      </c>
      <c r="H2192" t="s">
        <v>10228</v>
      </c>
      <c r="I2192" t="s">
        <v>10217</v>
      </c>
      <c r="J2192" t="s">
        <v>72</v>
      </c>
      <c r="K2192" t="s">
        <v>10233</v>
      </c>
      <c r="L2192" t="s">
        <v>10209</v>
      </c>
      <c r="M2192" t="s">
        <v>10210</v>
      </c>
      <c r="N2192" t="s">
        <v>10219</v>
      </c>
      <c r="O2192" t="s">
        <v>3</v>
      </c>
      <c r="P2192" t="s">
        <v>10212</v>
      </c>
      <c r="Q2192" t="s">
        <v>10212</v>
      </c>
      <c r="R2192" t="s">
        <v>461</v>
      </c>
      <c r="S2192" t="s">
        <v>10210</v>
      </c>
      <c r="T2192" t="s">
        <v>10212</v>
      </c>
      <c r="U2192" t="s">
        <v>4</v>
      </c>
      <c r="V2192" t="s">
        <v>6</v>
      </c>
      <c r="W2192" t="s">
        <v>5</v>
      </c>
    </row>
    <row r="2193" spans="1:23" x14ac:dyDescent="0.25">
      <c r="A2193" t="s">
        <v>723</v>
      </c>
      <c r="B2193" t="s">
        <v>10008</v>
      </c>
      <c r="C2193" t="s">
        <v>10054</v>
      </c>
      <c r="D2193" t="s">
        <v>20</v>
      </c>
      <c r="E2193" t="s">
        <v>10212</v>
      </c>
      <c r="F2193" t="s">
        <v>10212</v>
      </c>
      <c r="G2193" t="s">
        <v>461</v>
      </c>
      <c r="H2193" t="s">
        <v>10206</v>
      </c>
      <c r="I2193" t="s">
        <v>10207</v>
      </c>
      <c r="J2193" t="s">
        <v>72</v>
      </c>
      <c r="K2193" t="s">
        <v>10208</v>
      </c>
      <c r="L2193" t="s">
        <v>10209</v>
      </c>
      <c r="M2193" t="s">
        <v>10210</v>
      </c>
      <c r="N2193" t="s">
        <v>10211</v>
      </c>
      <c r="O2193" t="s">
        <v>3</v>
      </c>
      <c r="P2193" t="s">
        <v>10212</v>
      </c>
      <c r="Q2193" t="s">
        <v>10212</v>
      </c>
      <c r="R2193" t="s">
        <v>461</v>
      </c>
      <c r="S2193" t="s">
        <v>10210</v>
      </c>
      <c r="T2193" t="s">
        <v>10212</v>
      </c>
      <c r="U2193" t="s">
        <v>6</v>
      </c>
      <c r="V2193" t="s">
        <v>5</v>
      </c>
      <c r="W2193" t="s">
        <v>10234</v>
      </c>
    </row>
    <row r="2194" spans="1:23" x14ac:dyDescent="0.25">
      <c r="A2194" t="s">
        <v>723</v>
      </c>
      <c r="B2194" t="s">
        <v>10008</v>
      </c>
      <c r="C2194" t="s">
        <v>10054</v>
      </c>
      <c r="D2194" t="s">
        <v>21</v>
      </c>
      <c r="E2194" t="s">
        <v>10235</v>
      </c>
      <c r="F2194" t="s">
        <v>10236</v>
      </c>
      <c r="G2194" t="s">
        <v>461</v>
      </c>
      <c r="H2194" t="s">
        <v>10206</v>
      </c>
      <c r="I2194" t="s">
        <v>10217</v>
      </c>
      <c r="J2194" t="s">
        <v>72</v>
      </c>
      <c r="K2194" t="s">
        <v>10208</v>
      </c>
      <c r="L2194" t="s">
        <v>10209</v>
      </c>
      <c r="M2194" t="s">
        <v>10210</v>
      </c>
      <c r="N2194" t="s">
        <v>10211</v>
      </c>
      <c r="O2194" t="s">
        <v>3</v>
      </c>
      <c r="P2194" t="s">
        <v>10212</v>
      </c>
      <c r="Q2194" t="s">
        <v>10212</v>
      </c>
      <c r="R2194" t="s">
        <v>461</v>
      </c>
      <c r="S2194" t="s">
        <v>10210</v>
      </c>
      <c r="T2194" t="s">
        <v>10212</v>
      </c>
      <c r="U2194" t="s">
        <v>4</v>
      </c>
      <c r="V2194" t="s">
        <v>6</v>
      </c>
      <c r="W2194" t="s">
        <v>5</v>
      </c>
    </row>
    <row r="2195" spans="1:23" x14ac:dyDescent="0.25">
      <c r="A2195" t="s">
        <v>723</v>
      </c>
      <c r="B2195" t="s">
        <v>10008</v>
      </c>
      <c r="C2195" t="s">
        <v>10054</v>
      </c>
      <c r="D2195" t="s">
        <v>1</v>
      </c>
      <c r="E2195" t="s">
        <v>10237</v>
      </c>
      <c r="F2195" t="s">
        <v>10238</v>
      </c>
      <c r="G2195" t="s">
        <v>10239</v>
      </c>
      <c r="H2195" t="s">
        <v>10240</v>
      </c>
      <c r="I2195" t="s">
        <v>10207</v>
      </c>
      <c r="J2195" t="s">
        <v>72</v>
      </c>
      <c r="K2195" t="s">
        <v>10241</v>
      </c>
      <c r="L2195" t="s">
        <v>10209</v>
      </c>
      <c r="M2195" t="s">
        <v>10210</v>
      </c>
      <c r="N2195" t="s">
        <v>10242</v>
      </c>
      <c r="O2195" t="s">
        <v>3</v>
      </c>
      <c r="P2195" t="s">
        <v>10243</v>
      </c>
      <c r="Q2195" t="s">
        <v>10243</v>
      </c>
      <c r="R2195" t="s">
        <v>10239</v>
      </c>
      <c r="S2195" t="s">
        <v>10210</v>
      </c>
      <c r="T2195" t="s">
        <v>10243</v>
      </c>
      <c r="U2195" t="s">
        <v>4</v>
      </c>
      <c r="V2195" t="s">
        <v>6</v>
      </c>
      <c r="W2195" t="s">
        <v>5</v>
      </c>
    </row>
    <row r="2196" spans="1:23" x14ac:dyDescent="0.25">
      <c r="A2196" t="s">
        <v>723</v>
      </c>
      <c r="B2196" t="s">
        <v>10008</v>
      </c>
      <c r="C2196" t="s">
        <v>10054</v>
      </c>
      <c r="D2196" t="s">
        <v>7</v>
      </c>
      <c r="E2196" t="s">
        <v>10244</v>
      </c>
      <c r="F2196" t="s">
        <v>10245</v>
      </c>
      <c r="G2196" t="s">
        <v>10246</v>
      </c>
      <c r="H2196" t="s">
        <v>10247</v>
      </c>
      <c r="I2196" t="s">
        <v>10130</v>
      </c>
      <c r="J2196" t="s">
        <v>72</v>
      </c>
      <c r="K2196" t="s">
        <v>10248</v>
      </c>
      <c r="L2196" t="s">
        <v>10209</v>
      </c>
      <c r="M2196" t="s">
        <v>10210</v>
      </c>
      <c r="N2196" t="s">
        <v>10249</v>
      </c>
      <c r="O2196" t="s">
        <v>3</v>
      </c>
      <c r="P2196" t="s">
        <v>10243</v>
      </c>
      <c r="Q2196" t="s">
        <v>10243</v>
      </c>
      <c r="R2196" t="s">
        <v>10239</v>
      </c>
      <c r="S2196" t="s">
        <v>10210</v>
      </c>
      <c r="T2196" t="s">
        <v>10243</v>
      </c>
      <c r="U2196" t="s">
        <v>4</v>
      </c>
      <c r="V2196" t="s">
        <v>5</v>
      </c>
      <c r="W2196" t="s">
        <v>5</v>
      </c>
    </row>
    <row r="2197" spans="1:23" x14ac:dyDescent="0.25">
      <c r="A2197" t="s">
        <v>723</v>
      </c>
      <c r="B2197" t="s">
        <v>10008</v>
      </c>
      <c r="C2197" t="s">
        <v>10054</v>
      </c>
      <c r="D2197" t="s">
        <v>7</v>
      </c>
      <c r="E2197" t="s">
        <v>10250</v>
      </c>
      <c r="F2197" t="s">
        <v>10251</v>
      </c>
      <c r="G2197" t="s">
        <v>10252</v>
      </c>
      <c r="H2197" t="s">
        <v>45</v>
      </c>
      <c r="I2197" t="s">
        <v>10207</v>
      </c>
      <c r="J2197" t="s">
        <v>72</v>
      </c>
      <c r="K2197" t="s">
        <v>10253</v>
      </c>
      <c r="L2197" t="s">
        <v>10209</v>
      </c>
      <c r="M2197" t="s">
        <v>10210</v>
      </c>
      <c r="N2197" t="s">
        <v>10254</v>
      </c>
      <c r="O2197" t="s">
        <v>3</v>
      </c>
      <c r="P2197" t="s">
        <v>10243</v>
      </c>
      <c r="Q2197" t="s">
        <v>10243</v>
      </c>
      <c r="R2197" t="s">
        <v>10239</v>
      </c>
      <c r="S2197" t="s">
        <v>10210</v>
      </c>
      <c r="T2197" t="s">
        <v>10243</v>
      </c>
      <c r="U2197" t="s">
        <v>4</v>
      </c>
      <c r="V2197" t="s">
        <v>5</v>
      </c>
      <c r="W2197" t="s">
        <v>5</v>
      </c>
    </row>
    <row r="2198" spans="1:23" x14ac:dyDescent="0.25">
      <c r="A2198" t="s">
        <v>723</v>
      </c>
      <c r="B2198" t="s">
        <v>10008</v>
      </c>
      <c r="C2198" t="s">
        <v>10054</v>
      </c>
      <c r="D2198" t="s">
        <v>7</v>
      </c>
      <c r="E2198" t="s">
        <v>10255</v>
      </c>
      <c r="F2198" t="s">
        <v>10256</v>
      </c>
      <c r="G2198" t="s">
        <v>117</v>
      </c>
      <c r="H2198" t="s">
        <v>10257</v>
      </c>
      <c r="I2198" t="s">
        <v>10207</v>
      </c>
      <c r="J2198" t="s">
        <v>72</v>
      </c>
      <c r="K2198" t="s">
        <v>10258</v>
      </c>
      <c r="L2198" t="s">
        <v>10209</v>
      </c>
      <c r="M2198" t="s">
        <v>10210</v>
      </c>
      <c r="N2198" t="s">
        <v>10259</v>
      </c>
      <c r="O2198" t="s">
        <v>3</v>
      </c>
      <c r="P2198" t="s">
        <v>10243</v>
      </c>
      <c r="Q2198" t="s">
        <v>10243</v>
      </c>
      <c r="R2198" t="s">
        <v>10239</v>
      </c>
      <c r="S2198" t="s">
        <v>10210</v>
      </c>
      <c r="T2198" t="s">
        <v>10243</v>
      </c>
      <c r="U2198" t="s">
        <v>4</v>
      </c>
      <c r="V2198" t="s">
        <v>5</v>
      </c>
      <c r="W2198" t="s">
        <v>5</v>
      </c>
    </row>
    <row r="2199" spans="1:23" x14ac:dyDescent="0.25">
      <c r="A2199" t="s">
        <v>723</v>
      </c>
      <c r="B2199" t="s">
        <v>10008</v>
      </c>
      <c r="C2199" t="s">
        <v>10054</v>
      </c>
      <c r="D2199" t="s">
        <v>10</v>
      </c>
      <c r="E2199" t="s">
        <v>10260</v>
      </c>
      <c r="F2199" t="s">
        <v>10261</v>
      </c>
      <c r="G2199" t="s">
        <v>10262</v>
      </c>
      <c r="H2199" t="s">
        <v>10263</v>
      </c>
      <c r="I2199" t="s">
        <v>10130</v>
      </c>
      <c r="J2199" t="s">
        <v>72</v>
      </c>
      <c r="K2199" t="s">
        <v>10248</v>
      </c>
      <c r="L2199" t="s">
        <v>10209</v>
      </c>
      <c r="M2199" t="s">
        <v>10210</v>
      </c>
      <c r="N2199" t="s">
        <v>10249</v>
      </c>
      <c r="O2199" t="s">
        <v>3</v>
      </c>
      <c r="P2199" t="s">
        <v>10243</v>
      </c>
      <c r="Q2199" t="s">
        <v>10243</v>
      </c>
      <c r="R2199" t="s">
        <v>10239</v>
      </c>
      <c r="S2199" t="s">
        <v>10210</v>
      </c>
      <c r="T2199" t="s">
        <v>10243</v>
      </c>
      <c r="U2199" t="s">
        <v>4</v>
      </c>
      <c r="V2199" t="s">
        <v>6</v>
      </c>
      <c r="W2199" t="s">
        <v>5</v>
      </c>
    </row>
    <row r="2200" spans="1:23" x14ac:dyDescent="0.25">
      <c r="A2200" t="s">
        <v>723</v>
      </c>
      <c r="B2200" t="s">
        <v>10008</v>
      </c>
      <c r="C2200" t="s">
        <v>10054</v>
      </c>
      <c r="D2200" t="s">
        <v>10</v>
      </c>
      <c r="E2200" t="s">
        <v>10264</v>
      </c>
      <c r="F2200" t="s">
        <v>10265</v>
      </c>
      <c r="G2200" t="s">
        <v>10266</v>
      </c>
      <c r="H2200" t="s">
        <v>10267</v>
      </c>
      <c r="I2200" t="s">
        <v>10207</v>
      </c>
      <c r="J2200" t="s">
        <v>72</v>
      </c>
      <c r="K2200" t="s">
        <v>10268</v>
      </c>
      <c r="L2200" t="s">
        <v>10209</v>
      </c>
      <c r="M2200" t="s">
        <v>10210</v>
      </c>
      <c r="N2200" t="s">
        <v>10269</v>
      </c>
      <c r="O2200" t="s">
        <v>3</v>
      </c>
      <c r="P2200" t="s">
        <v>10243</v>
      </c>
      <c r="Q2200" t="s">
        <v>10243</v>
      </c>
      <c r="R2200" t="s">
        <v>10239</v>
      </c>
      <c r="S2200" t="s">
        <v>10210</v>
      </c>
      <c r="T2200" t="s">
        <v>10243</v>
      </c>
      <c r="U2200" t="s">
        <v>4</v>
      </c>
      <c r="V2200" t="s">
        <v>5</v>
      </c>
      <c r="W2200" t="s">
        <v>5</v>
      </c>
    </row>
    <row r="2201" spans="1:23" x14ac:dyDescent="0.25">
      <c r="A2201" t="s">
        <v>723</v>
      </c>
      <c r="B2201" t="s">
        <v>10008</v>
      </c>
      <c r="C2201" t="s">
        <v>10054</v>
      </c>
      <c r="D2201" t="s">
        <v>10</v>
      </c>
      <c r="E2201" t="s">
        <v>10270</v>
      </c>
      <c r="F2201" t="s">
        <v>10271</v>
      </c>
      <c r="G2201" t="s">
        <v>10272</v>
      </c>
      <c r="H2201" t="s">
        <v>10273</v>
      </c>
      <c r="I2201" t="s">
        <v>10207</v>
      </c>
      <c r="J2201" t="s">
        <v>72</v>
      </c>
      <c r="K2201" t="s">
        <v>10241</v>
      </c>
      <c r="L2201" t="s">
        <v>10209</v>
      </c>
      <c r="M2201" t="s">
        <v>10210</v>
      </c>
      <c r="N2201" t="s">
        <v>10274</v>
      </c>
      <c r="O2201" t="s">
        <v>3</v>
      </c>
      <c r="P2201" t="s">
        <v>10243</v>
      </c>
      <c r="Q2201" t="s">
        <v>10243</v>
      </c>
      <c r="R2201" t="s">
        <v>10239</v>
      </c>
      <c r="S2201" t="s">
        <v>10210</v>
      </c>
      <c r="T2201" t="s">
        <v>10243</v>
      </c>
      <c r="U2201" t="s">
        <v>4</v>
      </c>
      <c r="V2201" t="s">
        <v>5</v>
      </c>
      <c r="W2201" t="s">
        <v>5</v>
      </c>
    </row>
    <row r="2202" spans="1:23" x14ac:dyDescent="0.25">
      <c r="A2202" t="s">
        <v>723</v>
      </c>
      <c r="B2202" t="s">
        <v>10008</v>
      </c>
      <c r="C2202" t="s">
        <v>10054</v>
      </c>
      <c r="D2202" t="s">
        <v>10</v>
      </c>
      <c r="E2202" t="s">
        <v>10275</v>
      </c>
      <c r="F2202" t="s">
        <v>10276</v>
      </c>
      <c r="G2202" t="s">
        <v>10277</v>
      </c>
      <c r="H2202" t="s">
        <v>10278</v>
      </c>
      <c r="I2202" t="s">
        <v>10207</v>
      </c>
      <c r="J2202" t="s">
        <v>72</v>
      </c>
      <c r="K2202" t="s">
        <v>10279</v>
      </c>
      <c r="L2202" t="s">
        <v>10209</v>
      </c>
      <c r="M2202" t="s">
        <v>10210</v>
      </c>
      <c r="N2202" t="s">
        <v>10280</v>
      </c>
      <c r="O2202" t="s">
        <v>3</v>
      </c>
      <c r="P2202" t="s">
        <v>10243</v>
      </c>
      <c r="Q2202" t="s">
        <v>10243</v>
      </c>
      <c r="R2202" t="s">
        <v>10239</v>
      </c>
      <c r="S2202" t="s">
        <v>10210</v>
      </c>
      <c r="T2202" t="s">
        <v>10243</v>
      </c>
      <c r="U2202" t="s">
        <v>4</v>
      </c>
      <c r="V2202" t="s">
        <v>5</v>
      </c>
      <c r="W2202" t="s">
        <v>5</v>
      </c>
    </row>
    <row r="2203" spans="1:23" x14ac:dyDescent="0.25">
      <c r="A2203" t="s">
        <v>723</v>
      </c>
      <c r="B2203" t="s">
        <v>10008</v>
      </c>
      <c r="C2203" t="s">
        <v>10054</v>
      </c>
      <c r="D2203" t="s">
        <v>10</v>
      </c>
      <c r="E2203" t="s">
        <v>10281</v>
      </c>
      <c r="F2203" t="s">
        <v>10282</v>
      </c>
      <c r="G2203" t="s">
        <v>23</v>
      </c>
      <c r="H2203" t="s">
        <v>10283</v>
      </c>
      <c r="I2203" t="s">
        <v>10207</v>
      </c>
      <c r="J2203" t="s">
        <v>72</v>
      </c>
      <c r="K2203" t="s">
        <v>10284</v>
      </c>
      <c r="L2203" t="s">
        <v>10209</v>
      </c>
      <c r="M2203" t="s">
        <v>10210</v>
      </c>
      <c r="N2203" t="s">
        <v>10274</v>
      </c>
      <c r="O2203" t="s">
        <v>3</v>
      </c>
      <c r="P2203" t="s">
        <v>10243</v>
      </c>
      <c r="Q2203" t="s">
        <v>10243</v>
      </c>
      <c r="R2203" t="s">
        <v>10239</v>
      </c>
      <c r="S2203" t="s">
        <v>10210</v>
      </c>
      <c r="T2203" t="s">
        <v>10243</v>
      </c>
      <c r="U2203" t="s">
        <v>4</v>
      </c>
      <c r="V2203" t="s">
        <v>5</v>
      </c>
      <c r="W2203" t="s">
        <v>5</v>
      </c>
    </row>
    <row r="2204" spans="1:23" x14ac:dyDescent="0.25">
      <c r="A2204" t="s">
        <v>723</v>
      </c>
      <c r="B2204" t="s">
        <v>10008</v>
      </c>
      <c r="C2204" t="s">
        <v>10054</v>
      </c>
      <c r="D2204" t="s">
        <v>20</v>
      </c>
      <c r="E2204" t="s">
        <v>10243</v>
      </c>
      <c r="F2204" t="s">
        <v>10243</v>
      </c>
      <c r="G2204" t="s">
        <v>10239</v>
      </c>
      <c r="H2204" t="s">
        <v>10240</v>
      </c>
      <c r="I2204" t="s">
        <v>10207</v>
      </c>
      <c r="J2204" t="s">
        <v>72</v>
      </c>
      <c r="K2204" t="s">
        <v>10241</v>
      </c>
      <c r="L2204" t="s">
        <v>10209</v>
      </c>
      <c r="M2204" t="s">
        <v>10210</v>
      </c>
      <c r="N2204" t="s">
        <v>10242</v>
      </c>
      <c r="O2204" t="s">
        <v>3</v>
      </c>
      <c r="P2204" t="s">
        <v>10243</v>
      </c>
      <c r="Q2204" t="s">
        <v>10243</v>
      </c>
      <c r="R2204" t="s">
        <v>10239</v>
      </c>
      <c r="S2204" t="s">
        <v>10210</v>
      </c>
      <c r="T2204" t="s">
        <v>10243</v>
      </c>
      <c r="U2204" t="s">
        <v>6</v>
      </c>
      <c r="V2204" t="s">
        <v>5</v>
      </c>
      <c r="W2204" t="s">
        <v>10285</v>
      </c>
    </row>
    <row r="2205" spans="1:23" x14ac:dyDescent="0.25">
      <c r="A2205" t="s">
        <v>723</v>
      </c>
      <c r="B2205" t="s">
        <v>10008</v>
      </c>
      <c r="C2205" t="s">
        <v>10054</v>
      </c>
      <c r="D2205" t="s">
        <v>21</v>
      </c>
      <c r="E2205" t="s">
        <v>10286</v>
      </c>
      <c r="F2205" t="s">
        <v>10287</v>
      </c>
      <c r="G2205" t="s">
        <v>97</v>
      </c>
      <c r="H2205" t="s">
        <v>10288</v>
      </c>
      <c r="I2205" t="s">
        <v>10207</v>
      </c>
      <c r="J2205" t="s">
        <v>72</v>
      </c>
      <c r="K2205" t="s">
        <v>10289</v>
      </c>
      <c r="L2205" t="s">
        <v>10209</v>
      </c>
      <c r="M2205" t="s">
        <v>10210</v>
      </c>
      <c r="N2205" t="s">
        <v>10290</v>
      </c>
      <c r="O2205" t="s">
        <v>3</v>
      </c>
      <c r="P2205" t="s">
        <v>10243</v>
      </c>
      <c r="Q2205" t="s">
        <v>10243</v>
      </c>
      <c r="R2205" t="s">
        <v>10239</v>
      </c>
      <c r="S2205" t="s">
        <v>10210</v>
      </c>
      <c r="T2205" t="s">
        <v>10243</v>
      </c>
      <c r="U2205" t="s">
        <v>4</v>
      </c>
      <c r="V2205" t="s">
        <v>6</v>
      </c>
      <c r="W2205" t="s">
        <v>5</v>
      </c>
    </row>
    <row r="2206" spans="1:23" x14ac:dyDescent="0.25">
      <c r="A2206" t="s">
        <v>723</v>
      </c>
      <c r="B2206" t="s">
        <v>10008</v>
      </c>
      <c r="C2206" t="s">
        <v>10054</v>
      </c>
      <c r="D2206" t="s">
        <v>1</v>
      </c>
      <c r="E2206" t="s">
        <v>10291</v>
      </c>
      <c r="F2206" t="s">
        <v>10292</v>
      </c>
      <c r="G2206" t="s">
        <v>10293</v>
      </c>
      <c r="H2206" t="s">
        <v>114</v>
      </c>
      <c r="I2206" t="s">
        <v>10294</v>
      </c>
      <c r="J2206" t="s">
        <v>69</v>
      </c>
      <c r="K2206" t="s">
        <v>10295</v>
      </c>
      <c r="L2206" t="s">
        <v>10296</v>
      </c>
      <c r="M2206" t="s">
        <v>10297</v>
      </c>
      <c r="N2206" t="s">
        <v>10298</v>
      </c>
      <c r="O2206" t="s">
        <v>3</v>
      </c>
      <c r="P2206" t="s">
        <v>10299</v>
      </c>
      <c r="Q2206" t="s">
        <v>10299</v>
      </c>
      <c r="R2206" t="s">
        <v>10293</v>
      </c>
      <c r="S2206" t="s">
        <v>10297</v>
      </c>
      <c r="T2206" t="s">
        <v>10299</v>
      </c>
      <c r="U2206" t="s">
        <v>4</v>
      </c>
      <c r="V2206" t="s">
        <v>6</v>
      </c>
      <c r="W2206" t="s">
        <v>5</v>
      </c>
    </row>
    <row r="2207" spans="1:23" x14ac:dyDescent="0.25">
      <c r="A2207" t="s">
        <v>723</v>
      </c>
      <c r="B2207" t="s">
        <v>10008</v>
      </c>
      <c r="C2207" t="s">
        <v>10054</v>
      </c>
      <c r="D2207" t="s">
        <v>7</v>
      </c>
      <c r="E2207" t="s">
        <v>10300</v>
      </c>
      <c r="F2207" t="s">
        <v>10301</v>
      </c>
      <c r="G2207" t="s">
        <v>10302</v>
      </c>
      <c r="H2207" t="s">
        <v>462</v>
      </c>
      <c r="I2207" t="s">
        <v>10294</v>
      </c>
      <c r="J2207" t="s">
        <v>69</v>
      </c>
      <c r="K2207" t="s">
        <v>10295</v>
      </c>
      <c r="L2207" t="s">
        <v>10296</v>
      </c>
      <c r="M2207" t="s">
        <v>10297</v>
      </c>
      <c r="N2207" t="s">
        <v>10297</v>
      </c>
      <c r="O2207" t="s">
        <v>3</v>
      </c>
      <c r="P2207" t="s">
        <v>10299</v>
      </c>
      <c r="Q2207" t="s">
        <v>10299</v>
      </c>
      <c r="R2207" t="s">
        <v>10293</v>
      </c>
      <c r="S2207" t="s">
        <v>10297</v>
      </c>
      <c r="T2207" t="s">
        <v>10299</v>
      </c>
      <c r="U2207" t="s">
        <v>4</v>
      </c>
      <c r="V2207" t="s">
        <v>5</v>
      </c>
      <c r="W2207" t="s">
        <v>5</v>
      </c>
    </row>
    <row r="2208" spans="1:23" x14ac:dyDescent="0.25">
      <c r="A2208" t="s">
        <v>723</v>
      </c>
      <c r="B2208" t="s">
        <v>10008</v>
      </c>
      <c r="C2208" t="s">
        <v>10054</v>
      </c>
      <c r="D2208" t="s">
        <v>7</v>
      </c>
      <c r="E2208" t="s">
        <v>10303</v>
      </c>
      <c r="F2208" t="s">
        <v>10304</v>
      </c>
      <c r="G2208" t="s">
        <v>10305</v>
      </c>
      <c r="H2208" t="s">
        <v>10306</v>
      </c>
      <c r="I2208" t="s">
        <v>10294</v>
      </c>
      <c r="J2208" t="s">
        <v>69</v>
      </c>
      <c r="K2208" t="s">
        <v>10307</v>
      </c>
      <c r="L2208" t="s">
        <v>10296</v>
      </c>
      <c r="M2208" t="s">
        <v>10297</v>
      </c>
      <c r="N2208" t="s">
        <v>10308</v>
      </c>
      <c r="O2208" t="s">
        <v>3</v>
      </c>
      <c r="P2208" t="s">
        <v>10299</v>
      </c>
      <c r="Q2208" t="s">
        <v>10299</v>
      </c>
      <c r="R2208" t="s">
        <v>10293</v>
      </c>
      <c r="S2208" t="s">
        <v>10297</v>
      </c>
      <c r="T2208" t="s">
        <v>10299</v>
      </c>
      <c r="U2208" t="s">
        <v>4</v>
      </c>
      <c r="V2208" t="s">
        <v>5</v>
      </c>
      <c r="W2208" t="s">
        <v>5</v>
      </c>
    </row>
    <row r="2209" spans="1:23" x14ac:dyDescent="0.25">
      <c r="A2209" t="s">
        <v>723</v>
      </c>
      <c r="B2209" t="s">
        <v>10008</v>
      </c>
      <c r="C2209" t="s">
        <v>10054</v>
      </c>
      <c r="D2209" t="s">
        <v>7</v>
      </c>
      <c r="E2209" t="s">
        <v>10309</v>
      </c>
      <c r="F2209" t="s">
        <v>10310</v>
      </c>
      <c r="G2209" t="s">
        <v>10311</v>
      </c>
      <c r="H2209" t="s">
        <v>10312</v>
      </c>
      <c r="I2209" t="s">
        <v>10294</v>
      </c>
      <c r="J2209" t="s">
        <v>69</v>
      </c>
      <c r="K2209" t="s">
        <v>10313</v>
      </c>
      <c r="L2209" t="s">
        <v>10296</v>
      </c>
      <c r="M2209" t="s">
        <v>10297</v>
      </c>
      <c r="N2209" t="s">
        <v>10314</v>
      </c>
      <c r="O2209" t="s">
        <v>3</v>
      </c>
      <c r="P2209" t="s">
        <v>10299</v>
      </c>
      <c r="Q2209" t="s">
        <v>10299</v>
      </c>
      <c r="R2209" t="s">
        <v>10293</v>
      </c>
      <c r="S2209" t="s">
        <v>10297</v>
      </c>
      <c r="T2209" t="s">
        <v>10299</v>
      </c>
      <c r="U2209" t="s">
        <v>4</v>
      </c>
      <c r="V2209" t="s">
        <v>5</v>
      </c>
      <c r="W2209" t="s">
        <v>5</v>
      </c>
    </row>
    <row r="2210" spans="1:23" x14ac:dyDescent="0.25">
      <c r="A2210" t="s">
        <v>723</v>
      </c>
      <c r="B2210" t="s">
        <v>10008</v>
      </c>
      <c r="C2210" t="s">
        <v>10054</v>
      </c>
      <c r="D2210" t="s">
        <v>7</v>
      </c>
      <c r="E2210" t="s">
        <v>10315</v>
      </c>
      <c r="F2210" t="s">
        <v>10316</v>
      </c>
      <c r="G2210" t="s">
        <v>10317</v>
      </c>
      <c r="H2210" t="s">
        <v>648</v>
      </c>
      <c r="I2210" t="s">
        <v>10318</v>
      </c>
      <c r="J2210" t="s">
        <v>69</v>
      </c>
      <c r="K2210" t="s">
        <v>10319</v>
      </c>
      <c r="L2210" t="s">
        <v>10320</v>
      </c>
      <c r="M2210" t="s">
        <v>10321</v>
      </c>
      <c r="N2210" t="s">
        <v>10321</v>
      </c>
      <c r="O2210" t="s">
        <v>3</v>
      </c>
      <c r="P2210" t="s">
        <v>10299</v>
      </c>
      <c r="Q2210" t="s">
        <v>10299</v>
      </c>
      <c r="R2210" t="s">
        <v>10293</v>
      </c>
      <c r="S2210" t="s">
        <v>10297</v>
      </c>
      <c r="T2210" t="s">
        <v>10299</v>
      </c>
      <c r="U2210" t="s">
        <v>4</v>
      </c>
      <c r="V2210" t="s">
        <v>5</v>
      </c>
      <c r="W2210" t="s">
        <v>5</v>
      </c>
    </row>
    <row r="2211" spans="1:23" x14ac:dyDescent="0.25">
      <c r="A2211" t="s">
        <v>723</v>
      </c>
      <c r="B2211" t="s">
        <v>10008</v>
      </c>
      <c r="C2211" t="s">
        <v>10054</v>
      </c>
      <c r="D2211" t="s">
        <v>10</v>
      </c>
      <c r="E2211" t="s">
        <v>10322</v>
      </c>
      <c r="F2211" t="s">
        <v>10323</v>
      </c>
      <c r="G2211" t="s">
        <v>691</v>
      </c>
      <c r="H2211" t="s">
        <v>10324</v>
      </c>
      <c r="I2211" t="s">
        <v>10294</v>
      </c>
      <c r="J2211" t="s">
        <v>69</v>
      </c>
      <c r="K2211" t="s">
        <v>10325</v>
      </c>
      <c r="L2211" t="s">
        <v>10296</v>
      </c>
      <c r="M2211" t="s">
        <v>10297</v>
      </c>
      <c r="N2211" t="s">
        <v>10326</v>
      </c>
      <c r="O2211" t="s">
        <v>3</v>
      </c>
      <c r="P2211" t="s">
        <v>10299</v>
      </c>
      <c r="Q2211" t="s">
        <v>10299</v>
      </c>
      <c r="R2211" t="s">
        <v>10293</v>
      </c>
      <c r="S2211" t="s">
        <v>10297</v>
      </c>
      <c r="T2211" t="s">
        <v>10299</v>
      </c>
      <c r="U2211" t="s">
        <v>4</v>
      </c>
      <c r="V2211" t="s">
        <v>5</v>
      </c>
      <c r="W2211" t="s">
        <v>5</v>
      </c>
    </row>
    <row r="2212" spans="1:23" x14ac:dyDescent="0.25">
      <c r="A2212" t="s">
        <v>723</v>
      </c>
      <c r="B2212" t="s">
        <v>10008</v>
      </c>
      <c r="C2212" t="s">
        <v>10054</v>
      </c>
      <c r="D2212" t="s">
        <v>10</v>
      </c>
      <c r="E2212" t="s">
        <v>10327</v>
      </c>
      <c r="F2212" t="s">
        <v>10328</v>
      </c>
      <c r="G2212" t="s">
        <v>10329</v>
      </c>
      <c r="H2212" t="s">
        <v>10330</v>
      </c>
      <c r="I2212" t="s">
        <v>10294</v>
      </c>
      <c r="J2212" t="s">
        <v>69</v>
      </c>
      <c r="K2212" t="s">
        <v>10331</v>
      </c>
      <c r="L2212" t="s">
        <v>10296</v>
      </c>
      <c r="M2212" t="s">
        <v>10297</v>
      </c>
      <c r="N2212" t="s">
        <v>10332</v>
      </c>
      <c r="O2212" t="s">
        <v>3</v>
      </c>
      <c r="P2212" t="s">
        <v>10299</v>
      </c>
      <c r="Q2212" t="s">
        <v>10299</v>
      </c>
      <c r="R2212" t="s">
        <v>10293</v>
      </c>
      <c r="S2212" t="s">
        <v>10297</v>
      </c>
      <c r="T2212" t="s">
        <v>10299</v>
      </c>
      <c r="U2212" t="s">
        <v>4</v>
      </c>
      <c r="V2212" t="s">
        <v>5</v>
      </c>
      <c r="W2212" t="s">
        <v>5</v>
      </c>
    </row>
    <row r="2213" spans="1:23" x14ac:dyDescent="0.25">
      <c r="A2213" t="s">
        <v>723</v>
      </c>
      <c r="B2213" t="s">
        <v>10008</v>
      </c>
      <c r="C2213" t="s">
        <v>10054</v>
      </c>
      <c r="D2213" t="s">
        <v>10</v>
      </c>
      <c r="E2213" t="s">
        <v>10333</v>
      </c>
      <c r="F2213" t="s">
        <v>10334</v>
      </c>
      <c r="G2213" t="s">
        <v>10302</v>
      </c>
      <c r="H2213" t="s">
        <v>625</v>
      </c>
      <c r="I2213" t="s">
        <v>10294</v>
      </c>
      <c r="J2213" t="s">
        <v>69</v>
      </c>
      <c r="K2213" t="s">
        <v>10295</v>
      </c>
      <c r="L2213" t="s">
        <v>10296</v>
      </c>
      <c r="M2213" t="s">
        <v>10297</v>
      </c>
      <c r="N2213" t="s">
        <v>10335</v>
      </c>
      <c r="O2213" t="s">
        <v>3</v>
      </c>
      <c r="P2213" t="s">
        <v>10299</v>
      </c>
      <c r="Q2213" t="s">
        <v>10299</v>
      </c>
      <c r="R2213" t="s">
        <v>10293</v>
      </c>
      <c r="S2213" t="s">
        <v>10297</v>
      </c>
      <c r="T2213" t="s">
        <v>10299</v>
      </c>
      <c r="U2213" t="s">
        <v>4</v>
      </c>
      <c r="V2213" t="s">
        <v>6</v>
      </c>
      <c r="W2213" t="s">
        <v>5</v>
      </c>
    </row>
    <row r="2214" spans="1:23" x14ac:dyDescent="0.25">
      <c r="A2214" t="s">
        <v>723</v>
      </c>
      <c r="B2214" t="s">
        <v>10008</v>
      </c>
      <c r="C2214" t="s">
        <v>10054</v>
      </c>
      <c r="D2214" t="s">
        <v>10</v>
      </c>
      <c r="E2214" t="s">
        <v>10336</v>
      </c>
      <c r="F2214" t="s">
        <v>10336</v>
      </c>
      <c r="G2214" t="s">
        <v>10337</v>
      </c>
      <c r="H2214" t="s">
        <v>10338</v>
      </c>
      <c r="I2214" t="s">
        <v>10318</v>
      </c>
      <c r="J2214" t="s">
        <v>69</v>
      </c>
      <c r="K2214" t="s">
        <v>10319</v>
      </c>
      <c r="L2214" t="s">
        <v>10320</v>
      </c>
      <c r="M2214" t="s">
        <v>10321</v>
      </c>
      <c r="N2214" t="s">
        <v>10321</v>
      </c>
      <c r="O2214" t="s">
        <v>3</v>
      </c>
      <c r="P2214" t="s">
        <v>10299</v>
      </c>
      <c r="Q2214" t="s">
        <v>10299</v>
      </c>
      <c r="R2214" t="s">
        <v>10293</v>
      </c>
      <c r="S2214" t="s">
        <v>10297</v>
      </c>
      <c r="T2214" t="s">
        <v>10299</v>
      </c>
      <c r="U2214" t="s">
        <v>4</v>
      </c>
      <c r="V2214" t="s">
        <v>5</v>
      </c>
      <c r="W2214" t="s">
        <v>5</v>
      </c>
    </row>
    <row r="2215" spans="1:23" x14ac:dyDescent="0.25">
      <c r="A2215" t="s">
        <v>723</v>
      </c>
      <c r="B2215" t="s">
        <v>10008</v>
      </c>
      <c r="C2215" t="s">
        <v>10054</v>
      </c>
      <c r="D2215" t="s">
        <v>20</v>
      </c>
      <c r="E2215" t="s">
        <v>10299</v>
      </c>
      <c r="F2215" t="s">
        <v>10299</v>
      </c>
      <c r="G2215" t="s">
        <v>10293</v>
      </c>
      <c r="H2215" t="s">
        <v>114</v>
      </c>
      <c r="I2215" t="s">
        <v>10294</v>
      </c>
      <c r="J2215" t="s">
        <v>69</v>
      </c>
      <c r="K2215" t="s">
        <v>10295</v>
      </c>
      <c r="L2215" t="s">
        <v>10296</v>
      </c>
      <c r="M2215" t="s">
        <v>10297</v>
      </c>
      <c r="N2215" t="s">
        <v>10298</v>
      </c>
      <c r="O2215" t="s">
        <v>3</v>
      </c>
      <c r="P2215" t="s">
        <v>10299</v>
      </c>
      <c r="Q2215" t="s">
        <v>10299</v>
      </c>
      <c r="R2215" t="s">
        <v>10293</v>
      </c>
      <c r="S2215" t="s">
        <v>10297</v>
      </c>
      <c r="T2215" t="s">
        <v>10299</v>
      </c>
      <c r="U2215" t="s">
        <v>6</v>
      </c>
      <c r="V2215" t="s">
        <v>5</v>
      </c>
      <c r="W2215" t="s">
        <v>10339</v>
      </c>
    </row>
    <row r="2216" spans="1:23" x14ac:dyDescent="0.25">
      <c r="A2216" t="s">
        <v>723</v>
      </c>
      <c r="B2216" t="s">
        <v>10008</v>
      </c>
      <c r="C2216" t="s">
        <v>10054</v>
      </c>
      <c r="D2216" t="s">
        <v>21</v>
      </c>
      <c r="E2216" t="s">
        <v>10340</v>
      </c>
      <c r="F2216" t="s">
        <v>10341</v>
      </c>
      <c r="G2216" t="s">
        <v>10293</v>
      </c>
      <c r="H2216" t="s">
        <v>114</v>
      </c>
      <c r="I2216" t="s">
        <v>10294</v>
      </c>
      <c r="J2216" t="s">
        <v>69</v>
      </c>
      <c r="K2216" t="s">
        <v>10295</v>
      </c>
      <c r="L2216" t="s">
        <v>10296</v>
      </c>
      <c r="M2216" t="s">
        <v>10297</v>
      </c>
      <c r="N2216" t="s">
        <v>10298</v>
      </c>
      <c r="O2216" t="s">
        <v>3</v>
      </c>
      <c r="P2216" t="s">
        <v>10299</v>
      </c>
      <c r="Q2216" t="s">
        <v>10299</v>
      </c>
      <c r="R2216" t="s">
        <v>10293</v>
      </c>
      <c r="S2216" t="s">
        <v>10297</v>
      </c>
      <c r="T2216" t="s">
        <v>10299</v>
      </c>
      <c r="U2216" t="s">
        <v>4</v>
      </c>
      <c r="V2216" t="s">
        <v>6</v>
      </c>
      <c r="W2216" t="s">
        <v>5</v>
      </c>
    </row>
    <row r="2217" spans="1:23" x14ac:dyDescent="0.25">
      <c r="A2217" t="s">
        <v>723</v>
      </c>
      <c r="B2217" t="s">
        <v>10008</v>
      </c>
      <c r="C2217" t="s">
        <v>10054</v>
      </c>
      <c r="D2217" t="s">
        <v>1</v>
      </c>
      <c r="E2217" t="s">
        <v>10342</v>
      </c>
      <c r="F2217" t="s">
        <v>10343</v>
      </c>
      <c r="G2217" t="s">
        <v>10344</v>
      </c>
      <c r="H2217" t="s">
        <v>10345</v>
      </c>
      <c r="I2217" t="s">
        <v>10346</v>
      </c>
      <c r="J2217" t="s">
        <v>69</v>
      </c>
      <c r="K2217" t="s">
        <v>10347</v>
      </c>
      <c r="L2217" t="s">
        <v>10348</v>
      </c>
      <c r="M2217" t="s">
        <v>10349</v>
      </c>
      <c r="N2217" t="s">
        <v>10349</v>
      </c>
      <c r="O2217" t="s">
        <v>3</v>
      </c>
      <c r="P2217" t="s">
        <v>10350</v>
      </c>
      <c r="Q2217" t="s">
        <v>10350</v>
      </c>
      <c r="R2217" t="s">
        <v>10344</v>
      </c>
      <c r="S2217" t="s">
        <v>10349</v>
      </c>
      <c r="T2217" t="s">
        <v>10350</v>
      </c>
      <c r="U2217" t="s">
        <v>4</v>
      </c>
      <c r="V2217" t="s">
        <v>6</v>
      </c>
      <c r="W2217" t="s">
        <v>5</v>
      </c>
    </row>
    <row r="2218" spans="1:23" x14ac:dyDescent="0.25">
      <c r="A2218" t="s">
        <v>723</v>
      </c>
      <c r="B2218" t="s">
        <v>10008</v>
      </c>
      <c r="C2218" t="s">
        <v>10054</v>
      </c>
      <c r="D2218" t="s">
        <v>7</v>
      </c>
      <c r="E2218" t="s">
        <v>10351</v>
      </c>
      <c r="F2218" t="s">
        <v>10352</v>
      </c>
      <c r="G2218" t="s">
        <v>10353</v>
      </c>
      <c r="H2218" t="s">
        <v>10354</v>
      </c>
      <c r="I2218" t="s">
        <v>10355</v>
      </c>
      <c r="J2218" t="s">
        <v>69</v>
      </c>
      <c r="K2218" t="s">
        <v>10356</v>
      </c>
      <c r="L2218" t="s">
        <v>10357</v>
      </c>
      <c r="M2218" t="s">
        <v>10358</v>
      </c>
      <c r="N2218" t="s">
        <v>10358</v>
      </c>
      <c r="O2218" t="s">
        <v>3</v>
      </c>
      <c r="P2218" t="s">
        <v>10350</v>
      </c>
      <c r="Q2218" t="s">
        <v>10350</v>
      </c>
      <c r="R2218" t="s">
        <v>10344</v>
      </c>
      <c r="S2218" t="s">
        <v>10349</v>
      </c>
      <c r="T2218" t="s">
        <v>10350</v>
      </c>
      <c r="U2218" t="s">
        <v>4</v>
      </c>
      <c r="V2218" t="s">
        <v>5</v>
      </c>
      <c r="W2218" t="s">
        <v>5</v>
      </c>
    </row>
    <row r="2219" spans="1:23" x14ac:dyDescent="0.25">
      <c r="A2219" t="s">
        <v>723</v>
      </c>
      <c r="B2219" t="s">
        <v>10008</v>
      </c>
      <c r="C2219" t="s">
        <v>10054</v>
      </c>
      <c r="D2219" t="s">
        <v>7</v>
      </c>
      <c r="E2219" t="s">
        <v>10359</v>
      </c>
      <c r="F2219" t="s">
        <v>10359</v>
      </c>
      <c r="G2219" t="s">
        <v>10360</v>
      </c>
      <c r="H2219" t="s">
        <v>10361</v>
      </c>
      <c r="I2219" t="s">
        <v>10362</v>
      </c>
      <c r="J2219" t="s">
        <v>69</v>
      </c>
      <c r="K2219" t="s">
        <v>10363</v>
      </c>
      <c r="L2219" t="s">
        <v>10364</v>
      </c>
      <c r="M2219" t="s">
        <v>10365</v>
      </c>
      <c r="N2219" t="s">
        <v>10365</v>
      </c>
      <c r="O2219" t="s">
        <v>3</v>
      </c>
      <c r="P2219" t="s">
        <v>10350</v>
      </c>
      <c r="Q2219" t="s">
        <v>10350</v>
      </c>
      <c r="R2219" t="s">
        <v>10344</v>
      </c>
      <c r="S2219" t="s">
        <v>10349</v>
      </c>
      <c r="T2219" t="s">
        <v>10350</v>
      </c>
      <c r="U2219" t="s">
        <v>4</v>
      </c>
      <c r="V2219" t="s">
        <v>5</v>
      </c>
      <c r="W2219" t="s">
        <v>5</v>
      </c>
    </row>
    <row r="2220" spans="1:23" x14ac:dyDescent="0.25">
      <c r="A2220" t="s">
        <v>723</v>
      </c>
      <c r="B2220" t="s">
        <v>10008</v>
      </c>
      <c r="C2220" t="s">
        <v>10054</v>
      </c>
      <c r="D2220" t="s">
        <v>10</v>
      </c>
      <c r="E2220" t="s">
        <v>10366</v>
      </c>
      <c r="F2220" t="s">
        <v>10367</v>
      </c>
      <c r="G2220" t="s">
        <v>10368</v>
      </c>
      <c r="H2220" t="s">
        <v>10369</v>
      </c>
      <c r="I2220" t="s">
        <v>10355</v>
      </c>
      <c r="J2220" t="s">
        <v>69</v>
      </c>
      <c r="K2220" t="s">
        <v>10370</v>
      </c>
      <c r="L2220" t="s">
        <v>10357</v>
      </c>
      <c r="M2220" t="s">
        <v>10358</v>
      </c>
      <c r="N2220" t="s">
        <v>10358</v>
      </c>
      <c r="O2220" t="s">
        <v>3</v>
      </c>
      <c r="P2220" t="s">
        <v>10350</v>
      </c>
      <c r="Q2220" t="s">
        <v>10350</v>
      </c>
      <c r="R2220" t="s">
        <v>10344</v>
      </c>
      <c r="S2220" t="s">
        <v>10349</v>
      </c>
      <c r="T2220" t="s">
        <v>10350</v>
      </c>
      <c r="U2220" t="s">
        <v>4</v>
      </c>
      <c r="V2220" t="s">
        <v>6</v>
      </c>
      <c r="W2220" t="s">
        <v>5</v>
      </c>
    </row>
    <row r="2221" spans="1:23" x14ac:dyDescent="0.25">
      <c r="A2221" t="s">
        <v>723</v>
      </c>
      <c r="B2221" t="s">
        <v>10008</v>
      </c>
      <c r="C2221" t="s">
        <v>10054</v>
      </c>
      <c r="D2221" t="s">
        <v>10</v>
      </c>
      <c r="E2221" t="s">
        <v>10371</v>
      </c>
      <c r="F2221" t="s">
        <v>10371</v>
      </c>
      <c r="G2221" t="s">
        <v>10372</v>
      </c>
      <c r="H2221" t="s">
        <v>10373</v>
      </c>
      <c r="I2221" t="s">
        <v>10362</v>
      </c>
      <c r="J2221" t="s">
        <v>69</v>
      </c>
      <c r="K2221" t="s">
        <v>10363</v>
      </c>
      <c r="L2221" t="s">
        <v>10364</v>
      </c>
      <c r="M2221" t="s">
        <v>10365</v>
      </c>
      <c r="N2221" t="s">
        <v>10365</v>
      </c>
      <c r="O2221" t="s">
        <v>3</v>
      </c>
      <c r="P2221" t="s">
        <v>10350</v>
      </c>
      <c r="Q2221" t="s">
        <v>10350</v>
      </c>
      <c r="R2221" t="s">
        <v>10344</v>
      </c>
      <c r="S2221" t="s">
        <v>10349</v>
      </c>
      <c r="T2221" t="s">
        <v>10350</v>
      </c>
      <c r="U2221" t="s">
        <v>4</v>
      </c>
      <c r="V2221" t="s">
        <v>5</v>
      </c>
      <c r="W2221" t="s">
        <v>5</v>
      </c>
    </row>
    <row r="2222" spans="1:23" x14ac:dyDescent="0.25">
      <c r="A2222" t="s">
        <v>723</v>
      </c>
      <c r="B2222" t="s">
        <v>10008</v>
      </c>
      <c r="C2222" t="s">
        <v>10054</v>
      </c>
      <c r="D2222" t="s">
        <v>20</v>
      </c>
      <c r="E2222" t="s">
        <v>10350</v>
      </c>
      <c r="F2222" t="s">
        <v>10350</v>
      </c>
      <c r="G2222" t="s">
        <v>10344</v>
      </c>
      <c r="H2222" t="s">
        <v>10345</v>
      </c>
      <c r="I2222" t="s">
        <v>10346</v>
      </c>
      <c r="J2222" t="s">
        <v>69</v>
      </c>
      <c r="K2222" t="s">
        <v>10347</v>
      </c>
      <c r="L2222" t="s">
        <v>10348</v>
      </c>
      <c r="M2222" t="s">
        <v>10349</v>
      </c>
      <c r="N2222" t="s">
        <v>10349</v>
      </c>
      <c r="O2222" t="s">
        <v>3</v>
      </c>
      <c r="P2222" t="s">
        <v>10350</v>
      </c>
      <c r="Q2222" t="s">
        <v>10350</v>
      </c>
      <c r="R2222" t="s">
        <v>10344</v>
      </c>
      <c r="S2222" t="s">
        <v>10349</v>
      </c>
      <c r="T2222" t="s">
        <v>10350</v>
      </c>
      <c r="U2222" t="s">
        <v>6</v>
      </c>
      <c r="V2222" t="s">
        <v>5</v>
      </c>
      <c r="W2222" t="s">
        <v>10374</v>
      </c>
    </row>
    <row r="2223" spans="1:23" x14ac:dyDescent="0.25">
      <c r="A2223" t="s">
        <v>723</v>
      </c>
      <c r="B2223" t="s">
        <v>10008</v>
      </c>
      <c r="C2223" t="s">
        <v>10054</v>
      </c>
      <c r="D2223" t="s">
        <v>21</v>
      </c>
      <c r="E2223" t="s">
        <v>10375</v>
      </c>
      <c r="F2223" t="s">
        <v>10376</v>
      </c>
      <c r="G2223" t="s">
        <v>10344</v>
      </c>
      <c r="H2223" t="s">
        <v>10345</v>
      </c>
      <c r="I2223" t="s">
        <v>10346</v>
      </c>
      <c r="J2223" t="s">
        <v>69</v>
      </c>
      <c r="K2223" t="s">
        <v>10347</v>
      </c>
      <c r="L2223" t="s">
        <v>10348</v>
      </c>
      <c r="M2223" t="s">
        <v>10349</v>
      </c>
      <c r="N2223" t="s">
        <v>22</v>
      </c>
      <c r="O2223" t="s">
        <v>3</v>
      </c>
      <c r="P2223" t="s">
        <v>10350</v>
      </c>
      <c r="Q2223" t="s">
        <v>10350</v>
      </c>
      <c r="R2223" t="s">
        <v>10344</v>
      </c>
      <c r="S2223" t="s">
        <v>10349</v>
      </c>
      <c r="T2223" t="s">
        <v>10350</v>
      </c>
      <c r="U2223" t="s">
        <v>4</v>
      </c>
      <c r="V2223" t="s">
        <v>6</v>
      </c>
      <c r="W2223" t="s">
        <v>5</v>
      </c>
    </row>
    <row r="2224" spans="1:23" x14ac:dyDescent="0.25">
      <c r="A2224" t="s">
        <v>723</v>
      </c>
      <c r="B2224" t="s">
        <v>10008</v>
      </c>
      <c r="C2224" t="s">
        <v>10054</v>
      </c>
      <c r="D2224" t="s">
        <v>21</v>
      </c>
      <c r="E2224" t="s">
        <v>10377</v>
      </c>
      <c r="F2224" t="s">
        <v>10378</v>
      </c>
      <c r="G2224" t="s">
        <v>670</v>
      </c>
      <c r="H2224" t="s">
        <v>10379</v>
      </c>
      <c r="I2224" t="s">
        <v>10355</v>
      </c>
      <c r="J2224" t="s">
        <v>69</v>
      </c>
      <c r="K2224" t="s">
        <v>10370</v>
      </c>
      <c r="L2224" t="s">
        <v>10357</v>
      </c>
      <c r="M2224" t="s">
        <v>10358</v>
      </c>
      <c r="N2224" t="s">
        <v>10358</v>
      </c>
      <c r="O2224" t="s">
        <v>3</v>
      </c>
      <c r="P2224" t="s">
        <v>10350</v>
      </c>
      <c r="Q2224" t="s">
        <v>10350</v>
      </c>
      <c r="R2224" t="s">
        <v>10344</v>
      </c>
      <c r="S2224" t="s">
        <v>10349</v>
      </c>
      <c r="T2224" t="s">
        <v>10350</v>
      </c>
      <c r="U2224" t="s">
        <v>4</v>
      </c>
      <c r="V2224" t="s">
        <v>5</v>
      </c>
      <c r="W2224" t="s">
        <v>5</v>
      </c>
    </row>
    <row r="2225" spans="1:23" x14ac:dyDescent="0.25">
      <c r="A2225" t="s">
        <v>723</v>
      </c>
      <c r="B2225" t="s">
        <v>10008</v>
      </c>
      <c r="C2225" t="s">
        <v>10054</v>
      </c>
      <c r="D2225" t="s">
        <v>21</v>
      </c>
      <c r="E2225" t="s">
        <v>10380</v>
      </c>
      <c r="F2225" t="s">
        <v>10381</v>
      </c>
      <c r="G2225" t="s">
        <v>10201</v>
      </c>
      <c r="H2225" t="s">
        <v>10382</v>
      </c>
      <c r="I2225" t="s">
        <v>10362</v>
      </c>
      <c r="J2225" t="s">
        <v>69</v>
      </c>
      <c r="K2225" t="s">
        <v>10363</v>
      </c>
      <c r="L2225" t="s">
        <v>10364</v>
      </c>
      <c r="M2225" t="s">
        <v>10365</v>
      </c>
      <c r="N2225" t="s">
        <v>10383</v>
      </c>
      <c r="O2225" t="s">
        <v>3</v>
      </c>
      <c r="P2225" t="s">
        <v>10350</v>
      </c>
      <c r="Q2225" t="s">
        <v>10350</v>
      </c>
      <c r="R2225" t="s">
        <v>10344</v>
      </c>
      <c r="S2225" t="s">
        <v>10349</v>
      </c>
      <c r="T2225" t="s">
        <v>10350</v>
      </c>
      <c r="U2225" t="s">
        <v>4</v>
      </c>
      <c r="V2225" t="s">
        <v>5</v>
      </c>
      <c r="W2225" t="s">
        <v>5</v>
      </c>
    </row>
    <row r="2226" spans="1:23" x14ac:dyDescent="0.25">
      <c r="A2226" t="s">
        <v>723</v>
      </c>
      <c r="B2226" t="s">
        <v>10008</v>
      </c>
      <c r="C2226" t="s">
        <v>10009</v>
      </c>
      <c r="D2226" t="s">
        <v>1</v>
      </c>
      <c r="E2226" t="s">
        <v>10384</v>
      </c>
      <c r="F2226" t="s">
        <v>10385</v>
      </c>
      <c r="G2226" t="s">
        <v>10386</v>
      </c>
      <c r="H2226" t="s">
        <v>10387</v>
      </c>
      <c r="I2226" t="s">
        <v>10013</v>
      </c>
      <c r="J2226" t="s">
        <v>72</v>
      </c>
      <c r="K2226" t="s">
        <v>10388</v>
      </c>
      <c r="L2226" t="s">
        <v>10015</v>
      </c>
      <c r="M2226" t="s">
        <v>360</v>
      </c>
      <c r="N2226" t="s">
        <v>10389</v>
      </c>
      <c r="O2226" t="s">
        <v>3</v>
      </c>
      <c r="P2226" t="s">
        <v>10390</v>
      </c>
      <c r="Q2226" t="s">
        <v>10390</v>
      </c>
      <c r="R2226" t="s">
        <v>10386</v>
      </c>
      <c r="S2226" t="s">
        <v>360</v>
      </c>
      <c r="T2226" t="s">
        <v>10390</v>
      </c>
      <c r="U2226" t="s">
        <v>4</v>
      </c>
      <c r="V2226" t="s">
        <v>6</v>
      </c>
      <c r="W2226" t="s">
        <v>5</v>
      </c>
    </row>
    <row r="2227" spans="1:23" x14ac:dyDescent="0.25">
      <c r="A2227" t="s">
        <v>723</v>
      </c>
      <c r="B2227" t="s">
        <v>10008</v>
      </c>
      <c r="C2227" t="s">
        <v>10009</v>
      </c>
      <c r="D2227" t="s">
        <v>7</v>
      </c>
      <c r="E2227" t="s">
        <v>10391</v>
      </c>
      <c r="F2227" t="s">
        <v>10392</v>
      </c>
      <c r="G2227" t="s">
        <v>10393</v>
      </c>
      <c r="H2227" t="s">
        <v>10394</v>
      </c>
      <c r="I2227" t="s">
        <v>10013</v>
      </c>
      <c r="J2227" t="s">
        <v>72</v>
      </c>
      <c r="K2227" t="s">
        <v>10395</v>
      </c>
      <c r="L2227" t="s">
        <v>10015</v>
      </c>
      <c r="M2227" t="s">
        <v>360</v>
      </c>
      <c r="N2227" t="s">
        <v>10396</v>
      </c>
      <c r="O2227" t="s">
        <v>3</v>
      </c>
      <c r="P2227" t="s">
        <v>10390</v>
      </c>
      <c r="Q2227" t="s">
        <v>10390</v>
      </c>
      <c r="R2227" t="s">
        <v>10386</v>
      </c>
      <c r="S2227" t="s">
        <v>360</v>
      </c>
      <c r="T2227" t="s">
        <v>10390</v>
      </c>
      <c r="U2227" t="s">
        <v>4</v>
      </c>
      <c r="V2227" t="s">
        <v>5</v>
      </c>
      <c r="W2227" t="s">
        <v>5</v>
      </c>
    </row>
    <row r="2228" spans="1:23" x14ac:dyDescent="0.25">
      <c r="A2228" t="s">
        <v>723</v>
      </c>
      <c r="B2228" t="s">
        <v>10008</v>
      </c>
      <c r="C2228" t="s">
        <v>10009</v>
      </c>
      <c r="D2228" t="s">
        <v>7</v>
      </c>
      <c r="E2228" t="s">
        <v>10397</v>
      </c>
      <c r="F2228" t="s">
        <v>10398</v>
      </c>
      <c r="G2228" t="s">
        <v>10399</v>
      </c>
      <c r="H2228" t="s">
        <v>10400</v>
      </c>
      <c r="I2228" t="s">
        <v>10013</v>
      </c>
      <c r="J2228" t="s">
        <v>72</v>
      </c>
      <c r="K2228" t="s">
        <v>10401</v>
      </c>
      <c r="L2228" t="s">
        <v>10015</v>
      </c>
      <c r="M2228" t="s">
        <v>360</v>
      </c>
      <c r="N2228" t="s">
        <v>10402</v>
      </c>
      <c r="O2228" t="s">
        <v>3</v>
      </c>
      <c r="P2228" t="s">
        <v>10390</v>
      </c>
      <c r="Q2228" t="s">
        <v>10390</v>
      </c>
      <c r="R2228" t="s">
        <v>10386</v>
      </c>
      <c r="S2228" t="s">
        <v>360</v>
      </c>
      <c r="T2228" t="s">
        <v>10390</v>
      </c>
      <c r="U2228" t="s">
        <v>4</v>
      </c>
      <c r="V2228" t="s">
        <v>5</v>
      </c>
      <c r="W2228" t="s">
        <v>5</v>
      </c>
    </row>
    <row r="2229" spans="1:23" x14ac:dyDescent="0.25">
      <c r="A2229" t="s">
        <v>723</v>
      </c>
      <c r="B2229" t="s">
        <v>10008</v>
      </c>
      <c r="C2229" t="s">
        <v>10009</v>
      </c>
      <c r="D2229" t="s">
        <v>10</v>
      </c>
      <c r="E2229" t="s">
        <v>10403</v>
      </c>
      <c r="F2229" t="s">
        <v>10404</v>
      </c>
      <c r="G2229" t="s">
        <v>10405</v>
      </c>
      <c r="H2229" t="s">
        <v>10406</v>
      </c>
      <c r="I2229" t="s">
        <v>10013</v>
      </c>
      <c r="J2229" t="s">
        <v>72</v>
      </c>
      <c r="K2229" t="s">
        <v>10407</v>
      </c>
      <c r="L2229" t="s">
        <v>10015</v>
      </c>
      <c r="M2229" t="s">
        <v>360</v>
      </c>
      <c r="N2229" t="s">
        <v>10408</v>
      </c>
      <c r="O2229" t="s">
        <v>3</v>
      </c>
      <c r="P2229" t="s">
        <v>10390</v>
      </c>
      <c r="Q2229" t="s">
        <v>10390</v>
      </c>
      <c r="R2229" t="s">
        <v>10386</v>
      </c>
      <c r="S2229" t="s">
        <v>360</v>
      </c>
      <c r="T2229" t="s">
        <v>10390</v>
      </c>
      <c r="U2229" t="s">
        <v>4</v>
      </c>
      <c r="V2229" t="s">
        <v>5</v>
      </c>
      <c r="W2229" t="s">
        <v>5</v>
      </c>
    </row>
    <row r="2230" spans="1:23" x14ac:dyDescent="0.25">
      <c r="A2230" t="s">
        <v>723</v>
      </c>
      <c r="B2230" t="s">
        <v>10008</v>
      </c>
      <c r="C2230" t="s">
        <v>10009</v>
      </c>
      <c r="D2230" t="s">
        <v>10</v>
      </c>
      <c r="E2230" t="s">
        <v>10409</v>
      </c>
      <c r="F2230" t="s">
        <v>10410</v>
      </c>
      <c r="G2230" t="s">
        <v>10411</v>
      </c>
      <c r="H2230" t="s">
        <v>10412</v>
      </c>
      <c r="I2230" t="s">
        <v>10013</v>
      </c>
      <c r="J2230" t="s">
        <v>72</v>
      </c>
      <c r="K2230" t="s">
        <v>10413</v>
      </c>
      <c r="L2230" t="s">
        <v>10015</v>
      </c>
      <c r="M2230" t="s">
        <v>360</v>
      </c>
      <c r="N2230" t="s">
        <v>10414</v>
      </c>
      <c r="O2230" t="s">
        <v>3</v>
      </c>
      <c r="P2230" t="s">
        <v>10390</v>
      </c>
      <c r="Q2230" t="s">
        <v>10390</v>
      </c>
      <c r="R2230" t="s">
        <v>10386</v>
      </c>
      <c r="S2230" t="s">
        <v>360</v>
      </c>
      <c r="T2230" t="s">
        <v>10390</v>
      </c>
      <c r="U2230" t="s">
        <v>4</v>
      </c>
      <c r="V2230" t="s">
        <v>5</v>
      </c>
      <c r="W2230" t="s">
        <v>5</v>
      </c>
    </row>
    <row r="2231" spans="1:23" x14ac:dyDescent="0.25">
      <c r="A2231" t="s">
        <v>723</v>
      </c>
      <c r="B2231" t="s">
        <v>10008</v>
      </c>
      <c r="C2231" t="s">
        <v>10009</v>
      </c>
      <c r="D2231" t="s">
        <v>10</v>
      </c>
      <c r="E2231" t="s">
        <v>10415</v>
      </c>
      <c r="F2231" t="s">
        <v>10416</v>
      </c>
      <c r="G2231" t="s">
        <v>10417</v>
      </c>
      <c r="H2231" t="s">
        <v>10418</v>
      </c>
      <c r="I2231" t="s">
        <v>10013</v>
      </c>
      <c r="J2231" t="s">
        <v>72</v>
      </c>
      <c r="K2231" t="s">
        <v>10419</v>
      </c>
      <c r="L2231" t="s">
        <v>10015</v>
      </c>
      <c r="M2231" t="s">
        <v>360</v>
      </c>
      <c r="N2231" t="s">
        <v>10420</v>
      </c>
      <c r="O2231" t="s">
        <v>3</v>
      </c>
      <c r="P2231" t="s">
        <v>10390</v>
      </c>
      <c r="Q2231" t="s">
        <v>10390</v>
      </c>
      <c r="R2231" t="s">
        <v>10386</v>
      </c>
      <c r="S2231" t="s">
        <v>360</v>
      </c>
      <c r="T2231" t="s">
        <v>10390</v>
      </c>
      <c r="U2231" t="s">
        <v>4</v>
      </c>
      <c r="V2231" t="s">
        <v>6</v>
      </c>
      <c r="W2231" t="s">
        <v>5</v>
      </c>
    </row>
    <row r="2232" spans="1:23" x14ac:dyDescent="0.25">
      <c r="A2232" t="s">
        <v>723</v>
      </c>
      <c r="B2232" t="s">
        <v>10008</v>
      </c>
      <c r="C2232" t="s">
        <v>10009</v>
      </c>
      <c r="D2232" t="s">
        <v>10</v>
      </c>
      <c r="E2232" t="s">
        <v>10421</v>
      </c>
      <c r="F2232" t="s">
        <v>10422</v>
      </c>
      <c r="G2232" t="s">
        <v>10423</v>
      </c>
      <c r="H2232" t="s">
        <v>10424</v>
      </c>
      <c r="I2232" t="s">
        <v>10013</v>
      </c>
      <c r="J2232" t="s">
        <v>72</v>
      </c>
      <c r="K2232" t="s">
        <v>10425</v>
      </c>
      <c r="L2232" t="s">
        <v>10015</v>
      </c>
      <c r="M2232" t="s">
        <v>360</v>
      </c>
      <c r="N2232" t="s">
        <v>10426</v>
      </c>
      <c r="O2232" t="s">
        <v>3</v>
      </c>
      <c r="P2232" t="s">
        <v>10390</v>
      </c>
      <c r="Q2232" t="s">
        <v>10390</v>
      </c>
      <c r="R2232" t="s">
        <v>10386</v>
      </c>
      <c r="S2232" t="s">
        <v>360</v>
      </c>
      <c r="T2232" t="s">
        <v>10390</v>
      </c>
      <c r="U2232" t="s">
        <v>4</v>
      </c>
      <c r="V2232" t="s">
        <v>5</v>
      </c>
      <c r="W2232" t="s">
        <v>5</v>
      </c>
    </row>
    <row r="2233" spans="1:23" x14ac:dyDescent="0.25">
      <c r="A2233" t="s">
        <v>723</v>
      </c>
      <c r="B2233" t="s">
        <v>10008</v>
      </c>
      <c r="C2233" t="s">
        <v>10009</v>
      </c>
      <c r="D2233" t="s">
        <v>20</v>
      </c>
      <c r="E2233" t="s">
        <v>10390</v>
      </c>
      <c r="F2233" t="s">
        <v>10390</v>
      </c>
      <c r="G2233" t="s">
        <v>10386</v>
      </c>
      <c r="H2233" t="s">
        <v>10387</v>
      </c>
      <c r="I2233" t="s">
        <v>10013</v>
      </c>
      <c r="J2233" t="s">
        <v>72</v>
      </c>
      <c r="K2233" t="s">
        <v>10388</v>
      </c>
      <c r="L2233" t="s">
        <v>10015</v>
      </c>
      <c r="M2233" t="s">
        <v>360</v>
      </c>
      <c r="N2233" t="s">
        <v>10389</v>
      </c>
      <c r="O2233" t="s">
        <v>3</v>
      </c>
      <c r="P2233" t="s">
        <v>10390</v>
      </c>
      <c r="Q2233" t="s">
        <v>10390</v>
      </c>
      <c r="R2233" t="s">
        <v>10386</v>
      </c>
      <c r="S2233" t="s">
        <v>360</v>
      </c>
      <c r="T2233" t="s">
        <v>10390</v>
      </c>
      <c r="U2233" t="s">
        <v>6</v>
      </c>
      <c r="V2233" t="s">
        <v>5</v>
      </c>
      <c r="W2233" t="s">
        <v>10427</v>
      </c>
    </row>
    <row r="2234" spans="1:23" x14ac:dyDescent="0.25">
      <c r="A2234" t="s">
        <v>723</v>
      </c>
      <c r="B2234" t="s">
        <v>10008</v>
      </c>
      <c r="C2234" t="s">
        <v>10009</v>
      </c>
      <c r="D2234" t="s">
        <v>21</v>
      </c>
      <c r="E2234" t="s">
        <v>10428</v>
      </c>
      <c r="F2234" t="s">
        <v>10429</v>
      </c>
      <c r="G2234" t="s">
        <v>10430</v>
      </c>
      <c r="H2234" t="s">
        <v>10431</v>
      </c>
      <c r="I2234" t="s">
        <v>10013</v>
      </c>
      <c r="J2234" t="s">
        <v>72</v>
      </c>
      <c r="K2234" t="s">
        <v>10432</v>
      </c>
      <c r="L2234" t="s">
        <v>10015</v>
      </c>
      <c r="M2234" t="s">
        <v>360</v>
      </c>
      <c r="N2234" t="s">
        <v>10389</v>
      </c>
      <c r="O2234" t="s">
        <v>3</v>
      </c>
      <c r="P2234" t="s">
        <v>10390</v>
      </c>
      <c r="Q2234" t="s">
        <v>10390</v>
      </c>
      <c r="R2234" t="s">
        <v>10386</v>
      </c>
      <c r="S2234" t="s">
        <v>360</v>
      </c>
      <c r="T2234" t="s">
        <v>10390</v>
      </c>
      <c r="U2234" t="s">
        <v>4</v>
      </c>
      <c r="V2234" t="s">
        <v>6</v>
      </c>
      <c r="W2234" t="s">
        <v>5</v>
      </c>
    </row>
    <row r="2235" spans="1:23" x14ac:dyDescent="0.25">
      <c r="A2235" t="s">
        <v>723</v>
      </c>
      <c r="B2235" t="s">
        <v>10008</v>
      </c>
      <c r="C2235" t="s">
        <v>10009</v>
      </c>
      <c r="D2235" t="s">
        <v>1</v>
      </c>
      <c r="E2235" t="s">
        <v>10433</v>
      </c>
      <c r="F2235" t="s">
        <v>10434</v>
      </c>
      <c r="G2235" t="s">
        <v>10435</v>
      </c>
      <c r="H2235" t="s">
        <v>10436</v>
      </c>
      <c r="I2235" t="s">
        <v>10437</v>
      </c>
      <c r="J2235" t="s">
        <v>72</v>
      </c>
      <c r="K2235" t="s">
        <v>10438</v>
      </c>
      <c r="L2235" t="s">
        <v>10439</v>
      </c>
      <c r="M2235" t="s">
        <v>10435</v>
      </c>
      <c r="N2235" t="s">
        <v>10435</v>
      </c>
      <c r="O2235" t="s">
        <v>3</v>
      </c>
      <c r="P2235" t="s">
        <v>10440</v>
      </c>
      <c r="Q2235" t="s">
        <v>10440</v>
      </c>
      <c r="R2235" t="s">
        <v>10435</v>
      </c>
      <c r="S2235" t="s">
        <v>10435</v>
      </c>
      <c r="T2235" t="s">
        <v>10440</v>
      </c>
      <c r="U2235" t="s">
        <v>4</v>
      </c>
      <c r="V2235" t="s">
        <v>6</v>
      </c>
      <c r="W2235" t="s">
        <v>5</v>
      </c>
    </row>
    <row r="2236" spans="1:23" x14ac:dyDescent="0.25">
      <c r="A2236" t="s">
        <v>723</v>
      </c>
      <c r="B2236" t="s">
        <v>10008</v>
      </c>
      <c r="C2236" t="s">
        <v>10009</v>
      </c>
      <c r="D2236" t="s">
        <v>7</v>
      </c>
      <c r="E2236" t="s">
        <v>10441</v>
      </c>
      <c r="F2236" t="s">
        <v>10442</v>
      </c>
      <c r="G2236" t="s">
        <v>10443</v>
      </c>
      <c r="H2236" t="s">
        <v>10444</v>
      </c>
      <c r="I2236" t="s">
        <v>10437</v>
      </c>
      <c r="J2236" t="s">
        <v>72</v>
      </c>
      <c r="K2236" t="s">
        <v>10445</v>
      </c>
      <c r="L2236" t="s">
        <v>10439</v>
      </c>
      <c r="M2236" t="s">
        <v>10435</v>
      </c>
      <c r="N2236" t="s">
        <v>10446</v>
      </c>
      <c r="O2236" t="s">
        <v>3</v>
      </c>
      <c r="P2236" t="s">
        <v>10440</v>
      </c>
      <c r="Q2236" t="s">
        <v>10440</v>
      </c>
      <c r="R2236" t="s">
        <v>10435</v>
      </c>
      <c r="S2236" t="s">
        <v>10435</v>
      </c>
      <c r="T2236" t="s">
        <v>10440</v>
      </c>
      <c r="U2236" t="s">
        <v>4</v>
      </c>
      <c r="V2236" t="s">
        <v>5</v>
      </c>
      <c r="W2236" t="s">
        <v>5</v>
      </c>
    </row>
    <row r="2237" spans="1:23" x14ac:dyDescent="0.25">
      <c r="A2237" t="s">
        <v>723</v>
      </c>
      <c r="B2237" t="s">
        <v>10008</v>
      </c>
      <c r="C2237" t="s">
        <v>10009</v>
      </c>
      <c r="D2237" t="s">
        <v>7</v>
      </c>
      <c r="E2237" t="s">
        <v>10447</v>
      </c>
      <c r="F2237" t="s">
        <v>10448</v>
      </c>
      <c r="G2237" t="s">
        <v>10449</v>
      </c>
      <c r="H2237" t="s">
        <v>155</v>
      </c>
      <c r="I2237" t="s">
        <v>10437</v>
      </c>
      <c r="J2237" t="s">
        <v>72</v>
      </c>
      <c r="K2237" t="s">
        <v>10450</v>
      </c>
      <c r="L2237" t="s">
        <v>10439</v>
      </c>
      <c r="M2237" t="s">
        <v>10435</v>
      </c>
      <c r="N2237" t="s">
        <v>10451</v>
      </c>
      <c r="O2237" t="s">
        <v>3</v>
      </c>
      <c r="P2237" t="s">
        <v>10440</v>
      </c>
      <c r="Q2237" t="s">
        <v>10440</v>
      </c>
      <c r="R2237" t="s">
        <v>10435</v>
      </c>
      <c r="S2237" t="s">
        <v>10435</v>
      </c>
      <c r="T2237" t="s">
        <v>10440</v>
      </c>
      <c r="U2237" t="s">
        <v>4</v>
      </c>
      <c r="V2237" t="s">
        <v>5</v>
      </c>
      <c r="W2237" t="s">
        <v>5</v>
      </c>
    </row>
    <row r="2238" spans="1:23" x14ac:dyDescent="0.25">
      <c r="A2238" t="s">
        <v>723</v>
      </c>
      <c r="B2238" t="s">
        <v>10008</v>
      </c>
      <c r="C2238" t="s">
        <v>10009</v>
      </c>
      <c r="D2238" t="s">
        <v>7</v>
      </c>
      <c r="E2238" t="s">
        <v>10452</v>
      </c>
      <c r="F2238" t="s">
        <v>10453</v>
      </c>
      <c r="G2238" t="s">
        <v>10454</v>
      </c>
      <c r="H2238" t="s">
        <v>10455</v>
      </c>
      <c r="I2238" t="s">
        <v>10437</v>
      </c>
      <c r="J2238" t="s">
        <v>72</v>
      </c>
      <c r="K2238" t="s">
        <v>10456</v>
      </c>
      <c r="L2238" t="s">
        <v>10439</v>
      </c>
      <c r="M2238" t="s">
        <v>10435</v>
      </c>
      <c r="N2238" t="s">
        <v>10457</v>
      </c>
      <c r="O2238" t="s">
        <v>3</v>
      </c>
      <c r="P2238" t="s">
        <v>10440</v>
      </c>
      <c r="Q2238" t="s">
        <v>10440</v>
      </c>
      <c r="R2238" t="s">
        <v>10435</v>
      </c>
      <c r="S2238" t="s">
        <v>10435</v>
      </c>
      <c r="T2238" t="s">
        <v>10440</v>
      </c>
      <c r="U2238" t="s">
        <v>4</v>
      </c>
      <c r="V2238" t="s">
        <v>5</v>
      </c>
      <c r="W2238" t="s">
        <v>5</v>
      </c>
    </row>
    <row r="2239" spans="1:23" x14ac:dyDescent="0.25">
      <c r="A2239" t="s">
        <v>723</v>
      </c>
      <c r="B2239" t="s">
        <v>10008</v>
      </c>
      <c r="C2239" t="s">
        <v>10009</v>
      </c>
      <c r="D2239" t="s">
        <v>7</v>
      </c>
      <c r="E2239" t="s">
        <v>10458</v>
      </c>
      <c r="F2239" t="s">
        <v>10459</v>
      </c>
      <c r="G2239" t="s">
        <v>10460</v>
      </c>
      <c r="H2239" t="s">
        <v>10461</v>
      </c>
      <c r="I2239" t="s">
        <v>10130</v>
      </c>
      <c r="J2239" t="s">
        <v>72</v>
      </c>
      <c r="K2239" t="s">
        <v>10462</v>
      </c>
      <c r="L2239" t="s">
        <v>10439</v>
      </c>
      <c r="M2239" t="s">
        <v>10435</v>
      </c>
      <c r="N2239" t="s">
        <v>10463</v>
      </c>
      <c r="O2239" t="s">
        <v>3</v>
      </c>
      <c r="P2239" t="s">
        <v>10440</v>
      </c>
      <c r="Q2239" t="s">
        <v>10440</v>
      </c>
      <c r="R2239" t="s">
        <v>10435</v>
      </c>
      <c r="S2239" t="s">
        <v>10435</v>
      </c>
      <c r="T2239" t="s">
        <v>10440</v>
      </c>
      <c r="U2239" t="s">
        <v>4</v>
      </c>
      <c r="V2239" t="s">
        <v>5</v>
      </c>
      <c r="W2239" t="s">
        <v>5</v>
      </c>
    </row>
    <row r="2240" spans="1:23" x14ac:dyDescent="0.25">
      <c r="A2240" t="s">
        <v>723</v>
      </c>
      <c r="B2240" t="s">
        <v>10008</v>
      </c>
      <c r="C2240" t="s">
        <v>10009</v>
      </c>
      <c r="D2240" t="s">
        <v>10</v>
      </c>
      <c r="E2240" t="s">
        <v>10464</v>
      </c>
      <c r="F2240" t="s">
        <v>10465</v>
      </c>
      <c r="G2240" t="s">
        <v>10466</v>
      </c>
      <c r="H2240" t="s">
        <v>10467</v>
      </c>
      <c r="I2240" t="s">
        <v>10437</v>
      </c>
      <c r="J2240" t="s">
        <v>72</v>
      </c>
      <c r="K2240" t="s">
        <v>10468</v>
      </c>
      <c r="L2240" t="s">
        <v>10439</v>
      </c>
      <c r="M2240" t="s">
        <v>10435</v>
      </c>
      <c r="N2240" t="s">
        <v>10469</v>
      </c>
      <c r="O2240" t="s">
        <v>3</v>
      </c>
      <c r="P2240" t="s">
        <v>10440</v>
      </c>
      <c r="Q2240" t="s">
        <v>10440</v>
      </c>
      <c r="R2240" t="s">
        <v>10435</v>
      </c>
      <c r="S2240" t="s">
        <v>10435</v>
      </c>
      <c r="T2240" t="s">
        <v>10440</v>
      </c>
      <c r="U2240" t="s">
        <v>4</v>
      </c>
      <c r="V2240" t="s">
        <v>5</v>
      </c>
      <c r="W2240" t="s">
        <v>5</v>
      </c>
    </row>
    <row r="2241" spans="1:23" x14ac:dyDescent="0.25">
      <c r="A2241" t="s">
        <v>723</v>
      </c>
      <c r="B2241" t="s">
        <v>10008</v>
      </c>
      <c r="C2241" t="s">
        <v>10009</v>
      </c>
      <c r="D2241" t="s">
        <v>10</v>
      </c>
      <c r="E2241" t="s">
        <v>10470</v>
      </c>
      <c r="F2241" t="s">
        <v>10471</v>
      </c>
      <c r="G2241" t="s">
        <v>10472</v>
      </c>
      <c r="H2241" t="s">
        <v>225</v>
      </c>
      <c r="I2241" t="s">
        <v>10437</v>
      </c>
      <c r="J2241" t="s">
        <v>72</v>
      </c>
      <c r="K2241" t="s">
        <v>10473</v>
      </c>
      <c r="L2241" t="s">
        <v>10439</v>
      </c>
      <c r="M2241" t="s">
        <v>10435</v>
      </c>
      <c r="N2241" t="s">
        <v>10474</v>
      </c>
      <c r="O2241" t="s">
        <v>3</v>
      </c>
      <c r="P2241" t="s">
        <v>10440</v>
      </c>
      <c r="Q2241" t="s">
        <v>10440</v>
      </c>
      <c r="R2241" t="s">
        <v>10435</v>
      </c>
      <c r="S2241" t="s">
        <v>10435</v>
      </c>
      <c r="T2241" t="s">
        <v>10440</v>
      </c>
      <c r="U2241" t="s">
        <v>4</v>
      </c>
      <c r="V2241" t="s">
        <v>6</v>
      </c>
      <c r="W2241" t="s">
        <v>5</v>
      </c>
    </row>
    <row r="2242" spans="1:23" x14ac:dyDescent="0.25">
      <c r="A2242" t="s">
        <v>723</v>
      </c>
      <c r="B2242" t="s">
        <v>10008</v>
      </c>
      <c r="C2242" t="s">
        <v>10009</v>
      </c>
      <c r="D2242" t="s">
        <v>10</v>
      </c>
      <c r="E2242" t="s">
        <v>10475</v>
      </c>
      <c r="F2242" t="s">
        <v>10476</v>
      </c>
      <c r="G2242" t="s">
        <v>10477</v>
      </c>
      <c r="H2242" t="s">
        <v>10478</v>
      </c>
      <c r="I2242" t="s">
        <v>10130</v>
      </c>
      <c r="J2242" t="s">
        <v>72</v>
      </c>
      <c r="K2242" t="s">
        <v>10479</v>
      </c>
      <c r="L2242" t="s">
        <v>10439</v>
      </c>
      <c r="M2242" t="s">
        <v>10435</v>
      </c>
      <c r="N2242" t="s">
        <v>10480</v>
      </c>
      <c r="O2242" t="s">
        <v>3</v>
      </c>
      <c r="P2242" t="s">
        <v>10440</v>
      </c>
      <c r="Q2242" t="s">
        <v>10440</v>
      </c>
      <c r="R2242" t="s">
        <v>10435</v>
      </c>
      <c r="S2242" t="s">
        <v>10435</v>
      </c>
      <c r="T2242" t="s">
        <v>10440</v>
      </c>
      <c r="U2242" t="s">
        <v>4</v>
      </c>
      <c r="V2242" t="s">
        <v>5</v>
      </c>
      <c r="W2242" t="s">
        <v>5</v>
      </c>
    </row>
    <row r="2243" spans="1:23" x14ac:dyDescent="0.25">
      <c r="A2243" t="s">
        <v>723</v>
      </c>
      <c r="B2243" t="s">
        <v>10008</v>
      </c>
      <c r="C2243" t="s">
        <v>10009</v>
      </c>
      <c r="D2243" t="s">
        <v>10</v>
      </c>
      <c r="E2243" t="s">
        <v>10481</v>
      </c>
      <c r="F2243" t="s">
        <v>10482</v>
      </c>
      <c r="G2243" t="s">
        <v>643</v>
      </c>
      <c r="H2243" t="s">
        <v>10483</v>
      </c>
      <c r="I2243" t="s">
        <v>10437</v>
      </c>
      <c r="J2243" t="s">
        <v>72</v>
      </c>
      <c r="K2243" t="s">
        <v>10484</v>
      </c>
      <c r="L2243" t="s">
        <v>10439</v>
      </c>
      <c r="M2243" t="s">
        <v>10435</v>
      </c>
      <c r="N2243" t="s">
        <v>10485</v>
      </c>
      <c r="O2243" t="s">
        <v>3</v>
      </c>
      <c r="P2243" t="s">
        <v>10440</v>
      </c>
      <c r="Q2243" t="s">
        <v>10440</v>
      </c>
      <c r="R2243" t="s">
        <v>10435</v>
      </c>
      <c r="S2243" t="s">
        <v>10435</v>
      </c>
      <c r="T2243" t="s">
        <v>10440</v>
      </c>
      <c r="U2243" t="s">
        <v>4</v>
      </c>
      <c r="V2243" t="s">
        <v>5</v>
      </c>
      <c r="W2243" t="s">
        <v>5</v>
      </c>
    </row>
    <row r="2244" spans="1:23" x14ac:dyDescent="0.25">
      <c r="A2244" t="s">
        <v>723</v>
      </c>
      <c r="B2244" t="s">
        <v>10008</v>
      </c>
      <c r="C2244" t="s">
        <v>10009</v>
      </c>
      <c r="D2244" t="s">
        <v>20</v>
      </c>
      <c r="E2244" t="s">
        <v>10440</v>
      </c>
      <c r="F2244" t="s">
        <v>10440</v>
      </c>
      <c r="G2244" t="s">
        <v>10435</v>
      </c>
      <c r="H2244" t="s">
        <v>10436</v>
      </c>
      <c r="I2244" t="s">
        <v>10437</v>
      </c>
      <c r="J2244" t="s">
        <v>72</v>
      </c>
      <c r="K2244" t="s">
        <v>10438</v>
      </c>
      <c r="L2244" t="s">
        <v>10439</v>
      </c>
      <c r="M2244" t="s">
        <v>10435</v>
      </c>
      <c r="N2244" t="s">
        <v>10435</v>
      </c>
      <c r="O2244" t="s">
        <v>3</v>
      </c>
      <c r="P2244" t="s">
        <v>10440</v>
      </c>
      <c r="Q2244" t="s">
        <v>10440</v>
      </c>
      <c r="R2244" t="s">
        <v>10435</v>
      </c>
      <c r="S2244" t="s">
        <v>10435</v>
      </c>
      <c r="T2244" t="s">
        <v>10440</v>
      </c>
      <c r="U2244" t="s">
        <v>6</v>
      </c>
      <c r="V2244" t="s">
        <v>5</v>
      </c>
      <c r="W2244" t="s">
        <v>10486</v>
      </c>
    </row>
    <row r="2245" spans="1:23" x14ac:dyDescent="0.25">
      <c r="A2245" t="s">
        <v>723</v>
      </c>
      <c r="B2245" t="s">
        <v>10008</v>
      </c>
      <c r="C2245" t="s">
        <v>10009</v>
      </c>
      <c r="D2245" t="s">
        <v>21</v>
      </c>
      <c r="E2245" t="s">
        <v>10487</v>
      </c>
      <c r="F2245" t="s">
        <v>10488</v>
      </c>
      <c r="G2245" t="s">
        <v>10489</v>
      </c>
      <c r="H2245" t="s">
        <v>10490</v>
      </c>
      <c r="I2245" t="s">
        <v>10437</v>
      </c>
      <c r="J2245" t="s">
        <v>72</v>
      </c>
      <c r="K2245" t="s">
        <v>10438</v>
      </c>
      <c r="L2245" t="s">
        <v>10439</v>
      </c>
      <c r="M2245" t="s">
        <v>10435</v>
      </c>
      <c r="N2245" t="s">
        <v>10435</v>
      </c>
      <c r="O2245" t="s">
        <v>3</v>
      </c>
      <c r="P2245" t="s">
        <v>10440</v>
      </c>
      <c r="Q2245" t="s">
        <v>10440</v>
      </c>
      <c r="R2245" t="s">
        <v>10435</v>
      </c>
      <c r="S2245" t="s">
        <v>10435</v>
      </c>
      <c r="T2245" t="s">
        <v>10440</v>
      </c>
      <c r="U2245" t="s">
        <v>4</v>
      </c>
      <c r="V2245" t="s">
        <v>6</v>
      </c>
      <c r="W2245" t="s">
        <v>5</v>
      </c>
    </row>
    <row r="2246" spans="1:23" x14ac:dyDescent="0.25">
      <c r="A2246" t="s">
        <v>723</v>
      </c>
      <c r="B2246" t="s">
        <v>10008</v>
      </c>
      <c r="C2246" t="s">
        <v>10054</v>
      </c>
      <c r="D2246" t="s">
        <v>1</v>
      </c>
      <c r="E2246" t="s">
        <v>10491</v>
      </c>
      <c r="F2246" t="s">
        <v>10492</v>
      </c>
      <c r="G2246" t="s">
        <v>10493</v>
      </c>
      <c r="H2246" t="s">
        <v>10494</v>
      </c>
      <c r="I2246" t="s">
        <v>10346</v>
      </c>
      <c r="J2246" t="s">
        <v>69</v>
      </c>
      <c r="K2246" t="s">
        <v>10495</v>
      </c>
      <c r="L2246" t="s">
        <v>10348</v>
      </c>
      <c r="M2246" t="s">
        <v>10349</v>
      </c>
      <c r="N2246" t="s">
        <v>10349</v>
      </c>
      <c r="O2246" t="s">
        <v>3</v>
      </c>
      <c r="P2246" t="s">
        <v>10496</v>
      </c>
      <c r="Q2246" t="s">
        <v>10496</v>
      </c>
      <c r="R2246" t="s">
        <v>10493</v>
      </c>
      <c r="S2246" t="s">
        <v>10349</v>
      </c>
      <c r="T2246" t="s">
        <v>10496</v>
      </c>
      <c r="U2246" t="s">
        <v>4</v>
      </c>
      <c r="V2246" t="s">
        <v>6</v>
      </c>
      <c r="W2246" t="s">
        <v>5</v>
      </c>
    </row>
    <row r="2247" spans="1:23" x14ac:dyDescent="0.25">
      <c r="A2247" t="s">
        <v>723</v>
      </c>
      <c r="B2247" t="s">
        <v>10008</v>
      </c>
      <c r="C2247" t="s">
        <v>10054</v>
      </c>
      <c r="D2247" t="s">
        <v>7</v>
      </c>
      <c r="E2247" t="s">
        <v>10497</v>
      </c>
      <c r="F2247" t="s">
        <v>10498</v>
      </c>
      <c r="G2247" t="s">
        <v>10499</v>
      </c>
      <c r="H2247" t="s">
        <v>11</v>
      </c>
      <c r="I2247" t="s">
        <v>10346</v>
      </c>
      <c r="J2247" t="s">
        <v>69</v>
      </c>
      <c r="K2247" t="s">
        <v>10500</v>
      </c>
      <c r="L2247" t="s">
        <v>10348</v>
      </c>
      <c r="M2247" t="s">
        <v>10349</v>
      </c>
      <c r="N2247" t="s">
        <v>10349</v>
      </c>
      <c r="O2247" t="s">
        <v>3</v>
      </c>
      <c r="P2247" t="s">
        <v>10496</v>
      </c>
      <c r="Q2247" t="s">
        <v>10496</v>
      </c>
      <c r="R2247" t="s">
        <v>10493</v>
      </c>
      <c r="S2247" t="s">
        <v>10349</v>
      </c>
      <c r="T2247" t="s">
        <v>10496</v>
      </c>
      <c r="U2247" t="s">
        <v>4</v>
      </c>
      <c r="V2247" t="s">
        <v>5</v>
      </c>
      <c r="W2247" t="s">
        <v>5</v>
      </c>
    </row>
    <row r="2248" spans="1:23" x14ac:dyDescent="0.25">
      <c r="A2248" t="s">
        <v>723</v>
      </c>
      <c r="B2248" t="s">
        <v>10008</v>
      </c>
      <c r="C2248" t="s">
        <v>10054</v>
      </c>
      <c r="D2248" t="s">
        <v>7</v>
      </c>
      <c r="E2248" t="s">
        <v>10501</v>
      </c>
      <c r="F2248" t="s">
        <v>10502</v>
      </c>
      <c r="G2248" t="s">
        <v>10503</v>
      </c>
      <c r="H2248" t="s">
        <v>10504</v>
      </c>
      <c r="I2248" t="s">
        <v>10505</v>
      </c>
      <c r="J2248" t="s">
        <v>69</v>
      </c>
      <c r="K2248" t="s">
        <v>10506</v>
      </c>
      <c r="L2248" t="s">
        <v>10507</v>
      </c>
      <c r="M2248" t="s">
        <v>10508</v>
      </c>
      <c r="N2248" t="s">
        <v>10509</v>
      </c>
      <c r="O2248" t="s">
        <v>3</v>
      </c>
      <c r="P2248" t="s">
        <v>10496</v>
      </c>
      <c r="Q2248" t="s">
        <v>10496</v>
      </c>
      <c r="R2248" t="s">
        <v>10493</v>
      </c>
      <c r="S2248" t="s">
        <v>10349</v>
      </c>
      <c r="T2248" t="s">
        <v>10496</v>
      </c>
      <c r="U2248" t="s">
        <v>4</v>
      </c>
      <c r="V2248" t="s">
        <v>5</v>
      </c>
      <c r="W2248" t="s">
        <v>5</v>
      </c>
    </row>
    <row r="2249" spans="1:23" x14ac:dyDescent="0.25">
      <c r="A2249" t="s">
        <v>723</v>
      </c>
      <c r="B2249" t="s">
        <v>10008</v>
      </c>
      <c r="C2249" t="s">
        <v>10054</v>
      </c>
      <c r="D2249" t="s">
        <v>7</v>
      </c>
      <c r="E2249" t="s">
        <v>10510</v>
      </c>
      <c r="F2249" t="s">
        <v>10511</v>
      </c>
      <c r="G2249" t="s">
        <v>10512</v>
      </c>
      <c r="H2249" t="s">
        <v>11</v>
      </c>
      <c r="I2249" t="s">
        <v>10346</v>
      </c>
      <c r="J2249" t="s">
        <v>69</v>
      </c>
      <c r="K2249" t="s">
        <v>10500</v>
      </c>
      <c r="L2249" t="s">
        <v>10348</v>
      </c>
      <c r="M2249" t="s">
        <v>10349</v>
      </c>
      <c r="N2249" t="s">
        <v>10349</v>
      </c>
      <c r="O2249" t="s">
        <v>3</v>
      </c>
      <c r="P2249" t="s">
        <v>10496</v>
      </c>
      <c r="Q2249" t="s">
        <v>10496</v>
      </c>
      <c r="R2249" t="s">
        <v>10493</v>
      </c>
      <c r="S2249" t="s">
        <v>10349</v>
      </c>
      <c r="T2249" t="s">
        <v>10496</v>
      </c>
      <c r="U2249" t="s">
        <v>4</v>
      </c>
      <c r="V2249" t="s">
        <v>5</v>
      </c>
      <c r="W2249" t="s">
        <v>5</v>
      </c>
    </row>
    <row r="2250" spans="1:23" x14ac:dyDescent="0.25">
      <c r="A2250" t="s">
        <v>723</v>
      </c>
      <c r="B2250" t="s">
        <v>10008</v>
      </c>
      <c r="C2250" t="s">
        <v>10054</v>
      </c>
      <c r="D2250" t="s">
        <v>10</v>
      </c>
      <c r="E2250" t="s">
        <v>10513</v>
      </c>
      <c r="F2250" t="s">
        <v>10514</v>
      </c>
      <c r="G2250" t="s">
        <v>10515</v>
      </c>
      <c r="H2250" t="s">
        <v>10504</v>
      </c>
      <c r="I2250" t="s">
        <v>10505</v>
      </c>
      <c r="J2250" t="s">
        <v>69</v>
      </c>
      <c r="K2250" t="s">
        <v>10516</v>
      </c>
      <c r="L2250" t="s">
        <v>10507</v>
      </c>
      <c r="M2250" t="s">
        <v>10508</v>
      </c>
      <c r="N2250" t="s">
        <v>10517</v>
      </c>
      <c r="O2250" t="s">
        <v>3</v>
      </c>
      <c r="P2250" t="s">
        <v>10496</v>
      </c>
      <c r="Q2250" t="s">
        <v>10496</v>
      </c>
      <c r="R2250" t="s">
        <v>10493</v>
      </c>
      <c r="S2250" t="s">
        <v>10349</v>
      </c>
      <c r="T2250" t="s">
        <v>10496</v>
      </c>
      <c r="U2250" t="s">
        <v>4</v>
      </c>
      <c r="V2250" t="s">
        <v>5</v>
      </c>
      <c r="W2250" t="s">
        <v>5</v>
      </c>
    </row>
    <row r="2251" spans="1:23" x14ac:dyDescent="0.25">
      <c r="A2251" t="s">
        <v>723</v>
      </c>
      <c r="B2251" t="s">
        <v>10008</v>
      </c>
      <c r="C2251" t="s">
        <v>10054</v>
      </c>
      <c r="D2251" t="s">
        <v>10</v>
      </c>
      <c r="E2251" t="s">
        <v>10518</v>
      </c>
      <c r="F2251" t="s">
        <v>10519</v>
      </c>
      <c r="G2251" t="s">
        <v>10520</v>
      </c>
      <c r="H2251" t="s">
        <v>95</v>
      </c>
      <c r="I2251" t="s">
        <v>10346</v>
      </c>
      <c r="J2251" t="s">
        <v>69</v>
      </c>
      <c r="K2251" t="s">
        <v>10521</v>
      </c>
      <c r="L2251" t="s">
        <v>10348</v>
      </c>
      <c r="M2251" t="s">
        <v>10349</v>
      </c>
      <c r="N2251" t="s">
        <v>10349</v>
      </c>
      <c r="O2251" t="s">
        <v>3</v>
      </c>
      <c r="P2251" t="s">
        <v>10496</v>
      </c>
      <c r="Q2251" t="s">
        <v>10496</v>
      </c>
      <c r="R2251" t="s">
        <v>10493</v>
      </c>
      <c r="S2251" t="s">
        <v>10349</v>
      </c>
      <c r="T2251" t="s">
        <v>10496</v>
      </c>
      <c r="U2251" t="s">
        <v>4</v>
      </c>
      <c r="V2251" t="s">
        <v>6</v>
      </c>
      <c r="W2251" t="s">
        <v>5</v>
      </c>
    </row>
    <row r="2252" spans="1:23" x14ac:dyDescent="0.25">
      <c r="A2252" t="s">
        <v>723</v>
      </c>
      <c r="B2252" t="s">
        <v>10008</v>
      </c>
      <c r="C2252" t="s">
        <v>10054</v>
      </c>
      <c r="D2252" t="s">
        <v>20</v>
      </c>
      <c r="E2252" t="s">
        <v>10496</v>
      </c>
      <c r="F2252" t="s">
        <v>10496</v>
      </c>
      <c r="G2252" t="s">
        <v>10493</v>
      </c>
      <c r="H2252" t="s">
        <v>10494</v>
      </c>
      <c r="I2252" t="s">
        <v>10346</v>
      </c>
      <c r="J2252" t="s">
        <v>69</v>
      </c>
      <c r="K2252" t="s">
        <v>10495</v>
      </c>
      <c r="L2252" t="s">
        <v>10348</v>
      </c>
      <c r="M2252" t="s">
        <v>10349</v>
      </c>
      <c r="N2252" t="s">
        <v>10349</v>
      </c>
      <c r="O2252" t="s">
        <v>3</v>
      </c>
      <c r="P2252" t="s">
        <v>10496</v>
      </c>
      <c r="Q2252" t="s">
        <v>10496</v>
      </c>
      <c r="R2252" t="s">
        <v>10493</v>
      </c>
      <c r="S2252" t="s">
        <v>10349</v>
      </c>
      <c r="T2252" t="s">
        <v>10496</v>
      </c>
      <c r="U2252" t="s">
        <v>6</v>
      </c>
      <c r="V2252" t="s">
        <v>5</v>
      </c>
      <c r="W2252" t="s">
        <v>10522</v>
      </c>
    </row>
    <row r="2253" spans="1:23" x14ac:dyDescent="0.25">
      <c r="A2253" t="s">
        <v>723</v>
      </c>
      <c r="B2253" t="s">
        <v>10008</v>
      </c>
      <c r="C2253" t="s">
        <v>10054</v>
      </c>
      <c r="D2253" t="s">
        <v>21</v>
      </c>
      <c r="E2253" t="s">
        <v>10523</v>
      </c>
      <c r="F2253" t="s">
        <v>10524</v>
      </c>
      <c r="G2253" t="s">
        <v>297</v>
      </c>
      <c r="H2253" t="s">
        <v>78</v>
      </c>
      <c r="I2253" t="s">
        <v>10505</v>
      </c>
      <c r="J2253" t="s">
        <v>69</v>
      </c>
      <c r="K2253" t="s">
        <v>10525</v>
      </c>
      <c r="L2253" t="s">
        <v>10507</v>
      </c>
      <c r="M2253" t="s">
        <v>10508</v>
      </c>
      <c r="N2253" t="s">
        <v>10526</v>
      </c>
      <c r="O2253" t="s">
        <v>3</v>
      </c>
      <c r="P2253" t="s">
        <v>10496</v>
      </c>
      <c r="Q2253" t="s">
        <v>10496</v>
      </c>
      <c r="R2253" t="s">
        <v>10493</v>
      </c>
      <c r="S2253" t="s">
        <v>10349</v>
      </c>
      <c r="T2253" t="s">
        <v>10496</v>
      </c>
      <c r="U2253" t="s">
        <v>4</v>
      </c>
      <c r="V2253" t="s">
        <v>6</v>
      </c>
      <c r="W2253" t="s">
        <v>5</v>
      </c>
    </row>
    <row r="2254" spans="1:23" x14ac:dyDescent="0.25">
      <c r="A2254" t="s">
        <v>723</v>
      </c>
      <c r="B2254" t="s">
        <v>10008</v>
      </c>
      <c r="C2254" t="s">
        <v>10054</v>
      </c>
      <c r="D2254" t="s">
        <v>1</v>
      </c>
      <c r="E2254" t="s">
        <v>10527</v>
      </c>
      <c r="F2254" t="s">
        <v>10528</v>
      </c>
      <c r="G2254" t="s">
        <v>10529</v>
      </c>
      <c r="H2254" t="s">
        <v>10530</v>
      </c>
      <c r="I2254" t="s">
        <v>10207</v>
      </c>
      <c r="J2254" t="s">
        <v>72</v>
      </c>
      <c r="K2254" t="s">
        <v>10531</v>
      </c>
      <c r="L2254" t="s">
        <v>10209</v>
      </c>
      <c r="M2254" t="s">
        <v>10210</v>
      </c>
      <c r="N2254" t="s">
        <v>10532</v>
      </c>
      <c r="O2254" t="s">
        <v>3</v>
      </c>
      <c r="P2254" t="s">
        <v>10533</v>
      </c>
      <c r="Q2254" t="s">
        <v>10533</v>
      </c>
      <c r="R2254" t="s">
        <v>10529</v>
      </c>
      <c r="S2254" t="s">
        <v>10210</v>
      </c>
      <c r="T2254" t="s">
        <v>10533</v>
      </c>
      <c r="U2254" t="s">
        <v>4</v>
      </c>
      <c r="V2254" t="s">
        <v>6</v>
      </c>
      <c r="W2254" t="s">
        <v>5</v>
      </c>
    </row>
    <row r="2255" spans="1:23" x14ac:dyDescent="0.25">
      <c r="A2255" t="s">
        <v>723</v>
      </c>
      <c r="B2255" t="s">
        <v>10008</v>
      </c>
      <c r="C2255" t="s">
        <v>10054</v>
      </c>
      <c r="D2255" t="s">
        <v>7</v>
      </c>
      <c r="E2255" t="s">
        <v>10534</v>
      </c>
      <c r="F2255" t="s">
        <v>10535</v>
      </c>
      <c r="G2255" t="s">
        <v>10536</v>
      </c>
      <c r="H2255" t="s">
        <v>589</v>
      </c>
      <c r="I2255" t="s">
        <v>10207</v>
      </c>
      <c r="J2255" t="s">
        <v>72</v>
      </c>
      <c r="K2255" t="s">
        <v>10537</v>
      </c>
      <c r="L2255" t="s">
        <v>10209</v>
      </c>
      <c r="M2255" t="s">
        <v>10210</v>
      </c>
      <c r="N2255" t="s">
        <v>10538</v>
      </c>
      <c r="O2255" t="s">
        <v>3</v>
      </c>
      <c r="P2255" t="s">
        <v>10533</v>
      </c>
      <c r="Q2255" t="s">
        <v>10533</v>
      </c>
      <c r="R2255" t="s">
        <v>10529</v>
      </c>
      <c r="S2255" t="s">
        <v>10210</v>
      </c>
      <c r="T2255" t="s">
        <v>10533</v>
      </c>
      <c r="U2255" t="s">
        <v>4</v>
      </c>
      <c r="V2255" t="s">
        <v>5</v>
      </c>
      <c r="W2255" t="s">
        <v>5</v>
      </c>
    </row>
    <row r="2256" spans="1:23" x14ac:dyDescent="0.25">
      <c r="A2256" t="s">
        <v>723</v>
      </c>
      <c r="B2256" t="s">
        <v>10008</v>
      </c>
      <c r="C2256" t="s">
        <v>10054</v>
      </c>
      <c r="D2256" t="s">
        <v>7</v>
      </c>
      <c r="E2256" t="s">
        <v>10539</v>
      </c>
      <c r="F2256" t="s">
        <v>10540</v>
      </c>
      <c r="G2256" t="s">
        <v>10541</v>
      </c>
      <c r="H2256" t="s">
        <v>10542</v>
      </c>
      <c r="I2256" t="s">
        <v>10207</v>
      </c>
      <c r="J2256" t="s">
        <v>72</v>
      </c>
      <c r="K2256" t="s">
        <v>10543</v>
      </c>
      <c r="L2256" t="s">
        <v>10209</v>
      </c>
      <c r="M2256" t="s">
        <v>10210</v>
      </c>
      <c r="N2256" t="s">
        <v>10538</v>
      </c>
      <c r="O2256" t="s">
        <v>3</v>
      </c>
      <c r="P2256" t="s">
        <v>10533</v>
      </c>
      <c r="Q2256" t="s">
        <v>10533</v>
      </c>
      <c r="R2256" t="s">
        <v>10529</v>
      </c>
      <c r="S2256" t="s">
        <v>10210</v>
      </c>
      <c r="T2256" t="s">
        <v>10533</v>
      </c>
      <c r="U2256" t="s">
        <v>4</v>
      </c>
      <c r="V2256" t="s">
        <v>5</v>
      </c>
      <c r="W2256" t="s">
        <v>5</v>
      </c>
    </row>
    <row r="2257" spans="1:23" x14ac:dyDescent="0.25">
      <c r="A2257" t="s">
        <v>723</v>
      </c>
      <c r="B2257" t="s">
        <v>10008</v>
      </c>
      <c r="C2257" t="s">
        <v>10054</v>
      </c>
      <c r="D2257" t="s">
        <v>10</v>
      </c>
      <c r="E2257" t="s">
        <v>10544</v>
      </c>
      <c r="F2257" t="s">
        <v>10545</v>
      </c>
      <c r="G2257" t="s">
        <v>482</v>
      </c>
      <c r="H2257" t="s">
        <v>163</v>
      </c>
      <c r="I2257" t="s">
        <v>10207</v>
      </c>
      <c r="J2257" t="s">
        <v>72</v>
      </c>
      <c r="K2257" t="s">
        <v>10546</v>
      </c>
      <c r="L2257" t="s">
        <v>10209</v>
      </c>
      <c r="M2257" t="s">
        <v>10210</v>
      </c>
      <c r="N2257" t="s">
        <v>10538</v>
      </c>
      <c r="O2257" t="s">
        <v>3</v>
      </c>
      <c r="P2257" t="s">
        <v>10533</v>
      </c>
      <c r="Q2257" t="s">
        <v>10533</v>
      </c>
      <c r="R2257" t="s">
        <v>10529</v>
      </c>
      <c r="S2257" t="s">
        <v>10210</v>
      </c>
      <c r="T2257" t="s">
        <v>10533</v>
      </c>
      <c r="U2257" t="s">
        <v>4</v>
      </c>
      <c r="V2257" t="s">
        <v>5</v>
      </c>
      <c r="W2257" t="s">
        <v>5</v>
      </c>
    </row>
    <row r="2258" spans="1:23" x14ac:dyDescent="0.25">
      <c r="A2258" t="s">
        <v>723</v>
      </c>
      <c r="B2258" t="s">
        <v>10008</v>
      </c>
      <c r="C2258" t="s">
        <v>10054</v>
      </c>
      <c r="D2258" t="s">
        <v>10</v>
      </c>
      <c r="E2258" t="s">
        <v>10547</v>
      </c>
      <c r="F2258" t="s">
        <v>10548</v>
      </c>
      <c r="G2258" t="s">
        <v>10549</v>
      </c>
      <c r="H2258" t="s">
        <v>10530</v>
      </c>
      <c r="I2258" t="s">
        <v>10207</v>
      </c>
      <c r="J2258" t="s">
        <v>72</v>
      </c>
      <c r="K2258" t="s">
        <v>10531</v>
      </c>
      <c r="L2258" t="s">
        <v>10209</v>
      </c>
      <c r="M2258" t="s">
        <v>10210</v>
      </c>
      <c r="N2258" t="s">
        <v>10538</v>
      </c>
      <c r="O2258" t="s">
        <v>3</v>
      </c>
      <c r="P2258" t="s">
        <v>10533</v>
      </c>
      <c r="Q2258" t="s">
        <v>10533</v>
      </c>
      <c r="R2258" t="s">
        <v>10529</v>
      </c>
      <c r="S2258" t="s">
        <v>10210</v>
      </c>
      <c r="T2258" t="s">
        <v>10533</v>
      </c>
      <c r="U2258" t="s">
        <v>4</v>
      </c>
      <c r="V2258" t="s">
        <v>6</v>
      </c>
      <c r="W2258" t="s">
        <v>5</v>
      </c>
    </row>
    <row r="2259" spans="1:23" x14ac:dyDescent="0.25">
      <c r="A2259" t="s">
        <v>723</v>
      </c>
      <c r="B2259" t="s">
        <v>10008</v>
      </c>
      <c r="C2259" t="s">
        <v>10054</v>
      </c>
      <c r="D2259" t="s">
        <v>10</v>
      </c>
      <c r="E2259" t="s">
        <v>10550</v>
      </c>
      <c r="F2259" t="s">
        <v>10551</v>
      </c>
      <c r="G2259" t="s">
        <v>10552</v>
      </c>
      <c r="H2259" t="s">
        <v>10553</v>
      </c>
      <c r="I2259" t="s">
        <v>10207</v>
      </c>
      <c r="J2259" t="s">
        <v>72</v>
      </c>
      <c r="K2259" t="s">
        <v>10554</v>
      </c>
      <c r="L2259" t="s">
        <v>10209</v>
      </c>
      <c r="M2259" t="s">
        <v>10210</v>
      </c>
      <c r="N2259" t="s">
        <v>10538</v>
      </c>
      <c r="O2259" t="s">
        <v>3</v>
      </c>
      <c r="P2259" t="s">
        <v>10533</v>
      </c>
      <c r="Q2259" t="s">
        <v>10533</v>
      </c>
      <c r="R2259" t="s">
        <v>10529</v>
      </c>
      <c r="S2259" t="s">
        <v>10210</v>
      </c>
      <c r="T2259" t="s">
        <v>10533</v>
      </c>
      <c r="U2259" t="s">
        <v>4</v>
      </c>
      <c r="V2259" t="s">
        <v>5</v>
      </c>
      <c r="W2259" t="s">
        <v>5</v>
      </c>
    </row>
    <row r="2260" spans="1:23" x14ac:dyDescent="0.25">
      <c r="A2260" t="s">
        <v>723</v>
      </c>
      <c r="B2260" t="s">
        <v>10008</v>
      </c>
      <c r="C2260" t="s">
        <v>10054</v>
      </c>
      <c r="D2260" t="s">
        <v>20</v>
      </c>
      <c r="E2260" t="s">
        <v>10533</v>
      </c>
      <c r="F2260" t="s">
        <v>10533</v>
      </c>
      <c r="G2260" t="s">
        <v>10529</v>
      </c>
      <c r="H2260" t="s">
        <v>10530</v>
      </c>
      <c r="I2260" t="s">
        <v>10207</v>
      </c>
      <c r="J2260" t="s">
        <v>72</v>
      </c>
      <c r="K2260" t="s">
        <v>10531</v>
      </c>
      <c r="L2260" t="s">
        <v>10209</v>
      </c>
      <c r="M2260" t="s">
        <v>10210</v>
      </c>
      <c r="N2260" t="s">
        <v>10532</v>
      </c>
      <c r="O2260" t="s">
        <v>3</v>
      </c>
      <c r="P2260" t="s">
        <v>10533</v>
      </c>
      <c r="Q2260" t="s">
        <v>10533</v>
      </c>
      <c r="R2260" t="s">
        <v>10529</v>
      </c>
      <c r="S2260" t="s">
        <v>10210</v>
      </c>
      <c r="T2260" t="s">
        <v>10533</v>
      </c>
      <c r="U2260" t="s">
        <v>6</v>
      </c>
      <c r="V2260" t="s">
        <v>5</v>
      </c>
      <c r="W2260" t="s">
        <v>10555</v>
      </c>
    </row>
    <row r="2261" spans="1:23" x14ac:dyDescent="0.25">
      <c r="A2261" t="s">
        <v>723</v>
      </c>
      <c r="B2261" t="s">
        <v>10008</v>
      </c>
      <c r="C2261" t="s">
        <v>10054</v>
      </c>
      <c r="D2261" t="s">
        <v>21</v>
      </c>
      <c r="E2261" t="s">
        <v>10556</v>
      </c>
      <c r="F2261" t="s">
        <v>10557</v>
      </c>
      <c r="G2261" t="s">
        <v>10558</v>
      </c>
      <c r="H2261" t="s">
        <v>163</v>
      </c>
      <c r="I2261" t="s">
        <v>10207</v>
      </c>
      <c r="J2261" t="s">
        <v>72</v>
      </c>
      <c r="K2261" t="s">
        <v>10559</v>
      </c>
      <c r="L2261" t="s">
        <v>10209</v>
      </c>
      <c r="M2261" t="s">
        <v>10210</v>
      </c>
      <c r="N2261" t="s">
        <v>10538</v>
      </c>
      <c r="O2261" t="s">
        <v>3</v>
      </c>
      <c r="P2261" t="s">
        <v>10533</v>
      </c>
      <c r="Q2261" t="s">
        <v>10533</v>
      </c>
      <c r="R2261" t="s">
        <v>10529</v>
      </c>
      <c r="S2261" t="s">
        <v>10210</v>
      </c>
      <c r="T2261" t="s">
        <v>10533</v>
      </c>
      <c r="U2261" t="s">
        <v>4</v>
      </c>
      <c r="V2261" t="s">
        <v>6</v>
      </c>
      <c r="W2261" t="s">
        <v>5</v>
      </c>
    </row>
    <row r="2262" spans="1:23" x14ac:dyDescent="0.25">
      <c r="A2262" t="s">
        <v>723</v>
      </c>
      <c r="B2262" t="s">
        <v>10008</v>
      </c>
      <c r="C2262" t="s">
        <v>10054</v>
      </c>
      <c r="D2262" t="s">
        <v>1</v>
      </c>
      <c r="E2262" t="s">
        <v>10560</v>
      </c>
      <c r="F2262" t="s">
        <v>10561</v>
      </c>
      <c r="G2262" t="s">
        <v>10562</v>
      </c>
      <c r="H2262" t="s">
        <v>10563</v>
      </c>
      <c r="I2262" t="s">
        <v>10564</v>
      </c>
      <c r="J2262" t="s">
        <v>69</v>
      </c>
      <c r="K2262" t="s">
        <v>10565</v>
      </c>
      <c r="L2262" t="s">
        <v>10566</v>
      </c>
      <c r="M2262" t="s">
        <v>10567</v>
      </c>
      <c r="N2262" t="s">
        <v>10567</v>
      </c>
      <c r="O2262" t="s">
        <v>3</v>
      </c>
      <c r="P2262" t="s">
        <v>10568</v>
      </c>
      <c r="Q2262" t="s">
        <v>10568</v>
      </c>
      <c r="R2262" t="s">
        <v>10569</v>
      </c>
      <c r="S2262" t="s">
        <v>10567</v>
      </c>
      <c r="T2262" t="s">
        <v>10568</v>
      </c>
      <c r="U2262" t="s">
        <v>4</v>
      </c>
      <c r="V2262" t="s">
        <v>6</v>
      </c>
      <c r="W2262" t="s">
        <v>5</v>
      </c>
    </row>
    <row r="2263" spans="1:23" x14ac:dyDescent="0.25">
      <c r="A2263" t="s">
        <v>723</v>
      </c>
      <c r="B2263" t="s">
        <v>10008</v>
      </c>
      <c r="C2263" t="s">
        <v>10054</v>
      </c>
      <c r="D2263" t="s">
        <v>7</v>
      </c>
      <c r="E2263" t="s">
        <v>10570</v>
      </c>
      <c r="F2263" t="s">
        <v>10571</v>
      </c>
      <c r="G2263" t="s">
        <v>10572</v>
      </c>
      <c r="H2263" t="s">
        <v>11</v>
      </c>
      <c r="I2263" t="s">
        <v>10564</v>
      </c>
      <c r="J2263" t="s">
        <v>69</v>
      </c>
      <c r="K2263" t="s">
        <v>10573</v>
      </c>
      <c r="L2263" t="s">
        <v>10566</v>
      </c>
      <c r="M2263" t="s">
        <v>10567</v>
      </c>
      <c r="N2263" t="s">
        <v>10567</v>
      </c>
      <c r="O2263" t="s">
        <v>3</v>
      </c>
      <c r="P2263" t="s">
        <v>10568</v>
      </c>
      <c r="Q2263" t="s">
        <v>10568</v>
      </c>
      <c r="R2263" t="s">
        <v>10569</v>
      </c>
      <c r="S2263" t="s">
        <v>10567</v>
      </c>
      <c r="T2263" t="s">
        <v>10568</v>
      </c>
      <c r="U2263" t="s">
        <v>4</v>
      </c>
      <c r="V2263" t="s">
        <v>5</v>
      </c>
      <c r="W2263" t="s">
        <v>5</v>
      </c>
    </row>
    <row r="2264" spans="1:23" x14ac:dyDescent="0.25">
      <c r="A2264" t="s">
        <v>723</v>
      </c>
      <c r="B2264" t="s">
        <v>10008</v>
      </c>
      <c r="C2264" t="s">
        <v>10054</v>
      </c>
      <c r="D2264" t="s">
        <v>7</v>
      </c>
      <c r="E2264" t="s">
        <v>10574</v>
      </c>
      <c r="F2264" t="s">
        <v>10575</v>
      </c>
      <c r="G2264" t="s">
        <v>10576</v>
      </c>
      <c r="H2264" t="s">
        <v>10577</v>
      </c>
      <c r="I2264" t="s">
        <v>10564</v>
      </c>
      <c r="J2264" t="s">
        <v>69</v>
      </c>
      <c r="K2264" t="s">
        <v>10578</v>
      </c>
      <c r="L2264" t="s">
        <v>10566</v>
      </c>
      <c r="M2264" t="s">
        <v>10567</v>
      </c>
      <c r="N2264" t="s">
        <v>10579</v>
      </c>
      <c r="O2264" t="s">
        <v>3</v>
      </c>
      <c r="P2264" t="s">
        <v>10568</v>
      </c>
      <c r="Q2264" t="s">
        <v>10568</v>
      </c>
      <c r="R2264" t="s">
        <v>10569</v>
      </c>
      <c r="S2264" t="s">
        <v>10567</v>
      </c>
      <c r="T2264" t="s">
        <v>10568</v>
      </c>
      <c r="U2264" t="s">
        <v>4</v>
      </c>
      <c r="V2264" t="s">
        <v>5</v>
      </c>
      <c r="W2264" t="s">
        <v>5</v>
      </c>
    </row>
    <row r="2265" spans="1:23" x14ac:dyDescent="0.25">
      <c r="A2265" t="s">
        <v>723</v>
      </c>
      <c r="B2265" t="s">
        <v>10008</v>
      </c>
      <c r="C2265" t="s">
        <v>10054</v>
      </c>
      <c r="D2265" t="s">
        <v>7</v>
      </c>
      <c r="E2265" t="s">
        <v>10580</v>
      </c>
      <c r="F2265" t="s">
        <v>10581</v>
      </c>
      <c r="G2265" t="s">
        <v>10582</v>
      </c>
      <c r="H2265" t="s">
        <v>10583</v>
      </c>
      <c r="I2265" t="s">
        <v>10584</v>
      </c>
      <c r="J2265" t="s">
        <v>69</v>
      </c>
      <c r="K2265" t="s">
        <v>10585</v>
      </c>
      <c r="L2265" t="s">
        <v>10566</v>
      </c>
      <c r="M2265" t="s">
        <v>10567</v>
      </c>
      <c r="N2265" t="s">
        <v>10586</v>
      </c>
      <c r="O2265" t="s">
        <v>3</v>
      </c>
      <c r="P2265" t="s">
        <v>10568</v>
      </c>
      <c r="Q2265" t="s">
        <v>10568</v>
      </c>
      <c r="R2265" t="s">
        <v>10569</v>
      </c>
      <c r="S2265" t="s">
        <v>10567</v>
      </c>
      <c r="T2265" t="s">
        <v>10568</v>
      </c>
      <c r="U2265" t="s">
        <v>4</v>
      </c>
      <c r="V2265" t="s">
        <v>5</v>
      </c>
      <c r="W2265" t="s">
        <v>5</v>
      </c>
    </row>
    <row r="2266" spans="1:23" x14ac:dyDescent="0.25">
      <c r="A2266" t="s">
        <v>723</v>
      </c>
      <c r="B2266" t="s">
        <v>10008</v>
      </c>
      <c r="C2266" t="s">
        <v>10054</v>
      </c>
      <c r="D2266" t="s">
        <v>7</v>
      </c>
      <c r="E2266" t="s">
        <v>10587</v>
      </c>
      <c r="F2266" t="s">
        <v>10588</v>
      </c>
      <c r="G2266" t="s">
        <v>10589</v>
      </c>
      <c r="H2266" t="s">
        <v>11</v>
      </c>
      <c r="I2266" t="s">
        <v>10590</v>
      </c>
      <c r="J2266" t="s">
        <v>69</v>
      </c>
      <c r="K2266" t="s">
        <v>10591</v>
      </c>
      <c r="L2266" t="s">
        <v>10592</v>
      </c>
      <c r="M2266" t="s">
        <v>10593</v>
      </c>
      <c r="N2266" t="s">
        <v>10593</v>
      </c>
      <c r="O2266" t="s">
        <v>3</v>
      </c>
      <c r="P2266" t="s">
        <v>10568</v>
      </c>
      <c r="Q2266" t="s">
        <v>10568</v>
      </c>
      <c r="R2266" t="s">
        <v>10569</v>
      </c>
      <c r="S2266" t="s">
        <v>10567</v>
      </c>
      <c r="T2266" t="s">
        <v>10568</v>
      </c>
      <c r="U2266" t="s">
        <v>4</v>
      </c>
      <c r="V2266" t="s">
        <v>5</v>
      </c>
      <c r="W2266" t="s">
        <v>5</v>
      </c>
    </row>
    <row r="2267" spans="1:23" x14ac:dyDescent="0.25">
      <c r="A2267" t="s">
        <v>723</v>
      </c>
      <c r="B2267" t="s">
        <v>10008</v>
      </c>
      <c r="C2267" t="s">
        <v>10054</v>
      </c>
      <c r="D2267" t="s">
        <v>7</v>
      </c>
      <c r="E2267" t="s">
        <v>10594</v>
      </c>
      <c r="F2267" t="s">
        <v>10595</v>
      </c>
      <c r="G2267" t="s">
        <v>10596</v>
      </c>
      <c r="H2267" t="s">
        <v>10597</v>
      </c>
      <c r="I2267" t="s">
        <v>10130</v>
      </c>
      <c r="J2267" t="s">
        <v>69</v>
      </c>
      <c r="K2267" t="s">
        <v>10598</v>
      </c>
      <c r="L2267" t="s">
        <v>10566</v>
      </c>
      <c r="M2267" t="s">
        <v>10567</v>
      </c>
      <c r="N2267" t="s">
        <v>10599</v>
      </c>
      <c r="O2267" t="s">
        <v>3</v>
      </c>
      <c r="P2267" t="s">
        <v>10568</v>
      </c>
      <c r="Q2267" t="s">
        <v>10568</v>
      </c>
      <c r="R2267" t="s">
        <v>10569</v>
      </c>
      <c r="S2267" t="s">
        <v>10567</v>
      </c>
      <c r="T2267" t="s">
        <v>10568</v>
      </c>
      <c r="U2267" t="s">
        <v>4</v>
      </c>
      <c r="V2267" t="s">
        <v>5</v>
      </c>
      <c r="W2267" t="s">
        <v>5</v>
      </c>
    </row>
    <row r="2268" spans="1:23" x14ac:dyDescent="0.25">
      <c r="A2268" t="s">
        <v>723</v>
      </c>
      <c r="B2268" t="s">
        <v>10008</v>
      </c>
      <c r="C2268" t="s">
        <v>10054</v>
      </c>
      <c r="D2268" t="s">
        <v>10</v>
      </c>
      <c r="E2268" t="s">
        <v>10600</v>
      </c>
      <c r="F2268" t="s">
        <v>10601</v>
      </c>
      <c r="G2268" t="s">
        <v>10572</v>
      </c>
      <c r="H2268" t="s">
        <v>10602</v>
      </c>
      <c r="I2268" t="s">
        <v>10564</v>
      </c>
      <c r="J2268" t="s">
        <v>69</v>
      </c>
      <c r="K2268" t="s">
        <v>10565</v>
      </c>
      <c r="L2268" t="s">
        <v>10566</v>
      </c>
      <c r="M2268" t="s">
        <v>10567</v>
      </c>
      <c r="N2268" t="s">
        <v>10567</v>
      </c>
      <c r="O2268" t="s">
        <v>3</v>
      </c>
      <c r="P2268" t="s">
        <v>10568</v>
      </c>
      <c r="Q2268" t="s">
        <v>10568</v>
      </c>
      <c r="R2268" t="s">
        <v>10569</v>
      </c>
      <c r="S2268" t="s">
        <v>10567</v>
      </c>
      <c r="T2268" t="s">
        <v>10568</v>
      </c>
      <c r="U2268" t="s">
        <v>4</v>
      </c>
      <c r="V2268" t="s">
        <v>6</v>
      </c>
      <c r="W2268" t="s">
        <v>5</v>
      </c>
    </row>
    <row r="2269" spans="1:23" x14ac:dyDescent="0.25">
      <c r="A2269" t="s">
        <v>723</v>
      </c>
      <c r="B2269" t="s">
        <v>10008</v>
      </c>
      <c r="C2269" t="s">
        <v>10054</v>
      </c>
      <c r="D2269" t="s">
        <v>10</v>
      </c>
      <c r="E2269" t="s">
        <v>10603</v>
      </c>
      <c r="F2269" t="s">
        <v>10604</v>
      </c>
      <c r="G2269" t="s">
        <v>10605</v>
      </c>
      <c r="H2269" t="s">
        <v>10606</v>
      </c>
      <c r="I2269" t="s">
        <v>10064</v>
      </c>
      <c r="J2269" t="s">
        <v>69</v>
      </c>
      <c r="K2269" t="s">
        <v>10607</v>
      </c>
      <c r="L2269" t="s">
        <v>10566</v>
      </c>
      <c r="M2269" t="s">
        <v>10567</v>
      </c>
      <c r="N2269" t="s">
        <v>10608</v>
      </c>
      <c r="O2269" t="s">
        <v>3</v>
      </c>
      <c r="P2269" t="s">
        <v>10568</v>
      </c>
      <c r="Q2269" t="s">
        <v>10568</v>
      </c>
      <c r="R2269" t="s">
        <v>10569</v>
      </c>
      <c r="S2269" t="s">
        <v>10567</v>
      </c>
      <c r="T2269" t="s">
        <v>10568</v>
      </c>
      <c r="U2269" t="s">
        <v>4</v>
      </c>
      <c r="V2269" t="s">
        <v>5</v>
      </c>
      <c r="W2269" t="s">
        <v>5</v>
      </c>
    </row>
    <row r="2270" spans="1:23" x14ac:dyDescent="0.25">
      <c r="A2270" t="s">
        <v>723</v>
      </c>
      <c r="B2270" t="s">
        <v>10008</v>
      </c>
      <c r="C2270" t="s">
        <v>10054</v>
      </c>
      <c r="D2270" t="s">
        <v>10</v>
      </c>
      <c r="E2270" t="s">
        <v>10609</v>
      </c>
      <c r="F2270" t="s">
        <v>10610</v>
      </c>
      <c r="G2270" t="s">
        <v>10611</v>
      </c>
      <c r="H2270" t="s">
        <v>161</v>
      </c>
      <c r="I2270" t="s">
        <v>10564</v>
      </c>
      <c r="J2270" t="s">
        <v>69</v>
      </c>
      <c r="K2270" t="s">
        <v>10612</v>
      </c>
      <c r="L2270" t="s">
        <v>10566</v>
      </c>
      <c r="M2270" t="s">
        <v>10567</v>
      </c>
      <c r="N2270" t="s">
        <v>10611</v>
      </c>
      <c r="O2270" t="s">
        <v>3</v>
      </c>
      <c r="P2270" t="s">
        <v>10568</v>
      </c>
      <c r="Q2270" t="s">
        <v>10568</v>
      </c>
      <c r="R2270" t="s">
        <v>10569</v>
      </c>
      <c r="S2270" t="s">
        <v>10567</v>
      </c>
      <c r="T2270" t="s">
        <v>10568</v>
      </c>
      <c r="U2270" t="s">
        <v>4</v>
      </c>
      <c r="V2270" t="s">
        <v>5</v>
      </c>
      <c r="W2270" t="s">
        <v>5</v>
      </c>
    </row>
    <row r="2271" spans="1:23" x14ac:dyDescent="0.25">
      <c r="A2271" t="s">
        <v>723</v>
      </c>
      <c r="B2271" t="s">
        <v>10008</v>
      </c>
      <c r="C2271" t="s">
        <v>10054</v>
      </c>
      <c r="D2271" t="s">
        <v>10</v>
      </c>
      <c r="E2271" t="s">
        <v>10613</v>
      </c>
      <c r="F2271" t="s">
        <v>10614</v>
      </c>
      <c r="G2271" t="s">
        <v>10615</v>
      </c>
      <c r="H2271" t="s">
        <v>11</v>
      </c>
      <c r="I2271" t="s">
        <v>10590</v>
      </c>
      <c r="J2271" t="s">
        <v>69</v>
      </c>
      <c r="K2271" t="s">
        <v>10616</v>
      </c>
      <c r="L2271" t="s">
        <v>10592</v>
      </c>
      <c r="M2271" t="s">
        <v>10593</v>
      </c>
      <c r="N2271" t="s">
        <v>10617</v>
      </c>
      <c r="O2271" t="s">
        <v>3</v>
      </c>
      <c r="P2271" t="s">
        <v>10568</v>
      </c>
      <c r="Q2271" t="s">
        <v>10568</v>
      </c>
      <c r="R2271" t="s">
        <v>10569</v>
      </c>
      <c r="S2271" t="s">
        <v>10567</v>
      </c>
      <c r="T2271" t="s">
        <v>10568</v>
      </c>
      <c r="U2271" t="s">
        <v>4</v>
      </c>
      <c r="V2271" t="s">
        <v>5</v>
      </c>
      <c r="W2271" t="s">
        <v>5</v>
      </c>
    </row>
    <row r="2272" spans="1:23" x14ac:dyDescent="0.25">
      <c r="A2272" t="s">
        <v>723</v>
      </c>
      <c r="B2272" t="s">
        <v>10008</v>
      </c>
      <c r="C2272" t="s">
        <v>10054</v>
      </c>
      <c r="D2272" t="s">
        <v>20</v>
      </c>
      <c r="E2272" t="s">
        <v>10568</v>
      </c>
      <c r="F2272" t="s">
        <v>10568</v>
      </c>
      <c r="G2272" t="s">
        <v>10569</v>
      </c>
      <c r="H2272" t="s">
        <v>10563</v>
      </c>
      <c r="I2272" t="s">
        <v>10564</v>
      </c>
      <c r="J2272" t="s">
        <v>69</v>
      </c>
      <c r="K2272" t="s">
        <v>10565</v>
      </c>
      <c r="L2272" t="s">
        <v>10566</v>
      </c>
      <c r="M2272" t="s">
        <v>10567</v>
      </c>
      <c r="N2272" t="s">
        <v>10567</v>
      </c>
      <c r="O2272" t="s">
        <v>3</v>
      </c>
      <c r="P2272" t="s">
        <v>10568</v>
      </c>
      <c r="Q2272" t="s">
        <v>10568</v>
      </c>
      <c r="R2272" t="s">
        <v>10569</v>
      </c>
      <c r="S2272" t="s">
        <v>10567</v>
      </c>
      <c r="T2272" t="s">
        <v>10568</v>
      </c>
      <c r="U2272" t="s">
        <v>6</v>
      </c>
      <c r="V2272" t="s">
        <v>5</v>
      </c>
      <c r="W2272" t="s">
        <v>10618</v>
      </c>
    </row>
    <row r="2273" spans="1:23" x14ac:dyDescent="0.25">
      <c r="A2273" t="s">
        <v>723</v>
      </c>
      <c r="B2273" t="s">
        <v>10008</v>
      </c>
      <c r="C2273" t="s">
        <v>10054</v>
      </c>
      <c r="D2273" t="s">
        <v>21</v>
      </c>
      <c r="E2273" t="s">
        <v>10619</v>
      </c>
      <c r="F2273" t="s">
        <v>10620</v>
      </c>
      <c r="G2273" t="s">
        <v>99</v>
      </c>
      <c r="H2273" t="s">
        <v>10621</v>
      </c>
      <c r="I2273" t="s">
        <v>10564</v>
      </c>
      <c r="J2273" t="s">
        <v>69</v>
      </c>
      <c r="K2273" t="s">
        <v>10622</v>
      </c>
      <c r="L2273" t="s">
        <v>10566</v>
      </c>
      <c r="M2273" t="s">
        <v>10567</v>
      </c>
      <c r="N2273" t="s">
        <v>10623</v>
      </c>
      <c r="O2273" t="s">
        <v>3</v>
      </c>
      <c r="P2273" t="s">
        <v>10568</v>
      </c>
      <c r="Q2273" t="s">
        <v>10568</v>
      </c>
      <c r="R2273" t="s">
        <v>10569</v>
      </c>
      <c r="S2273" t="s">
        <v>10567</v>
      </c>
      <c r="T2273" t="s">
        <v>10568</v>
      </c>
      <c r="U2273" t="s">
        <v>4</v>
      </c>
      <c r="V2273" t="s">
        <v>5</v>
      </c>
      <c r="W2273" t="s">
        <v>5</v>
      </c>
    </row>
    <row r="2274" spans="1:23" x14ac:dyDescent="0.25">
      <c r="A2274" t="s">
        <v>723</v>
      </c>
      <c r="B2274" t="s">
        <v>10008</v>
      </c>
      <c r="C2274" t="s">
        <v>10054</v>
      </c>
      <c r="D2274" t="s">
        <v>21</v>
      </c>
      <c r="E2274" t="s">
        <v>10624</v>
      </c>
      <c r="F2274" t="s">
        <v>10625</v>
      </c>
      <c r="G2274" t="s">
        <v>99</v>
      </c>
      <c r="H2274" t="s">
        <v>590</v>
      </c>
      <c r="I2274" t="s">
        <v>10590</v>
      </c>
      <c r="J2274" t="s">
        <v>69</v>
      </c>
      <c r="K2274" t="s">
        <v>10616</v>
      </c>
      <c r="L2274" t="s">
        <v>10592</v>
      </c>
      <c r="M2274" t="s">
        <v>10593</v>
      </c>
      <c r="N2274" t="s">
        <v>10626</v>
      </c>
      <c r="O2274" t="s">
        <v>3</v>
      </c>
      <c r="P2274" t="s">
        <v>10568</v>
      </c>
      <c r="Q2274" t="s">
        <v>10568</v>
      </c>
      <c r="R2274" t="s">
        <v>10569</v>
      </c>
      <c r="S2274" t="s">
        <v>10567</v>
      </c>
      <c r="T2274" t="s">
        <v>10568</v>
      </c>
      <c r="U2274" t="s">
        <v>4</v>
      </c>
      <c r="V2274" t="s">
        <v>5</v>
      </c>
      <c r="W2274" t="s">
        <v>5</v>
      </c>
    </row>
    <row r="2275" spans="1:23" x14ac:dyDescent="0.25">
      <c r="A2275" t="s">
        <v>723</v>
      </c>
      <c r="B2275" t="s">
        <v>10008</v>
      </c>
      <c r="C2275" t="s">
        <v>10054</v>
      </c>
      <c r="D2275" t="s">
        <v>21</v>
      </c>
      <c r="E2275" t="s">
        <v>10627</v>
      </c>
      <c r="F2275" t="s">
        <v>10628</v>
      </c>
      <c r="G2275" t="s">
        <v>10629</v>
      </c>
      <c r="H2275" t="s">
        <v>10602</v>
      </c>
      <c r="I2275" t="s">
        <v>10564</v>
      </c>
      <c r="J2275" t="s">
        <v>69</v>
      </c>
      <c r="K2275" t="s">
        <v>10565</v>
      </c>
      <c r="L2275" t="s">
        <v>10566</v>
      </c>
      <c r="M2275" t="s">
        <v>10567</v>
      </c>
      <c r="N2275" t="s">
        <v>10567</v>
      </c>
      <c r="O2275" t="s">
        <v>3</v>
      </c>
      <c r="P2275" t="s">
        <v>10568</v>
      </c>
      <c r="Q2275" t="s">
        <v>10568</v>
      </c>
      <c r="R2275" t="s">
        <v>10569</v>
      </c>
      <c r="S2275" t="s">
        <v>10567</v>
      </c>
      <c r="T2275" t="s">
        <v>10568</v>
      </c>
      <c r="U2275" t="s">
        <v>4</v>
      </c>
      <c r="V2275" t="s">
        <v>5</v>
      </c>
      <c r="W2275" t="s">
        <v>5</v>
      </c>
    </row>
    <row r="2276" spans="1:23" x14ac:dyDescent="0.25">
      <c r="A2276" t="s">
        <v>723</v>
      </c>
      <c r="B2276" t="s">
        <v>10008</v>
      </c>
      <c r="C2276" t="s">
        <v>10054</v>
      </c>
      <c r="D2276" t="s">
        <v>21</v>
      </c>
      <c r="E2276" t="s">
        <v>10630</v>
      </c>
      <c r="F2276" t="s">
        <v>10631</v>
      </c>
      <c r="G2276" t="s">
        <v>538</v>
      </c>
      <c r="H2276" t="s">
        <v>10602</v>
      </c>
      <c r="I2276" t="s">
        <v>10564</v>
      </c>
      <c r="J2276" t="s">
        <v>69</v>
      </c>
      <c r="K2276" t="s">
        <v>10565</v>
      </c>
      <c r="L2276" t="s">
        <v>10566</v>
      </c>
      <c r="M2276" t="s">
        <v>10567</v>
      </c>
      <c r="N2276" t="s">
        <v>10567</v>
      </c>
      <c r="O2276" t="s">
        <v>3</v>
      </c>
      <c r="P2276" t="s">
        <v>10568</v>
      </c>
      <c r="Q2276" t="s">
        <v>10568</v>
      </c>
      <c r="R2276" t="s">
        <v>10569</v>
      </c>
      <c r="S2276" t="s">
        <v>10567</v>
      </c>
      <c r="T2276" t="s">
        <v>10568</v>
      </c>
      <c r="U2276" t="s">
        <v>4</v>
      </c>
      <c r="V2276" t="s">
        <v>6</v>
      </c>
      <c r="W2276" t="s">
        <v>5</v>
      </c>
    </row>
    <row r="2277" spans="1:23" x14ac:dyDescent="0.25">
      <c r="A2277" t="s">
        <v>723</v>
      </c>
      <c r="B2277" t="s">
        <v>10008</v>
      </c>
      <c r="C2277" t="s">
        <v>10054</v>
      </c>
      <c r="D2277" t="s">
        <v>1</v>
      </c>
      <c r="E2277" t="s">
        <v>10632</v>
      </c>
      <c r="F2277" t="s">
        <v>10633</v>
      </c>
      <c r="G2277" t="s">
        <v>10634</v>
      </c>
      <c r="H2277" t="s">
        <v>10635</v>
      </c>
      <c r="I2277" t="s">
        <v>10207</v>
      </c>
      <c r="J2277" t="s">
        <v>72</v>
      </c>
      <c r="K2277" t="s">
        <v>10636</v>
      </c>
      <c r="L2277" t="s">
        <v>10209</v>
      </c>
      <c r="M2277" t="s">
        <v>10210</v>
      </c>
      <c r="N2277" t="s">
        <v>10637</v>
      </c>
      <c r="O2277" t="s">
        <v>3</v>
      </c>
      <c r="P2277" t="s">
        <v>10638</v>
      </c>
      <c r="Q2277" t="s">
        <v>10638</v>
      </c>
      <c r="R2277" t="s">
        <v>10634</v>
      </c>
      <c r="S2277" t="s">
        <v>10210</v>
      </c>
      <c r="T2277" t="s">
        <v>10638</v>
      </c>
      <c r="U2277" t="s">
        <v>4</v>
      </c>
      <c r="V2277" t="s">
        <v>6</v>
      </c>
      <c r="W2277" t="s">
        <v>5</v>
      </c>
    </row>
    <row r="2278" spans="1:23" x14ac:dyDescent="0.25">
      <c r="A2278" t="s">
        <v>723</v>
      </c>
      <c r="B2278" t="s">
        <v>10008</v>
      </c>
      <c r="C2278" t="s">
        <v>10054</v>
      </c>
      <c r="D2278" t="s">
        <v>7</v>
      </c>
      <c r="E2278" t="s">
        <v>10639</v>
      </c>
      <c r="F2278" t="s">
        <v>10640</v>
      </c>
      <c r="G2278" t="s">
        <v>10641</v>
      </c>
      <c r="H2278" t="s">
        <v>10642</v>
      </c>
      <c r="I2278" t="s">
        <v>10207</v>
      </c>
      <c r="J2278" t="s">
        <v>72</v>
      </c>
      <c r="K2278" t="s">
        <v>10643</v>
      </c>
      <c r="L2278" t="s">
        <v>10209</v>
      </c>
      <c r="M2278" t="s">
        <v>10210</v>
      </c>
      <c r="N2278" t="s">
        <v>10644</v>
      </c>
      <c r="O2278" t="s">
        <v>3</v>
      </c>
      <c r="P2278" t="s">
        <v>10638</v>
      </c>
      <c r="Q2278" t="s">
        <v>10638</v>
      </c>
      <c r="R2278" t="s">
        <v>10634</v>
      </c>
      <c r="S2278" t="s">
        <v>10210</v>
      </c>
      <c r="T2278" t="s">
        <v>10638</v>
      </c>
      <c r="U2278" t="s">
        <v>4</v>
      </c>
      <c r="V2278" t="s">
        <v>5</v>
      </c>
      <c r="W2278" t="s">
        <v>5</v>
      </c>
    </row>
    <row r="2279" spans="1:23" x14ac:dyDescent="0.25">
      <c r="A2279" t="s">
        <v>723</v>
      </c>
      <c r="B2279" t="s">
        <v>10008</v>
      </c>
      <c r="C2279" t="s">
        <v>10054</v>
      </c>
      <c r="D2279" t="s">
        <v>7</v>
      </c>
      <c r="E2279" t="s">
        <v>10645</v>
      </c>
      <c r="F2279" t="s">
        <v>10646</v>
      </c>
      <c r="G2279" t="s">
        <v>505</v>
      </c>
      <c r="H2279" t="s">
        <v>10647</v>
      </c>
      <c r="I2279" t="s">
        <v>10648</v>
      </c>
      <c r="J2279" t="s">
        <v>72</v>
      </c>
      <c r="K2279" t="s">
        <v>10649</v>
      </c>
      <c r="L2279" t="s">
        <v>10209</v>
      </c>
      <c r="M2279" t="s">
        <v>10210</v>
      </c>
      <c r="N2279" t="s">
        <v>10650</v>
      </c>
      <c r="O2279" t="s">
        <v>3</v>
      </c>
      <c r="P2279" t="s">
        <v>10638</v>
      </c>
      <c r="Q2279" t="s">
        <v>10638</v>
      </c>
      <c r="R2279" t="s">
        <v>10634</v>
      </c>
      <c r="S2279" t="s">
        <v>10210</v>
      </c>
      <c r="T2279" t="s">
        <v>10638</v>
      </c>
      <c r="U2279" t="s">
        <v>4</v>
      </c>
      <c r="V2279" t="s">
        <v>5</v>
      </c>
      <c r="W2279" t="s">
        <v>5</v>
      </c>
    </row>
    <row r="2280" spans="1:23" x14ac:dyDescent="0.25">
      <c r="A2280" t="s">
        <v>723</v>
      </c>
      <c r="B2280" t="s">
        <v>10008</v>
      </c>
      <c r="C2280" t="s">
        <v>10054</v>
      </c>
      <c r="D2280" t="s">
        <v>7</v>
      </c>
      <c r="E2280" t="s">
        <v>10651</v>
      </c>
      <c r="F2280" t="s">
        <v>10652</v>
      </c>
      <c r="G2280" t="s">
        <v>10653</v>
      </c>
      <c r="H2280" t="s">
        <v>10654</v>
      </c>
      <c r="I2280" t="s">
        <v>10207</v>
      </c>
      <c r="J2280" t="s">
        <v>72</v>
      </c>
      <c r="K2280" t="s">
        <v>10655</v>
      </c>
      <c r="L2280" t="s">
        <v>10209</v>
      </c>
      <c r="M2280" t="s">
        <v>10210</v>
      </c>
      <c r="N2280" t="s">
        <v>10656</v>
      </c>
      <c r="O2280" t="s">
        <v>3</v>
      </c>
      <c r="P2280" t="s">
        <v>10638</v>
      </c>
      <c r="Q2280" t="s">
        <v>10638</v>
      </c>
      <c r="R2280" t="s">
        <v>10634</v>
      </c>
      <c r="S2280" t="s">
        <v>10210</v>
      </c>
      <c r="T2280" t="s">
        <v>10638</v>
      </c>
      <c r="U2280" t="s">
        <v>4</v>
      </c>
      <c r="V2280" t="s">
        <v>5</v>
      </c>
      <c r="W2280" t="s">
        <v>5</v>
      </c>
    </row>
    <row r="2281" spans="1:23" x14ac:dyDescent="0.25">
      <c r="A2281" t="s">
        <v>723</v>
      </c>
      <c r="B2281" t="s">
        <v>10008</v>
      </c>
      <c r="C2281" t="s">
        <v>10054</v>
      </c>
      <c r="D2281" t="s">
        <v>7</v>
      </c>
      <c r="E2281" t="s">
        <v>10657</v>
      </c>
      <c r="F2281" t="s">
        <v>10658</v>
      </c>
      <c r="G2281" t="s">
        <v>30</v>
      </c>
      <c r="H2281" t="s">
        <v>10659</v>
      </c>
      <c r="I2281" t="s">
        <v>10207</v>
      </c>
      <c r="J2281" t="s">
        <v>72</v>
      </c>
      <c r="K2281" t="s">
        <v>10660</v>
      </c>
      <c r="L2281" t="s">
        <v>10209</v>
      </c>
      <c r="M2281" t="s">
        <v>10210</v>
      </c>
      <c r="N2281" t="s">
        <v>10661</v>
      </c>
      <c r="O2281" t="s">
        <v>3</v>
      </c>
      <c r="P2281" t="s">
        <v>10638</v>
      </c>
      <c r="Q2281" t="s">
        <v>10638</v>
      </c>
      <c r="R2281" t="s">
        <v>10634</v>
      </c>
      <c r="S2281" t="s">
        <v>10210</v>
      </c>
      <c r="T2281" t="s">
        <v>10638</v>
      </c>
      <c r="U2281" t="s">
        <v>4</v>
      </c>
      <c r="V2281" t="s">
        <v>5</v>
      </c>
      <c r="W2281" t="s">
        <v>5</v>
      </c>
    </row>
    <row r="2282" spans="1:23" x14ac:dyDescent="0.25">
      <c r="A2282" t="s">
        <v>723</v>
      </c>
      <c r="B2282" t="s">
        <v>10008</v>
      </c>
      <c r="C2282" t="s">
        <v>10054</v>
      </c>
      <c r="D2282" t="s">
        <v>10</v>
      </c>
      <c r="E2282" t="s">
        <v>10662</v>
      </c>
      <c r="F2282" t="s">
        <v>10663</v>
      </c>
      <c r="G2282" t="s">
        <v>10664</v>
      </c>
      <c r="H2282" t="s">
        <v>10665</v>
      </c>
      <c r="I2282" t="s">
        <v>10207</v>
      </c>
      <c r="J2282" t="s">
        <v>72</v>
      </c>
      <c r="K2282" t="s">
        <v>10666</v>
      </c>
      <c r="L2282" t="s">
        <v>10209</v>
      </c>
      <c r="M2282" t="s">
        <v>10210</v>
      </c>
      <c r="N2282" t="s">
        <v>10667</v>
      </c>
      <c r="O2282" t="s">
        <v>3</v>
      </c>
      <c r="P2282" t="s">
        <v>10638</v>
      </c>
      <c r="Q2282" t="s">
        <v>10638</v>
      </c>
      <c r="R2282" t="s">
        <v>10634</v>
      </c>
      <c r="S2282" t="s">
        <v>10210</v>
      </c>
      <c r="T2282" t="s">
        <v>10638</v>
      </c>
      <c r="U2282" t="s">
        <v>4</v>
      </c>
      <c r="V2282" t="s">
        <v>5</v>
      </c>
      <c r="W2282" t="s">
        <v>5</v>
      </c>
    </row>
    <row r="2283" spans="1:23" x14ac:dyDescent="0.25">
      <c r="A2283" t="s">
        <v>723</v>
      </c>
      <c r="B2283" t="s">
        <v>10008</v>
      </c>
      <c r="C2283" t="s">
        <v>10054</v>
      </c>
      <c r="D2283" t="s">
        <v>10</v>
      </c>
      <c r="E2283" t="s">
        <v>10668</v>
      </c>
      <c r="F2283" t="s">
        <v>10669</v>
      </c>
      <c r="G2283" t="s">
        <v>10634</v>
      </c>
      <c r="H2283" t="s">
        <v>10635</v>
      </c>
      <c r="I2283" t="s">
        <v>10207</v>
      </c>
      <c r="J2283" t="s">
        <v>72</v>
      </c>
      <c r="K2283" t="s">
        <v>10636</v>
      </c>
      <c r="L2283" t="s">
        <v>10209</v>
      </c>
      <c r="M2283" t="s">
        <v>10210</v>
      </c>
      <c r="N2283" t="s">
        <v>10670</v>
      </c>
      <c r="O2283" t="s">
        <v>3</v>
      </c>
      <c r="P2283" t="s">
        <v>10638</v>
      </c>
      <c r="Q2283" t="s">
        <v>10638</v>
      </c>
      <c r="R2283" t="s">
        <v>10634</v>
      </c>
      <c r="S2283" t="s">
        <v>10210</v>
      </c>
      <c r="T2283" t="s">
        <v>10638</v>
      </c>
      <c r="U2283" t="s">
        <v>4</v>
      </c>
      <c r="V2283" t="s">
        <v>6</v>
      </c>
      <c r="W2283" t="s">
        <v>5</v>
      </c>
    </row>
    <row r="2284" spans="1:23" x14ac:dyDescent="0.25">
      <c r="A2284" t="s">
        <v>723</v>
      </c>
      <c r="B2284" t="s">
        <v>10008</v>
      </c>
      <c r="C2284" t="s">
        <v>10054</v>
      </c>
      <c r="D2284" t="s">
        <v>10</v>
      </c>
      <c r="E2284" t="s">
        <v>10671</v>
      </c>
      <c r="F2284" t="s">
        <v>10672</v>
      </c>
      <c r="G2284" t="s">
        <v>10673</v>
      </c>
      <c r="H2284" t="s">
        <v>10674</v>
      </c>
      <c r="I2284" t="s">
        <v>10207</v>
      </c>
      <c r="J2284" t="s">
        <v>72</v>
      </c>
      <c r="K2284" t="s">
        <v>10675</v>
      </c>
      <c r="L2284" t="s">
        <v>10209</v>
      </c>
      <c r="M2284" t="s">
        <v>10210</v>
      </c>
      <c r="N2284" t="s">
        <v>10656</v>
      </c>
      <c r="O2284" t="s">
        <v>3</v>
      </c>
      <c r="P2284" t="s">
        <v>10638</v>
      </c>
      <c r="Q2284" t="s">
        <v>10638</v>
      </c>
      <c r="R2284" t="s">
        <v>10634</v>
      </c>
      <c r="S2284" t="s">
        <v>10210</v>
      </c>
      <c r="T2284" t="s">
        <v>10638</v>
      </c>
      <c r="U2284" t="s">
        <v>4</v>
      </c>
      <c r="V2284" t="s">
        <v>5</v>
      </c>
      <c r="W2284" t="s">
        <v>5</v>
      </c>
    </row>
    <row r="2285" spans="1:23" x14ac:dyDescent="0.25">
      <c r="A2285" t="s">
        <v>723</v>
      </c>
      <c r="B2285" t="s">
        <v>10008</v>
      </c>
      <c r="C2285" t="s">
        <v>10054</v>
      </c>
      <c r="D2285" t="s">
        <v>10</v>
      </c>
      <c r="E2285" t="s">
        <v>10676</v>
      </c>
      <c r="F2285" t="s">
        <v>10677</v>
      </c>
      <c r="G2285" t="s">
        <v>10678</v>
      </c>
      <c r="H2285" t="s">
        <v>10679</v>
      </c>
      <c r="I2285" t="s">
        <v>10207</v>
      </c>
      <c r="J2285" t="s">
        <v>72</v>
      </c>
      <c r="K2285" t="s">
        <v>10680</v>
      </c>
      <c r="L2285" t="s">
        <v>10209</v>
      </c>
      <c r="M2285" t="s">
        <v>10210</v>
      </c>
      <c r="N2285" t="s">
        <v>10681</v>
      </c>
      <c r="O2285" t="s">
        <v>3</v>
      </c>
      <c r="P2285" t="s">
        <v>10638</v>
      </c>
      <c r="Q2285" t="s">
        <v>10638</v>
      </c>
      <c r="R2285" t="s">
        <v>10634</v>
      </c>
      <c r="S2285" t="s">
        <v>10210</v>
      </c>
      <c r="T2285" t="s">
        <v>10638</v>
      </c>
      <c r="U2285" t="s">
        <v>4</v>
      </c>
      <c r="V2285" t="s">
        <v>5</v>
      </c>
      <c r="W2285" t="s">
        <v>5</v>
      </c>
    </row>
    <row r="2286" spans="1:23" x14ac:dyDescent="0.25">
      <c r="A2286" t="s">
        <v>723</v>
      </c>
      <c r="B2286" t="s">
        <v>10008</v>
      </c>
      <c r="C2286" t="s">
        <v>10054</v>
      </c>
      <c r="D2286" t="s">
        <v>20</v>
      </c>
      <c r="E2286" t="s">
        <v>10638</v>
      </c>
      <c r="F2286" t="s">
        <v>10638</v>
      </c>
      <c r="G2286" t="s">
        <v>10634</v>
      </c>
      <c r="H2286" t="s">
        <v>10635</v>
      </c>
      <c r="I2286" t="s">
        <v>10207</v>
      </c>
      <c r="J2286" t="s">
        <v>72</v>
      </c>
      <c r="K2286" t="s">
        <v>10636</v>
      </c>
      <c r="L2286" t="s">
        <v>10209</v>
      </c>
      <c r="M2286" t="s">
        <v>10210</v>
      </c>
      <c r="N2286" t="s">
        <v>10637</v>
      </c>
      <c r="O2286" t="s">
        <v>3</v>
      </c>
      <c r="P2286" t="s">
        <v>10638</v>
      </c>
      <c r="Q2286" t="s">
        <v>10638</v>
      </c>
      <c r="R2286" t="s">
        <v>10634</v>
      </c>
      <c r="S2286" t="s">
        <v>10210</v>
      </c>
      <c r="T2286" t="s">
        <v>10638</v>
      </c>
      <c r="U2286" t="s">
        <v>6</v>
      </c>
      <c r="V2286" t="s">
        <v>5</v>
      </c>
      <c r="W2286" t="s">
        <v>10682</v>
      </c>
    </row>
    <row r="2287" spans="1:23" x14ac:dyDescent="0.25">
      <c r="A2287" t="s">
        <v>723</v>
      </c>
      <c r="B2287" t="s">
        <v>10008</v>
      </c>
      <c r="C2287" t="s">
        <v>10054</v>
      </c>
      <c r="D2287" t="s">
        <v>21</v>
      </c>
      <c r="E2287" t="s">
        <v>10683</v>
      </c>
      <c r="F2287" t="s">
        <v>10684</v>
      </c>
      <c r="G2287" t="s">
        <v>10685</v>
      </c>
      <c r="H2287" t="s">
        <v>10686</v>
      </c>
      <c r="I2287" t="s">
        <v>10207</v>
      </c>
      <c r="J2287" t="s">
        <v>72</v>
      </c>
      <c r="K2287" t="s">
        <v>10687</v>
      </c>
      <c r="L2287" t="s">
        <v>10209</v>
      </c>
      <c r="M2287" t="s">
        <v>10210</v>
      </c>
      <c r="N2287" t="s">
        <v>10688</v>
      </c>
      <c r="O2287" t="s">
        <v>3</v>
      </c>
      <c r="P2287" t="s">
        <v>10638</v>
      </c>
      <c r="Q2287" t="s">
        <v>10638</v>
      </c>
      <c r="R2287" t="s">
        <v>10634</v>
      </c>
      <c r="S2287" t="s">
        <v>10210</v>
      </c>
      <c r="T2287" t="s">
        <v>10638</v>
      </c>
      <c r="U2287" t="s">
        <v>4</v>
      </c>
      <c r="V2287" t="s">
        <v>6</v>
      </c>
      <c r="W2287" t="s">
        <v>5</v>
      </c>
    </row>
    <row r="2288" spans="1:23" x14ac:dyDescent="0.25">
      <c r="A2288" t="s">
        <v>723</v>
      </c>
      <c r="B2288" t="s">
        <v>10008</v>
      </c>
      <c r="C2288" t="s">
        <v>10009</v>
      </c>
      <c r="D2288" t="s">
        <v>1</v>
      </c>
      <c r="E2288" t="s">
        <v>10689</v>
      </c>
      <c r="F2288" t="s">
        <v>10689</v>
      </c>
      <c r="G2288" t="s">
        <v>10690</v>
      </c>
      <c r="H2288" t="s">
        <v>209</v>
      </c>
      <c r="I2288" t="s">
        <v>10013</v>
      </c>
      <c r="J2288" t="s">
        <v>72</v>
      </c>
      <c r="K2288" t="s">
        <v>10691</v>
      </c>
      <c r="L2288" t="s">
        <v>10015</v>
      </c>
      <c r="M2288" t="s">
        <v>360</v>
      </c>
      <c r="N2288" t="s">
        <v>360</v>
      </c>
      <c r="O2288" t="s">
        <v>3</v>
      </c>
      <c r="P2288" t="s">
        <v>10692</v>
      </c>
      <c r="Q2288" t="s">
        <v>10692</v>
      </c>
      <c r="R2288" t="s">
        <v>10690</v>
      </c>
      <c r="S2288" t="s">
        <v>360</v>
      </c>
      <c r="T2288" t="s">
        <v>10692</v>
      </c>
      <c r="U2288" t="s">
        <v>4</v>
      </c>
      <c r="V2288" t="s">
        <v>6</v>
      </c>
      <c r="W2288" t="s">
        <v>5</v>
      </c>
    </row>
    <row r="2289" spans="1:23" x14ac:dyDescent="0.25">
      <c r="A2289" t="s">
        <v>723</v>
      </c>
      <c r="B2289" t="s">
        <v>10008</v>
      </c>
      <c r="C2289" t="s">
        <v>10009</v>
      </c>
      <c r="D2289" t="s">
        <v>7</v>
      </c>
      <c r="E2289" t="s">
        <v>10693</v>
      </c>
      <c r="F2289" t="s">
        <v>10694</v>
      </c>
      <c r="G2289" t="s">
        <v>10695</v>
      </c>
      <c r="H2289" t="s">
        <v>10696</v>
      </c>
      <c r="I2289" t="s">
        <v>10013</v>
      </c>
      <c r="J2289" t="s">
        <v>72</v>
      </c>
      <c r="K2289" t="s">
        <v>10697</v>
      </c>
      <c r="L2289" t="s">
        <v>10015</v>
      </c>
      <c r="M2289" t="s">
        <v>360</v>
      </c>
      <c r="N2289" t="s">
        <v>10698</v>
      </c>
      <c r="O2289" t="s">
        <v>3</v>
      </c>
      <c r="P2289" t="s">
        <v>10692</v>
      </c>
      <c r="Q2289" t="s">
        <v>10692</v>
      </c>
      <c r="R2289" t="s">
        <v>10690</v>
      </c>
      <c r="S2289" t="s">
        <v>360</v>
      </c>
      <c r="T2289" t="s">
        <v>10692</v>
      </c>
      <c r="U2289" t="s">
        <v>4</v>
      </c>
      <c r="V2289" t="s">
        <v>5</v>
      </c>
      <c r="W2289" t="s">
        <v>5</v>
      </c>
    </row>
    <row r="2290" spans="1:23" x14ac:dyDescent="0.25">
      <c r="A2290" t="s">
        <v>723</v>
      </c>
      <c r="B2290" t="s">
        <v>10008</v>
      </c>
      <c r="C2290" t="s">
        <v>10009</v>
      </c>
      <c r="D2290" t="s">
        <v>10</v>
      </c>
      <c r="E2290" t="s">
        <v>10699</v>
      </c>
      <c r="F2290" t="s">
        <v>10700</v>
      </c>
      <c r="G2290" t="s">
        <v>10701</v>
      </c>
      <c r="H2290" t="s">
        <v>6074</v>
      </c>
      <c r="I2290" t="s">
        <v>10013</v>
      </c>
      <c r="J2290" t="s">
        <v>72</v>
      </c>
      <c r="K2290" t="s">
        <v>10702</v>
      </c>
      <c r="L2290" t="s">
        <v>10015</v>
      </c>
      <c r="M2290" t="s">
        <v>360</v>
      </c>
      <c r="N2290" t="s">
        <v>10703</v>
      </c>
      <c r="O2290" t="s">
        <v>3</v>
      </c>
      <c r="P2290" t="s">
        <v>10692</v>
      </c>
      <c r="Q2290" t="s">
        <v>10692</v>
      </c>
      <c r="R2290" t="s">
        <v>10690</v>
      </c>
      <c r="S2290" t="s">
        <v>360</v>
      </c>
      <c r="T2290" t="s">
        <v>10692</v>
      </c>
      <c r="U2290" t="s">
        <v>4</v>
      </c>
      <c r="V2290" t="s">
        <v>6</v>
      </c>
      <c r="W2290" t="s">
        <v>5</v>
      </c>
    </row>
    <row r="2291" spans="1:23" x14ac:dyDescent="0.25">
      <c r="A2291" t="s">
        <v>723</v>
      </c>
      <c r="B2291" t="s">
        <v>10008</v>
      </c>
      <c r="C2291" t="s">
        <v>10009</v>
      </c>
      <c r="D2291" t="s">
        <v>20</v>
      </c>
      <c r="E2291" t="s">
        <v>10692</v>
      </c>
      <c r="F2291" t="s">
        <v>10692</v>
      </c>
      <c r="G2291" t="s">
        <v>10690</v>
      </c>
      <c r="H2291" t="s">
        <v>209</v>
      </c>
      <c r="I2291" t="s">
        <v>10013</v>
      </c>
      <c r="J2291" t="s">
        <v>72</v>
      </c>
      <c r="K2291" t="s">
        <v>10691</v>
      </c>
      <c r="L2291" t="s">
        <v>10015</v>
      </c>
      <c r="M2291" t="s">
        <v>360</v>
      </c>
      <c r="N2291" t="s">
        <v>360</v>
      </c>
      <c r="O2291" t="s">
        <v>3</v>
      </c>
      <c r="P2291" t="s">
        <v>10692</v>
      </c>
      <c r="Q2291" t="s">
        <v>10692</v>
      </c>
      <c r="R2291" t="s">
        <v>10690</v>
      </c>
      <c r="S2291" t="s">
        <v>360</v>
      </c>
      <c r="T2291" t="s">
        <v>10692</v>
      </c>
      <c r="U2291" t="s">
        <v>6</v>
      </c>
      <c r="V2291" t="s">
        <v>5</v>
      </c>
      <c r="W2291" t="s">
        <v>10704</v>
      </c>
    </row>
    <row r="2292" spans="1:23" x14ac:dyDescent="0.25">
      <c r="A2292" t="s">
        <v>723</v>
      </c>
      <c r="B2292" t="s">
        <v>10008</v>
      </c>
      <c r="C2292" t="s">
        <v>10009</v>
      </c>
      <c r="D2292" t="s">
        <v>21</v>
      </c>
      <c r="E2292" t="s">
        <v>10705</v>
      </c>
      <c r="F2292" t="s">
        <v>10706</v>
      </c>
      <c r="G2292" t="s">
        <v>10690</v>
      </c>
      <c r="H2292" t="s">
        <v>209</v>
      </c>
      <c r="I2292" t="s">
        <v>10013</v>
      </c>
      <c r="J2292" t="s">
        <v>72</v>
      </c>
      <c r="K2292" t="s">
        <v>10691</v>
      </c>
      <c r="L2292" t="s">
        <v>10015</v>
      </c>
      <c r="M2292" t="s">
        <v>360</v>
      </c>
      <c r="N2292" t="s">
        <v>22</v>
      </c>
      <c r="O2292" t="s">
        <v>3</v>
      </c>
      <c r="P2292" t="s">
        <v>10692</v>
      </c>
      <c r="Q2292" t="s">
        <v>10692</v>
      </c>
      <c r="R2292" t="s">
        <v>10690</v>
      </c>
      <c r="S2292" t="s">
        <v>360</v>
      </c>
      <c r="T2292" t="s">
        <v>10692</v>
      </c>
      <c r="U2292" t="s">
        <v>4</v>
      </c>
      <c r="V2292" t="s">
        <v>6</v>
      </c>
      <c r="W2292" t="s">
        <v>5</v>
      </c>
    </row>
    <row r="2293" spans="1:23" x14ac:dyDescent="0.25">
      <c r="A2293" t="s">
        <v>723</v>
      </c>
      <c r="B2293" t="s">
        <v>10008</v>
      </c>
      <c r="C2293" t="s">
        <v>10009</v>
      </c>
      <c r="D2293" t="s">
        <v>1</v>
      </c>
      <c r="E2293" t="s">
        <v>10707</v>
      </c>
      <c r="F2293" t="s">
        <v>10708</v>
      </c>
      <c r="G2293" t="s">
        <v>10709</v>
      </c>
      <c r="H2293" t="s">
        <v>10710</v>
      </c>
      <c r="I2293" t="s">
        <v>10013</v>
      </c>
      <c r="J2293" t="s">
        <v>72</v>
      </c>
      <c r="K2293" t="s">
        <v>10711</v>
      </c>
      <c r="L2293" t="s">
        <v>10015</v>
      </c>
      <c r="M2293" t="s">
        <v>360</v>
      </c>
      <c r="N2293" t="s">
        <v>360</v>
      </c>
      <c r="O2293" t="s">
        <v>3</v>
      </c>
      <c r="P2293" t="s">
        <v>10712</v>
      </c>
      <c r="Q2293" t="s">
        <v>10712</v>
      </c>
      <c r="R2293" t="s">
        <v>10709</v>
      </c>
      <c r="S2293" t="s">
        <v>360</v>
      </c>
      <c r="T2293" t="s">
        <v>10712</v>
      </c>
      <c r="U2293" t="s">
        <v>4</v>
      </c>
      <c r="V2293" t="s">
        <v>6</v>
      </c>
      <c r="W2293" t="s">
        <v>5</v>
      </c>
    </row>
    <row r="2294" spans="1:23" x14ac:dyDescent="0.25">
      <c r="A2294" t="s">
        <v>723</v>
      </c>
      <c r="B2294" t="s">
        <v>10008</v>
      </c>
      <c r="C2294" t="s">
        <v>10009</v>
      </c>
      <c r="D2294" t="s">
        <v>7</v>
      </c>
      <c r="E2294" t="s">
        <v>10713</v>
      </c>
      <c r="F2294" t="s">
        <v>10714</v>
      </c>
      <c r="G2294" t="s">
        <v>10715</v>
      </c>
      <c r="H2294" t="s">
        <v>457</v>
      </c>
      <c r="I2294" t="s">
        <v>10130</v>
      </c>
      <c r="J2294" t="s">
        <v>72</v>
      </c>
      <c r="K2294" t="s">
        <v>10716</v>
      </c>
      <c r="L2294" t="s">
        <v>10015</v>
      </c>
      <c r="M2294" t="s">
        <v>360</v>
      </c>
      <c r="N2294" t="s">
        <v>10717</v>
      </c>
      <c r="O2294" t="s">
        <v>3</v>
      </c>
      <c r="P2294" t="s">
        <v>10712</v>
      </c>
      <c r="Q2294" t="s">
        <v>10712</v>
      </c>
      <c r="R2294" t="s">
        <v>10709</v>
      </c>
      <c r="S2294" t="s">
        <v>360</v>
      </c>
      <c r="T2294" t="s">
        <v>10712</v>
      </c>
      <c r="U2294" t="s">
        <v>4</v>
      </c>
      <c r="V2294" t="s">
        <v>5</v>
      </c>
      <c r="W2294" t="s">
        <v>5</v>
      </c>
    </row>
    <row r="2295" spans="1:23" x14ac:dyDescent="0.25">
      <c r="A2295" t="s">
        <v>723</v>
      </c>
      <c r="B2295" t="s">
        <v>10008</v>
      </c>
      <c r="C2295" t="s">
        <v>10009</v>
      </c>
      <c r="D2295" t="s">
        <v>7</v>
      </c>
      <c r="E2295" t="s">
        <v>10718</v>
      </c>
      <c r="F2295" t="s">
        <v>10719</v>
      </c>
      <c r="G2295" t="s">
        <v>10720</v>
      </c>
      <c r="H2295" t="s">
        <v>10721</v>
      </c>
      <c r="I2295" t="s">
        <v>10013</v>
      </c>
      <c r="J2295" t="s">
        <v>72</v>
      </c>
      <c r="K2295" t="s">
        <v>10722</v>
      </c>
      <c r="L2295" t="s">
        <v>10015</v>
      </c>
      <c r="M2295" t="s">
        <v>360</v>
      </c>
      <c r="N2295" t="s">
        <v>10723</v>
      </c>
      <c r="O2295" t="s">
        <v>3</v>
      </c>
      <c r="P2295" t="s">
        <v>10712</v>
      </c>
      <c r="Q2295" t="s">
        <v>10712</v>
      </c>
      <c r="R2295" t="s">
        <v>10709</v>
      </c>
      <c r="S2295" t="s">
        <v>360</v>
      </c>
      <c r="T2295" t="s">
        <v>10712</v>
      </c>
      <c r="U2295" t="s">
        <v>4</v>
      </c>
      <c r="V2295" t="s">
        <v>5</v>
      </c>
      <c r="W2295" t="s">
        <v>5</v>
      </c>
    </row>
    <row r="2296" spans="1:23" x14ac:dyDescent="0.25">
      <c r="A2296" t="s">
        <v>723</v>
      </c>
      <c r="B2296" t="s">
        <v>10008</v>
      </c>
      <c r="C2296" t="s">
        <v>10009</v>
      </c>
      <c r="D2296" t="s">
        <v>7</v>
      </c>
      <c r="E2296" t="s">
        <v>10724</v>
      </c>
      <c r="F2296" t="s">
        <v>10725</v>
      </c>
      <c r="G2296" t="s">
        <v>10726</v>
      </c>
      <c r="H2296" t="s">
        <v>10727</v>
      </c>
      <c r="I2296" t="s">
        <v>10013</v>
      </c>
      <c r="J2296" t="s">
        <v>72</v>
      </c>
      <c r="K2296" t="s">
        <v>10728</v>
      </c>
      <c r="L2296" t="s">
        <v>10015</v>
      </c>
      <c r="M2296" t="s">
        <v>360</v>
      </c>
      <c r="N2296" t="s">
        <v>10729</v>
      </c>
      <c r="O2296" t="s">
        <v>3</v>
      </c>
      <c r="P2296" t="s">
        <v>10712</v>
      </c>
      <c r="Q2296" t="s">
        <v>10712</v>
      </c>
      <c r="R2296" t="s">
        <v>10709</v>
      </c>
      <c r="S2296" t="s">
        <v>360</v>
      </c>
      <c r="T2296" t="s">
        <v>10712</v>
      </c>
      <c r="U2296" t="s">
        <v>4</v>
      </c>
      <c r="V2296" t="s">
        <v>5</v>
      </c>
      <c r="W2296" t="s">
        <v>5</v>
      </c>
    </row>
    <row r="2297" spans="1:23" x14ac:dyDescent="0.25">
      <c r="A2297" t="s">
        <v>723</v>
      </c>
      <c r="B2297" t="s">
        <v>10008</v>
      </c>
      <c r="C2297" t="s">
        <v>10009</v>
      </c>
      <c r="D2297" t="s">
        <v>7</v>
      </c>
      <c r="E2297" t="s">
        <v>10730</v>
      </c>
      <c r="F2297" t="s">
        <v>10731</v>
      </c>
      <c r="G2297" t="s">
        <v>10732</v>
      </c>
      <c r="H2297" t="s">
        <v>10733</v>
      </c>
      <c r="I2297" t="s">
        <v>10013</v>
      </c>
      <c r="J2297" t="s">
        <v>72</v>
      </c>
      <c r="K2297" t="s">
        <v>10734</v>
      </c>
      <c r="L2297" t="s">
        <v>10015</v>
      </c>
      <c r="M2297" t="s">
        <v>360</v>
      </c>
      <c r="N2297" t="s">
        <v>10735</v>
      </c>
      <c r="O2297" t="s">
        <v>3</v>
      </c>
      <c r="P2297" t="s">
        <v>10712</v>
      </c>
      <c r="Q2297" t="s">
        <v>10712</v>
      </c>
      <c r="R2297" t="s">
        <v>10709</v>
      </c>
      <c r="S2297" t="s">
        <v>360</v>
      </c>
      <c r="T2297" t="s">
        <v>10712</v>
      </c>
      <c r="U2297" t="s">
        <v>4</v>
      </c>
      <c r="V2297" t="s">
        <v>5</v>
      </c>
      <c r="W2297" t="s">
        <v>5</v>
      </c>
    </row>
    <row r="2298" spans="1:23" x14ac:dyDescent="0.25">
      <c r="A2298" t="s">
        <v>723</v>
      </c>
      <c r="B2298" t="s">
        <v>10008</v>
      </c>
      <c r="C2298" t="s">
        <v>10009</v>
      </c>
      <c r="D2298" t="s">
        <v>10</v>
      </c>
      <c r="E2298" t="s">
        <v>10736</v>
      </c>
      <c r="F2298" t="s">
        <v>10737</v>
      </c>
      <c r="G2298" t="s">
        <v>10738</v>
      </c>
      <c r="H2298" t="s">
        <v>10739</v>
      </c>
      <c r="I2298" t="s">
        <v>10013</v>
      </c>
      <c r="J2298" t="s">
        <v>72</v>
      </c>
      <c r="K2298" t="s">
        <v>10740</v>
      </c>
      <c r="L2298" t="s">
        <v>10015</v>
      </c>
      <c r="M2298" t="s">
        <v>360</v>
      </c>
      <c r="N2298" t="s">
        <v>10741</v>
      </c>
      <c r="O2298" t="s">
        <v>3</v>
      </c>
      <c r="P2298" t="s">
        <v>10712</v>
      </c>
      <c r="Q2298" t="s">
        <v>10712</v>
      </c>
      <c r="R2298" t="s">
        <v>10709</v>
      </c>
      <c r="S2298" t="s">
        <v>360</v>
      </c>
      <c r="T2298" t="s">
        <v>10712</v>
      </c>
      <c r="U2298" t="s">
        <v>4</v>
      </c>
      <c r="V2298" t="s">
        <v>5</v>
      </c>
      <c r="W2298" t="s">
        <v>5</v>
      </c>
    </row>
    <row r="2299" spans="1:23" x14ac:dyDescent="0.25">
      <c r="A2299" t="s">
        <v>723</v>
      </c>
      <c r="B2299" t="s">
        <v>10008</v>
      </c>
      <c r="C2299" t="s">
        <v>10009</v>
      </c>
      <c r="D2299" t="s">
        <v>10</v>
      </c>
      <c r="E2299" t="s">
        <v>10742</v>
      </c>
      <c r="F2299" t="s">
        <v>10743</v>
      </c>
      <c r="G2299" t="s">
        <v>10744</v>
      </c>
      <c r="H2299" t="s">
        <v>457</v>
      </c>
      <c r="I2299" t="s">
        <v>10013</v>
      </c>
      <c r="J2299" t="s">
        <v>72</v>
      </c>
      <c r="K2299" t="s">
        <v>10745</v>
      </c>
      <c r="L2299" t="s">
        <v>10015</v>
      </c>
      <c r="M2299" t="s">
        <v>360</v>
      </c>
      <c r="N2299" t="s">
        <v>10717</v>
      </c>
      <c r="O2299" t="s">
        <v>3</v>
      </c>
      <c r="P2299" t="s">
        <v>10712</v>
      </c>
      <c r="Q2299" t="s">
        <v>10712</v>
      </c>
      <c r="R2299" t="s">
        <v>10709</v>
      </c>
      <c r="S2299" t="s">
        <v>360</v>
      </c>
      <c r="T2299" t="s">
        <v>10712</v>
      </c>
      <c r="U2299" t="s">
        <v>4</v>
      </c>
      <c r="V2299" t="s">
        <v>5</v>
      </c>
      <c r="W2299" t="s">
        <v>5</v>
      </c>
    </row>
    <row r="2300" spans="1:23" x14ac:dyDescent="0.25">
      <c r="A2300" t="s">
        <v>723</v>
      </c>
      <c r="B2300" t="s">
        <v>10008</v>
      </c>
      <c r="C2300" t="s">
        <v>10009</v>
      </c>
      <c r="D2300" t="s">
        <v>10</v>
      </c>
      <c r="E2300" t="s">
        <v>10746</v>
      </c>
      <c r="F2300" t="s">
        <v>10747</v>
      </c>
      <c r="G2300" t="s">
        <v>10748</v>
      </c>
      <c r="H2300" t="s">
        <v>470</v>
      </c>
      <c r="I2300" t="s">
        <v>10013</v>
      </c>
      <c r="J2300" t="s">
        <v>72</v>
      </c>
      <c r="K2300" t="s">
        <v>10749</v>
      </c>
      <c r="L2300" t="s">
        <v>10015</v>
      </c>
      <c r="M2300" t="s">
        <v>360</v>
      </c>
      <c r="N2300" t="s">
        <v>10750</v>
      </c>
      <c r="O2300" t="s">
        <v>3</v>
      </c>
      <c r="P2300" t="s">
        <v>10712</v>
      </c>
      <c r="Q2300" t="s">
        <v>10712</v>
      </c>
      <c r="R2300" t="s">
        <v>10709</v>
      </c>
      <c r="S2300" t="s">
        <v>360</v>
      </c>
      <c r="T2300" t="s">
        <v>10712</v>
      </c>
      <c r="U2300" t="s">
        <v>4</v>
      </c>
      <c r="V2300" t="s">
        <v>5</v>
      </c>
      <c r="W2300" t="s">
        <v>5</v>
      </c>
    </row>
    <row r="2301" spans="1:23" x14ac:dyDescent="0.25">
      <c r="A2301" t="s">
        <v>723</v>
      </c>
      <c r="B2301" t="s">
        <v>10008</v>
      </c>
      <c r="C2301" t="s">
        <v>10009</v>
      </c>
      <c r="D2301" t="s">
        <v>10</v>
      </c>
      <c r="E2301" t="s">
        <v>10751</v>
      </c>
      <c r="F2301" t="s">
        <v>10752</v>
      </c>
      <c r="G2301" t="s">
        <v>10753</v>
      </c>
      <c r="H2301" t="s">
        <v>10754</v>
      </c>
      <c r="I2301" t="s">
        <v>10013</v>
      </c>
      <c r="J2301" t="s">
        <v>72</v>
      </c>
      <c r="K2301" t="s">
        <v>10755</v>
      </c>
      <c r="L2301" t="s">
        <v>10015</v>
      </c>
      <c r="M2301" t="s">
        <v>360</v>
      </c>
      <c r="N2301" t="s">
        <v>10756</v>
      </c>
      <c r="O2301" t="s">
        <v>3</v>
      </c>
      <c r="P2301" t="s">
        <v>10712</v>
      </c>
      <c r="Q2301" t="s">
        <v>10712</v>
      </c>
      <c r="R2301" t="s">
        <v>10709</v>
      </c>
      <c r="S2301" t="s">
        <v>360</v>
      </c>
      <c r="T2301" t="s">
        <v>10712</v>
      </c>
      <c r="U2301" t="s">
        <v>4</v>
      </c>
      <c r="V2301" t="s">
        <v>5</v>
      </c>
      <c r="W2301" t="s">
        <v>5</v>
      </c>
    </row>
    <row r="2302" spans="1:23" x14ac:dyDescent="0.25">
      <c r="A2302" t="s">
        <v>723</v>
      </c>
      <c r="B2302" t="s">
        <v>10008</v>
      </c>
      <c r="C2302" t="s">
        <v>10009</v>
      </c>
      <c r="D2302" t="s">
        <v>10</v>
      </c>
      <c r="E2302" t="s">
        <v>10757</v>
      </c>
      <c r="F2302" t="s">
        <v>10758</v>
      </c>
      <c r="G2302" t="s">
        <v>10759</v>
      </c>
      <c r="H2302" t="s">
        <v>10760</v>
      </c>
      <c r="I2302" t="s">
        <v>10013</v>
      </c>
      <c r="J2302" t="s">
        <v>72</v>
      </c>
      <c r="K2302" t="s">
        <v>10761</v>
      </c>
      <c r="L2302" t="s">
        <v>10015</v>
      </c>
      <c r="M2302" t="s">
        <v>360</v>
      </c>
      <c r="N2302" t="s">
        <v>10759</v>
      </c>
      <c r="O2302" t="s">
        <v>3</v>
      </c>
      <c r="P2302" t="s">
        <v>10712</v>
      </c>
      <c r="Q2302" t="s">
        <v>10712</v>
      </c>
      <c r="R2302" t="s">
        <v>10709</v>
      </c>
      <c r="S2302" t="s">
        <v>360</v>
      </c>
      <c r="T2302" t="s">
        <v>10712</v>
      </c>
      <c r="U2302" t="s">
        <v>4</v>
      </c>
      <c r="V2302" t="s">
        <v>5</v>
      </c>
      <c r="W2302" t="s">
        <v>5</v>
      </c>
    </row>
    <row r="2303" spans="1:23" x14ac:dyDescent="0.25">
      <c r="A2303" t="s">
        <v>723</v>
      </c>
      <c r="B2303" t="s">
        <v>10008</v>
      </c>
      <c r="C2303" t="s">
        <v>10009</v>
      </c>
      <c r="D2303" t="s">
        <v>10</v>
      </c>
      <c r="E2303" t="s">
        <v>10762</v>
      </c>
      <c r="F2303" t="s">
        <v>10763</v>
      </c>
      <c r="G2303" t="s">
        <v>10764</v>
      </c>
      <c r="H2303" t="s">
        <v>10765</v>
      </c>
      <c r="I2303" t="s">
        <v>10013</v>
      </c>
      <c r="J2303" t="s">
        <v>72</v>
      </c>
      <c r="K2303" t="s">
        <v>10734</v>
      </c>
      <c r="L2303" t="s">
        <v>10015</v>
      </c>
      <c r="M2303" t="s">
        <v>360</v>
      </c>
      <c r="N2303" t="s">
        <v>10735</v>
      </c>
      <c r="O2303" t="s">
        <v>3</v>
      </c>
      <c r="P2303" t="s">
        <v>10712</v>
      </c>
      <c r="Q2303" t="s">
        <v>10712</v>
      </c>
      <c r="R2303" t="s">
        <v>10709</v>
      </c>
      <c r="S2303" t="s">
        <v>360</v>
      </c>
      <c r="T2303" t="s">
        <v>10712</v>
      </c>
      <c r="U2303" t="s">
        <v>4</v>
      </c>
      <c r="V2303" t="s">
        <v>6</v>
      </c>
      <c r="W2303" t="s">
        <v>5</v>
      </c>
    </row>
    <row r="2304" spans="1:23" x14ac:dyDescent="0.25">
      <c r="A2304" t="s">
        <v>723</v>
      </c>
      <c r="B2304" t="s">
        <v>10008</v>
      </c>
      <c r="C2304" t="s">
        <v>10009</v>
      </c>
      <c r="D2304" t="s">
        <v>20</v>
      </c>
      <c r="E2304" t="s">
        <v>10712</v>
      </c>
      <c r="F2304" t="s">
        <v>10712</v>
      </c>
      <c r="G2304" t="s">
        <v>10709</v>
      </c>
      <c r="H2304" t="s">
        <v>10710</v>
      </c>
      <c r="I2304" t="s">
        <v>10013</v>
      </c>
      <c r="J2304" t="s">
        <v>72</v>
      </c>
      <c r="K2304" t="s">
        <v>10711</v>
      </c>
      <c r="L2304" t="s">
        <v>10015</v>
      </c>
      <c r="M2304" t="s">
        <v>360</v>
      </c>
      <c r="N2304" t="s">
        <v>360</v>
      </c>
      <c r="O2304" t="s">
        <v>3</v>
      </c>
      <c r="P2304" t="s">
        <v>10712</v>
      </c>
      <c r="Q2304" t="s">
        <v>10712</v>
      </c>
      <c r="R2304" t="s">
        <v>10709</v>
      </c>
      <c r="S2304" t="s">
        <v>360</v>
      </c>
      <c r="T2304" t="s">
        <v>10712</v>
      </c>
      <c r="U2304" t="s">
        <v>6</v>
      </c>
      <c r="V2304" t="s">
        <v>5</v>
      </c>
      <c r="W2304" t="s">
        <v>10766</v>
      </c>
    </row>
    <row r="2305" spans="1:23" x14ac:dyDescent="0.25">
      <c r="A2305" t="s">
        <v>723</v>
      </c>
      <c r="B2305" t="s">
        <v>10008</v>
      </c>
      <c r="C2305" t="s">
        <v>10009</v>
      </c>
      <c r="D2305" t="s">
        <v>21</v>
      </c>
      <c r="E2305" t="s">
        <v>10767</v>
      </c>
      <c r="F2305" t="s">
        <v>10768</v>
      </c>
      <c r="G2305" t="s">
        <v>10709</v>
      </c>
      <c r="H2305" t="s">
        <v>10710</v>
      </c>
      <c r="I2305" t="s">
        <v>10013</v>
      </c>
      <c r="J2305" t="s">
        <v>72</v>
      </c>
      <c r="K2305" t="s">
        <v>10711</v>
      </c>
      <c r="L2305" t="s">
        <v>10015</v>
      </c>
      <c r="M2305" t="s">
        <v>360</v>
      </c>
      <c r="N2305" t="s">
        <v>22</v>
      </c>
      <c r="O2305" t="s">
        <v>3</v>
      </c>
      <c r="P2305" t="s">
        <v>10712</v>
      </c>
      <c r="Q2305" t="s">
        <v>10712</v>
      </c>
      <c r="R2305" t="s">
        <v>10709</v>
      </c>
      <c r="S2305" t="s">
        <v>360</v>
      </c>
      <c r="T2305" t="s">
        <v>10712</v>
      </c>
      <c r="U2305" t="s">
        <v>4</v>
      </c>
      <c r="V2305" t="s">
        <v>6</v>
      </c>
      <c r="W2305" t="s">
        <v>5</v>
      </c>
    </row>
    <row r="2306" spans="1:23" x14ac:dyDescent="0.25">
      <c r="A2306" t="s">
        <v>723</v>
      </c>
      <c r="B2306" t="s">
        <v>10008</v>
      </c>
      <c r="C2306" t="s">
        <v>10009</v>
      </c>
      <c r="D2306" t="s">
        <v>1</v>
      </c>
      <c r="E2306" t="s">
        <v>10769</v>
      </c>
      <c r="F2306" t="s">
        <v>10770</v>
      </c>
      <c r="G2306" t="s">
        <v>10771</v>
      </c>
      <c r="H2306" t="s">
        <v>10772</v>
      </c>
      <c r="I2306" t="s">
        <v>10013</v>
      </c>
      <c r="J2306" t="s">
        <v>72</v>
      </c>
      <c r="K2306" t="s">
        <v>10773</v>
      </c>
      <c r="L2306" t="s">
        <v>10015</v>
      </c>
      <c r="M2306" t="s">
        <v>360</v>
      </c>
      <c r="N2306" t="s">
        <v>10774</v>
      </c>
      <c r="O2306" t="s">
        <v>3</v>
      </c>
      <c r="P2306" t="s">
        <v>10775</v>
      </c>
      <c r="Q2306" t="s">
        <v>10775</v>
      </c>
      <c r="R2306" t="s">
        <v>10771</v>
      </c>
      <c r="S2306" t="s">
        <v>360</v>
      </c>
      <c r="T2306" t="s">
        <v>10775</v>
      </c>
      <c r="U2306" t="s">
        <v>4</v>
      </c>
      <c r="V2306" t="s">
        <v>6</v>
      </c>
      <c r="W2306" t="s">
        <v>5</v>
      </c>
    </row>
    <row r="2307" spans="1:23" x14ac:dyDescent="0.25">
      <c r="A2307" t="s">
        <v>723</v>
      </c>
      <c r="B2307" t="s">
        <v>10008</v>
      </c>
      <c r="C2307" t="s">
        <v>10009</v>
      </c>
      <c r="D2307" t="s">
        <v>7</v>
      </c>
      <c r="E2307" t="s">
        <v>10776</v>
      </c>
      <c r="F2307" t="s">
        <v>10777</v>
      </c>
      <c r="G2307" t="s">
        <v>10778</v>
      </c>
      <c r="H2307" t="s">
        <v>10779</v>
      </c>
      <c r="I2307" t="s">
        <v>10013</v>
      </c>
      <c r="J2307" t="s">
        <v>72</v>
      </c>
      <c r="K2307" t="s">
        <v>10780</v>
      </c>
      <c r="L2307" t="s">
        <v>10015</v>
      </c>
      <c r="M2307" t="s">
        <v>360</v>
      </c>
      <c r="N2307" t="s">
        <v>10781</v>
      </c>
      <c r="O2307" t="s">
        <v>3</v>
      </c>
      <c r="P2307" t="s">
        <v>10775</v>
      </c>
      <c r="Q2307" t="s">
        <v>10775</v>
      </c>
      <c r="R2307" t="s">
        <v>10771</v>
      </c>
      <c r="S2307" t="s">
        <v>360</v>
      </c>
      <c r="T2307" t="s">
        <v>10775</v>
      </c>
      <c r="U2307" t="s">
        <v>4</v>
      </c>
      <c r="V2307" t="s">
        <v>5</v>
      </c>
      <c r="W2307" t="s">
        <v>5</v>
      </c>
    </row>
    <row r="2308" spans="1:23" x14ac:dyDescent="0.25">
      <c r="A2308" t="s">
        <v>723</v>
      </c>
      <c r="B2308" t="s">
        <v>10008</v>
      </c>
      <c r="C2308" t="s">
        <v>10009</v>
      </c>
      <c r="D2308" t="s">
        <v>7</v>
      </c>
      <c r="E2308" t="s">
        <v>10782</v>
      </c>
      <c r="F2308" t="s">
        <v>10783</v>
      </c>
      <c r="G2308" t="s">
        <v>10784</v>
      </c>
      <c r="H2308" t="s">
        <v>10785</v>
      </c>
      <c r="I2308" t="s">
        <v>10013</v>
      </c>
      <c r="J2308" t="s">
        <v>72</v>
      </c>
      <c r="K2308" t="s">
        <v>10786</v>
      </c>
      <c r="L2308" t="s">
        <v>10015</v>
      </c>
      <c r="M2308" t="s">
        <v>360</v>
      </c>
      <c r="N2308" t="s">
        <v>10787</v>
      </c>
      <c r="O2308" t="s">
        <v>3</v>
      </c>
      <c r="P2308" t="s">
        <v>10775</v>
      </c>
      <c r="Q2308" t="s">
        <v>10775</v>
      </c>
      <c r="R2308" t="s">
        <v>10771</v>
      </c>
      <c r="S2308" t="s">
        <v>360</v>
      </c>
      <c r="T2308" t="s">
        <v>10775</v>
      </c>
      <c r="U2308" t="s">
        <v>4</v>
      </c>
      <c r="V2308" t="s">
        <v>5</v>
      </c>
      <c r="W2308" t="s">
        <v>5</v>
      </c>
    </row>
    <row r="2309" spans="1:23" x14ac:dyDescent="0.25">
      <c r="A2309" t="s">
        <v>723</v>
      </c>
      <c r="B2309" t="s">
        <v>10008</v>
      </c>
      <c r="C2309" t="s">
        <v>10009</v>
      </c>
      <c r="D2309" t="s">
        <v>7</v>
      </c>
      <c r="E2309" t="s">
        <v>10788</v>
      </c>
      <c r="F2309" t="s">
        <v>10789</v>
      </c>
      <c r="G2309" t="s">
        <v>10790</v>
      </c>
      <c r="H2309" t="s">
        <v>10791</v>
      </c>
      <c r="I2309" t="s">
        <v>10013</v>
      </c>
      <c r="J2309" t="s">
        <v>72</v>
      </c>
      <c r="K2309" t="s">
        <v>10792</v>
      </c>
      <c r="L2309" t="s">
        <v>10015</v>
      </c>
      <c r="M2309" t="s">
        <v>360</v>
      </c>
      <c r="N2309" t="s">
        <v>10793</v>
      </c>
      <c r="O2309" t="s">
        <v>3</v>
      </c>
      <c r="P2309" t="s">
        <v>10775</v>
      </c>
      <c r="Q2309" t="s">
        <v>10775</v>
      </c>
      <c r="R2309" t="s">
        <v>10771</v>
      </c>
      <c r="S2309" t="s">
        <v>360</v>
      </c>
      <c r="T2309" t="s">
        <v>10775</v>
      </c>
      <c r="U2309" t="s">
        <v>4</v>
      </c>
      <c r="V2309" t="s">
        <v>5</v>
      </c>
      <c r="W2309" t="s">
        <v>5</v>
      </c>
    </row>
    <row r="2310" spans="1:23" x14ac:dyDescent="0.25">
      <c r="A2310" t="s">
        <v>723</v>
      </c>
      <c r="B2310" t="s">
        <v>10008</v>
      </c>
      <c r="C2310" t="s">
        <v>10009</v>
      </c>
      <c r="D2310" t="s">
        <v>10</v>
      </c>
      <c r="E2310" t="s">
        <v>10794</v>
      </c>
      <c r="F2310" t="s">
        <v>10795</v>
      </c>
      <c r="G2310" t="s">
        <v>10796</v>
      </c>
      <c r="H2310" t="s">
        <v>10797</v>
      </c>
      <c r="I2310" t="s">
        <v>10013</v>
      </c>
      <c r="J2310" t="s">
        <v>72</v>
      </c>
      <c r="K2310" t="s">
        <v>10798</v>
      </c>
      <c r="L2310" t="s">
        <v>10015</v>
      </c>
      <c r="M2310" t="s">
        <v>360</v>
      </c>
      <c r="N2310" t="s">
        <v>44</v>
      </c>
      <c r="O2310" t="s">
        <v>3</v>
      </c>
      <c r="P2310" t="s">
        <v>10775</v>
      </c>
      <c r="Q2310" t="s">
        <v>10775</v>
      </c>
      <c r="R2310" t="s">
        <v>10771</v>
      </c>
      <c r="S2310" t="s">
        <v>360</v>
      </c>
      <c r="T2310" t="s">
        <v>10775</v>
      </c>
      <c r="U2310" t="s">
        <v>4</v>
      </c>
      <c r="V2310" t="s">
        <v>5</v>
      </c>
      <c r="W2310" t="s">
        <v>5</v>
      </c>
    </row>
    <row r="2311" spans="1:23" x14ac:dyDescent="0.25">
      <c r="A2311" t="s">
        <v>723</v>
      </c>
      <c r="B2311" t="s">
        <v>10008</v>
      </c>
      <c r="C2311" t="s">
        <v>10009</v>
      </c>
      <c r="D2311" t="s">
        <v>10</v>
      </c>
      <c r="E2311" t="s">
        <v>10799</v>
      </c>
      <c r="F2311" t="s">
        <v>10800</v>
      </c>
      <c r="G2311" t="s">
        <v>10801</v>
      </c>
      <c r="H2311" t="s">
        <v>10772</v>
      </c>
      <c r="I2311" t="s">
        <v>10013</v>
      </c>
      <c r="J2311" t="s">
        <v>72</v>
      </c>
      <c r="K2311" t="s">
        <v>10802</v>
      </c>
      <c r="L2311" t="s">
        <v>10015</v>
      </c>
      <c r="M2311" t="s">
        <v>360</v>
      </c>
      <c r="N2311" t="s">
        <v>10774</v>
      </c>
      <c r="O2311" t="s">
        <v>3</v>
      </c>
      <c r="P2311" t="s">
        <v>10775</v>
      </c>
      <c r="Q2311" t="s">
        <v>10775</v>
      </c>
      <c r="R2311" t="s">
        <v>10771</v>
      </c>
      <c r="S2311" t="s">
        <v>360</v>
      </c>
      <c r="T2311" t="s">
        <v>10775</v>
      </c>
      <c r="U2311" t="s">
        <v>4</v>
      </c>
      <c r="V2311" t="s">
        <v>6</v>
      </c>
      <c r="W2311" t="s">
        <v>5</v>
      </c>
    </row>
    <row r="2312" spans="1:23" x14ac:dyDescent="0.25">
      <c r="A2312" t="s">
        <v>723</v>
      </c>
      <c r="B2312" t="s">
        <v>10008</v>
      </c>
      <c r="C2312" t="s">
        <v>10009</v>
      </c>
      <c r="D2312" t="s">
        <v>10</v>
      </c>
      <c r="E2312" t="s">
        <v>10803</v>
      </c>
      <c r="F2312" t="s">
        <v>10804</v>
      </c>
      <c r="G2312" t="s">
        <v>10805</v>
      </c>
      <c r="H2312" t="s">
        <v>269</v>
      </c>
      <c r="I2312" t="s">
        <v>10013</v>
      </c>
      <c r="J2312" t="s">
        <v>72</v>
      </c>
      <c r="K2312" t="s">
        <v>10806</v>
      </c>
      <c r="L2312" t="s">
        <v>10015</v>
      </c>
      <c r="M2312" t="s">
        <v>360</v>
      </c>
      <c r="N2312" t="s">
        <v>10787</v>
      </c>
      <c r="O2312" t="s">
        <v>3</v>
      </c>
      <c r="P2312" t="s">
        <v>10775</v>
      </c>
      <c r="Q2312" t="s">
        <v>10775</v>
      </c>
      <c r="R2312" t="s">
        <v>10771</v>
      </c>
      <c r="S2312" t="s">
        <v>360</v>
      </c>
      <c r="T2312" t="s">
        <v>10775</v>
      </c>
      <c r="U2312" t="s">
        <v>4</v>
      </c>
      <c r="V2312" t="s">
        <v>5</v>
      </c>
      <c r="W2312" t="s">
        <v>5</v>
      </c>
    </row>
    <row r="2313" spans="1:23" x14ac:dyDescent="0.25">
      <c r="A2313" t="s">
        <v>723</v>
      </c>
      <c r="B2313" t="s">
        <v>10008</v>
      </c>
      <c r="C2313" t="s">
        <v>10009</v>
      </c>
      <c r="D2313" t="s">
        <v>10</v>
      </c>
      <c r="E2313" t="s">
        <v>10807</v>
      </c>
      <c r="F2313" t="s">
        <v>10808</v>
      </c>
      <c r="G2313" t="s">
        <v>10809</v>
      </c>
      <c r="H2313" t="s">
        <v>10810</v>
      </c>
      <c r="I2313" t="s">
        <v>10013</v>
      </c>
      <c r="J2313" t="s">
        <v>72</v>
      </c>
      <c r="K2313" t="s">
        <v>10811</v>
      </c>
      <c r="L2313" t="s">
        <v>10015</v>
      </c>
      <c r="M2313" t="s">
        <v>360</v>
      </c>
      <c r="N2313" t="s">
        <v>10812</v>
      </c>
      <c r="O2313" t="s">
        <v>3</v>
      </c>
      <c r="P2313" t="s">
        <v>10775</v>
      </c>
      <c r="Q2313" t="s">
        <v>10775</v>
      </c>
      <c r="R2313" t="s">
        <v>10771</v>
      </c>
      <c r="S2313" t="s">
        <v>360</v>
      </c>
      <c r="T2313" t="s">
        <v>10775</v>
      </c>
      <c r="U2313" t="s">
        <v>4</v>
      </c>
      <c r="V2313" t="s">
        <v>5</v>
      </c>
      <c r="W2313" t="s">
        <v>5</v>
      </c>
    </row>
    <row r="2314" spans="1:23" x14ac:dyDescent="0.25">
      <c r="A2314" t="s">
        <v>723</v>
      </c>
      <c r="B2314" t="s">
        <v>10008</v>
      </c>
      <c r="C2314" t="s">
        <v>10009</v>
      </c>
      <c r="D2314" t="s">
        <v>10</v>
      </c>
      <c r="E2314" t="s">
        <v>10813</v>
      </c>
      <c r="F2314" t="s">
        <v>10814</v>
      </c>
      <c r="G2314" t="s">
        <v>10815</v>
      </c>
      <c r="H2314" t="s">
        <v>507</v>
      </c>
      <c r="I2314" t="s">
        <v>10013</v>
      </c>
      <c r="J2314" t="s">
        <v>72</v>
      </c>
      <c r="K2314" t="s">
        <v>10816</v>
      </c>
      <c r="L2314" t="s">
        <v>10015</v>
      </c>
      <c r="M2314" t="s">
        <v>360</v>
      </c>
      <c r="N2314" t="s">
        <v>10793</v>
      </c>
      <c r="O2314" t="s">
        <v>3</v>
      </c>
      <c r="P2314" t="s">
        <v>10775</v>
      </c>
      <c r="Q2314" t="s">
        <v>10775</v>
      </c>
      <c r="R2314" t="s">
        <v>10771</v>
      </c>
      <c r="S2314" t="s">
        <v>360</v>
      </c>
      <c r="T2314" t="s">
        <v>10775</v>
      </c>
      <c r="U2314" t="s">
        <v>4</v>
      </c>
      <c r="V2314" t="s">
        <v>5</v>
      </c>
      <c r="W2314" t="s">
        <v>5</v>
      </c>
    </row>
    <row r="2315" spans="1:23" x14ac:dyDescent="0.25">
      <c r="A2315" t="s">
        <v>723</v>
      </c>
      <c r="B2315" t="s">
        <v>10008</v>
      </c>
      <c r="C2315" t="s">
        <v>10009</v>
      </c>
      <c r="D2315" t="s">
        <v>20</v>
      </c>
      <c r="E2315" t="s">
        <v>10775</v>
      </c>
      <c r="F2315" t="s">
        <v>10775</v>
      </c>
      <c r="G2315" t="s">
        <v>10771</v>
      </c>
      <c r="H2315" t="s">
        <v>10772</v>
      </c>
      <c r="I2315" t="s">
        <v>10013</v>
      </c>
      <c r="J2315" t="s">
        <v>72</v>
      </c>
      <c r="K2315" t="s">
        <v>10773</v>
      </c>
      <c r="L2315" t="s">
        <v>10015</v>
      </c>
      <c r="M2315" t="s">
        <v>360</v>
      </c>
      <c r="N2315" t="s">
        <v>10774</v>
      </c>
      <c r="O2315" t="s">
        <v>3</v>
      </c>
      <c r="P2315" t="s">
        <v>10775</v>
      </c>
      <c r="Q2315" t="s">
        <v>10775</v>
      </c>
      <c r="R2315" t="s">
        <v>10771</v>
      </c>
      <c r="S2315" t="s">
        <v>360</v>
      </c>
      <c r="T2315" t="s">
        <v>10775</v>
      </c>
      <c r="U2315" t="s">
        <v>6</v>
      </c>
      <c r="V2315" t="s">
        <v>5</v>
      </c>
      <c r="W2315" t="s">
        <v>10817</v>
      </c>
    </row>
    <row r="2316" spans="1:23" x14ac:dyDescent="0.25">
      <c r="A2316" t="s">
        <v>723</v>
      </c>
      <c r="B2316" t="s">
        <v>10008</v>
      </c>
      <c r="C2316" t="s">
        <v>10009</v>
      </c>
      <c r="D2316" t="s">
        <v>21</v>
      </c>
      <c r="E2316" t="s">
        <v>10818</v>
      </c>
      <c r="F2316" t="s">
        <v>10819</v>
      </c>
      <c r="G2316" t="s">
        <v>10820</v>
      </c>
      <c r="H2316" t="s">
        <v>10821</v>
      </c>
      <c r="I2316" t="s">
        <v>10013</v>
      </c>
      <c r="J2316" t="s">
        <v>72</v>
      </c>
      <c r="K2316" t="s">
        <v>10822</v>
      </c>
      <c r="L2316" t="s">
        <v>10015</v>
      </c>
      <c r="M2316" t="s">
        <v>360</v>
      </c>
      <c r="N2316" t="s">
        <v>10801</v>
      </c>
      <c r="O2316" t="s">
        <v>3</v>
      </c>
      <c r="P2316" t="s">
        <v>10775</v>
      </c>
      <c r="Q2316" t="s">
        <v>10775</v>
      </c>
      <c r="R2316" t="s">
        <v>10771</v>
      </c>
      <c r="S2316" t="s">
        <v>360</v>
      </c>
      <c r="T2316" t="s">
        <v>10775</v>
      </c>
      <c r="U2316" t="s">
        <v>4</v>
      </c>
      <c r="V2316" t="s">
        <v>6</v>
      </c>
      <c r="W2316" t="s">
        <v>5</v>
      </c>
    </row>
    <row r="2317" spans="1:23" x14ac:dyDescent="0.25">
      <c r="A2317" t="s">
        <v>723</v>
      </c>
      <c r="B2317" t="s">
        <v>10008</v>
      </c>
      <c r="C2317" t="s">
        <v>10009</v>
      </c>
      <c r="D2317" t="s">
        <v>1</v>
      </c>
      <c r="E2317" t="s">
        <v>10823</v>
      </c>
      <c r="F2317" t="s">
        <v>10824</v>
      </c>
      <c r="G2317" t="s">
        <v>10825</v>
      </c>
      <c r="H2317" t="s">
        <v>10826</v>
      </c>
      <c r="I2317" t="s">
        <v>10013</v>
      </c>
      <c r="J2317" t="s">
        <v>72</v>
      </c>
      <c r="K2317" t="s">
        <v>10827</v>
      </c>
      <c r="L2317" t="s">
        <v>10015</v>
      </c>
      <c r="M2317" t="s">
        <v>360</v>
      </c>
      <c r="N2317" t="s">
        <v>10828</v>
      </c>
      <c r="O2317" t="s">
        <v>3</v>
      </c>
      <c r="P2317" t="s">
        <v>10829</v>
      </c>
      <c r="Q2317" t="s">
        <v>10829</v>
      </c>
      <c r="R2317" t="s">
        <v>10825</v>
      </c>
      <c r="S2317" t="s">
        <v>360</v>
      </c>
      <c r="T2317" t="s">
        <v>10829</v>
      </c>
      <c r="U2317" t="s">
        <v>4</v>
      </c>
      <c r="V2317" t="s">
        <v>6</v>
      </c>
      <c r="W2317" t="s">
        <v>5</v>
      </c>
    </row>
    <row r="2318" spans="1:23" x14ac:dyDescent="0.25">
      <c r="A2318" t="s">
        <v>723</v>
      </c>
      <c r="B2318" t="s">
        <v>10008</v>
      </c>
      <c r="C2318" t="s">
        <v>10009</v>
      </c>
      <c r="D2318" t="s">
        <v>7</v>
      </c>
      <c r="E2318" t="s">
        <v>10830</v>
      </c>
      <c r="F2318" t="s">
        <v>10831</v>
      </c>
      <c r="G2318" t="s">
        <v>10832</v>
      </c>
      <c r="H2318" t="s">
        <v>506</v>
      </c>
      <c r="I2318" t="s">
        <v>10013</v>
      </c>
      <c r="J2318" t="s">
        <v>72</v>
      </c>
      <c r="K2318" t="s">
        <v>10833</v>
      </c>
      <c r="L2318" t="s">
        <v>10015</v>
      </c>
      <c r="M2318" t="s">
        <v>360</v>
      </c>
      <c r="N2318" t="s">
        <v>10834</v>
      </c>
      <c r="O2318" t="s">
        <v>3</v>
      </c>
      <c r="P2318" t="s">
        <v>10829</v>
      </c>
      <c r="Q2318" t="s">
        <v>10829</v>
      </c>
      <c r="R2318" t="s">
        <v>10825</v>
      </c>
      <c r="S2318" t="s">
        <v>360</v>
      </c>
      <c r="T2318" t="s">
        <v>10829</v>
      </c>
      <c r="U2318" t="s">
        <v>4</v>
      </c>
      <c r="V2318" t="s">
        <v>5</v>
      </c>
      <c r="W2318" t="s">
        <v>5</v>
      </c>
    </row>
    <row r="2319" spans="1:23" x14ac:dyDescent="0.25">
      <c r="A2319" t="s">
        <v>723</v>
      </c>
      <c r="B2319" t="s">
        <v>10008</v>
      </c>
      <c r="C2319" t="s">
        <v>10009</v>
      </c>
      <c r="D2319" t="s">
        <v>7</v>
      </c>
      <c r="E2319" t="s">
        <v>10835</v>
      </c>
      <c r="F2319" t="s">
        <v>10836</v>
      </c>
      <c r="G2319" t="s">
        <v>10837</v>
      </c>
      <c r="H2319" t="s">
        <v>207</v>
      </c>
      <c r="I2319" t="s">
        <v>10013</v>
      </c>
      <c r="J2319" t="s">
        <v>72</v>
      </c>
      <c r="K2319" t="s">
        <v>10838</v>
      </c>
      <c r="L2319" t="s">
        <v>10015</v>
      </c>
      <c r="M2319" t="s">
        <v>360</v>
      </c>
      <c r="N2319" t="s">
        <v>10839</v>
      </c>
      <c r="O2319" t="s">
        <v>3</v>
      </c>
      <c r="P2319" t="s">
        <v>10829</v>
      </c>
      <c r="Q2319" t="s">
        <v>10829</v>
      </c>
      <c r="R2319" t="s">
        <v>10825</v>
      </c>
      <c r="S2319" t="s">
        <v>360</v>
      </c>
      <c r="T2319" t="s">
        <v>10829</v>
      </c>
      <c r="U2319" t="s">
        <v>4</v>
      </c>
      <c r="V2319" t="s">
        <v>5</v>
      </c>
      <c r="W2319" t="s">
        <v>5</v>
      </c>
    </row>
    <row r="2320" spans="1:23" x14ac:dyDescent="0.25">
      <c r="A2320" t="s">
        <v>723</v>
      </c>
      <c r="B2320" t="s">
        <v>10008</v>
      </c>
      <c r="C2320" t="s">
        <v>10009</v>
      </c>
      <c r="D2320" t="s">
        <v>10</v>
      </c>
      <c r="E2320" t="s">
        <v>10840</v>
      </c>
      <c r="F2320" t="s">
        <v>10841</v>
      </c>
      <c r="G2320" t="s">
        <v>10842</v>
      </c>
      <c r="H2320" t="s">
        <v>5</v>
      </c>
      <c r="I2320" t="s">
        <v>10013</v>
      </c>
      <c r="J2320" t="s">
        <v>72</v>
      </c>
      <c r="K2320" t="s">
        <v>10843</v>
      </c>
      <c r="L2320" t="s">
        <v>10015</v>
      </c>
      <c r="M2320" t="s">
        <v>360</v>
      </c>
      <c r="N2320" t="s">
        <v>10844</v>
      </c>
      <c r="O2320" t="s">
        <v>3</v>
      </c>
      <c r="P2320" t="s">
        <v>10829</v>
      </c>
      <c r="Q2320" t="s">
        <v>10829</v>
      </c>
      <c r="R2320" t="s">
        <v>10825</v>
      </c>
      <c r="S2320" t="s">
        <v>360</v>
      </c>
      <c r="T2320" t="s">
        <v>10829</v>
      </c>
      <c r="U2320" t="s">
        <v>4</v>
      </c>
      <c r="V2320" t="s">
        <v>5</v>
      </c>
      <c r="W2320" t="s">
        <v>5</v>
      </c>
    </row>
    <row r="2321" spans="1:23" x14ac:dyDescent="0.25">
      <c r="A2321" t="s">
        <v>723</v>
      </c>
      <c r="B2321" t="s">
        <v>10008</v>
      </c>
      <c r="C2321" t="s">
        <v>10009</v>
      </c>
      <c r="D2321" t="s">
        <v>10</v>
      </c>
      <c r="E2321" t="s">
        <v>10845</v>
      </c>
      <c r="F2321" t="s">
        <v>10846</v>
      </c>
      <c r="G2321" t="s">
        <v>10847</v>
      </c>
      <c r="H2321" t="s">
        <v>10848</v>
      </c>
      <c r="I2321" t="s">
        <v>10013</v>
      </c>
      <c r="J2321" t="s">
        <v>72</v>
      </c>
      <c r="K2321" t="s">
        <v>10849</v>
      </c>
      <c r="L2321" t="s">
        <v>10015</v>
      </c>
      <c r="M2321" t="s">
        <v>360</v>
      </c>
      <c r="N2321" t="s">
        <v>10801</v>
      </c>
      <c r="O2321" t="s">
        <v>3</v>
      </c>
      <c r="P2321" t="s">
        <v>10829</v>
      </c>
      <c r="Q2321" t="s">
        <v>10829</v>
      </c>
      <c r="R2321" t="s">
        <v>10825</v>
      </c>
      <c r="S2321" t="s">
        <v>360</v>
      </c>
      <c r="T2321" t="s">
        <v>10829</v>
      </c>
      <c r="U2321" t="s">
        <v>4</v>
      </c>
      <c r="V2321" t="s">
        <v>5</v>
      </c>
      <c r="W2321" t="s">
        <v>5</v>
      </c>
    </row>
    <row r="2322" spans="1:23" x14ac:dyDescent="0.25">
      <c r="A2322" t="s">
        <v>723</v>
      </c>
      <c r="B2322" t="s">
        <v>10008</v>
      </c>
      <c r="C2322" t="s">
        <v>10009</v>
      </c>
      <c r="D2322" t="s">
        <v>10</v>
      </c>
      <c r="E2322" t="s">
        <v>10850</v>
      </c>
      <c r="F2322" t="s">
        <v>10851</v>
      </c>
      <c r="G2322" t="s">
        <v>10852</v>
      </c>
      <c r="H2322" t="s">
        <v>10853</v>
      </c>
      <c r="I2322" t="s">
        <v>10013</v>
      </c>
      <c r="J2322" t="s">
        <v>72</v>
      </c>
      <c r="K2322" t="s">
        <v>10854</v>
      </c>
      <c r="L2322" t="s">
        <v>10015</v>
      </c>
      <c r="M2322" t="s">
        <v>360</v>
      </c>
      <c r="N2322" t="s">
        <v>10855</v>
      </c>
      <c r="O2322" t="s">
        <v>3</v>
      </c>
      <c r="P2322" t="s">
        <v>10829</v>
      </c>
      <c r="Q2322" t="s">
        <v>10829</v>
      </c>
      <c r="R2322" t="s">
        <v>10825</v>
      </c>
      <c r="S2322" t="s">
        <v>360</v>
      </c>
      <c r="T2322" t="s">
        <v>10829</v>
      </c>
      <c r="U2322" t="s">
        <v>4</v>
      </c>
      <c r="V2322" t="s">
        <v>6</v>
      </c>
      <c r="W2322" t="s">
        <v>5</v>
      </c>
    </row>
    <row r="2323" spans="1:23" x14ac:dyDescent="0.25">
      <c r="A2323" t="s">
        <v>723</v>
      </c>
      <c r="B2323" t="s">
        <v>10008</v>
      </c>
      <c r="C2323" t="s">
        <v>10009</v>
      </c>
      <c r="D2323" t="s">
        <v>10</v>
      </c>
      <c r="E2323" t="s">
        <v>10856</v>
      </c>
      <c r="F2323" t="s">
        <v>10857</v>
      </c>
      <c r="G2323" t="s">
        <v>10858</v>
      </c>
      <c r="H2323" t="s">
        <v>10859</v>
      </c>
      <c r="I2323" t="s">
        <v>10013</v>
      </c>
      <c r="J2323" t="s">
        <v>72</v>
      </c>
      <c r="K2323" t="s">
        <v>10860</v>
      </c>
      <c r="L2323" t="s">
        <v>10015</v>
      </c>
      <c r="M2323" t="s">
        <v>360</v>
      </c>
      <c r="N2323" t="s">
        <v>10861</v>
      </c>
      <c r="O2323" t="s">
        <v>3</v>
      </c>
      <c r="P2323" t="s">
        <v>10829</v>
      </c>
      <c r="Q2323" t="s">
        <v>10829</v>
      </c>
      <c r="R2323" t="s">
        <v>10825</v>
      </c>
      <c r="S2323" t="s">
        <v>360</v>
      </c>
      <c r="T2323" t="s">
        <v>10829</v>
      </c>
      <c r="U2323" t="s">
        <v>4</v>
      </c>
      <c r="V2323" t="s">
        <v>5</v>
      </c>
      <c r="W2323" t="s">
        <v>5</v>
      </c>
    </row>
    <row r="2324" spans="1:23" x14ac:dyDescent="0.25">
      <c r="A2324" t="s">
        <v>723</v>
      </c>
      <c r="B2324" t="s">
        <v>10008</v>
      </c>
      <c r="C2324" t="s">
        <v>10009</v>
      </c>
      <c r="D2324" t="s">
        <v>20</v>
      </c>
      <c r="E2324" t="s">
        <v>10829</v>
      </c>
      <c r="F2324" t="s">
        <v>10829</v>
      </c>
      <c r="G2324" t="s">
        <v>10825</v>
      </c>
      <c r="H2324" t="s">
        <v>10826</v>
      </c>
      <c r="I2324" t="s">
        <v>10013</v>
      </c>
      <c r="J2324" t="s">
        <v>72</v>
      </c>
      <c r="K2324" t="s">
        <v>10827</v>
      </c>
      <c r="L2324" t="s">
        <v>10015</v>
      </c>
      <c r="M2324" t="s">
        <v>360</v>
      </c>
      <c r="N2324" t="s">
        <v>10828</v>
      </c>
      <c r="O2324" t="s">
        <v>3</v>
      </c>
      <c r="P2324" t="s">
        <v>10829</v>
      </c>
      <c r="Q2324" t="s">
        <v>10829</v>
      </c>
      <c r="R2324" t="s">
        <v>10825</v>
      </c>
      <c r="S2324" t="s">
        <v>360</v>
      </c>
      <c r="T2324" t="s">
        <v>10829</v>
      </c>
      <c r="U2324" t="s">
        <v>6</v>
      </c>
      <c r="V2324" t="s">
        <v>5</v>
      </c>
      <c r="W2324" t="s">
        <v>10862</v>
      </c>
    </row>
    <row r="2325" spans="1:23" x14ac:dyDescent="0.25">
      <c r="A2325" t="s">
        <v>723</v>
      </c>
      <c r="B2325" t="s">
        <v>10008</v>
      </c>
      <c r="C2325" t="s">
        <v>10009</v>
      </c>
      <c r="D2325" t="s">
        <v>21</v>
      </c>
      <c r="E2325" t="s">
        <v>10863</v>
      </c>
      <c r="F2325" t="s">
        <v>10864</v>
      </c>
      <c r="G2325" t="s">
        <v>719</v>
      </c>
      <c r="H2325" t="s">
        <v>10826</v>
      </c>
      <c r="I2325" t="s">
        <v>10013</v>
      </c>
      <c r="J2325" t="s">
        <v>72</v>
      </c>
      <c r="K2325" t="s">
        <v>10827</v>
      </c>
      <c r="L2325" t="s">
        <v>10015</v>
      </c>
      <c r="M2325" t="s">
        <v>360</v>
      </c>
      <c r="N2325" t="s">
        <v>10828</v>
      </c>
      <c r="O2325" t="s">
        <v>3</v>
      </c>
      <c r="P2325" t="s">
        <v>10829</v>
      </c>
      <c r="Q2325" t="s">
        <v>10829</v>
      </c>
      <c r="R2325" t="s">
        <v>10825</v>
      </c>
      <c r="S2325" t="s">
        <v>360</v>
      </c>
      <c r="T2325" t="s">
        <v>10829</v>
      </c>
      <c r="U2325" t="s">
        <v>4</v>
      </c>
      <c r="V2325" t="s">
        <v>6</v>
      </c>
      <c r="W2325" t="s">
        <v>5</v>
      </c>
    </row>
    <row r="2326" spans="1:23" x14ac:dyDescent="0.25">
      <c r="A2326" t="s">
        <v>723</v>
      </c>
      <c r="B2326" t="s">
        <v>10008</v>
      </c>
      <c r="C2326" t="s">
        <v>10054</v>
      </c>
      <c r="D2326" t="s">
        <v>1</v>
      </c>
      <c r="E2326" t="s">
        <v>10865</v>
      </c>
      <c r="F2326" t="s">
        <v>10866</v>
      </c>
      <c r="G2326" t="s">
        <v>10867</v>
      </c>
      <c r="H2326" t="s">
        <v>10868</v>
      </c>
      <c r="I2326" t="s">
        <v>10207</v>
      </c>
      <c r="J2326" t="s">
        <v>72</v>
      </c>
      <c r="K2326" t="s">
        <v>10869</v>
      </c>
      <c r="L2326" t="s">
        <v>10209</v>
      </c>
      <c r="M2326" t="s">
        <v>10210</v>
      </c>
      <c r="N2326" t="s">
        <v>10210</v>
      </c>
      <c r="O2326" t="s">
        <v>3</v>
      </c>
      <c r="P2326" t="s">
        <v>10870</v>
      </c>
      <c r="Q2326" t="s">
        <v>10870</v>
      </c>
      <c r="R2326" t="s">
        <v>10867</v>
      </c>
      <c r="S2326" t="s">
        <v>10210</v>
      </c>
      <c r="T2326" t="s">
        <v>10870</v>
      </c>
      <c r="U2326" t="s">
        <v>4</v>
      </c>
      <c r="V2326" t="s">
        <v>6</v>
      </c>
      <c r="W2326" t="s">
        <v>5</v>
      </c>
    </row>
    <row r="2327" spans="1:23" x14ac:dyDescent="0.25">
      <c r="A2327" t="s">
        <v>723</v>
      </c>
      <c r="B2327" t="s">
        <v>10008</v>
      </c>
      <c r="C2327" t="s">
        <v>10054</v>
      </c>
      <c r="D2327" t="s">
        <v>7</v>
      </c>
      <c r="E2327" t="s">
        <v>10871</v>
      </c>
      <c r="F2327" t="s">
        <v>10872</v>
      </c>
      <c r="G2327" t="s">
        <v>10873</v>
      </c>
      <c r="H2327" t="s">
        <v>10874</v>
      </c>
      <c r="I2327" t="s">
        <v>10875</v>
      </c>
      <c r="J2327" t="s">
        <v>72</v>
      </c>
      <c r="K2327" t="s">
        <v>10876</v>
      </c>
      <c r="L2327" t="s">
        <v>10209</v>
      </c>
      <c r="M2327" t="s">
        <v>10210</v>
      </c>
      <c r="N2327" t="s">
        <v>10877</v>
      </c>
      <c r="O2327" t="s">
        <v>3</v>
      </c>
      <c r="P2327" t="s">
        <v>10870</v>
      </c>
      <c r="Q2327" t="s">
        <v>10870</v>
      </c>
      <c r="R2327" t="s">
        <v>10867</v>
      </c>
      <c r="S2327" t="s">
        <v>10210</v>
      </c>
      <c r="T2327" t="s">
        <v>10870</v>
      </c>
      <c r="U2327" t="s">
        <v>4</v>
      </c>
      <c r="V2327" t="s">
        <v>5</v>
      </c>
      <c r="W2327" t="s">
        <v>5</v>
      </c>
    </row>
    <row r="2328" spans="1:23" x14ac:dyDescent="0.25">
      <c r="A2328" t="s">
        <v>723</v>
      </c>
      <c r="B2328" t="s">
        <v>10008</v>
      </c>
      <c r="C2328" t="s">
        <v>10054</v>
      </c>
      <c r="D2328" t="s">
        <v>7</v>
      </c>
      <c r="E2328" t="s">
        <v>10878</v>
      </c>
      <c r="F2328" t="s">
        <v>10879</v>
      </c>
      <c r="G2328" t="s">
        <v>10880</v>
      </c>
      <c r="H2328" t="s">
        <v>10881</v>
      </c>
      <c r="I2328" t="s">
        <v>10207</v>
      </c>
      <c r="J2328" t="s">
        <v>72</v>
      </c>
      <c r="K2328" t="s">
        <v>10882</v>
      </c>
      <c r="L2328" t="s">
        <v>10209</v>
      </c>
      <c r="M2328" t="s">
        <v>10210</v>
      </c>
      <c r="N2328" t="s">
        <v>10210</v>
      </c>
      <c r="O2328" t="s">
        <v>3</v>
      </c>
      <c r="P2328" t="s">
        <v>10870</v>
      </c>
      <c r="Q2328" t="s">
        <v>10870</v>
      </c>
      <c r="R2328" t="s">
        <v>10867</v>
      </c>
      <c r="S2328" t="s">
        <v>10210</v>
      </c>
      <c r="T2328" t="s">
        <v>10870</v>
      </c>
      <c r="U2328" t="s">
        <v>4</v>
      </c>
      <c r="V2328" t="s">
        <v>5</v>
      </c>
      <c r="W2328" t="s">
        <v>5</v>
      </c>
    </row>
    <row r="2329" spans="1:23" x14ac:dyDescent="0.25">
      <c r="A2329" t="s">
        <v>723</v>
      </c>
      <c r="B2329" t="s">
        <v>10008</v>
      </c>
      <c r="C2329" t="s">
        <v>10054</v>
      </c>
      <c r="D2329" t="s">
        <v>7</v>
      </c>
      <c r="E2329" t="s">
        <v>10883</v>
      </c>
      <c r="F2329" t="s">
        <v>10884</v>
      </c>
      <c r="G2329" t="s">
        <v>10885</v>
      </c>
      <c r="H2329" t="s">
        <v>10886</v>
      </c>
      <c r="I2329" t="s">
        <v>10207</v>
      </c>
      <c r="J2329" t="s">
        <v>72</v>
      </c>
      <c r="K2329" t="s">
        <v>10887</v>
      </c>
      <c r="L2329" t="s">
        <v>10209</v>
      </c>
      <c r="M2329" t="s">
        <v>10210</v>
      </c>
      <c r="N2329" t="s">
        <v>10210</v>
      </c>
      <c r="O2329" t="s">
        <v>3</v>
      </c>
      <c r="P2329" t="s">
        <v>10870</v>
      </c>
      <c r="Q2329" t="s">
        <v>10870</v>
      </c>
      <c r="R2329" t="s">
        <v>10867</v>
      </c>
      <c r="S2329" t="s">
        <v>10210</v>
      </c>
      <c r="T2329" t="s">
        <v>10870</v>
      </c>
      <c r="U2329" t="s">
        <v>4</v>
      </c>
      <c r="V2329" t="s">
        <v>5</v>
      </c>
      <c r="W2329" t="s">
        <v>5</v>
      </c>
    </row>
    <row r="2330" spans="1:23" x14ac:dyDescent="0.25">
      <c r="A2330" t="s">
        <v>723</v>
      </c>
      <c r="B2330" t="s">
        <v>10008</v>
      </c>
      <c r="C2330" t="s">
        <v>10054</v>
      </c>
      <c r="D2330" t="s">
        <v>10</v>
      </c>
      <c r="E2330" t="s">
        <v>10888</v>
      </c>
      <c r="F2330" t="s">
        <v>10889</v>
      </c>
      <c r="G2330" t="s">
        <v>10890</v>
      </c>
      <c r="H2330" t="s">
        <v>10891</v>
      </c>
      <c r="I2330" t="s">
        <v>10207</v>
      </c>
      <c r="J2330" t="s">
        <v>72</v>
      </c>
      <c r="K2330" t="s">
        <v>10892</v>
      </c>
      <c r="L2330" t="s">
        <v>10209</v>
      </c>
      <c r="M2330" t="s">
        <v>10210</v>
      </c>
      <c r="N2330" t="s">
        <v>10210</v>
      </c>
      <c r="O2330" t="s">
        <v>3</v>
      </c>
      <c r="P2330" t="s">
        <v>10870</v>
      </c>
      <c r="Q2330" t="s">
        <v>10870</v>
      </c>
      <c r="R2330" t="s">
        <v>10867</v>
      </c>
      <c r="S2330" t="s">
        <v>10210</v>
      </c>
      <c r="T2330" t="s">
        <v>10870</v>
      </c>
      <c r="U2330" t="s">
        <v>4</v>
      </c>
      <c r="V2330" t="s">
        <v>6</v>
      </c>
      <c r="W2330" t="s">
        <v>5</v>
      </c>
    </row>
    <row r="2331" spans="1:23" x14ac:dyDescent="0.25">
      <c r="A2331" t="s">
        <v>723</v>
      </c>
      <c r="B2331" t="s">
        <v>10008</v>
      </c>
      <c r="C2331" t="s">
        <v>10054</v>
      </c>
      <c r="D2331" t="s">
        <v>10</v>
      </c>
      <c r="E2331" t="s">
        <v>10893</v>
      </c>
      <c r="F2331" t="s">
        <v>10894</v>
      </c>
      <c r="G2331" t="s">
        <v>10895</v>
      </c>
      <c r="H2331" t="s">
        <v>10896</v>
      </c>
      <c r="I2331" t="s">
        <v>10207</v>
      </c>
      <c r="J2331" t="s">
        <v>72</v>
      </c>
      <c r="K2331" t="s">
        <v>10897</v>
      </c>
      <c r="L2331" t="s">
        <v>10209</v>
      </c>
      <c r="M2331" t="s">
        <v>10210</v>
      </c>
      <c r="N2331" t="s">
        <v>10210</v>
      </c>
      <c r="O2331" t="s">
        <v>3</v>
      </c>
      <c r="P2331" t="s">
        <v>10870</v>
      </c>
      <c r="Q2331" t="s">
        <v>10870</v>
      </c>
      <c r="R2331" t="s">
        <v>10867</v>
      </c>
      <c r="S2331" t="s">
        <v>10210</v>
      </c>
      <c r="T2331" t="s">
        <v>10870</v>
      </c>
      <c r="U2331" t="s">
        <v>4</v>
      </c>
      <c r="V2331" t="s">
        <v>5</v>
      </c>
      <c r="W2331" t="s">
        <v>5</v>
      </c>
    </row>
    <row r="2332" spans="1:23" x14ac:dyDescent="0.25">
      <c r="A2332" t="s">
        <v>723</v>
      </c>
      <c r="B2332" t="s">
        <v>10008</v>
      </c>
      <c r="C2332" t="s">
        <v>10054</v>
      </c>
      <c r="D2332" t="s">
        <v>10</v>
      </c>
      <c r="E2332" t="s">
        <v>10898</v>
      </c>
      <c r="F2332" t="s">
        <v>10899</v>
      </c>
      <c r="G2332" t="s">
        <v>10873</v>
      </c>
      <c r="H2332" t="s">
        <v>10900</v>
      </c>
      <c r="I2332" t="s">
        <v>10875</v>
      </c>
      <c r="J2332" t="s">
        <v>72</v>
      </c>
      <c r="K2332" t="s">
        <v>10901</v>
      </c>
      <c r="L2332" t="s">
        <v>10209</v>
      </c>
      <c r="M2332" t="s">
        <v>10210</v>
      </c>
      <c r="N2332" t="s">
        <v>10877</v>
      </c>
      <c r="O2332" t="s">
        <v>3</v>
      </c>
      <c r="P2332" t="s">
        <v>10870</v>
      </c>
      <c r="Q2332" t="s">
        <v>10870</v>
      </c>
      <c r="R2332" t="s">
        <v>10867</v>
      </c>
      <c r="S2332" t="s">
        <v>10210</v>
      </c>
      <c r="T2332" t="s">
        <v>10870</v>
      </c>
      <c r="U2332" t="s">
        <v>4</v>
      </c>
      <c r="V2332" t="s">
        <v>5</v>
      </c>
      <c r="W2332" t="s">
        <v>5</v>
      </c>
    </row>
    <row r="2333" spans="1:23" x14ac:dyDescent="0.25">
      <c r="A2333" t="s">
        <v>723</v>
      </c>
      <c r="B2333" t="s">
        <v>10008</v>
      </c>
      <c r="C2333" t="s">
        <v>10054</v>
      </c>
      <c r="D2333" t="s">
        <v>10</v>
      </c>
      <c r="E2333" t="s">
        <v>10902</v>
      </c>
      <c r="F2333" t="s">
        <v>10903</v>
      </c>
      <c r="G2333" t="s">
        <v>10904</v>
      </c>
      <c r="H2333" t="s">
        <v>10905</v>
      </c>
      <c r="I2333" t="s">
        <v>10130</v>
      </c>
      <c r="J2333" t="s">
        <v>72</v>
      </c>
      <c r="K2333" t="s">
        <v>10906</v>
      </c>
      <c r="L2333" t="s">
        <v>10209</v>
      </c>
      <c r="M2333" t="s">
        <v>10210</v>
      </c>
      <c r="N2333" t="s">
        <v>10907</v>
      </c>
      <c r="O2333" t="s">
        <v>3</v>
      </c>
      <c r="P2333" t="s">
        <v>10870</v>
      </c>
      <c r="Q2333" t="s">
        <v>10870</v>
      </c>
      <c r="R2333" t="s">
        <v>10867</v>
      </c>
      <c r="S2333" t="s">
        <v>10210</v>
      </c>
      <c r="T2333" t="s">
        <v>10870</v>
      </c>
      <c r="U2333" t="s">
        <v>4</v>
      </c>
      <c r="V2333" t="s">
        <v>5</v>
      </c>
      <c r="W2333" t="s">
        <v>5</v>
      </c>
    </row>
    <row r="2334" spans="1:23" x14ac:dyDescent="0.25">
      <c r="A2334" t="s">
        <v>723</v>
      </c>
      <c r="B2334" t="s">
        <v>10008</v>
      </c>
      <c r="C2334" t="s">
        <v>10054</v>
      </c>
      <c r="D2334" t="s">
        <v>20</v>
      </c>
      <c r="E2334" t="s">
        <v>10870</v>
      </c>
      <c r="F2334" t="s">
        <v>10870</v>
      </c>
      <c r="G2334" t="s">
        <v>10867</v>
      </c>
      <c r="H2334" t="s">
        <v>10868</v>
      </c>
      <c r="I2334" t="s">
        <v>10207</v>
      </c>
      <c r="J2334" t="s">
        <v>72</v>
      </c>
      <c r="K2334" t="s">
        <v>10869</v>
      </c>
      <c r="L2334" t="s">
        <v>10209</v>
      </c>
      <c r="M2334" t="s">
        <v>10210</v>
      </c>
      <c r="N2334" t="s">
        <v>10210</v>
      </c>
      <c r="O2334" t="s">
        <v>3</v>
      </c>
      <c r="P2334" t="s">
        <v>10870</v>
      </c>
      <c r="Q2334" t="s">
        <v>10870</v>
      </c>
      <c r="R2334" t="s">
        <v>10867</v>
      </c>
      <c r="S2334" t="s">
        <v>10210</v>
      </c>
      <c r="T2334" t="s">
        <v>10870</v>
      </c>
      <c r="U2334" t="s">
        <v>6</v>
      </c>
      <c r="V2334" t="s">
        <v>5</v>
      </c>
      <c r="W2334" t="s">
        <v>10908</v>
      </c>
    </row>
    <row r="2335" spans="1:23" x14ac:dyDescent="0.25">
      <c r="A2335" t="s">
        <v>723</v>
      </c>
      <c r="B2335" t="s">
        <v>10008</v>
      </c>
      <c r="C2335" t="s">
        <v>10054</v>
      </c>
      <c r="D2335" t="s">
        <v>21</v>
      </c>
      <c r="E2335" t="s">
        <v>10909</v>
      </c>
      <c r="F2335" t="s">
        <v>10910</v>
      </c>
      <c r="G2335" t="s">
        <v>10911</v>
      </c>
      <c r="H2335" t="s">
        <v>10912</v>
      </c>
      <c r="I2335" t="s">
        <v>10207</v>
      </c>
      <c r="J2335" t="s">
        <v>72</v>
      </c>
      <c r="K2335" t="s">
        <v>10869</v>
      </c>
      <c r="L2335" t="s">
        <v>10209</v>
      </c>
      <c r="M2335" t="s">
        <v>10210</v>
      </c>
      <c r="N2335" t="s">
        <v>10210</v>
      </c>
      <c r="O2335" t="s">
        <v>3</v>
      </c>
      <c r="P2335" t="s">
        <v>10870</v>
      </c>
      <c r="Q2335" t="s">
        <v>10870</v>
      </c>
      <c r="R2335" t="s">
        <v>10867</v>
      </c>
      <c r="S2335" t="s">
        <v>10210</v>
      </c>
      <c r="T2335" t="s">
        <v>10870</v>
      </c>
      <c r="U2335" t="s">
        <v>4</v>
      </c>
      <c r="V2335" t="s">
        <v>6</v>
      </c>
      <c r="W2335" t="s">
        <v>5</v>
      </c>
    </row>
    <row r="2336" spans="1:23" x14ac:dyDescent="0.25">
      <c r="A2336" t="s">
        <v>723</v>
      </c>
      <c r="B2336" t="s">
        <v>10008</v>
      </c>
      <c r="C2336" t="s">
        <v>10009</v>
      </c>
      <c r="D2336" t="s">
        <v>46</v>
      </c>
      <c r="E2336" t="s">
        <v>10913</v>
      </c>
      <c r="F2336" t="s">
        <v>10913</v>
      </c>
      <c r="G2336" t="s">
        <v>10914</v>
      </c>
      <c r="H2336" t="s">
        <v>10915</v>
      </c>
      <c r="I2336" t="s">
        <v>10013</v>
      </c>
      <c r="J2336" t="s">
        <v>72</v>
      </c>
      <c r="K2336" t="s">
        <v>10916</v>
      </c>
      <c r="L2336" t="s">
        <v>10015</v>
      </c>
      <c r="M2336" t="s">
        <v>360</v>
      </c>
      <c r="N2336" t="s">
        <v>360</v>
      </c>
      <c r="O2336" t="s">
        <v>3</v>
      </c>
      <c r="P2336" t="s">
        <v>10913</v>
      </c>
      <c r="Q2336" t="s">
        <v>10913</v>
      </c>
      <c r="R2336" t="s">
        <v>10914</v>
      </c>
      <c r="S2336" t="s">
        <v>360</v>
      </c>
      <c r="T2336" t="s">
        <v>10913</v>
      </c>
      <c r="U2336" t="s">
        <v>6</v>
      </c>
      <c r="V2336" t="s">
        <v>6</v>
      </c>
      <c r="W2336" t="s">
        <v>10917</v>
      </c>
    </row>
    <row r="2337" spans="1:23" x14ac:dyDescent="0.25">
      <c r="A2337" t="s">
        <v>723</v>
      </c>
      <c r="B2337" t="s">
        <v>10008</v>
      </c>
      <c r="C2337" t="s">
        <v>10009</v>
      </c>
      <c r="D2337" t="s">
        <v>53</v>
      </c>
      <c r="E2337" t="s">
        <v>10918</v>
      </c>
      <c r="F2337" t="s">
        <v>10919</v>
      </c>
      <c r="G2337" t="s">
        <v>10920</v>
      </c>
      <c r="H2337" t="s">
        <v>10915</v>
      </c>
      <c r="I2337" t="s">
        <v>10013</v>
      </c>
      <c r="J2337" t="s">
        <v>72</v>
      </c>
      <c r="K2337" t="s">
        <v>10916</v>
      </c>
      <c r="L2337" t="s">
        <v>10015</v>
      </c>
      <c r="M2337" t="s">
        <v>360</v>
      </c>
      <c r="N2337" t="s">
        <v>360</v>
      </c>
      <c r="O2337" t="s">
        <v>3</v>
      </c>
      <c r="P2337" t="s">
        <v>10913</v>
      </c>
      <c r="Q2337" t="s">
        <v>10913</v>
      </c>
      <c r="R2337" t="s">
        <v>10914</v>
      </c>
      <c r="S2337" t="s">
        <v>360</v>
      </c>
      <c r="T2337" t="s">
        <v>10913</v>
      </c>
      <c r="U2337" t="s">
        <v>4</v>
      </c>
      <c r="V2337" t="s">
        <v>5</v>
      </c>
      <c r="W2337" t="s">
        <v>5</v>
      </c>
    </row>
    <row r="2338" spans="1:23" x14ac:dyDescent="0.25">
      <c r="A2338" t="s">
        <v>723</v>
      </c>
      <c r="B2338" t="s">
        <v>10008</v>
      </c>
      <c r="C2338" t="s">
        <v>10009</v>
      </c>
      <c r="D2338" t="s">
        <v>47</v>
      </c>
      <c r="E2338" t="s">
        <v>10921</v>
      </c>
      <c r="F2338" t="s">
        <v>10922</v>
      </c>
      <c r="G2338" t="s">
        <v>10923</v>
      </c>
      <c r="H2338" t="s">
        <v>10924</v>
      </c>
      <c r="I2338" t="s">
        <v>10013</v>
      </c>
      <c r="J2338" t="s">
        <v>72</v>
      </c>
      <c r="K2338" t="s">
        <v>10916</v>
      </c>
      <c r="L2338" t="s">
        <v>10015</v>
      </c>
      <c r="M2338" t="s">
        <v>360</v>
      </c>
      <c r="N2338" t="s">
        <v>360</v>
      </c>
      <c r="O2338" t="s">
        <v>3</v>
      </c>
      <c r="P2338" t="s">
        <v>10913</v>
      </c>
      <c r="Q2338" t="s">
        <v>10913</v>
      </c>
      <c r="R2338" t="s">
        <v>10914</v>
      </c>
      <c r="S2338" t="s">
        <v>360</v>
      </c>
      <c r="T2338" t="s">
        <v>10913</v>
      </c>
      <c r="U2338" t="s">
        <v>4</v>
      </c>
      <c r="V2338" t="s">
        <v>5</v>
      </c>
      <c r="W2338" t="s">
        <v>5</v>
      </c>
    </row>
    <row r="2339" spans="1:23" x14ac:dyDescent="0.25">
      <c r="A2339" t="s">
        <v>723</v>
      </c>
      <c r="B2339" t="s">
        <v>10008</v>
      </c>
      <c r="C2339" t="s">
        <v>10054</v>
      </c>
      <c r="D2339" t="s">
        <v>46</v>
      </c>
      <c r="E2339" t="s">
        <v>10925</v>
      </c>
      <c r="F2339" t="s">
        <v>10925</v>
      </c>
      <c r="G2339" t="s">
        <v>10926</v>
      </c>
      <c r="H2339" t="s">
        <v>10927</v>
      </c>
      <c r="I2339" t="s">
        <v>10207</v>
      </c>
      <c r="J2339" t="s">
        <v>72</v>
      </c>
      <c r="K2339" t="s">
        <v>10928</v>
      </c>
      <c r="L2339" t="s">
        <v>10209</v>
      </c>
      <c r="M2339" t="s">
        <v>10210</v>
      </c>
      <c r="N2339" t="s">
        <v>10538</v>
      </c>
      <c r="O2339" t="s">
        <v>3</v>
      </c>
      <c r="P2339" t="s">
        <v>10925</v>
      </c>
      <c r="Q2339" t="s">
        <v>10925</v>
      </c>
      <c r="R2339" t="s">
        <v>10926</v>
      </c>
      <c r="S2339" t="s">
        <v>10210</v>
      </c>
      <c r="T2339" t="s">
        <v>10925</v>
      </c>
      <c r="U2339" t="s">
        <v>6</v>
      </c>
      <c r="V2339" t="s">
        <v>6</v>
      </c>
      <c r="W2339" t="s">
        <v>10929</v>
      </c>
    </row>
    <row r="2340" spans="1:23" x14ac:dyDescent="0.25">
      <c r="A2340" t="s">
        <v>723</v>
      </c>
      <c r="B2340" t="s">
        <v>10008</v>
      </c>
      <c r="C2340" t="s">
        <v>10054</v>
      </c>
      <c r="D2340" t="s">
        <v>53</v>
      </c>
      <c r="E2340" t="s">
        <v>10930</v>
      </c>
      <c r="F2340" t="s">
        <v>10931</v>
      </c>
      <c r="G2340" t="s">
        <v>10932</v>
      </c>
      <c r="H2340" t="s">
        <v>10933</v>
      </c>
      <c r="I2340" t="s">
        <v>10207</v>
      </c>
      <c r="J2340" t="s">
        <v>72</v>
      </c>
      <c r="K2340" t="s">
        <v>10934</v>
      </c>
      <c r="L2340" t="s">
        <v>10209</v>
      </c>
      <c r="M2340" t="s">
        <v>10210</v>
      </c>
      <c r="N2340" t="s">
        <v>10935</v>
      </c>
      <c r="O2340" t="s">
        <v>3</v>
      </c>
      <c r="P2340" t="s">
        <v>10925</v>
      </c>
      <c r="Q2340" t="s">
        <v>10925</v>
      </c>
      <c r="R2340" t="s">
        <v>10926</v>
      </c>
      <c r="S2340" t="s">
        <v>10210</v>
      </c>
      <c r="T2340" t="s">
        <v>10925</v>
      </c>
      <c r="U2340" t="s">
        <v>4</v>
      </c>
      <c r="V2340" t="s">
        <v>5</v>
      </c>
      <c r="W2340" t="s">
        <v>5</v>
      </c>
    </row>
    <row r="2341" spans="1:23" x14ac:dyDescent="0.25">
      <c r="A2341" t="s">
        <v>723</v>
      </c>
      <c r="B2341" t="s">
        <v>10008</v>
      </c>
      <c r="C2341" t="s">
        <v>10054</v>
      </c>
      <c r="D2341" t="s">
        <v>47</v>
      </c>
      <c r="E2341" t="s">
        <v>10936</v>
      </c>
      <c r="F2341" t="s">
        <v>10937</v>
      </c>
      <c r="G2341" t="s">
        <v>10938</v>
      </c>
      <c r="H2341" t="s">
        <v>10939</v>
      </c>
      <c r="I2341" t="s">
        <v>10207</v>
      </c>
      <c r="J2341" t="s">
        <v>72</v>
      </c>
      <c r="K2341" t="s">
        <v>10928</v>
      </c>
      <c r="L2341" t="s">
        <v>10209</v>
      </c>
      <c r="M2341" t="s">
        <v>10210</v>
      </c>
      <c r="N2341" t="s">
        <v>10538</v>
      </c>
      <c r="O2341" t="s">
        <v>3</v>
      </c>
      <c r="P2341" t="s">
        <v>10925</v>
      </c>
      <c r="Q2341" t="s">
        <v>10925</v>
      </c>
      <c r="R2341" t="s">
        <v>10926</v>
      </c>
      <c r="S2341" t="s">
        <v>10210</v>
      </c>
      <c r="T2341" t="s">
        <v>10925</v>
      </c>
      <c r="U2341" t="s">
        <v>4</v>
      </c>
      <c r="V2341" t="s">
        <v>5</v>
      </c>
      <c r="W2341" t="s">
        <v>5</v>
      </c>
    </row>
    <row r="2342" spans="1:23" x14ac:dyDescent="0.25">
      <c r="A2342" t="s">
        <v>723</v>
      </c>
      <c r="B2342" t="s">
        <v>10008</v>
      </c>
      <c r="C2342" t="s">
        <v>10009</v>
      </c>
      <c r="D2342" t="s">
        <v>46</v>
      </c>
      <c r="E2342" t="s">
        <v>10940</v>
      </c>
      <c r="F2342" t="s">
        <v>10940</v>
      </c>
      <c r="G2342" t="s">
        <v>10941</v>
      </c>
      <c r="H2342" t="s">
        <v>10942</v>
      </c>
      <c r="I2342" t="s">
        <v>10013</v>
      </c>
      <c r="J2342" t="s">
        <v>72</v>
      </c>
      <c r="K2342" t="s">
        <v>10943</v>
      </c>
      <c r="L2342" t="s">
        <v>10015</v>
      </c>
      <c r="M2342" t="s">
        <v>360</v>
      </c>
      <c r="N2342" t="s">
        <v>360</v>
      </c>
      <c r="O2342" t="s">
        <v>3</v>
      </c>
      <c r="P2342" t="s">
        <v>10940</v>
      </c>
      <c r="Q2342" t="s">
        <v>10940</v>
      </c>
      <c r="R2342" t="s">
        <v>10941</v>
      </c>
      <c r="S2342" t="s">
        <v>360</v>
      </c>
      <c r="T2342" t="s">
        <v>10940</v>
      </c>
      <c r="U2342" t="s">
        <v>6</v>
      </c>
      <c r="V2342" t="s">
        <v>6</v>
      </c>
      <c r="W2342" t="s">
        <v>10944</v>
      </c>
    </row>
    <row r="2343" spans="1:23" x14ac:dyDescent="0.25">
      <c r="A2343" t="s">
        <v>723</v>
      </c>
      <c r="B2343" t="s">
        <v>10008</v>
      </c>
      <c r="C2343" t="s">
        <v>10009</v>
      </c>
      <c r="D2343" t="s">
        <v>55</v>
      </c>
      <c r="E2343" t="s">
        <v>10945</v>
      </c>
      <c r="F2343" t="s">
        <v>10946</v>
      </c>
      <c r="G2343" t="s">
        <v>10947</v>
      </c>
      <c r="H2343" t="s">
        <v>10948</v>
      </c>
      <c r="I2343" t="s">
        <v>10013</v>
      </c>
      <c r="J2343" t="s">
        <v>72</v>
      </c>
      <c r="K2343" t="s">
        <v>10949</v>
      </c>
      <c r="L2343" t="s">
        <v>10015</v>
      </c>
      <c r="M2343" t="s">
        <v>360</v>
      </c>
      <c r="N2343" t="s">
        <v>360</v>
      </c>
      <c r="O2343" t="s">
        <v>3</v>
      </c>
      <c r="P2343" t="s">
        <v>10940</v>
      </c>
      <c r="Q2343" t="s">
        <v>10940</v>
      </c>
      <c r="R2343" t="s">
        <v>10941</v>
      </c>
      <c r="S2343" t="s">
        <v>360</v>
      </c>
      <c r="T2343" t="s">
        <v>10940</v>
      </c>
      <c r="U2343" t="s">
        <v>4</v>
      </c>
      <c r="V2343" t="s">
        <v>5</v>
      </c>
      <c r="W2343" t="s">
        <v>5</v>
      </c>
    </row>
    <row r="2344" spans="1:23" x14ac:dyDescent="0.25">
      <c r="A2344" t="s">
        <v>723</v>
      </c>
      <c r="B2344" t="s">
        <v>10008</v>
      </c>
      <c r="C2344" t="s">
        <v>10009</v>
      </c>
      <c r="D2344" t="s">
        <v>55</v>
      </c>
      <c r="E2344" t="s">
        <v>10950</v>
      </c>
      <c r="F2344" t="s">
        <v>10950</v>
      </c>
      <c r="G2344" t="s">
        <v>10951</v>
      </c>
      <c r="H2344" t="s">
        <v>10952</v>
      </c>
      <c r="I2344" t="s">
        <v>10013</v>
      </c>
      <c r="J2344" t="s">
        <v>72</v>
      </c>
      <c r="K2344" t="s">
        <v>10953</v>
      </c>
      <c r="L2344" t="s">
        <v>10015</v>
      </c>
      <c r="M2344" t="s">
        <v>360</v>
      </c>
      <c r="N2344" t="s">
        <v>360</v>
      </c>
      <c r="O2344" t="s">
        <v>68</v>
      </c>
      <c r="P2344" t="s">
        <v>10940</v>
      </c>
      <c r="Q2344" t="s">
        <v>10940</v>
      </c>
      <c r="R2344" t="s">
        <v>10941</v>
      </c>
      <c r="S2344" t="s">
        <v>360</v>
      </c>
      <c r="T2344" t="s">
        <v>10940</v>
      </c>
      <c r="U2344" t="s">
        <v>4</v>
      </c>
      <c r="V2344" t="s">
        <v>6</v>
      </c>
      <c r="W2344" t="s">
        <v>5</v>
      </c>
    </row>
    <row r="2345" spans="1:23" x14ac:dyDescent="0.25">
      <c r="A2345" t="s">
        <v>723</v>
      </c>
      <c r="B2345" t="s">
        <v>10008</v>
      </c>
      <c r="C2345" t="s">
        <v>10009</v>
      </c>
      <c r="D2345" t="s">
        <v>52</v>
      </c>
      <c r="E2345" t="s">
        <v>10954</v>
      </c>
      <c r="F2345" t="s">
        <v>10955</v>
      </c>
      <c r="G2345" t="s">
        <v>10956</v>
      </c>
      <c r="H2345" t="s">
        <v>10957</v>
      </c>
      <c r="I2345" t="s">
        <v>10207</v>
      </c>
      <c r="J2345" t="s">
        <v>72</v>
      </c>
      <c r="K2345" t="s">
        <v>10958</v>
      </c>
      <c r="L2345" t="s">
        <v>10209</v>
      </c>
      <c r="M2345" t="s">
        <v>10210</v>
      </c>
      <c r="N2345" t="s">
        <v>10959</v>
      </c>
      <c r="O2345" t="s">
        <v>3</v>
      </c>
      <c r="P2345" t="s">
        <v>10940</v>
      </c>
      <c r="Q2345" t="s">
        <v>10940</v>
      </c>
      <c r="R2345" t="s">
        <v>10941</v>
      </c>
      <c r="S2345" t="s">
        <v>360</v>
      </c>
      <c r="T2345" t="s">
        <v>10940</v>
      </c>
      <c r="U2345" t="s">
        <v>4</v>
      </c>
      <c r="V2345" t="s">
        <v>5</v>
      </c>
      <c r="W2345" t="s">
        <v>5</v>
      </c>
    </row>
    <row r="2346" spans="1:23" x14ac:dyDescent="0.25">
      <c r="A2346" t="s">
        <v>723</v>
      </c>
      <c r="B2346" t="s">
        <v>10008</v>
      </c>
      <c r="C2346" t="s">
        <v>10009</v>
      </c>
      <c r="D2346" t="s">
        <v>55</v>
      </c>
      <c r="E2346" t="s">
        <v>10960</v>
      </c>
      <c r="F2346" t="s">
        <v>10961</v>
      </c>
      <c r="G2346" t="s">
        <v>10962</v>
      </c>
      <c r="H2346" t="s">
        <v>10963</v>
      </c>
      <c r="I2346" t="s">
        <v>10013</v>
      </c>
      <c r="J2346" t="s">
        <v>72</v>
      </c>
      <c r="K2346" t="s">
        <v>10949</v>
      </c>
      <c r="L2346" t="s">
        <v>10015</v>
      </c>
      <c r="M2346" t="s">
        <v>360</v>
      </c>
      <c r="N2346" t="s">
        <v>360</v>
      </c>
      <c r="O2346" t="s">
        <v>56</v>
      </c>
      <c r="P2346" t="s">
        <v>10946</v>
      </c>
      <c r="Q2346" t="s">
        <v>10940</v>
      </c>
      <c r="R2346" t="s">
        <v>10941</v>
      </c>
      <c r="S2346" t="s">
        <v>360</v>
      </c>
      <c r="T2346" t="s">
        <v>10940</v>
      </c>
      <c r="U2346" t="s">
        <v>4</v>
      </c>
      <c r="V2346" t="s">
        <v>6</v>
      </c>
      <c r="W2346" t="s">
        <v>5</v>
      </c>
    </row>
    <row r="2347" spans="1:23" x14ac:dyDescent="0.25">
      <c r="A2347" t="s">
        <v>723</v>
      </c>
      <c r="B2347" t="s">
        <v>10008</v>
      </c>
      <c r="C2347" t="s">
        <v>10009</v>
      </c>
      <c r="D2347" t="s">
        <v>52</v>
      </c>
      <c r="E2347" t="s">
        <v>10964</v>
      </c>
      <c r="F2347" t="s">
        <v>10965</v>
      </c>
      <c r="G2347" t="s">
        <v>10966</v>
      </c>
      <c r="H2347" t="s">
        <v>10967</v>
      </c>
      <c r="I2347" t="s">
        <v>10207</v>
      </c>
      <c r="J2347" t="s">
        <v>72</v>
      </c>
      <c r="K2347" t="s">
        <v>10968</v>
      </c>
      <c r="L2347" t="s">
        <v>10209</v>
      </c>
      <c r="M2347" t="s">
        <v>10210</v>
      </c>
      <c r="N2347" t="s">
        <v>10210</v>
      </c>
      <c r="O2347" t="s">
        <v>56</v>
      </c>
      <c r="P2347" t="s">
        <v>10955</v>
      </c>
      <c r="Q2347" t="s">
        <v>10940</v>
      </c>
      <c r="R2347" t="s">
        <v>10941</v>
      </c>
      <c r="S2347" t="s">
        <v>360</v>
      </c>
      <c r="T2347" t="s">
        <v>10940</v>
      </c>
      <c r="U2347" t="s">
        <v>4</v>
      </c>
      <c r="V2347" t="s">
        <v>6</v>
      </c>
      <c r="W2347" t="s">
        <v>5</v>
      </c>
    </row>
    <row r="2348" spans="1:23" x14ac:dyDescent="0.25">
      <c r="A2348" t="s">
        <v>723</v>
      </c>
      <c r="B2348" t="s">
        <v>10008</v>
      </c>
      <c r="C2348" t="s">
        <v>10009</v>
      </c>
      <c r="D2348" t="s">
        <v>49</v>
      </c>
      <c r="E2348" t="s">
        <v>10969</v>
      </c>
      <c r="F2348" t="s">
        <v>10970</v>
      </c>
      <c r="G2348" t="s">
        <v>10971</v>
      </c>
      <c r="H2348" t="s">
        <v>10942</v>
      </c>
      <c r="I2348" t="s">
        <v>10013</v>
      </c>
      <c r="J2348" t="s">
        <v>72</v>
      </c>
      <c r="K2348" t="s">
        <v>10943</v>
      </c>
      <c r="L2348" t="s">
        <v>10015</v>
      </c>
      <c r="M2348" t="s">
        <v>360</v>
      </c>
      <c r="N2348" t="s">
        <v>360</v>
      </c>
      <c r="O2348" t="s">
        <v>3</v>
      </c>
      <c r="P2348" t="s">
        <v>10940</v>
      </c>
      <c r="Q2348" t="s">
        <v>10940</v>
      </c>
      <c r="R2348" t="s">
        <v>10941</v>
      </c>
      <c r="S2348" t="s">
        <v>360</v>
      </c>
      <c r="T2348" t="s">
        <v>10940</v>
      </c>
      <c r="U2348" t="s">
        <v>4</v>
      </c>
      <c r="V2348" t="s">
        <v>5</v>
      </c>
      <c r="W2348" t="s">
        <v>5</v>
      </c>
    </row>
    <row r="2349" spans="1:23" x14ac:dyDescent="0.25">
      <c r="A2349" t="s">
        <v>723</v>
      </c>
      <c r="B2349" t="s">
        <v>10008</v>
      </c>
      <c r="C2349" t="s">
        <v>10009</v>
      </c>
      <c r="D2349" t="s">
        <v>49</v>
      </c>
      <c r="E2349" t="s">
        <v>10972</v>
      </c>
      <c r="F2349" t="s">
        <v>10973</v>
      </c>
      <c r="G2349" t="s">
        <v>10974</v>
      </c>
      <c r="H2349" t="s">
        <v>10975</v>
      </c>
      <c r="I2349" t="s">
        <v>10207</v>
      </c>
      <c r="J2349" t="s">
        <v>72</v>
      </c>
      <c r="K2349" t="s">
        <v>10958</v>
      </c>
      <c r="L2349" t="s">
        <v>10209</v>
      </c>
      <c r="M2349" t="s">
        <v>10210</v>
      </c>
      <c r="N2349" t="s">
        <v>10538</v>
      </c>
      <c r="O2349" t="s">
        <v>3</v>
      </c>
      <c r="P2349" t="s">
        <v>10940</v>
      </c>
      <c r="Q2349" t="s">
        <v>10940</v>
      </c>
      <c r="R2349" t="s">
        <v>10941</v>
      </c>
      <c r="S2349" t="s">
        <v>360</v>
      </c>
      <c r="T2349" t="s">
        <v>10940</v>
      </c>
      <c r="U2349" t="s">
        <v>4</v>
      </c>
      <c r="V2349" t="s">
        <v>5</v>
      </c>
      <c r="W2349" t="s">
        <v>5</v>
      </c>
    </row>
    <row r="2350" spans="1:23" x14ac:dyDescent="0.25">
      <c r="A2350" t="s">
        <v>723</v>
      </c>
      <c r="B2350" t="s">
        <v>10008</v>
      </c>
      <c r="C2350" t="s">
        <v>10009</v>
      </c>
      <c r="D2350" t="s">
        <v>49</v>
      </c>
      <c r="E2350" t="s">
        <v>10976</v>
      </c>
      <c r="F2350" t="s">
        <v>10976</v>
      </c>
      <c r="G2350" t="s">
        <v>10977</v>
      </c>
      <c r="H2350" t="s">
        <v>10978</v>
      </c>
      <c r="I2350" t="s">
        <v>10013</v>
      </c>
      <c r="J2350" t="s">
        <v>72</v>
      </c>
      <c r="K2350" t="s">
        <v>10943</v>
      </c>
      <c r="L2350" t="s">
        <v>10015</v>
      </c>
      <c r="M2350" t="s">
        <v>360</v>
      </c>
      <c r="N2350" t="s">
        <v>360</v>
      </c>
      <c r="O2350" t="s">
        <v>56</v>
      </c>
      <c r="P2350" t="s">
        <v>10970</v>
      </c>
      <c r="Q2350" t="s">
        <v>10940</v>
      </c>
      <c r="R2350" t="s">
        <v>10941</v>
      </c>
      <c r="S2350" t="s">
        <v>360</v>
      </c>
      <c r="T2350" t="s">
        <v>10940</v>
      </c>
      <c r="U2350" t="s">
        <v>4</v>
      </c>
      <c r="V2350" t="s">
        <v>6</v>
      </c>
      <c r="W2350" t="s">
        <v>5</v>
      </c>
    </row>
    <row r="2351" spans="1:23" x14ac:dyDescent="0.25">
      <c r="A2351" t="s">
        <v>723</v>
      </c>
      <c r="B2351" t="s">
        <v>10008</v>
      </c>
      <c r="C2351" t="s">
        <v>10009</v>
      </c>
      <c r="D2351" t="s">
        <v>49</v>
      </c>
      <c r="E2351" t="s">
        <v>10979</v>
      </c>
      <c r="F2351" t="s">
        <v>10980</v>
      </c>
      <c r="G2351" t="s">
        <v>10981</v>
      </c>
      <c r="H2351" t="s">
        <v>10982</v>
      </c>
      <c r="I2351" t="s">
        <v>10207</v>
      </c>
      <c r="J2351" t="s">
        <v>72</v>
      </c>
      <c r="K2351" t="s">
        <v>10958</v>
      </c>
      <c r="L2351" t="s">
        <v>10209</v>
      </c>
      <c r="M2351" t="s">
        <v>10210</v>
      </c>
      <c r="N2351" t="s">
        <v>10538</v>
      </c>
      <c r="O2351" t="s">
        <v>56</v>
      </c>
      <c r="P2351" t="s">
        <v>10973</v>
      </c>
      <c r="Q2351" t="s">
        <v>10940</v>
      </c>
      <c r="R2351" t="s">
        <v>10941</v>
      </c>
      <c r="S2351" t="s">
        <v>360</v>
      </c>
      <c r="T2351" t="s">
        <v>10940</v>
      </c>
      <c r="U2351" t="s">
        <v>4</v>
      </c>
      <c r="V2351" t="s">
        <v>6</v>
      </c>
      <c r="W2351" t="s">
        <v>5</v>
      </c>
    </row>
    <row r="2352" spans="1:23" x14ac:dyDescent="0.25">
      <c r="A2352" t="s">
        <v>723</v>
      </c>
      <c r="B2352" t="s">
        <v>10008</v>
      </c>
      <c r="C2352" t="s">
        <v>10054</v>
      </c>
      <c r="D2352" t="s">
        <v>46</v>
      </c>
      <c r="E2352" t="s">
        <v>10983</v>
      </c>
      <c r="F2352" t="s">
        <v>10983</v>
      </c>
      <c r="G2352" t="s">
        <v>10984</v>
      </c>
      <c r="H2352" t="s">
        <v>10985</v>
      </c>
      <c r="I2352" t="s">
        <v>10346</v>
      </c>
      <c r="J2352" t="s">
        <v>69</v>
      </c>
      <c r="K2352" t="s">
        <v>10986</v>
      </c>
      <c r="L2352" t="s">
        <v>10348</v>
      </c>
      <c r="M2352" t="s">
        <v>10349</v>
      </c>
      <c r="N2352" t="s">
        <v>10987</v>
      </c>
      <c r="O2352" t="s">
        <v>3</v>
      </c>
      <c r="P2352" t="s">
        <v>10983</v>
      </c>
      <c r="Q2352" t="s">
        <v>10983</v>
      </c>
      <c r="R2352" t="s">
        <v>10984</v>
      </c>
      <c r="S2352" t="s">
        <v>10349</v>
      </c>
      <c r="T2352" t="s">
        <v>10983</v>
      </c>
      <c r="U2352" t="s">
        <v>6</v>
      </c>
      <c r="V2352" t="s">
        <v>6</v>
      </c>
      <c r="W2352" t="s">
        <v>10988</v>
      </c>
    </row>
    <row r="2353" spans="1:23" x14ac:dyDescent="0.25">
      <c r="A2353" t="s">
        <v>723</v>
      </c>
      <c r="B2353" t="s">
        <v>10008</v>
      </c>
      <c r="C2353" t="s">
        <v>10054</v>
      </c>
      <c r="D2353" t="s">
        <v>52</v>
      </c>
      <c r="E2353" t="s">
        <v>10989</v>
      </c>
      <c r="F2353" t="s">
        <v>10990</v>
      </c>
      <c r="G2353" t="s">
        <v>10991</v>
      </c>
      <c r="H2353" t="s">
        <v>329</v>
      </c>
      <c r="I2353" t="s">
        <v>10173</v>
      </c>
      <c r="J2353" t="s">
        <v>69</v>
      </c>
      <c r="K2353" t="s">
        <v>10992</v>
      </c>
      <c r="L2353" t="s">
        <v>10175</v>
      </c>
      <c r="M2353" t="s">
        <v>10176</v>
      </c>
      <c r="N2353" t="s">
        <v>10993</v>
      </c>
      <c r="O2353" t="s">
        <v>3</v>
      </c>
      <c r="P2353" t="s">
        <v>10983</v>
      </c>
      <c r="Q2353" t="s">
        <v>10983</v>
      </c>
      <c r="R2353" t="s">
        <v>10984</v>
      </c>
      <c r="S2353" t="s">
        <v>10349</v>
      </c>
      <c r="T2353" t="s">
        <v>10983</v>
      </c>
      <c r="U2353" t="s">
        <v>4</v>
      </c>
      <c r="V2353" t="s">
        <v>5</v>
      </c>
      <c r="W2353" t="s">
        <v>5</v>
      </c>
    </row>
    <row r="2354" spans="1:23" x14ac:dyDescent="0.25">
      <c r="A2354" t="s">
        <v>723</v>
      </c>
      <c r="B2354" t="s">
        <v>10008</v>
      </c>
      <c r="C2354" t="s">
        <v>10054</v>
      </c>
      <c r="D2354" t="s">
        <v>59</v>
      </c>
      <c r="E2354" t="s">
        <v>10994</v>
      </c>
      <c r="F2354" t="s">
        <v>10995</v>
      </c>
      <c r="G2354" t="s">
        <v>10996</v>
      </c>
      <c r="H2354" t="s">
        <v>10997</v>
      </c>
      <c r="I2354" t="s">
        <v>10346</v>
      </c>
      <c r="J2354" t="s">
        <v>69</v>
      </c>
      <c r="K2354" t="s">
        <v>10986</v>
      </c>
      <c r="L2354" t="s">
        <v>10348</v>
      </c>
      <c r="M2354" t="s">
        <v>10349</v>
      </c>
      <c r="N2354" t="s">
        <v>10987</v>
      </c>
      <c r="O2354" t="s">
        <v>3</v>
      </c>
      <c r="P2354" t="s">
        <v>10983</v>
      </c>
      <c r="Q2354" t="s">
        <v>10983</v>
      </c>
      <c r="R2354" t="s">
        <v>10984</v>
      </c>
      <c r="S2354" t="s">
        <v>10349</v>
      </c>
      <c r="T2354" t="s">
        <v>10983</v>
      </c>
      <c r="U2354" t="s">
        <v>4</v>
      </c>
      <c r="V2354" t="s">
        <v>5</v>
      </c>
      <c r="W2354" t="s">
        <v>5</v>
      </c>
    </row>
    <row r="2355" spans="1:23" x14ac:dyDescent="0.25">
      <c r="A2355" t="s">
        <v>723</v>
      </c>
      <c r="B2355" t="s">
        <v>10008</v>
      </c>
      <c r="C2355" t="s">
        <v>10054</v>
      </c>
      <c r="D2355" t="s">
        <v>50</v>
      </c>
      <c r="E2355" t="s">
        <v>10998</v>
      </c>
      <c r="F2355" t="s">
        <v>10999</v>
      </c>
      <c r="G2355" t="s">
        <v>11000</v>
      </c>
      <c r="H2355" t="s">
        <v>11</v>
      </c>
      <c r="I2355" t="s">
        <v>10564</v>
      </c>
      <c r="J2355" t="s">
        <v>69</v>
      </c>
      <c r="K2355" t="s">
        <v>11001</v>
      </c>
      <c r="L2355" t="s">
        <v>10566</v>
      </c>
      <c r="M2355" t="s">
        <v>10567</v>
      </c>
      <c r="N2355" t="s">
        <v>10567</v>
      </c>
      <c r="O2355" t="s">
        <v>3</v>
      </c>
      <c r="P2355" t="s">
        <v>10983</v>
      </c>
      <c r="Q2355" t="s">
        <v>10983</v>
      </c>
      <c r="R2355" t="s">
        <v>10984</v>
      </c>
      <c r="S2355" t="s">
        <v>10349</v>
      </c>
      <c r="T2355" t="s">
        <v>10983</v>
      </c>
      <c r="U2355" t="s">
        <v>4</v>
      </c>
      <c r="V2355" t="s">
        <v>5</v>
      </c>
      <c r="W2355" t="s">
        <v>5</v>
      </c>
    </row>
    <row r="2356" spans="1:23" x14ac:dyDescent="0.25">
      <c r="A2356" t="s">
        <v>723</v>
      </c>
      <c r="B2356" t="s">
        <v>10008</v>
      </c>
      <c r="C2356" t="s">
        <v>10054</v>
      </c>
      <c r="D2356" t="s">
        <v>59</v>
      </c>
      <c r="E2356" t="s">
        <v>11002</v>
      </c>
      <c r="F2356" t="s">
        <v>11002</v>
      </c>
      <c r="G2356" t="s">
        <v>11003</v>
      </c>
      <c r="H2356" t="s">
        <v>11004</v>
      </c>
      <c r="I2356" t="s">
        <v>10346</v>
      </c>
      <c r="J2356" t="s">
        <v>69</v>
      </c>
      <c r="K2356" t="s">
        <v>10986</v>
      </c>
      <c r="L2356" t="s">
        <v>10348</v>
      </c>
      <c r="M2356" t="s">
        <v>10349</v>
      </c>
      <c r="N2356" t="s">
        <v>10349</v>
      </c>
      <c r="O2356" t="s">
        <v>56</v>
      </c>
      <c r="P2356" t="s">
        <v>10995</v>
      </c>
      <c r="Q2356" t="s">
        <v>10983</v>
      </c>
      <c r="R2356" t="s">
        <v>10984</v>
      </c>
      <c r="S2356" t="s">
        <v>10349</v>
      </c>
      <c r="T2356" t="s">
        <v>10983</v>
      </c>
      <c r="U2356" t="s">
        <v>4</v>
      </c>
      <c r="V2356" t="s">
        <v>6</v>
      </c>
      <c r="W2356" t="s">
        <v>5</v>
      </c>
    </row>
    <row r="2357" spans="1:23" x14ac:dyDescent="0.25">
      <c r="A2357" t="s">
        <v>723</v>
      </c>
      <c r="B2357" t="s">
        <v>10008</v>
      </c>
      <c r="C2357" t="s">
        <v>10054</v>
      </c>
      <c r="D2357" t="s">
        <v>46</v>
      </c>
      <c r="E2357" t="s">
        <v>11005</v>
      </c>
      <c r="F2357" t="s">
        <v>11005</v>
      </c>
      <c r="G2357" t="s">
        <v>11006</v>
      </c>
      <c r="H2357" t="s">
        <v>11007</v>
      </c>
      <c r="I2357" t="s">
        <v>10182</v>
      </c>
      <c r="J2357" t="s">
        <v>69</v>
      </c>
      <c r="K2357" t="s">
        <v>11008</v>
      </c>
      <c r="L2357" t="s">
        <v>10184</v>
      </c>
      <c r="M2357" t="s">
        <v>10185</v>
      </c>
      <c r="N2357" t="s">
        <v>10185</v>
      </c>
      <c r="O2357" t="s">
        <v>3</v>
      </c>
      <c r="P2357" t="s">
        <v>11005</v>
      </c>
      <c r="Q2357" t="s">
        <v>11005</v>
      </c>
      <c r="R2357" t="s">
        <v>11006</v>
      </c>
      <c r="S2357" t="s">
        <v>10185</v>
      </c>
      <c r="T2357" t="s">
        <v>11005</v>
      </c>
      <c r="U2357" t="s">
        <v>6</v>
      </c>
      <c r="V2357" t="s">
        <v>6</v>
      </c>
      <c r="W2357" t="s">
        <v>11009</v>
      </c>
    </row>
    <row r="2358" spans="1:23" x14ac:dyDescent="0.25">
      <c r="A2358" t="s">
        <v>723</v>
      </c>
      <c r="B2358" t="s">
        <v>10008</v>
      </c>
      <c r="C2358" t="s">
        <v>10054</v>
      </c>
      <c r="D2358" t="s">
        <v>96</v>
      </c>
      <c r="E2358" t="s">
        <v>11010</v>
      </c>
      <c r="F2358" t="s">
        <v>11011</v>
      </c>
      <c r="G2358" t="s">
        <v>11012</v>
      </c>
      <c r="H2358" t="s">
        <v>11013</v>
      </c>
      <c r="I2358" t="s">
        <v>10564</v>
      </c>
      <c r="J2358" t="s">
        <v>69</v>
      </c>
      <c r="K2358" t="s">
        <v>11014</v>
      </c>
      <c r="L2358" t="s">
        <v>10566</v>
      </c>
      <c r="M2358" t="s">
        <v>10567</v>
      </c>
      <c r="N2358" t="s">
        <v>10567</v>
      </c>
      <c r="O2358" t="s">
        <v>63</v>
      </c>
      <c r="P2358" t="s">
        <v>11005</v>
      </c>
      <c r="Q2358" t="s">
        <v>11005</v>
      </c>
      <c r="R2358" t="s">
        <v>11006</v>
      </c>
      <c r="S2358" t="s">
        <v>10185</v>
      </c>
      <c r="T2358" t="s">
        <v>11005</v>
      </c>
      <c r="U2358" t="s">
        <v>4</v>
      </c>
      <c r="V2358" t="s">
        <v>5</v>
      </c>
      <c r="W2358" t="s">
        <v>5</v>
      </c>
    </row>
    <row r="2359" spans="1:23" x14ac:dyDescent="0.25">
      <c r="A2359" t="s">
        <v>723</v>
      </c>
      <c r="B2359" t="s">
        <v>10008</v>
      </c>
      <c r="C2359" t="s">
        <v>10054</v>
      </c>
      <c r="D2359" t="s">
        <v>96</v>
      </c>
      <c r="E2359" t="s">
        <v>11015</v>
      </c>
      <c r="F2359" t="s">
        <v>11015</v>
      </c>
      <c r="G2359" t="s">
        <v>11016</v>
      </c>
      <c r="H2359" t="s">
        <v>11013</v>
      </c>
      <c r="I2359" t="s">
        <v>10564</v>
      </c>
      <c r="J2359" t="s">
        <v>69</v>
      </c>
      <c r="K2359" t="s">
        <v>11014</v>
      </c>
      <c r="L2359" t="s">
        <v>10566</v>
      </c>
      <c r="M2359" t="s">
        <v>10567</v>
      </c>
      <c r="N2359" t="s">
        <v>10567</v>
      </c>
      <c r="O2359" t="s">
        <v>56</v>
      </c>
      <c r="P2359" t="s">
        <v>11011</v>
      </c>
      <c r="Q2359" t="s">
        <v>11005</v>
      </c>
      <c r="R2359" t="s">
        <v>11006</v>
      </c>
      <c r="S2359" t="s">
        <v>10185</v>
      </c>
      <c r="T2359" t="s">
        <v>11005</v>
      </c>
      <c r="U2359" t="s">
        <v>4</v>
      </c>
      <c r="V2359" t="s">
        <v>6</v>
      </c>
      <c r="W2359" t="s">
        <v>5</v>
      </c>
    </row>
    <row r="2360" spans="1:23" x14ac:dyDescent="0.25">
      <c r="A2360" t="s">
        <v>723</v>
      </c>
      <c r="B2360" t="s">
        <v>10008</v>
      </c>
      <c r="C2360" t="s">
        <v>10054</v>
      </c>
      <c r="D2360" t="s">
        <v>49</v>
      </c>
      <c r="E2360" t="s">
        <v>11017</v>
      </c>
      <c r="F2360" t="s">
        <v>11018</v>
      </c>
      <c r="G2360" t="s">
        <v>11019</v>
      </c>
      <c r="H2360" t="s">
        <v>11020</v>
      </c>
      <c r="I2360" t="s">
        <v>10182</v>
      </c>
      <c r="J2360" t="s">
        <v>69</v>
      </c>
      <c r="K2360" t="s">
        <v>11008</v>
      </c>
      <c r="L2360" t="s">
        <v>10184</v>
      </c>
      <c r="M2360" t="s">
        <v>10185</v>
      </c>
      <c r="N2360" t="s">
        <v>10185</v>
      </c>
      <c r="O2360" t="s">
        <v>3</v>
      </c>
      <c r="P2360" t="s">
        <v>11005</v>
      </c>
      <c r="Q2360" t="s">
        <v>11005</v>
      </c>
      <c r="R2360" t="s">
        <v>11006</v>
      </c>
      <c r="S2360" t="s">
        <v>10185</v>
      </c>
      <c r="T2360" t="s">
        <v>11005</v>
      </c>
      <c r="U2360" t="s">
        <v>4</v>
      </c>
      <c r="V2360" t="s">
        <v>5</v>
      </c>
      <c r="W2360" t="s">
        <v>5</v>
      </c>
    </row>
    <row r="2361" spans="1:23" x14ac:dyDescent="0.25">
      <c r="A2361" t="s">
        <v>723</v>
      </c>
      <c r="B2361" t="s">
        <v>10008</v>
      </c>
      <c r="C2361" t="s">
        <v>10054</v>
      </c>
      <c r="D2361" t="s">
        <v>49</v>
      </c>
      <c r="E2361" t="s">
        <v>11021</v>
      </c>
      <c r="F2361" t="s">
        <v>11022</v>
      </c>
      <c r="G2361" t="s">
        <v>11019</v>
      </c>
      <c r="H2361" t="s">
        <v>11013</v>
      </c>
      <c r="I2361" t="s">
        <v>10564</v>
      </c>
      <c r="J2361" t="s">
        <v>69</v>
      </c>
      <c r="K2361" t="s">
        <v>11014</v>
      </c>
      <c r="L2361" t="s">
        <v>10566</v>
      </c>
      <c r="M2361" t="s">
        <v>10567</v>
      </c>
      <c r="N2361" t="s">
        <v>10567</v>
      </c>
      <c r="O2361" t="s">
        <v>3</v>
      </c>
      <c r="P2361" t="s">
        <v>11005</v>
      </c>
      <c r="Q2361" t="s">
        <v>11005</v>
      </c>
      <c r="R2361" t="s">
        <v>11006</v>
      </c>
      <c r="S2361" t="s">
        <v>10185</v>
      </c>
      <c r="T2361" t="s">
        <v>11005</v>
      </c>
      <c r="U2361" t="s">
        <v>4</v>
      </c>
      <c r="V2361" t="s">
        <v>5</v>
      </c>
      <c r="W2361" t="s">
        <v>5</v>
      </c>
    </row>
    <row r="2362" spans="1:23" x14ac:dyDescent="0.25">
      <c r="A2362" t="s">
        <v>723</v>
      </c>
      <c r="B2362" t="s">
        <v>10008</v>
      </c>
      <c r="C2362" t="s">
        <v>10054</v>
      </c>
      <c r="D2362" t="s">
        <v>49</v>
      </c>
      <c r="E2362" t="s">
        <v>11023</v>
      </c>
      <c r="F2362" t="s">
        <v>11024</v>
      </c>
      <c r="G2362" t="s">
        <v>11019</v>
      </c>
      <c r="H2362" t="s">
        <v>11025</v>
      </c>
      <c r="I2362" t="s">
        <v>10346</v>
      </c>
      <c r="J2362" t="s">
        <v>69</v>
      </c>
      <c r="K2362" t="s">
        <v>11026</v>
      </c>
      <c r="L2362" t="s">
        <v>10348</v>
      </c>
      <c r="M2362" t="s">
        <v>10349</v>
      </c>
      <c r="N2362" t="s">
        <v>10349</v>
      </c>
      <c r="O2362" t="s">
        <v>3</v>
      </c>
      <c r="P2362" t="s">
        <v>11005</v>
      </c>
      <c r="Q2362" t="s">
        <v>11005</v>
      </c>
      <c r="R2362" t="s">
        <v>11006</v>
      </c>
      <c r="S2362" t="s">
        <v>10185</v>
      </c>
      <c r="T2362" t="s">
        <v>11005</v>
      </c>
      <c r="U2362" t="s">
        <v>4</v>
      </c>
      <c r="V2362" t="s">
        <v>5</v>
      </c>
      <c r="W2362" t="s">
        <v>5</v>
      </c>
    </row>
    <row r="2363" spans="1:23" x14ac:dyDescent="0.25">
      <c r="A2363" t="s">
        <v>723</v>
      </c>
      <c r="B2363" t="s">
        <v>10008</v>
      </c>
      <c r="C2363" t="s">
        <v>10054</v>
      </c>
      <c r="D2363" t="s">
        <v>49</v>
      </c>
      <c r="E2363" t="s">
        <v>11027</v>
      </c>
      <c r="F2363" t="s">
        <v>11027</v>
      </c>
      <c r="G2363" t="s">
        <v>11028</v>
      </c>
      <c r="H2363" t="s">
        <v>11029</v>
      </c>
      <c r="I2363" t="s">
        <v>10346</v>
      </c>
      <c r="J2363" t="s">
        <v>69</v>
      </c>
      <c r="K2363" t="s">
        <v>11026</v>
      </c>
      <c r="L2363" t="s">
        <v>10348</v>
      </c>
      <c r="M2363" t="s">
        <v>10349</v>
      </c>
      <c r="N2363" t="s">
        <v>10349</v>
      </c>
      <c r="O2363" t="s">
        <v>56</v>
      </c>
      <c r="P2363" t="s">
        <v>11024</v>
      </c>
      <c r="Q2363" t="s">
        <v>11005</v>
      </c>
      <c r="R2363" t="s">
        <v>11006</v>
      </c>
      <c r="S2363" t="s">
        <v>10185</v>
      </c>
      <c r="T2363" t="s">
        <v>11005</v>
      </c>
      <c r="U2363" t="s">
        <v>4</v>
      </c>
      <c r="V2363" t="s">
        <v>6</v>
      </c>
      <c r="W2363" t="s">
        <v>5</v>
      </c>
    </row>
    <row r="2364" spans="1:23" x14ac:dyDescent="0.25">
      <c r="A2364" t="s">
        <v>723</v>
      </c>
      <c r="B2364" t="s">
        <v>10008</v>
      </c>
      <c r="C2364" t="s">
        <v>10054</v>
      </c>
      <c r="D2364" t="s">
        <v>49</v>
      </c>
      <c r="E2364" t="s">
        <v>11030</v>
      </c>
      <c r="F2364" t="s">
        <v>11030</v>
      </c>
      <c r="G2364" t="s">
        <v>11031</v>
      </c>
      <c r="H2364" t="s">
        <v>11013</v>
      </c>
      <c r="I2364" t="s">
        <v>10564</v>
      </c>
      <c r="J2364" t="s">
        <v>69</v>
      </c>
      <c r="K2364" t="s">
        <v>11014</v>
      </c>
      <c r="L2364" t="s">
        <v>10566</v>
      </c>
      <c r="M2364" t="s">
        <v>10567</v>
      </c>
      <c r="N2364" t="s">
        <v>10567</v>
      </c>
      <c r="O2364" t="s">
        <v>56</v>
      </c>
      <c r="P2364" t="s">
        <v>11022</v>
      </c>
      <c r="Q2364" t="s">
        <v>11005</v>
      </c>
      <c r="R2364" t="s">
        <v>11006</v>
      </c>
      <c r="S2364" t="s">
        <v>10185</v>
      </c>
      <c r="T2364" t="s">
        <v>11005</v>
      </c>
      <c r="U2364" t="s">
        <v>4</v>
      </c>
      <c r="V2364" t="s">
        <v>6</v>
      </c>
      <c r="W2364" t="s">
        <v>5</v>
      </c>
    </row>
    <row r="2365" spans="1:23" x14ac:dyDescent="0.25">
      <c r="A2365" t="s">
        <v>723</v>
      </c>
      <c r="B2365" t="s">
        <v>10008</v>
      </c>
      <c r="C2365" t="s">
        <v>10054</v>
      </c>
      <c r="D2365" t="s">
        <v>63</v>
      </c>
      <c r="E2365" t="s">
        <v>11032</v>
      </c>
      <c r="F2365" t="s">
        <v>11032</v>
      </c>
      <c r="G2365" t="s">
        <v>11033</v>
      </c>
      <c r="H2365" t="s">
        <v>11034</v>
      </c>
      <c r="I2365" t="s">
        <v>10564</v>
      </c>
      <c r="J2365" t="s">
        <v>69</v>
      </c>
      <c r="K2365" t="s">
        <v>11035</v>
      </c>
      <c r="L2365" t="s">
        <v>10566</v>
      </c>
      <c r="M2365" t="s">
        <v>10567</v>
      </c>
      <c r="N2365" t="s">
        <v>10567</v>
      </c>
      <c r="O2365" t="s">
        <v>64</v>
      </c>
      <c r="P2365" t="s">
        <v>11011</v>
      </c>
      <c r="Q2365" t="s">
        <v>11005</v>
      </c>
      <c r="R2365" t="s">
        <v>11006</v>
      </c>
      <c r="S2365" t="s">
        <v>10185</v>
      </c>
      <c r="T2365" t="s">
        <v>11005</v>
      </c>
      <c r="U2365" t="s">
        <v>4</v>
      </c>
      <c r="V2365" t="s">
        <v>5</v>
      </c>
      <c r="W2365" t="s">
        <v>11009</v>
      </c>
    </row>
    <row r="2366" spans="1:23" x14ac:dyDescent="0.25">
      <c r="A2366" t="s">
        <v>723</v>
      </c>
      <c r="B2366" t="s">
        <v>10008</v>
      </c>
      <c r="C2366" t="s">
        <v>10054</v>
      </c>
      <c r="D2366" t="s">
        <v>46</v>
      </c>
      <c r="E2366" t="s">
        <v>11036</v>
      </c>
      <c r="F2366" t="s">
        <v>11036</v>
      </c>
      <c r="G2366" t="s">
        <v>97</v>
      </c>
      <c r="H2366" t="s">
        <v>11037</v>
      </c>
      <c r="I2366" t="s">
        <v>10173</v>
      </c>
      <c r="J2366" t="s">
        <v>69</v>
      </c>
      <c r="K2366" t="s">
        <v>11038</v>
      </c>
      <c r="L2366" t="s">
        <v>10175</v>
      </c>
      <c r="M2366" t="s">
        <v>10176</v>
      </c>
      <c r="N2366" t="s">
        <v>10176</v>
      </c>
      <c r="O2366" t="s">
        <v>3</v>
      </c>
      <c r="P2366" t="s">
        <v>11036</v>
      </c>
      <c r="Q2366" t="s">
        <v>11036</v>
      </c>
      <c r="R2366" t="s">
        <v>97</v>
      </c>
      <c r="S2366" t="s">
        <v>10176</v>
      </c>
      <c r="T2366" t="s">
        <v>11036</v>
      </c>
      <c r="U2366" t="s">
        <v>6</v>
      </c>
      <c r="V2366" t="s">
        <v>6</v>
      </c>
      <c r="W2366" t="s">
        <v>11039</v>
      </c>
    </row>
    <row r="2367" spans="1:23" x14ac:dyDescent="0.25">
      <c r="A2367" t="s">
        <v>723</v>
      </c>
      <c r="B2367" t="s">
        <v>10008</v>
      </c>
      <c r="C2367" t="s">
        <v>10054</v>
      </c>
      <c r="D2367" t="s">
        <v>53</v>
      </c>
      <c r="E2367" t="s">
        <v>11040</v>
      </c>
      <c r="F2367" t="s">
        <v>11041</v>
      </c>
      <c r="G2367" t="s">
        <v>11042</v>
      </c>
      <c r="H2367" t="s">
        <v>492</v>
      </c>
      <c r="I2367" t="s">
        <v>10057</v>
      </c>
      <c r="J2367" t="s">
        <v>69</v>
      </c>
      <c r="K2367" t="s">
        <v>11043</v>
      </c>
      <c r="L2367" t="s">
        <v>10059</v>
      </c>
      <c r="M2367" t="s">
        <v>10060</v>
      </c>
      <c r="N2367" t="s">
        <v>10060</v>
      </c>
      <c r="O2367" t="s">
        <v>3</v>
      </c>
      <c r="P2367" t="s">
        <v>11036</v>
      </c>
      <c r="Q2367" t="s">
        <v>11036</v>
      </c>
      <c r="R2367" t="s">
        <v>97</v>
      </c>
      <c r="S2367" t="s">
        <v>10176</v>
      </c>
      <c r="T2367" t="s">
        <v>11036</v>
      </c>
      <c r="U2367" t="s">
        <v>4</v>
      </c>
      <c r="V2367" t="s">
        <v>5</v>
      </c>
      <c r="W2367" t="s">
        <v>5</v>
      </c>
    </row>
    <row r="2368" spans="1:23" x14ac:dyDescent="0.25">
      <c r="A2368" t="s">
        <v>723</v>
      </c>
      <c r="B2368" t="s">
        <v>10008</v>
      </c>
      <c r="C2368" t="s">
        <v>10054</v>
      </c>
      <c r="D2368" t="s">
        <v>47</v>
      </c>
      <c r="E2368" t="s">
        <v>11044</v>
      </c>
      <c r="F2368" t="s">
        <v>11045</v>
      </c>
      <c r="G2368" t="s">
        <v>11046</v>
      </c>
      <c r="H2368" t="s">
        <v>11047</v>
      </c>
      <c r="I2368" t="s">
        <v>10346</v>
      </c>
      <c r="J2368" t="s">
        <v>69</v>
      </c>
      <c r="K2368" t="s">
        <v>11048</v>
      </c>
      <c r="L2368" t="s">
        <v>10348</v>
      </c>
      <c r="M2368" t="s">
        <v>10349</v>
      </c>
      <c r="N2368" t="s">
        <v>10349</v>
      </c>
      <c r="O2368" t="s">
        <v>3</v>
      </c>
      <c r="P2368" t="s">
        <v>11036</v>
      </c>
      <c r="Q2368" t="s">
        <v>11036</v>
      </c>
      <c r="R2368" t="s">
        <v>97</v>
      </c>
      <c r="S2368" t="s">
        <v>10176</v>
      </c>
      <c r="T2368" t="s">
        <v>11036</v>
      </c>
      <c r="U2368" t="s">
        <v>4</v>
      </c>
      <c r="V2368" t="s">
        <v>5</v>
      </c>
      <c r="W2368" t="s">
        <v>5</v>
      </c>
    </row>
    <row r="2369" spans="1:23" x14ac:dyDescent="0.25">
      <c r="A2369" t="s">
        <v>723</v>
      </c>
      <c r="B2369" t="s">
        <v>10008</v>
      </c>
      <c r="C2369" t="s">
        <v>10054</v>
      </c>
      <c r="D2369" t="s">
        <v>48</v>
      </c>
      <c r="E2369" t="s">
        <v>11049</v>
      </c>
      <c r="F2369" t="s">
        <v>11050</v>
      </c>
      <c r="G2369" t="s">
        <v>11051</v>
      </c>
      <c r="H2369" t="s">
        <v>362</v>
      </c>
      <c r="I2369" t="s">
        <v>10173</v>
      </c>
      <c r="J2369" t="s">
        <v>69</v>
      </c>
      <c r="K2369" t="s">
        <v>11038</v>
      </c>
      <c r="L2369" t="s">
        <v>10175</v>
      </c>
      <c r="M2369" t="s">
        <v>10176</v>
      </c>
      <c r="N2369" t="s">
        <v>10176</v>
      </c>
      <c r="O2369" t="s">
        <v>3</v>
      </c>
      <c r="P2369" t="s">
        <v>11036</v>
      </c>
      <c r="Q2369" t="s">
        <v>11036</v>
      </c>
      <c r="R2369" t="s">
        <v>97</v>
      </c>
      <c r="S2369" t="s">
        <v>10176</v>
      </c>
      <c r="T2369" t="s">
        <v>11036</v>
      </c>
      <c r="U2369" t="s">
        <v>4</v>
      </c>
      <c r="V2369" t="s">
        <v>5</v>
      </c>
      <c r="W2369" t="s">
        <v>5</v>
      </c>
    </row>
    <row r="2370" spans="1:23" x14ac:dyDescent="0.25">
      <c r="A2370" t="s">
        <v>723</v>
      </c>
      <c r="B2370" t="s">
        <v>10008</v>
      </c>
      <c r="C2370" t="s">
        <v>10054</v>
      </c>
      <c r="D2370" t="s">
        <v>46</v>
      </c>
      <c r="E2370" t="s">
        <v>11052</v>
      </c>
      <c r="F2370" t="s">
        <v>11052</v>
      </c>
      <c r="G2370" t="s">
        <v>617</v>
      </c>
      <c r="H2370" t="s">
        <v>11053</v>
      </c>
      <c r="I2370" t="s">
        <v>10207</v>
      </c>
      <c r="J2370" t="s">
        <v>72</v>
      </c>
      <c r="K2370" t="s">
        <v>11054</v>
      </c>
      <c r="L2370" t="s">
        <v>10209</v>
      </c>
      <c r="M2370" t="s">
        <v>10210</v>
      </c>
      <c r="N2370" t="s">
        <v>10210</v>
      </c>
      <c r="O2370" t="s">
        <v>3</v>
      </c>
      <c r="P2370" t="s">
        <v>11052</v>
      </c>
      <c r="Q2370" t="s">
        <v>11052</v>
      </c>
      <c r="R2370" t="s">
        <v>617</v>
      </c>
      <c r="S2370" t="s">
        <v>10210</v>
      </c>
      <c r="T2370" t="s">
        <v>11052</v>
      </c>
      <c r="U2370" t="s">
        <v>6</v>
      </c>
      <c r="V2370" t="s">
        <v>6</v>
      </c>
      <c r="W2370" t="s">
        <v>11055</v>
      </c>
    </row>
    <row r="2371" spans="1:23" x14ac:dyDescent="0.25">
      <c r="A2371" t="s">
        <v>723</v>
      </c>
      <c r="B2371" t="s">
        <v>10008</v>
      </c>
      <c r="C2371" t="s">
        <v>10054</v>
      </c>
      <c r="D2371" t="s">
        <v>49</v>
      </c>
      <c r="E2371" t="s">
        <v>11056</v>
      </c>
      <c r="F2371" t="s">
        <v>11057</v>
      </c>
      <c r="G2371" t="s">
        <v>11058</v>
      </c>
      <c r="H2371" t="s">
        <v>11059</v>
      </c>
      <c r="I2371" t="s">
        <v>10207</v>
      </c>
      <c r="J2371" t="s">
        <v>72</v>
      </c>
      <c r="K2371" t="s">
        <v>11060</v>
      </c>
      <c r="L2371" t="s">
        <v>10209</v>
      </c>
      <c r="M2371" t="s">
        <v>10210</v>
      </c>
      <c r="N2371" t="s">
        <v>10935</v>
      </c>
      <c r="O2371" t="s">
        <v>63</v>
      </c>
      <c r="P2371" t="s">
        <v>11052</v>
      </c>
      <c r="Q2371" t="s">
        <v>11052</v>
      </c>
      <c r="R2371" t="s">
        <v>617</v>
      </c>
      <c r="S2371" t="s">
        <v>10210</v>
      </c>
      <c r="T2371" t="s">
        <v>11052</v>
      </c>
      <c r="U2371" t="s">
        <v>4</v>
      </c>
      <c r="V2371" t="s">
        <v>5</v>
      </c>
      <c r="W2371" t="s">
        <v>5</v>
      </c>
    </row>
    <row r="2372" spans="1:23" x14ac:dyDescent="0.25">
      <c r="A2372" t="s">
        <v>723</v>
      </c>
      <c r="B2372" t="s">
        <v>10008</v>
      </c>
      <c r="C2372" t="s">
        <v>10054</v>
      </c>
      <c r="D2372" t="s">
        <v>49</v>
      </c>
      <c r="E2372" t="s">
        <v>11061</v>
      </c>
      <c r="F2372" t="s">
        <v>11062</v>
      </c>
      <c r="G2372" t="s">
        <v>11063</v>
      </c>
      <c r="H2372" t="s">
        <v>11064</v>
      </c>
      <c r="I2372" t="s">
        <v>10207</v>
      </c>
      <c r="J2372" t="s">
        <v>72</v>
      </c>
      <c r="K2372" t="s">
        <v>11060</v>
      </c>
      <c r="L2372" t="s">
        <v>10209</v>
      </c>
      <c r="M2372" t="s">
        <v>10210</v>
      </c>
      <c r="N2372" t="s">
        <v>10210</v>
      </c>
      <c r="O2372" t="s">
        <v>56</v>
      </c>
      <c r="P2372" t="s">
        <v>11057</v>
      </c>
      <c r="Q2372" t="s">
        <v>11052</v>
      </c>
      <c r="R2372" t="s">
        <v>617</v>
      </c>
      <c r="S2372" t="s">
        <v>10210</v>
      </c>
      <c r="T2372" t="s">
        <v>11052</v>
      </c>
      <c r="U2372" t="s">
        <v>4</v>
      </c>
      <c r="V2372" t="s">
        <v>6</v>
      </c>
      <c r="W2372" t="s">
        <v>5</v>
      </c>
    </row>
    <row r="2373" spans="1:23" x14ac:dyDescent="0.25">
      <c r="A2373" t="s">
        <v>723</v>
      </c>
      <c r="B2373" t="s">
        <v>10008</v>
      </c>
      <c r="C2373" t="s">
        <v>10054</v>
      </c>
      <c r="D2373" t="s">
        <v>54</v>
      </c>
      <c r="E2373" t="s">
        <v>11065</v>
      </c>
      <c r="F2373" t="s">
        <v>11066</v>
      </c>
      <c r="G2373" t="s">
        <v>11067</v>
      </c>
      <c r="H2373" t="s">
        <v>11068</v>
      </c>
      <c r="I2373" t="s">
        <v>10013</v>
      </c>
      <c r="J2373" t="s">
        <v>72</v>
      </c>
      <c r="K2373" t="s">
        <v>11069</v>
      </c>
      <c r="L2373" t="s">
        <v>10015</v>
      </c>
      <c r="M2373" t="s">
        <v>360</v>
      </c>
      <c r="N2373" t="s">
        <v>11070</v>
      </c>
      <c r="O2373" t="s">
        <v>5</v>
      </c>
      <c r="P2373" t="s">
        <v>11052</v>
      </c>
      <c r="Q2373" t="s">
        <v>11052</v>
      </c>
      <c r="R2373" t="s">
        <v>617</v>
      </c>
      <c r="S2373" t="s">
        <v>10210</v>
      </c>
      <c r="T2373" t="s">
        <v>11052</v>
      </c>
      <c r="U2373" t="s">
        <v>4</v>
      </c>
      <c r="V2373" t="s">
        <v>5</v>
      </c>
      <c r="W2373" t="s">
        <v>5</v>
      </c>
    </row>
    <row r="2374" spans="1:23" x14ac:dyDescent="0.25">
      <c r="A2374" t="s">
        <v>723</v>
      </c>
      <c r="B2374" t="s">
        <v>10008</v>
      </c>
      <c r="C2374" t="s">
        <v>10054</v>
      </c>
      <c r="D2374" t="s">
        <v>54</v>
      </c>
      <c r="E2374" t="s">
        <v>11071</v>
      </c>
      <c r="F2374" t="s">
        <v>11072</v>
      </c>
      <c r="G2374" t="s">
        <v>11073</v>
      </c>
      <c r="H2374" t="s">
        <v>11074</v>
      </c>
      <c r="I2374" t="s">
        <v>10013</v>
      </c>
      <c r="J2374" t="s">
        <v>72</v>
      </c>
      <c r="K2374" t="s">
        <v>11069</v>
      </c>
      <c r="L2374" t="s">
        <v>10015</v>
      </c>
      <c r="M2374" t="s">
        <v>360</v>
      </c>
      <c r="N2374" t="s">
        <v>360</v>
      </c>
      <c r="O2374" t="s">
        <v>56</v>
      </c>
      <c r="P2374" t="s">
        <v>11066</v>
      </c>
      <c r="Q2374" t="s">
        <v>11052</v>
      </c>
      <c r="R2374" t="s">
        <v>617</v>
      </c>
      <c r="S2374" t="s">
        <v>10210</v>
      </c>
      <c r="T2374" t="s">
        <v>11052</v>
      </c>
      <c r="U2374" t="s">
        <v>4</v>
      </c>
      <c r="V2374" t="s">
        <v>6</v>
      </c>
      <c r="W2374" t="s">
        <v>5</v>
      </c>
    </row>
    <row r="2375" spans="1:23" x14ac:dyDescent="0.25">
      <c r="A2375" t="s">
        <v>723</v>
      </c>
      <c r="B2375" t="s">
        <v>10008</v>
      </c>
      <c r="C2375" t="s">
        <v>10054</v>
      </c>
      <c r="D2375" t="s">
        <v>108</v>
      </c>
      <c r="E2375" t="s">
        <v>11075</v>
      </c>
      <c r="F2375" t="s">
        <v>11076</v>
      </c>
      <c r="G2375" t="s">
        <v>617</v>
      </c>
      <c r="H2375" t="s">
        <v>11053</v>
      </c>
      <c r="I2375" t="s">
        <v>10207</v>
      </c>
      <c r="J2375" t="s">
        <v>72</v>
      </c>
      <c r="K2375" t="s">
        <v>11054</v>
      </c>
      <c r="L2375" t="s">
        <v>10209</v>
      </c>
      <c r="M2375" t="s">
        <v>10210</v>
      </c>
      <c r="N2375" t="s">
        <v>10210</v>
      </c>
      <c r="O2375" t="s">
        <v>3</v>
      </c>
      <c r="P2375" t="s">
        <v>11052</v>
      </c>
      <c r="Q2375" t="s">
        <v>11052</v>
      </c>
      <c r="R2375" t="s">
        <v>617</v>
      </c>
      <c r="S2375" t="s">
        <v>10210</v>
      </c>
      <c r="T2375" t="s">
        <v>11052</v>
      </c>
      <c r="U2375" t="s">
        <v>4</v>
      </c>
      <c r="V2375" t="s">
        <v>5</v>
      </c>
      <c r="W2375" t="s">
        <v>5</v>
      </c>
    </row>
    <row r="2376" spans="1:23" x14ac:dyDescent="0.25">
      <c r="A2376" t="s">
        <v>723</v>
      </c>
      <c r="B2376" t="s">
        <v>10008</v>
      </c>
      <c r="C2376" t="s">
        <v>10054</v>
      </c>
      <c r="D2376" t="s">
        <v>108</v>
      </c>
      <c r="E2376" t="s">
        <v>11077</v>
      </c>
      <c r="F2376" t="s">
        <v>11078</v>
      </c>
      <c r="G2376" t="s">
        <v>11079</v>
      </c>
      <c r="H2376" t="s">
        <v>11080</v>
      </c>
      <c r="I2376" t="s">
        <v>10207</v>
      </c>
      <c r="J2376" t="s">
        <v>72</v>
      </c>
      <c r="K2376" t="s">
        <v>11054</v>
      </c>
      <c r="L2376" t="s">
        <v>10209</v>
      </c>
      <c r="M2376" t="s">
        <v>10210</v>
      </c>
      <c r="N2376" t="s">
        <v>10210</v>
      </c>
      <c r="O2376" t="s">
        <v>56</v>
      </c>
      <c r="P2376" t="s">
        <v>11076</v>
      </c>
      <c r="Q2376" t="s">
        <v>11052</v>
      </c>
      <c r="R2376" t="s">
        <v>617</v>
      </c>
      <c r="S2376" t="s">
        <v>10210</v>
      </c>
      <c r="T2376" t="s">
        <v>11052</v>
      </c>
      <c r="U2376" t="s">
        <v>4</v>
      </c>
      <c r="V2376" t="s">
        <v>6</v>
      </c>
      <c r="W2376" t="s">
        <v>5</v>
      </c>
    </row>
    <row r="2377" spans="1:23" x14ac:dyDescent="0.25">
      <c r="A2377" t="s">
        <v>723</v>
      </c>
      <c r="B2377" t="s">
        <v>10008</v>
      </c>
      <c r="C2377" t="s">
        <v>10054</v>
      </c>
      <c r="D2377" t="s">
        <v>63</v>
      </c>
      <c r="E2377" t="s">
        <v>11081</v>
      </c>
      <c r="F2377" t="s">
        <v>11081</v>
      </c>
      <c r="G2377" t="s">
        <v>11082</v>
      </c>
      <c r="H2377" t="s">
        <v>368</v>
      </c>
      <c r="I2377" t="s">
        <v>5</v>
      </c>
      <c r="J2377" t="s">
        <v>72</v>
      </c>
      <c r="K2377" t="s">
        <v>5</v>
      </c>
      <c r="L2377" t="s">
        <v>10209</v>
      </c>
      <c r="M2377" t="s">
        <v>10210</v>
      </c>
      <c r="N2377" t="s">
        <v>22</v>
      </c>
      <c r="O2377" t="s">
        <v>64</v>
      </c>
      <c r="P2377" t="s">
        <v>11057</v>
      </c>
      <c r="Q2377" t="s">
        <v>11052</v>
      </c>
      <c r="R2377" t="s">
        <v>617</v>
      </c>
      <c r="S2377" t="s">
        <v>10210</v>
      </c>
      <c r="T2377" t="s">
        <v>11052</v>
      </c>
      <c r="U2377" t="s">
        <v>4</v>
      </c>
      <c r="V2377" t="s">
        <v>5</v>
      </c>
      <c r="W2377" t="s">
        <v>11083</v>
      </c>
    </row>
    <row r="2378" spans="1:23" x14ac:dyDescent="0.25">
      <c r="A2378" t="s">
        <v>723</v>
      </c>
      <c r="B2378" t="s">
        <v>10008</v>
      </c>
      <c r="C2378" t="s">
        <v>10054</v>
      </c>
      <c r="D2378" t="s">
        <v>46</v>
      </c>
      <c r="E2378" t="s">
        <v>11084</v>
      </c>
      <c r="F2378" t="s">
        <v>11084</v>
      </c>
      <c r="G2378" t="s">
        <v>11085</v>
      </c>
      <c r="H2378" t="s">
        <v>11086</v>
      </c>
      <c r="I2378" t="s">
        <v>10207</v>
      </c>
      <c r="J2378" t="s">
        <v>72</v>
      </c>
      <c r="K2378" t="s">
        <v>11087</v>
      </c>
      <c r="L2378" t="s">
        <v>10209</v>
      </c>
      <c r="M2378" t="s">
        <v>10210</v>
      </c>
      <c r="N2378" t="s">
        <v>11088</v>
      </c>
      <c r="O2378" t="s">
        <v>3</v>
      </c>
      <c r="P2378" t="s">
        <v>11084</v>
      </c>
      <c r="Q2378" t="s">
        <v>11084</v>
      </c>
      <c r="R2378" t="s">
        <v>11085</v>
      </c>
      <c r="S2378" t="s">
        <v>10210</v>
      </c>
      <c r="T2378" t="s">
        <v>11084</v>
      </c>
      <c r="U2378" t="s">
        <v>6</v>
      </c>
      <c r="V2378" t="s">
        <v>6</v>
      </c>
      <c r="W2378" t="s">
        <v>11089</v>
      </c>
    </row>
    <row r="2379" spans="1:23" x14ac:dyDescent="0.25">
      <c r="A2379" t="s">
        <v>723</v>
      </c>
      <c r="B2379" t="s">
        <v>10008</v>
      </c>
      <c r="C2379" t="s">
        <v>10054</v>
      </c>
      <c r="D2379" t="s">
        <v>59</v>
      </c>
      <c r="E2379" t="s">
        <v>11090</v>
      </c>
      <c r="F2379" t="s">
        <v>11091</v>
      </c>
      <c r="G2379" t="s">
        <v>11092</v>
      </c>
      <c r="H2379" t="s">
        <v>11086</v>
      </c>
      <c r="I2379" t="s">
        <v>10207</v>
      </c>
      <c r="J2379" t="s">
        <v>72</v>
      </c>
      <c r="K2379" t="s">
        <v>11087</v>
      </c>
      <c r="L2379" t="s">
        <v>10209</v>
      </c>
      <c r="M2379" t="s">
        <v>10210</v>
      </c>
      <c r="N2379" t="s">
        <v>11088</v>
      </c>
      <c r="O2379" t="s">
        <v>3</v>
      </c>
      <c r="P2379" t="s">
        <v>11084</v>
      </c>
      <c r="Q2379" t="s">
        <v>11084</v>
      </c>
      <c r="R2379" t="s">
        <v>11085</v>
      </c>
      <c r="S2379" t="s">
        <v>10210</v>
      </c>
      <c r="T2379" t="s">
        <v>11084</v>
      </c>
      <c r="U2379" t="s">
        <v>4</v>
      </c>
      <c r="V2379" t="s">
        <v>5</v>
      </c>
      <c r="W2379" t="s">
        <v>5</v>
      </c>
    </row>
    <row r="2380" spans="1:23" x14ac:dyDescent="0.25">
      <c r="A2380" t="s">
        <v>723</v>
      </c>
      <c r="B2380" t="s">
        <v>10008</v>
      </c>
      <c r="C2380" t="s">
        <v>10054</v>
      </c>
      <c r="D2380" t="s">
        <v>50</v>
      </c>
      <c r="E2380" t="s">
        <v>11093</v>
      </c>
      <c r="F2380" t="s">
        <v>11094</v>
      </c>
      <c r="G2380" t="s">
        <v>11095</v>
      </c>
      <c r="H2380" t="s">
        <v>11096</v>
      </c>
      <c r="I2380" t="s">
        <v>10207</v>
      </c>
      <c r="J2380" t="s">
        <v>72</v>
      </c>
      <c r="K2380" t="s">
        <v>11087</v>
      </c>
      <c r="L2380" t="s">
        <v>10209</v>
      </c>
      <c r="M2380" t="s">
        <v>10210</v>
      </c>
      <c r="N2380" t="s">
        <v>10644</v>
      </c>
      <c r="O2380" t="s">
        <v>56</v>
      </c>
      <c r="P2380" t="s">
        <v>11091</v>
      </c>
      <c r="Q2380" t="s">
        <v>11084</v>
      </c>
      <c r="R2380" t="s">
        <v>11085</v>
      </c>
      <c r="S2380" t="s">
        <v>10210</v>
      </c>
      <c r="T2380" t="s">
        <v>11084</v>
      </c>
      <c r="U2380" t="s">
        <v>4</v>
      </c>
      <c r="V2380" t="s">
        <v>6</v>
      </c>
      <c r="W2380" t="s">
        <v>5</v>
      </c>
    </row>
    <row r="2381" spans="1:23" x14ac:dyDescent="0.25">
      <c r="A2381" t="s">
        <v>723</v>
      </c>
      <c r="B2381" t="s">
        <v>10008</v>
      </c>
      <c r="C2381" t="s">
        <v>10054</v>
      </c>
      <c r="D2381" t="s">
        <v>51</v>
      </c>
      <c r="E2381" t="s">
        <v>11097</v>
      </c>
      <c r="F2381" t="s">
        <v>11098</v>
      </c>
      <c r="G2381" t="s">
        <v>11099</v>
      </c>
      <c r="H2381" t="s">
        <v>11100</v>
      </c>
      <c r="I2381" t="s">
        <v>10207</v>
      </c>
      <c r="J2381" t="s">
        <v>72</v>
      </c>
      <c r="K2381" t="s">
        <v>11101</v>
      </c>
      <c r="L2381" t="s">
        <v>10209</v>
      </c>
      <c r="M2381" t="s">
        <v>10210</v>
      </c>
      <c r="N2381" t="s">
        <v>11102</v>
      </c>
      <c r="O2381" t="s">
        <v>3</v>
      </c>
      <c r="P2381" t="s">
        <v>11084</v>
      </c>
      <c r="Q2381" t="s">
        <v>11084</v>
      </c>
      <c r="R2381" t="s">
        <v>11085</v>
      </c>
      <c r="S2381" t="s">
        <v>10210</v>
      </c>
      <c r="T2381" t="s">
        <v>11084</v>
      </c>
      <c r="U2381" t="s">
        <v>4</v>
      </c>
      <c r="V2381" t="s">
        <v>5</v>
      </c>
      <c r="W2381" t="s">
        <v>5</v>
      </c>
    </row>
    <row r="2382" spans="1:23" x14ac:dyDescent="0.25">
      <c r="A2382" t="s">
        <v>723</v>
      </c>
      <c r="B2382" t="s">
        <v>10008</v>
      </c>
      <c r="C2382" t="s">
        <v>10054</v>
      </c>
      <c r="D2382" t="s">
        <v>51</v>
      </c>
      <c r="E2382" t="s">
        <v>11103</v>
      </c>
      <c r="F2382" t="s">
        <v>11104</v>
      </c>
      <c r="G2382" t="s">
        <v>11105</v>
      </c>
      <c r="H2382" t="s">
        <v>11106</v>
      </c>
      <c r="I2382" t="s">
        <v>10207</v>
      </c>
      <c r="J2382" t="s">
        <v>72</v>
      </c>
      <c r="K2382" t="s">
        <v>11101</v>
      </c>
      <c r="L2382" t="s">
        <v>10209</v>
      </c>
      <c r="M2382" t="s">
        <v>10210</v>
      </c>
      <c r="N2382" t="s">
        <v>11107</v>
      </c>
      <c r="O2382" t="s">
        <v>56</v>
      </c>
      <c r="P2382" t="s">
        <v>11098</v>
      </c>
      <c r="Q2382" t="s">
        <v>11084</v>
      </c>
      <c r="R2382" t="s">
        <v>11085</v>
      </c>
      <c r="S2382" t="s">
        <v>10210</v>
      </c>
      <c r="T2382" t="s">
        <v>11084</v>
      </c>
      <c r="U2382" t="s">
        <v>4</v>
      </c>
      <c r="V2382" t="s">
        <v>6</v>
      </c>
      <c r="W2382" t="s">
        <v>5</v>
      </c>
    </row>
    <row r="2383" spans="1:23" x14ac:dyDescent="0.25">
      <c r="A2383" t="s">
        <v>723</v>
      </c>
      <c r="B2383" t="s">
        <v>10008</v>
      </c>
      <c r="C2383" t="s">
        <v>10009</v>
      </c>
      <c r="D2383" t="s">
        <v>46</v>
      </c>
      <c r="E2383" t="s">
        <v>11108</v>
      </c>
      <c r="F2383" t="s">
        <v>11108</v>
      </c>
      <c r="G2383" t="s">
        <v>11109</v>
      </c>
      <c r="H2383" t="s">
        <v>11110</v>
      </c>
      <c r="I2383" t="s">
        <v>10013</v>
      </c>
      <c r="J2383" t="s">
        <v>72</v>
      </c>
      <c r="K2383" t="s">
        <v>11111</v>
      </c>
      <c r="L2383" t="s">
        <v>10015</v>
      </c>
      <c r="M2383" t="s">
        <v>360</v>
      </c>
      <c r="N2383" t="s">
        <v>360</v>
      </c>
      <c r="O2383" t="s">
        <v>3</v>
      </c>
      <c r="P2383" t="s">
        <v>11108</v>
      </c>
      <c r="Q2383" t="s">
        <v>11108</v>
      </c>
      <c r="R2383" t="s">
        <v>11109</v>
      </c>
      <c r="S2383" t="s">
        <v>360</v>
      </c>
      <c r="T2383" t="s">
        <v>11108</v>
      </c>
      <c r="U2383" t="s">
        <v>6</v>
      </c>
      <c r="V2383" t="s">
        <v>6</v>
      </c>
      <c r="W2383" t="s">
        <v>11112</v>
      </c>
    </row>
    <row r="2384" spans="1:23" x14ac:dyDescent="0.25">
      <c r="A2384" t="s">
        <v>723</v>
      </c>
      <c r="B2384" t="s">
        <v>10008</v>
      </c>
      <c r="C2384" t="s">
        <v>10009</v>
      </c>
      <c r="D2384" t="s">
        <v>59</v>
      </c>
      <c r="E2384" t="s">
        <v>11113</v>
      </c>
      <c r="F2384" t="s">
        <v>11114</v>
      </c>
      <c r="G2384" t="s">
        <v>11115</v>
      </c>
      <c r="H2384" t="s">
        <v>11116</v>
      </c>
      <c r="I2384" t="s">
        <v>10013</v>
      </c>
      <c r="J2384" t="s">
        <v>72</v>
      </c>
      <c r="K2384" t="s">
        <v>11117</v>
      </c>
      <c r="L2384" t="s">
        <v>10015</v>
      </c>
      <c r="M2384" t="s">
        <v>360</v>
      </c>
      <c r="N2384" t="s">
        <v>11070</v>
      </c>
      <c r="O2384" t="s">
        <v>3</v>
      </c>
      <c r="P2384" t="s">
        <v>11108</v>
      </c>
      <c r="Q2384" t="s">
        <v>11108</v>
      </c>
      <c r="R2384" t="s">
        <v>11109</v>
      </c>
      <c r="S2384" t="s">
        <v>360</v>
      </c>
      <c r="T2384" t="s">
        <v>11108</v>
      </c>
      <c r="U2384" t="s">
        <v>4</v>
      </c>
      <c r="V2384" t="s">
        <v>5</v>
      </c>
      <c r="W2384" t="s">
        <v>5</v>
      </c>
    </row>
    <row r="2385" spans="1:23" x14ac:dyDescent="0.25">
      <c r="A2385" t="s">
        <v>723</v>
      </c>
      <c r="B2385" t="s">
        <v>10008</v>
      </c>
      <c r="C2385" t="s">
        <v>10009</v>
      </c>
      <c r="D2385" t="s">
        <v>59</v>
      </c>
      <c r="E2385" t="s">
        <v>11118</v>
      </c>
      <c r="F2385" t="s">
        <v>11119</v>
      </c>
      <c r="G2385" t="s">
        <v>11120</v>
      </c>
      <c r="H2385" t="s">
        <v>11121</v>
      </c>
      <c r="I2385" t="s">
        <v>10013</v>
      </c>
      <c r="J2385" t="s">
        <v>72</v>
      </c>
      <c r="K2385" t="s">
        <v>11117</v>
      </c>
      <c r="L2385" t="s">
        <v>10015</v>
      </c>
      <c r="M2385" t="s">
        <v>360</v>
      </c>
      <c r="N2385" t="s">
        <v>360</v>
      </c>
      <c r="O2385" t="s">
        <v>56</v>
      </c>
      <c r="P2385" t="s">
        <v>11114</v>
      </c>
      <c r="Q2385" t="s">
        <v>11108</v>
      </c>
      <c r="R2385" t="s">
        <v>11109</v>
      </c>
      <c r="S2385" t="s">
        <v>360</v>
      </c>
      <c r="T2385" t="s">
        <v>11108</v>
      </c>
      <c r="U2385" t="s">
        <v>4</v>
      </c>
      <c r="V2385" t="s">
        <v>6</v>
      </c>
      <c r="W2385" t="s">
        <v>5</v>
      </c>
    </row>
    <row r="2386" spans="1:23" x14ac:dyDescent="0.25">
      <c r="A2386" t="s">
        <v>723</v>
      </c>
      <c r="B2386" t="s">
        <v>10008</v>
      </c>
      <c r="C2386" t="s">
        <v>10009</v>
      </c>
      <c r="D2386" t="s">
        <v>51</v>
      </c>
      <c r="E2386" t="s">
        <v>11122</v>
      </c>
      <c r="F2386" t="s">
        <v>11123</v>
      </c>
      <c r="G2386" t="s">
        <v>11109</v>
      </c>
      <c r="H2386" t="s">
        <v>11110</v>
      </c>
      <c r="I2386" t="s">
        <v>10013</v>
      </c>
      <c r="J2386" t="s">
        <v>72</v>
      </c>
      <c r="K2386" t="s">
        <v>11111</v>
      </c>
      <c r="L2386" t="s">
        <v>10015</v>
      </c>
      <c r="M2386" t="s">
        <v>360</v>
      </c>
      <c r="N2386" t="s">
        <v>360</v>
      </c>
      <c r="O2386" t="s">
        <v>3</v>
      </c>
      <c r="P2386" t="s">
        <v>11108</v>
      </c>
      <c r="Q2386" t="s">
        <v>11108</v>
      </c>
      <c r="R2386" t="s">
        <v>11109</v>
      </c>
      <c r="S2386" t="s">
        <v>360</v>
      </c>
      <c r="T2386" t="s">
        <v>11108</v>
      </c>
      <c r="U2386" t="s">
        <v>4</v>
      </c>
      <c r="V2386" t="s">
        <v>5</v>
      </c>
      <c r="W2386" t="s">
        <v>5</v>
      </c>
    </row>
    <row r="2387" spans="1:23" x14ac:dyDescent="0.25">
      <c r="A2387" t="s">
        <v>723</v>
      </c>
      <c r="B2387" t="s">
        <v>10008</v>
      </c>
      <c r="C2387" t="s">
        <v>10009</v>
      </c>
      <c r="D2387" t="s">
        <v>51</v>
      </c>
      <c r="E2387" t="s">
        <v>11124</v>
      </c>
      <c r="F2387" t="s">
        <v>11125</v>
      </c>
      <c r="G2387" t="s">
        <v>11126</v>
      </c>
      <c r="H2387" t="s">
        <v>11110</v>
      </c>
      <c r="I2387" t="s">
        <v>10013</v>
      </c>
      <c r="J2387" t="s">
        <v>72</v>
      </c>
      <c r="K2387" t="s">
        <v>11111</v>
      </c>
      <c r="L2387" t="s">
        <v>10015</v>
      </c>
      <c r="M2387" t="s">
        <v>360</v>
      </c>
      <c r="N2387" t="s">
        <v>360</v>
      </c>
      <c r="O2387" t="s">
        <v>56</v>
      </c>
      <c r="P2387" t="s">
        <v>11123</v>
      </c>
      <c r="Q2387" t="s">
        <v>11108</v>
      </c>
      <c r="R2387" t="s">
        <v>11109</v>
      </c>
      <c r="S2387" t="s">
        <v>360</v>
      </c>
      <c r="T2387" t="s">
        <v>11108</v>
      </c>
      <c r="U2387" t="s">
        <v>4</v>
      </c>
      <c r="V2387" t="s">
        <v>6</v>
      </c>
      <c r="W2387" t="s">
        <v>5</v>
      </c>
    </row>
    <row r="2388" spans="1:23" x14ac:dyDescent="0.25">
      <c r="A2388" t="s">
        <v>723</v>
      </c>
      <c r="B2388" t="s">
        <v>10008</v>
      </c>
      <c r="C2388" t="s">
        <v>10054</v>
      </c>
      <c r="D2388" t="s">
        <v>67</v>
      </c>
      <c r="E2388" t="s">
        <v>11127</v>
      </c>
      <c r="F2388" t="s">
        <v>11127</v>
      </c>
      <c r="G2388" t="s">
        <v>67</v>
      </c>
      <c r="H2388" t="s">
        <v>10686</v>
      </c>
      <c r="I2388" t="s">
        <v>5</v>
      </c>
      <c r="J2388" t="s">
        <v>72</v>
      </c>
      <c r="K2388" t="s">
        <v>10687</v>
      </c>
      <c r="L2388" t="s">
        <v>10209</v>
      </c>
      <c r="M2388" t="s">
        <v>10210</v>
      </c>
      <c r="N2388" t="s">
        <v>11128</v>
      </c>
      <c r="O2388" t="s">
        <v>3</v>
      </c>
      <c r="P2388" t="s">
        <v>10638</v>
      </c>
      <c r="Q2388" t="s">
        <v>11129</v>
      </c>
      <c r="R2388" t="s">
        <v>11130</v>
      </c>
      <c r="S2388" t="s">
        <v>10210</v>
      </c>
      <c r="T2388" t="s">
        <v>11129</v>
      </c>
      <c r="U2388" t="s">
        <v>4</v>
      </c>
      <c r="V2388" t="s">
        <v>6</v>
      </c>
      <c r="W2388" t="s">
        <v>5</v>
      </c>
    </row>
    <row r="2389" spans="1:23" x14ac:dyDescent="0.25">
      <c r="A2389" t="s">
        <v>723</v>
      </c>
      <c r="B2389" t="s">
        <v>10008</v>
      </c>
      <c r="C2389" t="s">
        <v>10054</v>
      </c>
      <c r="D2389" t="s">
        <v>10</v>
      </c>
      <c r="E2389" t="s">
        <v>11131</v>
      </c>
      <c r="F2389" t="s">
        <v>11132</v>
      </c>
      <c r="G2389" t="s">
        <v>304</v>
      </c>
      <c r="H2389" t="s">
        <v>11133</v>
      </c>
      <c r="I2389" t="s">
        <v>10013</v>
      </c>
      <c r="J2389" t="s">
        <v>72</v>
      </c>
      <c r="K2389" t="s">
        <v>5</v>
      </c>
      <c r="L2389" t="s">
        <v>10015</v>
      </c>
      <c r="M2389" t="s">
        <v>360</v>
      </c>
      <c r="N2389" t="s">
        <v>360</v>
      </c>
      <c r="O2389" t="s">
        <v>68</v>
      </c>
      <c r="P2389" t="s">
        <v>11127</v>
      </c>
      <c r="Q2389" t="s">
        <v>11129</v>
      </c>
      <c r="R2389" t="s">
        <v>11130</v>
      </c>
      <c r="S2389" t="s">
        <v>10210</v>
      </c>
      <c r="T2389" t="s">
        <v>11129</v>
      </c>
      <c r="U2389" t="s">
        <v>4</v>
      </c>
      <c r="V2389" t="s">
        <v>6</v>
      </c>
      <c r="W2389" t="s">
        <v>5</v>
      </c>
    </row>
    <row r="2390" spans="1:23" x14ac:dyDescent="0.25">
      <c r="A2390" t="s">
        <v>723</v>
      </c>
      <c r="B2390" t="s">
        <v>10008</v>
      </c>
      <c r="C2390" t="s">
        <v>10054</v>
      </c>
      <c r="D2390" t="s">
        <v>106</v>
      </c>
      <c r="E2390" t="s">
        <v>11129</v>
      </c>
      <c r="F2390" t="s">
        <v>11129</v>
      </c>
      <c r="G2390" t="s">
        <v>11130</v>
      </c>
      <c r="H2390" t="s">
        <v>10686</v>
      </c>
      <c r="I2390" t="s">
        <v>10207</v>
      </c>
      <c r="J2390" t="s">
        <v>72</v>
      </c>
      <c r="K2390" t="s">
        <v>11134</v>
      </c>
      <c r="L2390" t="s">
        <v>10209</v>
      </c>
      <c r="M2390" t="s">
        <v>10210</v>
      </c>
      <c r="N2390" t="s">
        <v>11135</v>
      </c>
      <c r="O2390" t="s">
        <v>106</v>
      </c>
      <c r="P2390" t="s">
        <v>11129</v>
      </c>
      <c r="Q2390" t="s">
        <v>11129</v>
      </c>
      <c r="R2390" t="s">
        <v>11130</v>
      </c>
      <c r="S2390" t="s">
        <v>10210</v>
      </c>
      <c r="T2390" t="s">
        <v>11129</v>
      </c>
      <c r="U2390" t="s">
        <v>6</v>
      </c>
      <c r="V2390" t="s">
        <v>5</v>
      </c>
      <c r="W2390" t="s">
        <v>11136</v>
      </c>
    </row>
    <row r="2391" spans="1:23" x14ac:dyDescent="0.25">
      <c r="A2391" t="s">
        <v>723</v>
      </c>
      <c r="B2391" t="s">
        <v>10008</v>
      </c>
      <c r="C2391" t="s">
        <v>10054</v>
      </c>
      <c r="D2391" t="s">
        <v>21</v>
      </c>
      <c r="E2391" t="s">
        <v>11137</v>
      </c>
      <c r="F2391" t="s">
        <v>11138</v>
      </c>
      <c r="G2391" t="s">
        <v>11139</v>
      </c>
      <c r="H2391" t="s">
        <v>11140</v>
      </c>
      <c r="I2391" t="s">
        <v>10013</v>
      </c>
      <c r="J2391" t="s">
        <v>72</v>
      </c>
      <c r="K2391" t="s">
        <v>11141</v>
      </c>
      <c r="L2391" t="s">
        <v>10209</v>
      </c>
      <c r="M2391" t="s">
        <v>10210</v>
      </c>
      <c r="N2391" t="s">
        <v>360</v>
      </c>
      <c r="O2391" t="s">
        <v>68</v>
      </c>
      <c r="P2391" t="s">
        <v>11127</v>
      </c>
      <c r="Q2391" t="s">
        <v>11129</v>
      </c>
      <c r="R2391" t="s">
        <v>11130</v>
      </c>
      <c r="S2391" t="s">
        <v>10210</v>
      </c>
      <c r="T2391" t="s">
        <v>11129</v>
      </c>
      <c r="U2391" t="s">
        <v>4</v>
      </c>
      <c r="V2391" t="s">
        <v>6</v>
      </c>
      <c r="W2391" t="s">
        <v>5</v>
      </c>
    </row>
    <row r="2392" spans="1:23" x14ac:dyDescent="0.25">
      <c r="A2392" t="s">
        <v>723</v>
      </c>
      <c r="B2392" t="s">
        <v>10008</v>
      </c>
      <c r="C2392" t="s">
        <v>10054</v>
      </c>
      <c r="D2392" t="s">
        <v>21</v>
      </c>
      <c r="E2392" t="s">
        <v>11142</v>
      </c>
      <c r="F2392" t="s">
        <v>11142</v>
      </c>
      <c r="G2392" t="s">
        <v>11143</v>
      </c>
      <c r="H2392" t="s">
        <v>11144</v>
      </c>
      <c r="I2392" t="s">
        <v>5</v>
      </c>
      <c r="J2392" t="s">
        <v>72</v>
      </c>
      <c r="K2392" t="s">
        <v>5</v>
      </c>
      <c r="L2392" t="s">
        <v>10209</v>
      </c>
      <c r="M2392" t="s">
        <v>10210</v>
      </c>
      <c r="N2392" t="s">
        <v>11135</v>
      </c>
      <c r="O2392" t="s">
        <v>68</v>
      </c>
      <c r="P2392" t="s">
        <v>11127</v>
      </c>
      <c r="Q2392" t="s">
        <v>11129</v>
      </c>
      <c r="R2392" t="s">
        <v>11130</v>
      </c>
      <c r="S2392" t="s">
        <v>10210</v>
      </c>
      <c r="T2392" t="s">
        <v>11129</v>
      </c>
      <c r="U2392" t="s">
        <v>4</v>
      </c>
      <c r="V2392" t="s">
        <v>6</v>
      </c>
      <c r="W2392" t="s">
        <v>5</v>
      </c>
    </row>
    <row r="2393" spans="1:23" x14ac:dyDescent="0.25">
      <c r="A2393" t="s">
        <v>723</v>
      </c>
      <c r="B2393" t="s">
        <v>10008</v>
      </c>
      <c r="C2393" t="s">
        <v>10009</v>
      </c>
      <c r="D2393" t="s">
        <v>48</v>
      </c>
      <c r="E2393" t="s">
        <v>11145</v>
      </c>
      <c r="F2393" t="s">
        <v>11145</v>
      </c>
      <c r="G2393" t="s">
        <v>104</v>
      </c>
      <c r="H2393" t="s">
        <v>11146</v>
      </c>
      <c r="I2393" t="s">
        <v>10013</v>
      </c>
      <c r="J2393" t="s">
        <v>72</v>
      </c>
      <c r="K2393" t="s">
        <v>11147</v>
      </c>
      <c r="L2393" t="s">
        <v>10015</v>
      </c>
      <c r="M2393" t="s">
        <v>360</v>
      </c>
      <c r="N2393" t="s">
        <v>11070</v>
      </c>
      <c r="O2393" t="s">
        <v>3</v>
      </c>
      <c r="P2393" t="s">
        <v>11145</v>
      </c>
      <c r="Q2393" t="s">
        <v>11145</v>
      </c>
      <c r="R2393" t="s">
        <v>104</v>
      </c>
      <c r="S2393" t="s">
        <v>360</v>
      </c>
      <c r="T2393" t="s">
        <v>11145</v>
      </c>
      <c r="U2393" t="s">
        <v>6</v>
      </c>
      <c r="V2393" t="s">
        <v>6</v>
      </c>
      <c r="W2393" t="s">
        <v>11148</v>
      </c>
    </row>
    <row r="2394" spans="1:23" x14ac:dyDescent="0.25">
      <c r="A2394" t="s">
        <v>723</v>
      </c>
      <c r="B2394" t="s">
        <v>10008</v>
      </c>
      <c r="C2394" t="s">
        <v>10054</v>
      </c>
      <c r="D2394" t="s">
        <v>48</v>
      </c>
      <c r="E2394" t="s">
        <v>11149</v>
      </c>
      <c r="F2394" t="s">
        <v>11149</v>
      </c>
      <c r="G2394" t="s">
        <v>394</v>
      </c>
      <c r="H2394" t="s">
        <v>11150</v>
      </c>
      <c r="I2394" t="s">
        <v>10207</v>
      </c>
      <c r="J2394" t="s">
        <v>72</v>
      </c>
      <c r="K2394" t="s">
        <v>11151</v>
      </c>
      <c r="L2394" t="s">
        <v>10209</v>
      </c>
      <c r="M2394" t="s">
        <v>10210</v>
      </c>
      <c r="N2394" t="s">
        <v>10210</v>
      </c>
      <c r="O2394" t="s">
        <v>3</v>
      </c>
      <c r="P2394" t="s">
        <v>11149</v>
      </c>
      <c r="Q2394" t="s">
        <v>11149</v>
      </c>
      <c r="R2394" t="s">
        <v>394</v>
      </c>
      <c r="S2394" t="s">
        <v>10210</v>
      </c>
      <c r="T2394" t="s">
        <v>11149</v>
      </c>
      <c r="U2394" t="s">
        <v>6</v>
      </c>
      <c r="V2394" t="s">
        <v>6</v>
      </c>
      <c r="W2394" t="s">
        <v>11152</v>
      </c>
    </row>
    <row r="2395" spans="1:23" x14ac:dyDescent="0.25">
      <c r="A2395" t="s">
        <v>723</v>
      </c>
      <c r="B2395" t="s">
        <v>10008</v>
      </c>
      <c r="C2395" t="s">
        <v>10009</v>
      </c>
      <c r="D2395" t="s">
        <v>62</v>
      </c>
      <c r="E2395" t="s">
        <v>11153</v>
      </c>
      <c r="F2395" t="s">
        <v>11153</v>
      </c>
      <c r="G2395" t="s">
        <v>11154</v>
      </c>
      <c r="H2395" t="s">
        <v>11155</v>
      </c>
      <c r="I2395" t="s">
        <v>10013</v>
      </c>
      <c r="J2395" t="s">
        <v>72</v>
      </c>
      <c r="K2395" t="s">
        <v>11156</v>
      </c>
      <c r="L2395" t="s">
        <v>10015</v>
      </c>
      <c r="M2395" t="s">
        <v>360</v>
      </c>
      <c r="N2395" t="s">
        <v>10801</v>
      </c>
      <c r="O2395" t="s">
        <v>63</v>
      </c>
      <c r="P2395" t="s">
        <v>11153</v>
      </c>
      <c r="Q2395" t="s">
        <v>11153</v>
      </c>
      <c r="R2395" t="s">
        <v>11154</v>
      </c>
      <c r="S2395" t="s">
        <v>360</v>
      </c>
      <c r="T2395" t="s">
        <v>11153</v>
      </c>
      <c r="U2395" t="s">
        <v>6</v>
      </c>
      <c r="V2395" t="s">
        <v>6</v>
      </c>
      <c r="W2395" t="s">
        <v>11157</v>
      </c>
    </row>
    <row r="2396" spans="1:23" x14ac:dyDescent="0.25">
      <c r="A2396" t="s">
        <v>723</v>
      </c>
      <c r="B2396" t="s">
        <v>10008</v>
      </c>
      <c r="C2396" t="s">
        <v>10009</v>
      </c>
      <c r="D2396" t="s">
        <v>62</v>
      </c>
      <c r="E2396" t="s">
        <v>11158</v>
      </c>
      <c r="F2396" t="s">
        <v>11158</v>
      </c>
      <c r="G2396" t="s">
        <v>11159</v>
      </c>
      <c r="H2396" t="s">
        <v>11155</v>
      </c>
      <c r="I2396" t="s">
        <v>10013</v>
      </c>
      <c r="J2396" t="s">
        <v>72</v>
      </c>
      <c r="K2396" t="s">
        <v>11160</v>
      </c>
      <c r="L2396" t="s">
        <v>10015</v>
      </c>
      <c r="M2396" t="s">
        <v>360</v>
      </c>
      <c r="N2396" t="s">
        <v>10801</v>
      </c>
      <c r="O2396" t="s">
        <v>56</v>
      </c>
      <c r="P2396" t="s">
        <v>11153</v>
      </c>
      <c r="Q2396" t="s">
        <v>11153</v>
      </c>
      <c r="R2396" t="s">
        <v>11154</v>
      </c>
      <c r="S2396" t="s">
        <v>360</v>
      </c>
      <c r="T2396" t="s">
        <v>11153</v>
      </c>
      <c r="U2396" t="s">
        <v>4</v>
      </c>
      <c r="V2396" t="s">
        <v>6</v>
      </c>
      <c r="W2396" t="s">
        <v>5</v>
      </c>
    </row>
    <row r="2397" spans="1:23" x14ac:dyDescent="0.25">
      <c r="A2397" t="s">
        <v>723</v>
      </c>
      <c r="B2397" t="s">
        <v>10008</v>
      </c>
      <c r="C2397" t="s">
        <v>10009</v>
      </c>
      <c r="D2397" t="s">
        <v>63</v>
      </c>
      <c r="E2397" t="s">
        <v>11161</v>
      </c>
      <c r="F2397" t="s">
        <v>11161</v>
      </c>
      <c r="G2397" t="s">
        <v>11162</v>
      </c>
      <c r="H2397" t="s">
        <v>11163</v>
      </c>
      <c r="I2397" t="s">
        <v>10013</v>
      </c>
      <c r="J2397" t="s">
        <v>72</v>
      </c>
      <c r="K2397" t="s">
        <v>11164</v>
      </c>
      <c r="L2397" t="s">
        <v>10015</v>
      </c>
      <c r="M2397" t="s">
        <v>360</v>
      </c>
      <c r="N2397" t="s">
        <v>10801</v>
      </c>
      <c r="O2397" t="s">
        <v>64</v>
      </c>
      <c r="P2397" t="s">
        <v>11153</v>
      </c>
      <c r="Q2397" t="s">
        <v>11153</v>
      </c>
      <c r="R2397" t="s">
        <v>11154</v>
      </c>
      <c r="S2397" t="s">
        <v>360</v>
      </c>
      <c r="T2397" t="s">
        <v>11153</v>
      </c>
      <c r="U2397" t="s">
        <v>4</v>
      </c>
      <c r="V2397" t="s">
        <v>5</v>
      </c>
      <c r="W2397" t="s">
        <v>11157</v>
      </c>
    </row>
    <row r="2398" spans="1:23" x14ac:dyDescent="0.25">
      <c r="A2398" t="s">
        <v>723</v>
      </c>
      <c r="B2398" t="s">
        <v>11165</v>
      </c>
      <c r="C2398" t="s">
        <v>11166</v>
      </c>
      <c r="D2398" t="s">
        <v>1</v>
      </c>
      <c r="E2398" t="s">
        <v>11167</v>
      </c>
      <c r="F2398" t="s">
        <v>11168</v>
      </c>
      <c r="G2398" t="s">
        <v>11169</v>
      </c>
      <c r="H2398" t="s">
        <v>11170</v>
      </c>
      <c r="I2398" t="s">
        <v>11171</v>
      </c>
      <c r="J2398" t="s">
        <v>229</v>
      </c>
      <c r="K2398" t="s">
        <v>11172</v>
      </c>
      <c r="L2398" t="s">
        <v>11173</v>
      </c>
      <c r="M2398" t="s">
        <v>11174</v>
      </c>
      <c r="N2398" t="s">
        <v>11174</v>
      </c>
      <c r="O2398" t="s">
        <v>3</v>
      </c>
      <c r="P2398" t="s">
        <v>11175</v>
      </c>
      <c r="Q2398" t="s">
        <v>11175</v>
      </c>
      <c r="R2398" t="s">
        <v>11169</v>
      </c>
      <c r="S2398" t="s">
        <v>11174</v>
      </c>
      <c r="T2398" t="s">
        <v>11175</v>
      </c>
      <c r="U2398" t="s">
        <v>4</v>
      </c>
      <c r="V2398" t="s">
        <v>6</v>
      </c>
      <c r="W2398" t="s">
        <v>5</v>
      </c>
    </row>
    <row r="2399" spans="1:23" x14ac:dyDescent="0.25">
      <c r="A2399" t="s">
        <v>723</v>
      </c>
      <c r="B2399" t="s">
        <v>11165</v>
      </c>
      <c r="C2399" t="s">
        <v>11166</v>
      </c>
      <c r="D2399" t="s">
        <v>7</v>
      </c>
      <c r="E2399" t="s">
        <v>11176</v>
      </c>
      <c r="F2399" t="s">
        <v>11177</v>
      </c>
      <c r="G2399" t="s">
        <v>7733</v>
      </c>
      <c r="H2399" t="s">
        <v>11178</v>
      </c>
      <c r="I2399" t="s">
        <v>11171</v>
      </c>
      <c r="J2399" t="s">
        <v>229</v>
      </c>
      <c r="K2399" t="s">
        <v>11179</v>
      </c>
      <c r="L2399" t="s">
        <v>11173</v>
      </c>
      <c r="M2399" t="s">
        <v>11174</v>
      </c>
      <c r="N2399" t="s">
        <v>11174</v>
      </c>
      <c r="O2399" t="s">
        <v>3</v>
      </c>
      <c r="P2399" t="s">
        <v>11175</v>
      </c>
      <c r="Q2399" t="s">
        <v>11175</v>
      </c>
      <c r="R2399" t="s">
        <v>11169</v>
      </c>
      <c r="S2399" t="s">
        <v>11174</v>
      </c>
      <c r="T2399" t="s">
        <v>11175</v>
      </c>
      <c r="U2399" t="s">
        <v>4</v>
      </c>
      <c r="V2399" t="s">
        <v>5</v>
      </c>
      <c r="W2399" t="s">
        <v>5</v>
      </c>
    </row>
    <row r="2400" spans="1:23" x14ac:dyDescent="0.25">
      <c r="A2400" t="s">
        <v>723</v>
      </c>
      <c r="B2400" t="s">
        <v>11165</v>
      </c>
      <c r="C2400" t="s">
        <v>11166</v>
      </c>
      <c r="D2400" t="s">
        <v>7</v>
      </c>
      <c r="E2400" t="s">
        <v>11180</v>
      </c>
      <c r="F2400" t="s">
        <v>11181</v>
      </c>
      <c r="G2400" t="s">
        <v>11182</v>
      </c>
      <c r="H2400" t="s">
        <v>11183</v>
      </c>
      <c r="I2400" t="s">
        <v>11171</v>
      </c>
      <c r="J2400" t="s">
        <v>229</v>
      </c>
      <c r="K2400" t="s">
        <v>11184</v>
      </c>
      <c r="L2400" t="s">
        <v>11173</v>
      </c>
      <c r="M2400" t="s">
        <v>11174</v>
      </c>
      <c r="N2400" t="s">
        <v>11182</v>
      </c>
      <c r="O2400" t="s">
        <v>3</v>
      </c>
      <c r="P2400" t="s">
        <v>11175</v>
      </c>
      <c r="Q2400" t="s">
        <v>11175</v>
      </c>
      <c r="R2400" t="s">
        <v>11169</v>
      </c>
      <c r="S2400" t="s">
        <v>11174</v>
      </c>
      <c r="T2400" t="s">
        <v>11175</v>
      </c>
      <c r="U2400" t="s">
        <v>4</v>
      </c>
      <c r="V2400" t="s">
        <v>5</v>
      </c>
      <c r="W2400" t="s">
        <v>5</v>
      </c>
    </row>
    <row r="2401" spans="1:23" x14ac:dyDescent="0.25">
      <c r="A2401" t="s">
        <v>723</v>
      </c>
      <c r="B2401" t="s">
        <v>11165</v>
      </c>
      <c r="C2401" t="s">
        <v>11166</v>
      </c>
      <c r="D2401" t="s">
        <v>7</v>
      </c>
      <c r="E2401" t="s">
        <v>11185</v>
      </c>
      <c r="F2401" t="s">
        <v>11185</v>
      </c>
      <c r="G2401" t="s">
        <v>232</v>
      </c>
      <c r="H2401" t="s">
        <v>232</v>
      </c>
      <c r="I2401" t="s">
        <v>5</v>
      </c>
      <c r="J2401" t="s">
        <v>229</v>
      </c>
      <c r="K2401" t="s">
        <v>5</v>
      </c>
      <c r="L2401" t="s">
        <v>11173</v>
      </c>
      <c r="M2401" t="s">
        <v>11174</v>
      </c>
      <c r="N2401" t="s">
        <v>11174</v>
      </c>
      <c r="O2401" t="s">
        <v>3</v>
      </c>
      <c r="P2401" t="s">
        <v>11175</v>
      </c>
      <c r="Q2401" t="s">
        <v>11175</v>
      </c>
      <c r="R2401" t="s">
        <v>11169</v>
      </c>
      <c r="S2401" t="s">
        <v>11174</v>
      </c>
      <c r="T2401" t="s">
        <v>11175</v>
      </c>
      <c r="U2401" t="s">
        <v>4</v>
      </c>
      <c r="V2401" t="s">
        <v>5</v>
      </c>
      <c r="W2401" t="s">
        <v>5</v>
      </c>
    </row>
    <row r="2402" spans="1:23" x14ac:dyDescent="0.25">
      <c r="A2402" t="s">
        <v>723</v>
      </c>
      <c r="B2402" t="s">
        <v>11165</v>
      </c>
      <c r="C2402" t="s">
        <v>11166</v>
      </c>
      <c r="D2402" t="s">
        <v>10</v>
      </c>
      <c r="E2402" t="s">
        <v>11186</v>
      </c>
      <c r="F2402" t="s">
        <v>11187</v>
      </c>
      <c r="G2402" t="s">
        <v>278</v>
      </c>
      <c r="H2402" t="s">
        <v>160</v>
      </c>
      <c r="I2402" t="s">
        <v>11171</v>
      </c>
      <c r="J2402" t="s">
        <v>229</v>
      </c>
      <c r="K2402" t="s">
        <v>11188</v>
      </c>
      <c r="L2402" t="s">
        <v>11173</v>
      </c>
      <c r="M2402" t="s">
        <v>11174</v>
      </c>
      <c r="N2402" t="s">
        <v>11174</v>
      </c>
      <c r="O2402" t="s">
        <v>3</v>
      </c>
      <c r="P2402" t="s">
        <v>11175</v>
      </c>
      <c r="Q2402" t="s">
        <v>11175</v>
      </c>
      <c r="R2402" t="s">
        <v>11169</v>
      </c>
      <c r="S2402" t="s">
        <v>11174</v>
      </c>
      <c r="T2402" t="s">
        <v>11175</v>
      </c>
      <c r="U2402" t="s">
        <v>4</v>
      </c>
      <c r="V2402" t="s">
        <v>5</v>
      </c>
      <c r="W2402" t="s">
        <v>5</v>
      </c>
    </row>
    <row r="2403" spans="1:23" x14ac:dyDescent="0.25">
      <c r="A2403" t="s">
        <v>723</v>
      </c>
      <c r="B2403" t="s">
        <v>11165</v>
      </c>
      <c r="C2403" t="s">
        <v>11166</v>
      </c>
      <c r="D2403" t="s">
        <v>10</v>
      </c>
      <c r="E2403" t="s">
        <v>11189</v>
      </c>
      <c r="F2403" t="s">
        <v>11190</v>
      </c>
      <c r="G2403" t="s">
        <v>595</v>
      </c>
      <c r="H2403" t="s">
        <v>11191</v>
      </c>
      <c r="I2403" t="s">
        <v>11171</v>
      </c>
      <c r="J2403" t="s">
        <v>229</v>
      </c>
      <c r="K2403" t="s">
        <v>11192</v>
      </c>
      <c r="L2403" t="s">
        <v>11173</v>
      </c>
      <c r="M2403" t="s">
        <v>11174</v>
      </c>
      <c r="N2403" t="s">
        <v>11174</v>
      </c>
      <c r="O2403" t="s">
        <v>3</v>
      </c>
      <c r="P2403" t="s">
        <v>11175</v>
      </c>
      <c r="Q2403" t="s">
        <v>11175</v>
      </c>
      <c r="R2403" t="s">
        <v>11169</v>
      </c>
      <c r="S2403" t="s">
        <v>11174</v>
      </c>
      <c r="T2403" t="s">
        <v>11175</v>
      </c>
      <c r="U2403" t="s">
        <v>4</v>
      </c>
      <c r="V2403" t="s">
        <v>6</v>
      </c>
      <c r="W2403" t="s">
        <v>5</v>
      </c>
    </row>
    <row r="2404" spans="1:23" x14ac:dyDescent="0.25">
      <c r="A2404" t="s">
        <v>723</v>
      </c>
      <c r="B2404" t="s">
        <v>11165</v>
      </c>
      <c r="C2404" t="s">
        <v>11166</v>
      </c>
      <c r="D2404" t="s">
        <v>10</v>
      </c>
      <c r="E2404" t="s">
        <v>11193</v>
      </c>
      <c r="F2404" t="s">
        <v>11194</v>
      </c>
      <c r="G2404" t="s">
        <v>272</v>
      </c>
      <c r="H2404" t="s">
        <v>11195</v>
      </c>
      <c r="I2404" t="s">
        <v>11171</v>
      </c>
      <c r="J2404" t="s">
        <v>229</v>
      </c>
      <c r="K2404" t="s">
        <v>11196</v>
      </c>
      <c r="L2404" t="s">
        <v>11173</v>
      </c>
      <c r="M2404" t="s">
        <v>11174</v>
      </c>
      <c r="N2404" t="s">
        <v>11174</v>
      </c>
      <c r="O2404" t="s">
        <v>3</v>
      </c>
      <c r="P2404" t="s">
        <v>11175</v>
      </c>
      <c r="Q2404" t="s">
        <v>11175</v>
      </c>
      <c r="R2404" t="s">
        <v>11169</v>
      </c>
      <c r="S2404" t="s">
        <v>11174</v>
      </c>
      <c r="T2404" t="s">
        <v>11175</v>
      </c>
      <c r="U2404" t="s">
        <v>4</v>
      </c>
      <c r="V2404" t="s">
        <v>5</v>
      </c>
      <c r="W2404" t="s">
        <v>5</v>
      </c>
    </row>
    <row r="2405" spans="1:23" x14ac:dyDescent="0.25">
      <c r="A2405" t="s">
        <v>723</v>
      </c>
      <c r="B2405" t="s">
        <v>11165</v>
      </c>
      <c r="C2405" t="s">
        <v>11166</v>
      </c>
      <c r="D2405" t="s">
        <v>10</v>
      </c>
      <c r="E2405" t="s">
        <v>11197</v>
      </c>
      <c r="F2405" t="s">
        <v>11198</v>
      </c>
      <c r="G2405" t="s">
        <v>11199</v>
      </c>
      <c r="H2405" t="s">
        <v>11200</v>
      </c>
      <c r="I2405" t="s">
        <v>11201</v>
      </c>
      <c r="J2405" t="s">
        <v>229</v>
      </c>
      <c r="K2405" t="s">
        <v>11202</v>
      </c>
      <c r="L2405" t="s">
        <v>11173</v>
      </c>
      <c r="M2405" t="s">
        <v>11174</v>
      </c>
      <c r="N2405" t="s">
        <v>11203</v>
      </c>
      <c r="O2405" t="s">
        <v>3</v>
      </c>
      <c r="P2405" t="s">
        <v>11175</v>
      </c>
      <c r="Q2405" t="s">
        <v>11175</v>
      </c>
      <c r="R2405" t="s">
        <v>11169</v>
      </c>
      <c r="S2405" t="s">
        <v>11174</v>
      </c>
      <c r="T2405" t="s">
        <v>11175</v>
      </c>
      <c r="U2405" t="s">
        <v>4</v>
      </c>
      <c r="V2405" t="s">
        <v>5</v>
      </c>
      <c r="W2405" t="s">
        <v>5</v>
      </c>
    </row>
    <row r="2406" spans="1:23" x14ac:dyDescent="0.25">
      <c r="A2406" t="s">
        <v>723</v>
      </c>
      <c r="B2406" t="s">
        <v>11165</v>
      </c>
      <c r="C2406" t="s">
        <v>11166</v>
      </c>
      <c r="D2406" t="s">
        <v>20</v>
      </c>
      <c r="E2406" t="s">
        <v>11175</v>
      </c>
      <c r="F2406" t="s">
        <v>11175</v>
      </c>
      <c r="G2406" t="s">
        <v>11169</v>
      </c>
      <c r="H2406" t="s">
        <v>11170</v>
      </c>
      <c r="I2406" t="s">
        <v>11171</v>
      </c>
      <c r="J2406" t="s">
        <v>229</v>
      </c>
      <c r="K2406" t="s">
        <v>11172</v>
      </c>
      <c r="L2406" t="s">
        <v>11173</v>
      </c>
      <c r="M2406" t="s">
        <v>11174</v>
      </c>
      <c r="N2406" t="s">
        <v>11174</v>
      </c>
      <c r="O2406" t="s">
        <v>3</v>
      </c>
      <c r="P2406" t="s">
        <v>11175</v>
      </c>
      <c r="Q2406" t="s">
        <v>11175</v>
      </c>
      <c r="R2406" t="s">
        <v>11169</v>
      </c>
      <c r="S2406" t="s">
        <v>11174</v>
      </c>
      <c r="T2406" t="s">
        <v>11175</v>
      </c>
      <c r="U2406" t="s">
        <v>6</v>
      </c>
      <c r="V2406" t="s">
        <v>5</v>
      </c>
      <c r="W2406" t="s">
        <v>11204</v>
      </c>
    </row>
    <row r="2407" spans="1:23" x14ac:dyDescent="0.25">
      <c r="A2407" t="s">
        <v>723</v>
      </c>
      <c r="B2407" t="s">
        <v>11165</v>
      </c>
      <c r="C2407" t="s">
        <v>11166</v>
      </c>
      <c r="D2407" t="s">
        <v>21</v>
      </c>
      <c r="E2407" t="s">
        <v>11205</v>
      </c>
      <c r="F2407" t="s">
        <v>11206</v>
      </c>
      <c r="G2407" t="s">
        <v>11203</v>
      </c>
      <c r="H2407" t="s">
        <v>11207</v>
      </c>
      <c r="I2407" t="s">
        <v>11201</v>
      </c>
      <c r="J2407" t="s">
        <v>229</v>
      </c>
      <c r="K2407" t="s">
        <v>11208</v>
      </c>
      <c r="L2407" t="s">
        <v>11173</v>
      </c>
      <c r="M2407" t="s">
        <v>11174</v>
      </c>
      <c r="N2407" t="s">
        <v>11203</v>
      </c>
      <c r="O2407" t="s">
        <v>3</v>
      </c>
      <c r="P2407" t="s">
        <v>11175</v>
      </c>
      <c r="Q2407" t="s">
        <v>11175</v>
      </c>
      <c r="R2407" t="s">
        <v>11169</v>
      </c>
      <c r="S2407" t="s">
        <v>11174</v>
      </c>
      <c r="T2407" t="s">
        <v>11175</v>
      </c>
      <c r="U2407" t="s">
        <v>4</v>
      </c>
      <c r="V2407" t="s">
        <v>5</v>
      </c>
      <c r="W2407" t="s">
        <v>5</v>
      </c>
    </row>
    <row r="2408" spans="1:23" x14ac:dyDescent="0.25">
      <c r="A2408" t="s">
        <v>723</v>
      </c>
      <c r="B2408" t="s">
        <v>11165</v>
      </c>
      <c r="C2408" t="s">
        <v>11166</v>
      </c>
      <c r="D2408" t="s">
        <v>21</v>
      </c>
      <c r="E2408" t="s">
        <v>11209</v>
      </c>
      <c r="F2408" t="s">
        <v>11210</v>
      </c>
      <c r="G2408" t="s">
        <v>11211</v>
      </c>
      <c r="H2408" t="s">
        <v>11212</v>
      </c>
      <c r="I2408" t="s">
        <v>11171</v>
      </c>
      <c r="J2408" t="s">
        <v>229</v>
      </c>
      <c r="K2408" t="s">
        <v>11172</v>
      </c>
      <c r="L2408" t="s">
        <v>11173</v>
      </c>
      <c r="M2408" t="s">
        <v>11174</v>
      </c>
      <c r="N2408" t="s">
        <v>11213</v>
      </c>
      <c r="O2408" t="s">
        <v>3</v>
      </c>
      <c r="P2408" t="s">
        <v>11175</v>
      </c>
      <c r="Q2408" t="s">
        <v>11175</v>
      </c>
      <c r="R2408" t="s">
        <v>11169</v>
      </c>
      <c r="S2408" t="s">
        <v>11174</v>
      </c>
      <c r="T2408" t="s">
        <v>11175</v>
      </c>
      <c r="U2408" t="s">
        <v>4</v>
      </c>
      <c r="V2408" t="s">
        <v>6</v>
      </c>
      <c r="W2408" t="s">
        <v>5</v>
      </c>
    </row>
    <row r="2409" spans="1:23" x14ac:dyDescent="0.25">
      <c r="A2409" t="s">
        <v>723</v>
      </c>
      <c r="B2409" t="s">
        <v>11165</v>
      </c>
      <c r="C2409" t="s">
        <v>11214</v>
      </c>
      <c r="D2409" t="s">
        <v>1</v>
      </c>
      <c r="E2409" t="s">
        <v>11215</v>
      </c>
      <c r="F2409" t="s">
        <v>11216</v>
      </c>
      <c r="G2409" t="s">
        <v>11217</v>
      </c>
      <c r="H2409" t="s">
        <v>11218</v>
      </c>
      <c r="I2409" t="s">
        <v>11219</v>
      </c>
      <c r="J2409" t="s">
        <v>212</v>
      </c>
      <c r="K2409" t="s">
        <v>11220</v>
      </c>
      <c r="L2409" t="s">
        <v>11221</v>
      </c>
      <c r="M2409" t="s">
        <v>11222</v>
      </c>
      <c r="N2409" t="s">
        <v>11222</v>
      </c>
      <c r="O2409" t="s">
        <v>3</v>
      </c>
      <c r="P2409" t="s">
        <v>11223</v>
      </c>
      <c r="Q2409" t="s">
        <v>11223</v>
      </c>
      <c r="R2409" t="s">
        <v>11217</v>
      </c>
      <c r="S2409" t="s">
        <v>11222</v>
      </c>
      <c r="T2409" t="s">
        <v>11223</v>
      </c>
      <c r="U2409" t="s">
        <v>4</v>
      </c>
      <c r="V2409" t="s">
        <v>6</v>
      </c>
      <c r="W2409" t="s">
        <v>5</v>
      </c>
    </row>
    <row r="2410" spans="1:23" x14ac:dyDescent="0.25">
      <c r="A2410" t="s">
        <v>723</v>
      </c>
      <c r="B2410" t="s">
        <v>11165</v>
      </c>
      <c r="C2410" t="s">
        <v>11214</v>
      </c>
      <c r="D2410" t="s">
        <v>7</v>
      </c>
      <c r="E2410" t="s">
        <v>11224</v>
      </c>
      <c r="F2410" t="s">
        <v>11225</v>
      </c>
      <c r="G2410" t="s">
        <v>2555</v>
      </c>
      <c r="H2410" t="s">
        <v>11226</v>
      </c>
      <c r="I2410" t="s">
        <v>11227</v>
      </c>
      <c r="J2410" t="s">
        <v>212</v>
      </c>
      <c r="K2410" t="s">
        <v>11228</v>
      </c>
      <c r="L2410" t="s">
        <v>11221</v>
      </c>
      <c r="M2410" t="s">
        <v>11222</v>
      </c>
      <c r="N2410" t="s">
        <v>2555</v>
      </c>
      <c r="O2410" t="s">
        <v>3</v>
      </c>
      <c r="P2410" t="s">
        <v>11223</v>
      </c>
      <c r="Q2410" t="s">
        <v>11223</v>
      </c>
      <c r="R2410" t="s">
        <v>11217</v>
      </c>
      <c r="S2410" t="s">
        <v>11222</v>
      </c>
      <c r="T2410" t="s">
        <v>11223</v>
      </c>
      <c r="U2410" t="s">
        <v>4</v>
      </c>
      <c r="V2410" t="s">
        <v>5</v>
      </c>
      <c r="W2410" t="s">
        <v>5</v>
      </c>
    </row>
    <row r="2411" spans="1:23" x14ac:dyDescent="0.25">
      <c r="A2411" t="s">
        <v>723</v>
      </c>
      <c r="B2411" t="s">
        <v>11165</v>
      </c>
      <c r="C2411" t="s">
        <v>11214</v>
      </c>
      <c r="D2411" t="s">
        <v>7</v>
      </c>
      <c r="E2411" t="s">
        <v>11229</v>
      </c>
      <c r="F2411" t="s">
        <v>11230</v>
      </c>
      <c r="G2411" t="s">
        <v>11231</v>
      </c>
      <c r="H2411" t="s">
        <v>686</v>
      </c>
      <c r="I2411" t="s">
        <v>11227</v>
      </c>
      <c r="J2411" t="s">
        <v>212</v>
      </c>
      <c r="K2411" t="s">
        <v>11232</v>
      </c>
      <c r="L2411" t="s">
        <v>11221</v>
      </c>
      <c r="M2411" t="s">
        <v>11222</v>
      </c>
      <c r="N2411" t="s">
        <v>11231</v>
      </c>
      <c r="O2411" t="s">
        <v>3</v>
      </c>
      <c r="P2411" t="s">
        <v>11223</v>
      </c>
      <c r="Q2411" t="s">
        <v>11223</v>
      </c>
      <c r="R2411" t="s">
        <v>11217</v>
      </c>
      <c r="S2411" t="s">
        <v>11222</v>
      </c>
      <c r="T2411" t="s">
        <v>11223</v>
      </c>
      <c r="U2411" t="s">
        <v>4</v>
      </c>
      <c r="V2411" t="s">
        <v>5</v>
      </c>
      <c r="W2411" t="s">
        <v>5</v>
      </c>
    </row>
    <row r="2412" spans="1:23" x14ac:dyDescent="0.25">
      <c r="A2412" t="s">
        <v>723</v>
      </c>
      <c r="B2412" t="s">
        <v>11165</v>
      </c>
      <c r="C2412" t="s">
        <v>11214</v>
      </c>
      <c r="D2412" t="s">
        <v>10</v>
      </c>
      <c r="E2412" t="s">
        <v>11233</v>
      </c>
      <c r="F2412" t="s">
        <v>11234</v>
      </c>
      <c r="G2412" t="s">
        <v>290</v>
      </c>
      <c r="H2412" t="s">
        <v>6090</v>
      </c>
      <c r="I2412" t="s">
        <v>11219</v>
      </c>
      <c r="J2412" t="s">
        <v>212</v>
      </c>
      <c r="K2412" t="s">
        <v>11235</v>
      </c>
      <c r="L2412" t="s">
        <v>11221</v>
      </c>
      <c r="M2412" t="s">
        <v>11222</v>
      </c>
      <c r="N2412" t="s">
        <v>11222</v>
      </c>
      <c r="O2412" t="s">
        <v>3</v>
      </c>
      <c r="P2412" t="s">
        <v>11223</v>
      </c>
      <c r="Q2412" t="s">
        <v>11223</v>
      </c>
      <c r="R2412" t="s">
        <v>11217</v>
      </c>
      <c r="S2412" t="s">
        <v>11222</v>
      </c>
      <c r="T2412" t="s">
        <v>11223</v>
      </c>
      <c r="U2412" t="s">
        <v>4</v>
      </c>
      <c r="V2412" t="s">
        <v>5</v>
      </c>
      <c r="W2412" t="s">
        <v>5</v>
      </c>
    </row>
    <row r="2413" spans="1:23" x14ac:dyDescent="0.25">
      <c r="A2413" t="s">
        <v>723</v>
      </c>
      <c r="B2413" t="s">
        <v>11165</v>
      </c>
      <c r="C2413" t="s">
        <v>11214</v>
      </c>
      <c r="D2413" t="s">
        <v>10</v>
      </c>
      <c r="E2413" t="s">
        <v>11236</v>
      </c>
      <c r="F2413" t="s">
        <v>11237</v>
      </c>
      <c r="G2413" t="s">
        <v>11238</v>
      </c>
      <c r="H2413" t="s">
        <v>3854</v>
      </c>
      <c r="I2413" t="s">
        <v>11227</v>
      </c>
      <c r="J2413" t="s">
        <v>212</v>
      </c>
      <c r="K2413" t="s">
        <v>11239</v>
      </c>
      <c r="L2413" t="s">
        <v>11221</v>
      </c>
      <c r="M2413" t="s">
        <v>11222</v>
      </c>
      <c r="N2413" t="s">
        <v>11238</v>
      </c>
      <c r="O2413" t="s">
        <v>3</v>
      </c>
      <c r="P2413" t="s">
        <v>11223</v>
      </c>
      <c r="Q2413" t="s">
        <v>11223</v>
      </c>
      <c r="R2413" t="s">
        <v>11217</v>
      </c>
      <c r="S2413" t="s">
        <v>11222</v>
      </c>
      <c r="T2413" t="s">
        <v>11223</v>
      </c>
      <c r="U2413" t="s">
        <v>4</v>
      </c>
      <c r="V2413" t="s">
        <v>5</v>
      </c>
      <c r="W2413" t="s">
        <v>5</v>
      </c>
    </row>
    <row r="2414" spans="1:23" x14ac:dyDescent="0.25">
      <c r="A2414" t="s">
        <v>723</v>
      </c>
      <c r="B2414" t="s">
        <v>11165</v>
      </c>
      <c r="C2414" t="s">
        <v>11214</v>
      </c>
      <c r="D2414" t="s">
        <v>10</v>
      </c>
      <c r="E2414" t="s">
        <v>11240</v>
      </c>
      <c r="F2414" t="s">
        <v>11241</v>
      </c>
      <c r="G2414" t="s">
        <v>11242</v>
      </c>
      <c r="H2414" t="s">
        <v>27</v>
      </c>
      <c r="I2414" t="s">
        <v>11227</v>
      </c>
      <c r="J2414" t="s">
        <v>212</v>
      </c>
      <c r="K2414" t="s">
        <v>11243</v>
      </c>
      <c r="L2414" t="s">
        <v>11221</v>
      </c>
      <c r="M2414" t="s">
        <v>11222</v>
      </c>
      <c r="N2414" t="s">
        <v>11242</v>
      </c>
      <c r="O2414" t="s">
        <v>3</v>
      </c>
      <c r="P2414" t="s">
        <v>11223</v>
      </c>
      <c r="Q2414" t="s">
        <v>11223</v>
      </c>
      <c r="R2414" t="s">
        <v>11217</v>
      </c>
      <c r="S2414" t="s">
        <v>11222</v>
      </c>
      <c r="T2414" t="s">
        <v>11223</v>
      </c>
      <c r="U2414" t="s">
        <v>4</v>
      </c>
      <c r="V2414" t="s">
        <v>6</v>
      </c>
      <c r="W2414" t="s">
        <v>5</v>
      </c>
    </row>
    <row r="2415" spans="1:23" x14ac:dyDescent="0.25">
      <c r="A2415" t="s">
        <v>723</v>
      </c>
      <c r="B2415" t="s">
        <v>11165</v>
      </c>
      <c r="C2415" t="s">
        <v>11214</v>
      </c>
      <c r="D2415" t="s">
        <v>20</v>
      </c>
      <c r="E2415" t="s">
        <v>11223</v>
      </c>
      <c r="F2415" t="s">
        <v>11223</v>
      </c>
      <c r="G2415" t="s">
        <v>11217</v>
      </c>
      <c r="H2415" t="s">
        <v>11218</v>
      </c>
      <c r="I2415" t="s">
        <v>11219</v>
      </c>
      <c r="J2415" t="s">
        <v>212</v>
      </c>
      <c r="K2415" t="s">
        <v>11220</v>
      </c>
      <c r="L2415" t="s">
        <v>11221</v>
      </c>
      <c r="M2415" t="s">
        <v>11222</v>
      </c>
      <c r="N2415" t="s">
        <v>11222</v>
      </c>
      <c r="O2415" t="s">
        <v>3</v>
      </c>
      <c r="P2415" t="s">
        <v>11223</v>
      </c>
      <c r="Q2415" t="s">
        <v>11223</v>
      </c>
      <c r="R2415" t="s">
        <v>11217</v>
      </c>
      <c r="S2415" t="s">
        <v>11222</v>
      </c>
      <c r="T2415" t="s">
        <v>11223</v>
      </c>
      <c r="U2415" t="s">
        <v>6</v>
      </c>
      <c r="V2415" t="s">
        <v>5</v>
      </c>
      <c r="W2415" t="s">
        <v>11244</v>
      </c>
    </row>
    <row r="2416" spans="1:23" x14ac:dyDescent="0.25">
      <c r="A2416" t="s">
        <v>723</v>
      </c>
      <c r="B2416" t="s">
        <v>11165</v>
      </c>
      <c r="C2416" t="s">
        <v>11214</v>
      </c>
      <c r="D2416" t="s">
        <v>21</v>
      </c>
      <c r="E2416" t="s">
        <v>11245</v>
      </c>
      <c r="F2416" t="s">
        <v>11246</v>
      </c>
      <c r="G2416" t="s">
        <v>629</v>
      </c>
      <c r="H2416" t="s">
        <v>11247</v>
      </c>
      <c r="I2416" t="s">
        <v>11219</v>
      </c>
      <c r="J2416" t="s">
        <v>212</v>
      </c>
      <c r="K2416" t="s">
        <v>11220</v>
      </c>
      <c r="L2416" t="s">
        <v>11221</v>
      </c>
      <c r="M2416" t="s">
        <v>11222</v>
      </c>
      <c r="N2416" t="s">
        <v>11248</v>
      </c>
      <c r="O2416" t="s">
        <v>3</v>
      </c>
      <c r="P2416" t="s">
        <v>11223</v>
      </c>
      <c r="Q2416" t="s">
        <v>11223</v>
      </c>
      <c r="R2416" t="s">
        <v>11217</v>
      </c>
      <c r="S2416" t="s">
        <v>11222</v>
      </c>
      <c r="T2416" t="s">
        <v>11223</v>
      </c>
      <c r="U2416" t="s">
        <v>4</v>
      </c>
      <c r="V2416" t="s">
        <v>6</v>
      </c>
      <c r="W2416" t="s">
        <v>5</v>
      </c>
    </row>
    <row r="2417" spans="1:23" x14ac:dyDescent="0.25">
      <c r="A2417" t="s">
        <v>723</v>
      </c>
      <c r="B2417" t="s">
        <v>11165</v>
      </c>
      <c r="C2417" t="s">
        <v>11214</v>
      </c>
      <c r="D2417" t="s">
        <v>1</v>
      </c>
      <c r="E2417" t="s">
        <v>11249</v>
      </c>
      <c r="F2417" t="s">
        <v>11250</v>
      </c>
      <c r="G2417" t="s">
        <v>11251</v>
      </c>
      <c r="H2417" t="s">
        <v>11252</v>
      </c>
      <c r="I2417" t="s">
        <v>11227</v>
      </c>
      <c r="J2417" t="s">
        <v>212</v>
      </c>
      <c r="K2417" t="s">
        <v>11253</v>
      </c>
      <c r="L2417" t="s">
        <v>11254</v>
      </c>
      <c r="M2417" t="s">
        <v>11255</v>
      </c>
      <c r="N2417" t="s">
        <v>11255</v>
      </c>
      <c r="O2417" t="s">
        <v>3</v>
      </c>
      <c r="P2417" t="s">
        <v>11256</v>
      </c>
      <c r="Q2417" t="s">
        <v>11256</v>
      </c>
      <c r="R2417" t="s">
        <v>11251</v>
      </c>
      <c r="S2417" t="s">
        <v>11255</v>
      </c>
      <c r="T2417" t="s">
        <v>11256</v>
      </c>
      <c r="U2417" t="s">
        <v>4</v>
      </c>
      <c r="V2417" t="s">
        <v>6</v>
      </c>
      <c r="W2417" t="s">
        <v>5</v>
      </c>
    </row>
    <row r="2418" spans="1:23" x14ac:dyDescent="0.25">
      <c r="A2418" t="s">
        <v>723</v>
      </c>
      <c r="B2418" t="s">
        <v>11165</v>
      </c>
      <c r="C2418" t="s">
        <v>11214</v>
      </c>
      <c r="D2418" t="s">
        <v>7</v>
      </c>
      <c r="E2418" t="s">
        <v>11257</v>
      </c>
      <c r="F2418" t="s">
        <v>11258</v>
      </c>
      <c r="G2418" t="s">
        <v>11259</v>
      </c>
      <c r="H2418" t="s">
        <v>11260</v>
      </c>
      <c r="I2418" t="s">
        <v>11261</v>
      </c>
      <c r="J2418" t="s">
        <v>212</v>
      </c>
      <c r="K2418" t="s">
        <v>11262</v>
      </c>
      <c r="L2418" t="s">
        <v>11263</v>
      </c>
      <c r="M2418" t="s">
        <v>11264</v>
      </c>
      <c r="N2418" t="s">
        <v>11264</v>
      </c>
      <c r="O2418" t="s">
        <v>3</v>
      </c>
      <c r="P2418" t="s">
        <v>11256</v>
      </c>
      <c r="Q2418" t="s">
        <v>11256</v>
      </c>
      <c r="R2418" t="s">
        <v>11251</v>
      </c>
      <c r="S2418" t="s">
        <v>11255</v>
      </c>
      <c r="T2418" t="s">
        <v>11256</v>
      </c>
      <c r="U2418" t="s">
        <v>4</v>
      </c>
      <c r="V2418" t="s">
        <v>5</v>
      </c>
      <c r="W2418" t="s">
        <v>5</v>
      </c>
    </row>
    <row r="2419" spans="1:23" x14ac:dyDescent="0.25">
      <c r="A2419" t="s">
        <v>723</v>
      </c>
      <c r="B2419" t="s">
        <v>11165</v>
      </c>
      <c r="C2419" t="s">
        <v>11214</v>
      </c>
      <c r="D2419" t="s">
        <v>7</v>
      </c>
      <c r="E2419" t="s">
        <v>11265</v>
      </c>
      <c r="F2419" t="s">
        <v>11266</v>
      </c>
      <c r="G2419" t="s">
        <v>11267</v>
      </c>
      <c r="H2419" t="s">
        <v>5</v>
      </c>
      <c r="I2419" t="s">
        <v>5</v>
      </c>
      <c r="J2419" t="s">
        <v>212</v>
      </c>
      <c r="K2419" t="s">
        <v>11268</v>
      </c>
      <c r="L2419" t="s">
        <v>11254</v>
      </c>
      <c r="M2419" t="s">
        <v>11255</v>
      </c>
      <c r="N2419" t="s">
        <v>11267</v>
      </c>
      <c r="O2419" t="s">
        <v>3</v>
      </c>
      <c r="P2419" t="s">
        <v>11256</v>
      </c>
      <c r="Q2419" t="s">
        <v>11256</v>
      </c>
      <c r="R2419" t="s">
        <v>11251</v>
      </c>
      <c r="S2419" t="s">
        <v>11255</v>
      </c>
      <c r="T2419" t="s">
        <v>11256</v>
      </c>
      <c r="U2419" t="s">
        <v>4</v>
      </c>
      <c r="V2419" t="s">
        <v>5</v>
      </c>
      <c r="W2419" t="s">
        <v>5</v>
      </c>
    </row>
    <row r="2420" spans="1:23" x14ac:dyDescent="0.25">
      <c r="A2420" t="s">
        <v>723</v>
      </c>
      <c r="B2420" t="s">
        <v>11165</v>
      </c>
      <c r="C2420" t="s">
        <v>11214</v>
      </c>
      <c r="D2420" t="s">
        <v>7</v>
      </c>
      <c r="E2420" t="s">
        <v>11269</v>
      </c>
      <c r="F2420" t="s">
        <v>11269</v>
      </c>
      <c r="G2420" t="s">
        <v>640</v>
      </c>
      <c r="H2420" t="s">
        <v>11270</v>
      </c>
      <c r="I2420" t="s">
        <v>11261</v>
      </c>
      <c r="J2420" t="s">
        <v>212</v>
      </c>
      <c r="K2420" t="s">
        <v>11271</v>
      </c>
      <c r="L2420" t="s">
        <v>11263</v>
      </c>
      <c r="M2420" t="s">
        <v>11264</v>
      </c>
      <c r="N2420" t="s">
        <v>640</v>
      </c>
      <c r="O2420" t="s">
        <v>3</v>
      </c>
      <c r="P2420" t="s">
        <v>11256</v>
      </c>
      <c r="Q2420" t="s">
        <v>11256</v>
      </c>
      <c r="R2420" t="s">
        <v>11251</v>
      </c>
      <c r="S2420" t="s">
        <v>11255</v>
      </c>
      <c r="T2420" t="s">
        <v>11256</v>
      </c>
      <c r="U2420" t="s">
        <v>4</v>
      </c>
      <c r="V2420" t="s">
        <v>5</v>
      </c>
      <c r="W2420" t="s">
        <v>5</v>
      </c>
    </row>
    <row r="2421" spans="1:23" x14ac:dyDescent="0.25">
      <c r="A2421" t="s">
        <v>723</v>
      </c>
      <c r="B2421" t="s">
        <v>11165</v>
      </c>
      <c r="C2421" t="s">
        <v>11214</v>
      </c>
      <c r="D2421" t="s">
        <v>10</v>
      </c>
      <c r="E2421" t="s">
        <v>11272</v>
      </c>
      <c r="F2421" t="s">
        <v>11273</v>
      </c>
      <c r="G2421" t="s">
        <v>11274</v>
      </c>
      <c r="H2421" t="s">
        <v>11275</v>
      </c>
      <c r="I2421" t="s">
        <v>11227</v>
      </c>
      <c r="J2421" t="s">
        <v>212</v>
      </c>
      <c r="K2421" t="s">
        <v>11253</v>
      </c>
      <c r="L2421" t="s">
        <v>11254</v>
      </c>
      <c r="M2421" t="s">
        <v>11255</v>
      </c>
      <c r="N2421" t="s">
        <v>22</v>
      </c>
      <c r="O2421" t="s">
        <v>3</v>
      </c>
      <c r="P2421" t="s">
        <v>11256</v>
      </c>
      <c r="Q2421" t="s">
        <v>11256</v>
      </c>
      <c r="R2421" t="s">
        <v>11251</v>
      </c>
      <c r="S2421" t="s">
        <v>11255</v>
      </c>
      <c r="T2421" t="s">
        <v>11256</v>
      </c>
      <c r="U2421" t="s">
        <v>4</v>
      </c>
      <c r="V2421" t="s">
        <v>6</v>
      </c>
      <c r="W2421" t="s">
        <v>5</v>
      </c>
    </row>
    <row r="2422" spans="1:23" x14ac:dyDescent="0.25">
      <c r="A2422" t="s">
        <v>723</v>
      </c>
      <c r="B2422" t="s">
        <v>11165</v>
      </c>
      <c r="C2422" t="s">
        <v>11214</v>
      </c>
      <c r="D2422" t="s">
        <v>10</v>
      </c>
      <c r="E2422" t="s">
        <v>11276</v>
      </c>
      <c r="F2422" t="s">
        <v>11277</v>
      </c>
      <c r="G2422" t="s">
        <v>11278</v>
      </c>
      <c r="H2422" t="s">
        <v>5</v>
      </c>
      <c r="I2422" t="s">
        <v>11227</v>
      </c>
      <c r="J2422" t="s">
        <v>212</v>
      </c>
      <c r="K2422" t="s">
        <v>11279</v>
      </c>
      <c r="L2422" t="s">
        <v>11254</v>
      </c>
      <c r="M2422" t="s">
        <v>11255</v>
      </c>
      <c r="N2422" t="s">
        <v>11280</v>
      </c>
      <c r="O2422" t="s">
        <v>3</v>
      </c>
      <c r="P2422" t="s">
        <v>11256</v>
      </c>
      <c r="Q2422" t="s">
        <v>11256</v>
      </c>
      <c r="R2422" t="s">
        <v>11251</v>
      </c>
      <c r="S2422" t="s">
        <v>11255</v>
      </c>
      <c r="T2422" t="s">
        <v>11256</v>
      </c>
      <c r="U2422" t="s">
        <v>4</v>
      </c>
      <c r="V2422" t="s">
        <v>5</v>
      </c>
      <c r="W2422" t="s">
        <v>5</v>
      </c>
    </row>
    <row r="2423" spans="1:23" x14ac:dyDescent="0.25">
      <c r="A2423" t="s">
        <v>723</v>
      </c>
      <c r="B2423" t="s">
        <v>11165</v>
      </c>
      <c r="C2423" t="s">
        <v>11214</v>
      </c>
      <c r="D2423" t="s">
        <v>10</v>
      </c>
      <c r="E2423" t="s">
        <v>11281</v>
      </c>
      <c r="F2423" t="s">
        <v>11282</v>
      </c>
      <c r="G2423" t="s">
        <v>11283</v>
      </c>
      <c r="H2423" t="s">
        <v>11284</v>
      </c>
      <c r="I2423" t="s">
        <v>11261</v>
      </c>
      <c r="J2423" t="s">
        <v>212</v>
      </c>
      <c r="K2423" t="s">
        <v>11285</v>
      </c>
      <c r="L2423" t="s">
        <v>11263</v>
      </c>
      <c r="M2423" t="s">
        <v>11264</v>
      </c>
      <c r="N2423" t="s">
        <v>22</v>
      </c>
      <c r="O2423" t="s">
        <v>3</v>
      </c>
      <c r="P2423" t="s">
        <v>11256</v>
      </c>
      <c r="Q2423" t="s">
        <v>11256</v>
      </c>
      <c r="R2423" t="s">
        <v>11251</v>
      </c>
      <c r="S2423" t="s">
        <v>11255</v>
      </c>
      <c r="T2423" t="s">
        <v>11256</v>
      </c>
      <c r="U2423" t="s">
        <v>4</v>
      </c>
      <c r="V2423" t="s">
        <v>5</v>
      </c>
      <c r="W2423" t="s">
        <v>5</v>
      </c>
    </row>
    <row r="2424" spans="1:23" x14ac:dyDescent="0.25">
      <c r="A2424" t="s">
        <v>723</v>
      </c>
      <c r="B2424" t="s">
        <v>11165</v>
      </c>
      <c r="C2424" t="s">
        <v>11214</v>
      </c>
      <c r="D2424" t="s">
        <v>20</v>
      </c>
      <c r="E2424" t="s">
        <v>11256</v>
      </c>
      <c r="F2424" t="s">
        <v>11256</v>
      </c>
      <c r="G2424" t="s">
        <v>11251</v>
      </c>
      <c r="H2424" t="s">
        <v>11252</v>
      </c>
      <c r="I2424" t="s">
        <v>11227</v>
      </c>
      <c r="J2424" t="s">
        <v>212</v>
      </c>
      <c r="K2424" t="s">
        <v>11253</v>
      </c>
      <c r="L2424" t="s">
        <v>11254</v>
      </c>
      <c r="M2424" t="s">
        <v>11255</v>
      </c>
      <c r="N2424" t="s">
        <v>11255</v>
      </c>
      <c r="O2424" t="s">
        <v>3</v>
      </c>
      <c r="P2424" t="s">
        <v>11256</v>
      </c>
      <c r="Q2424" t="s">
        <v>11256</v>
      </c>
      <c r="R2424" t="s">
        <v>11251</v>
      </c>
      <c r="S2424" t="s">
        <v>11255</v>
      </c>
      <c r="T2424" t="s">
        <v>11256</v>
      </c>
      <c r="U2424" t="s">
        <v>6</v>
      </c>
      <c r="V2424" t="s">
        <v>5</v>
      </c>
      <c r="W2424" t="s">
        <v>11286</v>
      </c>
    </row>
    <row r="2425" spans="1:23" x14ac:dyDescent="0.25">
      <c r="A2425" t="s">
        <v>723</v>
      </c>
      <c r="B2425" t="s">
        <v>11165</v>
      </c>
      <c r="C2425" t="s">
        <v>11214</v>
      </c>
      <c r="D2425" t="s">
        <v>21</v>
      </c>
      <c r="E2425" t="s">
        <v>11287</v>
      </c>
      <c r="F2425" t="s">
        <v>11288</v>
      </c>
      <c r="G2425" t="s">
        <v>11289</v>
      </c>
      <c r="H2425" t="s">
        <v>11284</v>
      </c>
      <c r="I2425" t="s">
        <v>11261</v>
      </c>
      <c r="J2425" t="s">
        <v>212</v>
      </c>
      <c r="K2425" t="s">
        <v>11290</v>
      </c>
      <c r="L2425" t="s">
        <v>11263</v>
      </c>
      <c r="M2425" t="s">
        <v>11264</v>
      </c>
      <c r="N2425" t="s">
        <v>22</v>
      </c>
      <c r="O2425" t="s">
        <v>3</v>
      </c>
      <c r="P2425" t="s">
        <v>11256</v>
      </c>
      <c r="Q2425" t="s">
        <v>11256</v>
      </c>
      <c r="R2425" t="s">
        <v>11251</v>
      </c>
      <c r="S2425" t="s">
        <v>11255</v>
      </c>
      <c r="T2425" t="s">
        <v>11256</v>
      </c>
      <c r="U2425" t="s">
        <v>4</v>
      </c>
      <c r="V2425" t="s">
        <v>5</v>
      </c>
      <c r="W2425" t="s">
        <v>5</v>
      </c>
    </row>
    <row r="2426" spans="1:23" x14ac:dyDescent="0.25">
      <c r="A2426" t="s">
        <v>723</v>
      </c>
      <c r="B2426" t="s">
        <v>11165</v>
      </c>
      <c r="C2426" t="s">
        <v>11214</v>
      </c>
      <c r="D2426" t="s">
        <v>21</v>
      </c>
      <c r="E2426" t="s">
        <v>11291</v>
      </c>
      <c r="F2426" t="s">
        <v>11292</v>
      </c>
      <c r="G2426" t="s">
        <v>11293</v>
      </c>
      <c r="H2426" t="s">
        <v>11294</v>
      </c>
      <c r="I2426" t="s">
        <v>11227</v>
      </c>
      <c r="J2426" t="s">
        <v>212</v>
      </c>
      <c r="K2426" t="s">
        <v>11253</v>
      </c>
      <c r="L2426" t="s">
        <v>11254</v>
      </c>
      <c r="M2426" t="s">
        <v>11255</v>
      </c>
      <c r="N2426" t="s">
        <v>22</v>
      </c>
      <c r="O2426" t="s">
        <v>3</v>
      </c>
      <c r="P2426" t="s">
        <v>11256</v>
      </c>
      <c r="Q2426" t="s">
        <v>11256</v>
      </c>
      <c r="R2426" t="s">
        <v>11251</v>
      </c>
      <c r="S2426" t="s">
        <v>11255</v>
      </c>
      <c r="T2426" t="s">
        <v>11256</v>
      </c>
      <c r="U2426" t="s">
        <v>4</v>
      </c>
      <c r="V2426" t="s">
        <v>6</v>
      </c>
      <c r="W2426" t="s">
        <v>5</v>
      </c>
    </row>
    <row r="2427" spans="1:23" x14ac:dyDescent="0.25">
      <c r="A2427" t="s">
        <v>723</v>
      </c>
      <c r="B2427" t="s">
        <v>11165</v>
      </c>
      <c r="C2427" t="s">
        <v>11166</v>
      </c>
      <c r="D2427" t="s">
        <v>1</v>
      </c>
      <c r="E2427" t="s">
        <v>11295</v>
      </c>
      <c r="F2427" t="s">
        <v>11296</v>
      </c>
      <c r="G2427" t="s">
        <v>11297</v>
      </c>
      <c r="H2427" t="s">
        <v>11298</v>
      </c>
      <c r="I2427" t="s">
        <v>11299</v>
      </c>
      <c r="J2427" t="s">
        <v>224</v>
      </c>
      <c r="K2427" t="s">
        <v>11300</v>
      </c>
      <c r="L2427" t="s">
        <v>11301</v>
      </c>
      <c r="M2427" t="s">
        <v>11302</v>
      </c>
      <c r="N2427" t="s">
        <v>11302</v>
      </c>
      <c r="O2427" t="s">
        <v>3</v>
      </c>
      <c r="P2427" t="s">
        <v>11303</v>
      </c>
      <c r="Q2427" t="s">
        <v>11303</v>
      </c>
      <c r="R2427" t="s">
        <v>11297</v>
      </c>
      <c r="S2427" t="s">
        <v>11302</v>
      </c>
      <c r="T2427" t="s">
        <v>11303</v>
      </c>
      <c r="U2427" t="s">
        <v>4</v>
      </c>
      <c r="V2427" t="s">
        <v>6</v>
      </c>
      <c r="W2427" t="s">
        <v>5</v>
      </c>
    </row>
    <row r="2428" spans="1:23" x14ac:dyDescent="0.25">
      <c r="A2428" t="s">
        <v>723</v>
      </c>
      <c r="B2428" t="s">
        <v>11165</v>
      </c>
      <c r="C2428" t="s">
        <v>11166</v>
      </c>
      <c r="D2428" t="s">
        <v>7</v>
      </c>
      <c r="E2428" t="s">
        <v>11304</v>
      </c>
      <c r="F2428" t="s">
        <v>11305</v>
      </c>
      <c r="G2428" t="s">
        <v>11306</v>
      </c>
      <c r="H2428" t="s">
        <v>11307</v>
      </c>
      <c r="I2428" t="s">
        <v>11308</v>
      </c>
      <c r="J2428" t="s">
        <v>224</v>
      </c>
      <c r="K2428" t="s">
        <v>11309</v>
      </c>
      <c r="L2428" t="s">
        <v>11301</v>
      </c>
      <c r="M2428" t="s">
        <v>11302</v>
      </c>
      <c r="N2428" t="s">
        <v>11310</v>
      </c>
      <c r="O2428" t="s">
        <v>3</v>
      </c>
      <c r="P2428" t="s">
        <v>11303</v>
      </c>
      <c r="Q2428" t="s">
        <v>11303</v>
      </c>
      <c r="R2428" t="s">
        <v>11297</v>
      </c>
      <c r="S2428" t="s">
        <v>11302</v>
      </c>
      <c r="T2428" t="s">
        <v>11303</v>
      </c>
      <c r="U2428" t="s">
        <v>4</v>
      </c>
      <c r="V2428" t="s">
        <v>5</v>
      </c>
      <c r="W2428" t="s">
        <v>5</v>
      </c>
    </row>
    <row r="2429" spans="1:23" x14ac:dyDescent="0.25">
      <c r="A2429" t="s">
        <v>723</v>
      </c>
      <c r="B2429" t="s">
        <v>11165</v>
      </c>
      <c r="C2429" t="s">
        <v>11166</v>
      </c>
      <c r="D2429" t="s">
        <v>7</v>
      </c>
      <c r="E2429" t="s">
        <v>11311</v>
      </c>
      <c r="F2429" t="s">
        <v>11312</v>
      </c>
      <c r="G2429" t="s">
        <v>11313</v>
      </c>
      <c r="H2429" t="s">
        <v>11314</v>
      </c>
      <c r="I2429" t="s">
        <v>11308</v>
      </c>
      <c r="J2429" t="s">
        <v>224</v>
      </c>
      <c r="K2429" t="s">
        <v>11315</v>
      </c>
      <c r="L2429" t="s">
        <v>11301</v>
      </c>
      <c r="M2429" t="s">
        <v>11302</v>
      </c>
      <c r="N2429" t="s">
        <v>11316</v>
      </c>
      <c r="O2429" t="s">
        <v>3</v>
      </c>
      <c r="P2429" t="s">
        <v>11303</v>
      </c>
      <c r="Q2429" t="s">
        <v>11303</v>
      </c>
      <c r="R2429" t="s">
        <v>11297</v>
      </c>
      <c r="S2429" t="s">
        <v>11302</v>
      </c>
      <c r="T2429" t="s">
        <v>11303</v>
      </c>
      <c r="U2429" t="s">
        <v>4</v>
      </c>
      <c r="V2429" t="s">
        <v>5</v>
      </c>
      <c r="W2429" t="s">
        <v>5</v>
      </c>
    </row>
    <row r="2430" spans="1:23" x14ac:dyDescent="0.25">
      <c r="A2430" t="s">
        <v>723</v>
      </c>
      <c r="B2430" t="s">
        <v>11165</v>
      </c>
      <c r="C2430" t="s">
        <v>11166</v>
      </c>
      <c r="D2430" t="s">
        <v>7</v>
      </c>
      <c r="E2430" t="s">
        <v>11317</v>
      </c>
      <c r="F2430" t="s">
        <v>11318</v>
      </c>
      <c r="G2430" t="s">
        <v>11319</v>
      </c>
      <c r="H2430" t="s">
        <v>11320</v>
      </c>
      <c r="I2430" t="s">
        <v>11308</v>
      </c>
      <c r="J2430" t="s">
        <v>224</v>
      </c>
      <c r="K2430" t="s">
        <v>11321</v>
      </c>
      <c r="L2430" t="s">
        <v>11322</v>
      </c>
      <c r="M2430" t="s">
        <v>11323</v>
      </c>
      <c r="N2430" t="s">
        <v>11324</v>
      </c>
      <c r="O2430" t="s">
        <v>3</v>
      </c>
      <c r="P2430" t="s">
        <v>11303</v>
      </c>
      <c r="Q2430" t="s">
        <v>11303</v>
      </c>
      <c r="R2430" t="s">
        <v>11297</v>
      </c>
      <c r="S2430" t="s">
        <v>11302</v>
      </c>
      <c r="T2430" t="s">
        <v>11303</v>
      </c>
      <c r="U2430" t="s">
        <v>4</v>
      </c>
      <c r="V2430" t="s">
        <v>5</v>
      </c>
      <c r="W2430" t="s">
        <v>5</v>
      </c>
    </row>
    <row r="2431" spans="1:23" x14ac:dyDescent="0.25">
      <c r="A2431" t="s">
        <v>723</v>
      </c>
      <c r="B2431" t="s">
        <v>11165</v>
      </c>
      <c r="C2431" t="s">
        <v>11166</v>
      </c>
      <c r="D2431" t="s">
        <v>7</v>
      </c>
      <c r="E2431" t="s">
        <v>11325</v>
      </c>
      <c r="F2431" t="s">
        <v>11326</v>
      </c>
      <c r="G2431" t="s">
        <v>11327</v>
      </c>
      <c r="H2431" t="s">
        <v>320</v>
      </c>
      <c r="I2431" t="s">
        <v>11308</v>
      </c>
      <c r="J2431" t="s">
        <v>224</v>
      </c>
      <c r="K2431" t="s">
        <v>11328</v>
      </c>
      <c r="L2431" t="s">
        <v>11322</v>
      </c>
      <c r="M2431" t="s">
        <v>11323</v>
      </c>
      <c r="N2431" t="s">
        <v>11329</v>
      </c>
      <c r="O2431" t="s">
        <v>3</v>
      </c>
      <c r="P2431" t="s">
        <v>11303</v>
      </c>
      <c r="Q2431" t="s">
        <v>11303</v>
      </c>
      <c r="R2431" t="s">
        <v>11297</v>
      </c>
      <c r="S2431" t="s">
        <v>11302</v>
      </c>
      <c r="T2431" t="s">
        <v>11303</v>
      </c>
      <c r="U2431" t="s">
        <v>4</v>
      </c>
      <c r="V2431" t="s">
        <v>5</v>
      </c>
      <c r="W2431" t="s">
        <v>5</v>
      </c>
    </row>
    <row r="2432" spans="1:23" x14ac:dyDescent="0.25">
      <c r="A2432" t="s">
        <v>723</v>
      </c>
      <c r="B2432" t="s">
        <v>11165</v>
      </c>
      <c r="C2432" t="s">
        <v>11166</v>
      </c>
      <c r="D2432" t="s">
        <v>10</v>
      </c>
      <c r="E2432" t="s">
        <v>11330</v>
      </c>
      <c r="F2432" t="s">
        <v>11331</v>
      </c>
      <c r="G2432" t="s">
        <v>297</v>
      </c>
      <c r="H2432" t="s">
        <v>11332</v>
      </c>
      <c r="I2432" t="s">
        <v>11299</v>
      </c>
      <c r="J2432" t="s">
        <v>224</v>
      </c>
      <c r="K2432" t="s">
        <v>11333</v>
      </c>
      <c r="L2432" t="s">
        <v>11301</v>
      </c>
      <c r="M2432" t="s">
        <v>11302</v>
      </c>
      <c r="N2432" t="s">
        <v>11302</v>
      </c>
      <c r="O2432" t="s">
        <v>3</v>
      </c>
      <c r="P2432" t="s">
        <v>11303</v>
      </c>
      <c r="Q2432" t="s">
        <v>11303</v>
      </c>
      <c r="R2432" t="s">
        <v>11297</v>
      </c>
      <c r="S2432" t="s">
        <v>11302</v>
      </c>
      <c r="T2432" t="s">
        <v>11303</v>
      </c>
      <c r="U2432" t="s">
        <v>4</v>
      </c>
      <c r="V2432" t="s">
        <v>6</v>
      </c>
      <c r="W2432" t="s">
        <v>5</v>
      </c>
    </row>
    <row r="2433" spans="1:23" x14ac:dyDescent="0.25">
      <c r="A2433" t="s">
        <v>723</v>
      </c>
      <c r="B2433" t="s">
        <v>11165</v>
      </c>
      <c r="C2433" t="s">
        <v>11166</v>
      </c>
      <c r="D2433" t="s">
        <v>10</v>
      </c>
      <c r="E2433" t="s">
        <v>11334</v>
      </c>
      <c r="F2433" t="s">
        <v>11335</v>
      </c>
      <c r="G2433" t="s">
        <v>116</v>
      </c>
      <c r="H2433" t="s">
        <v>11336</v>
      </c>
      <c r="I2433" t="s">
        <v>11337</v>
      </c>
      <c r="J2433" t="s">
        <v>224</v>
      </c>
      <c r="K2433" t="s">
        <v>11338</v>
      </c>
      <c r="L2433" t="s">
        <v>11322</v>
      </c>
      <c r="M2433" t="s">
        <v>11323</v>
      </c>
      <c r="N2433" t="s">
        <v>11323</v>
      </c>
      <c r="O2433" t="s">
        <v>3</v>
      </c>
      <c r="P2433" t="s">
        <v>11303</v>
      </c>
      <c r="Q2433" t="s">
        <v>11303</v>
      </c>
      <c r="R2433" t="s">
        <v>11297</v>
      </c>
      <c r="S2433" t="s">
        <v>11302</v>
      </c>
      <c r="T2433" t="s">
        <v>11303</v>
      </c>
      <c r="U2433" t="s">
        <v>4</v>
      </c>
      <c r="V2433" t="s">
        <v>5</v>
      </c>
      <c r="W2433" t="s">
        <v>5</v>
      </c>
    </row>
    <row r="2434" spans="1:23" x14ac:dyDescent="0.25">
      <c r="A2434" t="s">
        <v>723</v>
      </c>
      <c r="B2434" t="s">
        <v>11165</v>
      </c>
      <c r="C2434" t="s">
        <v>11166</v>
      </c>
      <c r="D2434" t="s">
        <v>10</v>
      </c>
      <c r="E2434" t="s">
        <v>11339</v>
      </c>
      <c r="F2434" t="s">
        <v>11340</v>
      </c>
      <c r="G2434" t="s">
        <v>97</v>
      </c>
      <c r="H2434" t="s">
        <v>11341</v>
      </c>
      <c r="I2434" t="s">
        <v>11308</v>
      </c>
      <c r="J2434" t="s">
        <v>224</v>
      </c>
      <c r="K2434" t="s">
        <v>11342</v>
      </c>
      <c r="L2434" t="s">
        <v>11322</v>
      </c>
      <c r="M2434" t="s">
        <v>11323</v>
      </c>
      <c r="N2434" t="s">
        <v>11329</v>
      </c>
      <c r="O2434" t="s">
        <v>3</v>
      </c>
      <c r="P2434" t="s">
        <v>11303</v>
      </c>
      <c r="Q2434" t="s">
        <v>11303</v>
      </c>
      <c r="R2434" t="s">
        <v>11297</v>
      </c>
      <c r="S2434" t="s">
        <v>11302</v>
      </c>
      <c r="T2434" t="s">
        <v>11303</v>
      </c>
      <c r="U2434" t="s">
        <v>4</v>
      </c>
      <c r="V2434" t="s">
        <v>5</v>
      </c>
      <c r="W2434" t="s">
        <v>5</v>
      </c>
    </row>
    <row r="2435" spans="1:23" x14ac:dyDescent="0.25">
      <c r="A2435" t="s">
        <v>723</v>
      </c>
      <c r="B2435" t="s">
        <v>11165</v>
      </c>
      <c r="C2435" t="s">
        <v>11166</v>
      </c>
      <c r="D2435" t="s">
        <v>20</v>
      </c>
      <c r="E2435" t="s">
        <v>11303</v>
      </c>
      <c r="F2435" t="s">
        <v>11303</v>
      </c>
      <c r="G2435" t="s">
        <v>11297</v>
      </c>
      <c r="H2435" t="s">
        <v>11298</v>
      </c>
      <c r="I2435" t="s">
        <v>11299</v>
      </c>
      <c r="J2435" t="s">
        <v>224</v>
      </c>
      <c r="K2435" t="s">
        <v>11300</v>
      </c>
      <c r="L2435" t="s">
        <v>11301</v>
      </c>
      <c r="M2435" t="s">
        <v>11302</v>
      </c>
      <c r="N2435" t="s">
        <v>11302</v>
      </c>
      <c r="O2435" t="s">
        <v>3</v>
      </c>
      <c r="P2435" t="s">
        <v>11303</v>
      </c>
      <c r="Q2435" t="s">
        <v>11303</v>
      </c>
      <c r="R2435" t="s">
        <v>11297</v>
      </c>
      <c r="S2435" t="s">
        <v>11302</v>
      </c>
      <c r="T2435" t="s">
        <v>11303</v>
      </c>
      <c r="U2435" t="s">
        <v>6</v>
      </c>
      <c r="V2435" t="s">
        <v>5</v>
      </c>
      <c r="W2435" t="s">
        <v>11343</v>
      </c>
    </row>
    <row r="2436" spans="1:23" x14ac:dyDescent="0.25">
      <c r="A2436" t="s">
        <v>723</v>
      </c>
      <c r="B2436" t="s">
        <v>11165</v>
      </c>
      <c r="C2436" t="s">
        <v>11166</v>
      </c>
      <c r="D2436" t="s">
        <v>21</v>
      </c>
      <c r="E2436" t="s">
        <v>11344</v>
      </c>
      <c r="F2436" t="s">
        <v>11345</v>
      </c>
      <c r="G2436" t="s">
        <v>11346</v>
      </c>
      <c r="H2436" t="s">
        <v>11347</v>
      </c>
      <c r="I2436" t="s">
        <v>11299</v>
      </c>
      <c r="J2436" t="s">
        <v>224</v>
      </c>
      <c r="K2436" t="s">
        <v>11300</v>
      </c>
      <c r="L2436" t="s">
        <v>11301</v>
      </c>
      <c r="M2436" t="s">
        <v>11302</v>
      </c>
      <c r="N2436" t="s">
        <v>22</v>
      </c>
      <c r="O2436" t="s">
        <v>3</v>
      </c>
      <c r="P2436" t="s">
        <v>11303</v>
      </c>
      <c r="Q2436" t="s">
        <v>11303</v>
      </c>
      <c r="R2436" t="s">
        <v>11297</v>
      </c>
      <c r="S2436" t="s">
        <v>11302</v>
      </c>
      <c r="T2436" t="s">
        <v>11303</v>
      </c>
      <c r="U2436" t="s">
        <v>4</v>
      </c>
      <c r="V2436" t="s">
        <v>6</v>
      </c>
      <c r="W2436" t="s">
        <v>5</v>
      </c>
    </row>
    <row r="2437" spans="1:23" x14ac:dyDescent="0.25">
      <c r="A2437" t="s">
        <v>723</v>
      </c>
      <c r="B2437" t="s">
        <v>11165</v>
      </c>
      <c r="C2437" t="s">
        <v>11166</v>
      </c>
      <c r="D2437" t="s">
        <v>21</v>
      </c>
      <c r="E2437" t="s">
        <v>11348</v>
      </c>
      <c r="F2437" t="s">
        <v>11349</v>
      </c>
      <c r="G2437" t="s">
        <v>11350</v>
      </c>
      <c r="H2437" t="s">
        <v>11351</v>
      </c>
      <c r="I2437" t="s">
        <v>11337</v>
      </c>
      <c r="J2437" t="s">
        <v>224</v>
      </c>
      <c r="K2437" t="s">
        <v>11352</v>
      </c>
      <c r="L2437" t="s">
        <v>11322</v>
      </c>
      <c r="M2437" t="s">
        <v>11323</v>
      </c>
      <c r="N2437" t="s">
        <v>11323</v>
      </c>
      <c r="O2437" t="s">
        <v>3</v>
      </c>
      <c r="P2437" t="s">
        <v>11303</v>
      </c>
      <c r="Q2437" t="s">
        <v>11303</v>
      </c>
      <c r="R2437" t="s">
        <v>11297</v>
      </c>
      <c r="S2437" t="s">
        <v>11302</v>
      </c>
      <c r="T2437" t="s">
        <v>11303</v>
      </c>
      <c r="U2437" t="s">
        <v>4</v>
      </c>
      <c r="V2437" t="s">
        <v>5</v>
      </c>
      <c r="W2437" t="s">
        <v>5</v>
      </c>
    </row>
    <row r="2438" spans="1:23" x14ac:dyDescent="0.25">
      <c r="A2438" t="s">
        <v>723</v>
      </c>
      <c r="B2438" t="s">
        <v>11165</v>
      </c>
      <c r="C2438" t="s">
        <v>11214</v>
      </c>
      <c r="D2438" t="s">
        <v>1</v>
      </c>
      <c r="E2438" t="s">
        <v>11353</v>
      </c>
      <c r="F2438" t="s">
        <v>11354</v>
      </c>
      <c r="G2438" t="s">
        <v>11355</v>
      </c>
      <c r="H2438" t="s">
        <v>11356</v>
      </c>
      <c r="I2438" t="s">
        <v>11357</v>
      </c>
      <c r="J2438" t="s">
        <v>212</v>
      </c>
      <c r="K2438" t="s">
        <v>11358</v>
      </c>
      <c r="L2438" t="s">
        <v>11359</v>
      </c>
      <c r="M2438" t="s">
        <v>11360</v>
      </c>
      <c r="N2438" t="s">
        <v>11361</v>
      </c>
      <c r="O2438" t="s">
        <v>3</v>
      </c>
      <c r="P2438" t="s">
        <v>11362</v>
      </c>
      <c r="Q2438" t="s">
        <v>11362</v>
      </c>
      <c r="R2438" t="s">
        <v>11355</v>
      </c>
      <c r="S2438" t="s">
        <v>11360</v>
      </c>
      <c r="T2438" t="s">
        <v>11362</v>
      </c>
      <c r="U2438" t="s">
        <v>4</v>
      </c>
      <c r="V2438" t="s">
        <v>6</v>
      </c>
      <c r="W2438" t="s">
        <v>5</v>
      </c>
    </row>
    <row r="2439" spans="1:23" x14ac:dyDescent="0.25">
      <c r="A2439" t="s">
        <v>723</v>
      </c>
      <c r="B2439" t="s">
        <v>11165</v>
      </c>
      <c r="C2439" t="s">
        <v>11214</v>
      </c>
      <c r="D2439" t="s">
        <v>7</v>
      </c>
      <c r="E2439" t="s">
        <v>11363</v>
      </c>
      <c r="F2439" t="s">
        <v>11364</v>
      </c>
      <c r="G2439" t="s">
        <v>11365</v>
      </c>
      <c r="H2439" t="s">
        <v>11366</v>
      </c>
      <c r="I2439" t="s">
        <v>11357</v>
      </c>
      <c r="J2439" t="s">
        <v>212</v>
      </c>
      <c r="K2439" t="s">
        <v>11367</v>
      </c>
      <c r="L2439" t="s">
        <v>11359</v>
      </c>
      <c r="M2439" t="s">
        <v>11360</v>
      </c>
      <c r="N2439" t="s">
        <v>11368</v>
      </c>
      <c r="O2439" t="s">
        <v>3</v>
      </c>
      <c r="P2439" t="s">
        <v>11362</v>
      </c>
      <c r="Q2439" t="s">
        <v>11362</v>
      </c>
      <c r="R2439" t="s">
        <v>11355</v>
      </c>
      <c r="S2439" t="s">
        <v>11360</v>
      </c>
      <c r="T2439" t="s">
        <v>11362</v>
      </c>
      <c r="U2439" t="s">
        <v>4</v>
      </c>
      <c r="V2439" t="s">
        <v>5</v>
      </c>
      <c r="W2439" t="s">
        <v>5</v>
      </c>
    </row>
    <row r="2440" spans="1:23" x14ac:dyDescent="0.25">
      <c r="A2440" t="s">
        <v>723</v>
      </c>
      <c r="B2440" t="s">
        <v>11165</v>
      </c>
      <c r="C2440" t="s">
        <v>11214</v>
      </c>
      <c r="D2440" t="s">
        <v>7</v>
      </c>
      <c r="E2440" t="s">
        <v>11369</v>
      </c>
      <c r="F2440" t="s">
        <v>11370</v>
      </c>
      <c r="G2440" t="s">
        <v>11371</v>
      </c>
      <c r="H2440" t="s">
        <v>11372</v>
      </c>
      <c r="I2440" t="s">
        <v>11357</v>
      </c>
      <c r="J2440" t="s">
        <v>212</v>
      </c>
      <c r="K2440" t="s">
        <v>11373</v>
      </c>
      <c r="L2440" t="s">
        <v>11359</v>
      </c>
      <c r="M2440" t="s">
        <v>11360</v>
      </c>
      <c r="N2440" t="s">
        <v>11374</v>
      </c>
      <c r="O2440" t="s">
        <v>3</v>
      </c>
      <c r="P2440" t="s">
        <v>11362</v>
      </c>
      <c r="Q2440" t="s">
        <v>11362</v>
      </c>
      <c r="R2440" t="s">
        <v>11355</v>
      </c>
      <c r="S2440" t="s">
        <v>11360</v>
      </c>
      <c r="T2440" t="s">
        <v>11362</v>
      </c>
      <c r="U2440" t="s">
        <v>4</v>
      </c>
      <c r="V2440" t="s">
        <v>5</v>
      </c>
      <c r="W2440" t="s">
        <v>5</v>
      </c>
    </row>
    <row r="2441" spans="1:23" x14ac:dyDescent="0.25">
      <c r="A2441" t="s">
        <v>723</v>
      </c>
      <c r="B2441" t="s">
        <v>11165</v>
      </c>
      <c r="C2441" t="s">
        <v>11214</v>
      </c>
      <c r="D2441" t="s">
        <v>7</v>
      </c>
      <c r="E2441" t="s">
        <v>11375</v>
      </c>
      <c r="F2441" t="s">
        <v>11376</v>
      </c>
      <c r="G2441" t="s">
        <v>11377</v>
      </c>
      <c r="H2441" t="s">
        <v>11378</v>
      </c>
      <c r="I2441" t="s">
        <v>11357</v>
      </c>
      <c r="J2441" t="s">
        <v>212</v>
      </c>
      <c r="K2441" t="s">
        <v>11379</v>
      </c>
      <c r="L2441" t="s">
        <v>11359</v>
      </c>
      <c r="M2441" t="s">
        <v>11360</v>
      </c>
      <c r="N2441" t="s">
        <v>11380</v>
      </c>
      <c r="O2441" t="s">
        <v>3</v>
      </c>
      <c r="P2441" t="s">
        <v>11362</v>
      </c>
      <c r="Q2441" t="s">
        <v>11362</v>
      </c>
      <c r="R2441" t="s">
        <v>11355</v>
      </c>
      <c r="S2441" t="s">
        <v>11360</v>
      </c>
      <c r="T2441" t="s">
        <v>11362</v>
      </c>
      <c r="U2441" t="s">
        <v>4</v>
      </c>
      <c r="V2441" t="s">
        <v>5</v>
      </c>
      <c r="W2441" t="s">
        <v>5</v>
      </c>
    </row>
    <row r="2442" spans="1:23" x14ac:dyDescent="0.25">
      <c r="A2442" t="s">
        <v>723</v>
      </c>
      <c r="B2442" t="s">
        <v>11165</v>
      </c>
      <c r="C2442" t="s">
        <v>11214</v>
      </c>
      <c r="D2442" t="s">
        <v>10</v>
      </c>
      <c r="E2442" t="s">
        <v>11381</v>
      </c>
      <c r="F2442" t="s">
        <v>11382</v>
      </c>
      <c r="G2442" t="s">
        <v>11383</v>
      </c>
      <c r="H2442" t="s">
        <v>11384</v>
      </c>
      <c r="I2442" t="s">
        <v>11357</v>
      </c>
      <c r="J2442" t="s">
        <v>212</v>
      </c>
      <c r="K2442" t="s">
        <v>11385</v>
      </c>
      <c r="L2442" t="s">
        <v>11359</v>
      </c>
      <c r="M2442" t="s">
        <v>11360</v>
      </c>
      <c r="N2442" t="s">
        <v>24</v>
      </c>
      <c r="O2442" t="s">
        <v>3</v>
      </c>
      <c r="P2442" t="s">
        <v>11362</v>
      </c>
      <c r="Q2442" t="s">
        <v>11362</v>
      </c>
      <c r="R2442" t="s">
        <v>11355</v>
      </c>
      <c r="S2442" t="s">
        <v>11360</v>
      </c>
      <c r="T2442" t="s">
        <v>11362</v>
      </c>
      <c r="U2442" t="s">
        <v>4</v>
      </c>
      <c r="V2442" t="s">
        <v>5</v>
      </c>
      <c r="W2442" t="s">
        <v>5</v>
      </c>
    </row>
    <row r="2443" spans="1:23" x14ac:dyDescent="0.25">
      <c r="A2443" t="s">
        <v>723</v>
      </c>
      <c r="B2443" t="s">
        <v>11165</v>
      </c>
      <c r="C2443" t="s">
        <v>11214</v>
      </c>
      <c r="D2443" t="s">
        <v>10</v>
      </c>
      <c r="E2443" t="s">
        <v>11386</v>
      </c>
      <c r="F2443" t="s">
        <v>11387</v>
      </c>
      <c r="G2443" t="s">
        <v>11388</v>
      </c>
      <c r="H2443" t="s">
        <v>11389</v>
      </c>
      <c r="I2443" t="s">
        <v>11357</v>
      </c>
      <c r="J2443" t="s">
        <v>212</v>
      </c>
      <c r="K2443" t="s">
        <v>11390</v>
      </c>
      <c r="L2443" t="s">
        <v>11359</v>
      </c>
      <c r="M2443" t="s">
        <v>11360</v>
      </c>
      <c r="N2443" t="s">
        <v>24</v>
      </c>
      <c r="O2443" t="s">
        <v>3</v>
      </c>
      <c r="P2443" t="s">
        <v>11362</v>
      </c>
      <c r="Q2443" t="s">
        <v>11362</v>
      </c>
      <c r="R2443" t="s">
        <v>11355</v>
      </c>
      <c r="S2443" t="s">
        <v>11360</v>
      </c>
      <c r="T2443" t="s">
        <v>11362</v>
      </c>
      <c r="U2443" t="s">
        <v>4</v>
      </c>
      <c r="V2443" t="s">
        <v>5</v>
      </c>
      <c r="W2443" t="s">
        <v>5</v>
      </c>
    </row>
    <row r="2444" spans="1:23" x14ac:dyDescent="0.25">
      <c r="A2444" t="s">
        <v>723</v>
      </c>
      <c r="B2444" t="s">
        <v>11165</v>
      </c>
      <c r="C2444" t="s">
        <v>11214</v>
      </c>
      <c r="D2444" t="s">
        <v>10</v>
      </c>
      <c r="E2444" t="s">
        <v>11391</v>
      </c>
      <c r="F2444" t="s">
        <v>11392</v>
      </c>
      <c r="G2444" t="s">
        <v>11377</v>
      </c>
      <c r="H2444" t="s">
        <v>11393</v>
      </c>
      <c r="I2444" t="s">
        <v>11357</v>
      </c>
      <c r="J2444" t="s">
        <v>212</v>
      </c>
      <c r="K2444" t="s">
        <v>11379</v>
      </c>
      <c r="L2444" t="s">
        <v>11359</v>
      </c>
      <c r="M2444" t="s">
        <v>11360</v>
      </c>
      <c r="N2444" t="s">
        <v>11394</v>
      </c>
      <c r="O2444" t="s">
        <v>3</v>
      </c>
      <c r="P2444" t="s">
        <v>11362</v>
      </c>
      <c r="Q2444" t="s">
        <v>11362</v>
      </c>
      <c r="R2444" t="s">
        <v>11355</v>
      </c>
      <c r="S2444" t="s">
        <v>11360</v>
      </c>
      <c r="T2444" t="s">
        <v>11362</v>
      </c>
      <c r="U2444" t="s">
        <v>4</v>
      </c>
      <c r="V2444" t="s">
        <v>5</v>
      </c>
      <c r="W2444" t="s">
        <v>5</v>
      </c>
    </row>
    <row r="2445" spans="1:23" x14ac:dyDescent="0.25">
      <c r="A2445" t="s">
        <v>723</v>
      </c>
      <c r="B2445" t="s">
        <v>11165</v>
      </c>
      <c r="C2445" t="s">
        <v>11214</v>
      </c>
      <c r="D2445" t="s">
        <v>10</v>
      </c>
      <c r="E2445" t="s">
        <v>11395</v>
      </c>
      <c r="F2445" t="s">
        <v>11396</v>
      </c>
      <c r="G2445" t="s">
        <v>516</v>
      </c>
      <c r="H2445" t="s">
        <v>11397</v>
      </c>
      <c r="I2445" t="s">
        <v>11357</v>
      </c>
      <c r="J2445" t="s">
        <v>212</v>
      </c>
      <c r="K2445" t="s">
        <v>11398</v>
      </c>
      <c r="L2445" t="s">
        <v>11359</v>
      </c>
      <c r="M2445" t="s">
        <v>11360</v>
      </c>
      <c r="N2445" t="s">
        <v>11394</v>
      </c>
      <c r="O2445" t="s">
        <v>3</v>
      </c>
      <c r="P2445" t="s">
        <v>11362</v>
      </c>
      <c r="Q2445" t="s">
        <v>11362</v>
      </c>
      <c r="R2445" t="s">
        <v>11355</v>
      </c>
      <c r="S2445" t="s">
        <v>11360</v>
      </c>
      <c r="T2445" t="s">
        <v>11362</v>
      </c>
      <c r="U2445" t="s">
        <v>4</v>
      </c>
      <c r="V2445" t="s">
        <v>6</v>
      </c>
      <c r="W2445" t="s">
        <v>5</v>
      </c>
    </row>
    <row r="2446" spans="1:23" x14ac:dyDescent="0.25">
      <c r="A2446" t="s">
        <v>723</v>
      </c>
      <c r="B2446" t="s">
        <v>11165</v>
      </c>
      <c r="C2446" t="s">
        <v>11214</v>
      </c>
      <c r="D2446" t="s">
        <v>10</v>
      </c>
      <c r="E2446" t="s">
        <v>11399</v>
      </c>
      <c r="F2446" t="s">
        <v>11400</v>
      </c>
      <c r="G2446" t="s">
        <v>11401</v>
      </c>
      <c r="H2446" t="s">
        <v>11402</v>
      </c>
      <c r="I2446" t="s">
        <v>11403</v>
      </c>
      <c r="J2446" t="s">
        <v>212</v>
      </c>
      <c r="K2446" t="s">
        <v>11404</v>
      </c>
      <c r="L2446" t="s">
        <v>11359</v>
      </c>
      <c r="M2446" t="s">
        <v>11360</v>
      </c>
      <c r="N2446" t="s">
        <v>11405</v>
      </c>
      <c r="O2446" t="s">
        <v>3</v>
      </c>
      <c r="P2446" t="s">
        <v>11362</v>
      </c>
      <c r="Q2446" t="s">
        <v>11362</v>
      </c>
      <c r="R2446" t="s">
        <v>11355</v>
      </c>
      <c r="S2446" t="s">
        <v>11360</v>
      </c>
      <c r="T2446" t="s">
        <v>11362</v>
      </c>
      <c r="U2446" t="s">
        <v>4</v>
      </c>
      <c r="V2446" t="s">
        <v>5</v>
      </c>
      <c r="W2446" t="s">
        <v>5</v>
      </c>
    </row>
    <row r="2447" spans="1:23" x14ac:dyDescent="0.25">
      <c r="A2447" t="s">
        <v>723</v>
      </c>
      <c r="B2447" t="s">
        <v>11165</v>
      </c>
      <c r="C2447" t="s">
        <v>11214</v>
      </c>
      <c r="D2447" t="s">
        <v>20</v>
      </c>
      <c r="E2447" t="s">
        <v>11362</v>
      </c>
      <c r="F2447" t="s">
        <v>11362</v>
      </c>
      <c r="G2447" t="s">
        <v>11355</v>
      </c>
      <c r="H2447" t="s">
        <v>11356</v>
      </c>
      <c r="I2447" t="s">
        <v>11357</v>
      </c>
      <c r="J2447" t="s">
        <v>212</v>
      </c>
      <c r="K2447" t="s">
        <v>11358</v>
      </c>
      <c r="L2447" t="s">
        <v>11359</v>
      </c>
      <c r="M2447" t="s">
        <v>11360</v>
      </c>
      <c r="N2447" t="s">
        <v>11361</v>
      </c>
      <c r="O2447" t="s">
        <v>3</v>
      </c>
      <c r="P2447" t="s">
        <v>11362</v>
      </c>
      <c r="Q2447" t="s">
        <v>11362</v>
      </c>
      <c r="R2447" t="s">
        <v>11355</v>
      </c>
      <c r="S2447" t="s">
        <v>11360</v>
      </c>
      <c r="T2447" t="s">
        <v>11362</v>
      </c>
      <c r="U2447" t="s">
        <v>6</v>
      </c>
      <c r="V2447" t="s">
        <v>5</v>
      </c>
      <c r="W2447" t="s">
        <v>11406</v>
      </c>
    </row>
    <row r="2448" spans="1:23" x14ac:dyDescent="0.25">
      <c r="A2448" t="s">
        <v>723</v>
      </c>
      <c r="B2448" t="s">
        <v>11165</v>
      </c>
      <c r="C2448" t="s">
        <v>11214</v>
      </c>
      <c r="D2448" t="s">
        <v>21</v>
      </c>
      <c r="E2448" t="s">
        <v>11407</v>
      </c>
      <c r="F2448" t="s">
        <v>11408</v>
      </c>
      <c r="G2448" t="s">
        <v>11409</v>
      </c>
      <c r="H2448" t="s">
        <v>11356</v>
      </c>
      <c r="I2448" t="s">
        <v>11357</v>
      </c>
      <c r="J2448" t="s">
        <v>212</v>
      </c>
      <c r="K2448" t="s">
        <v>11358</v>
      </c>
      <c r="L2448" t="s">
        <v>11359</v>
      </c>
      <c r="M2448" t="s">
        <v>11360</v>
      </c>
      <c r="N2448" t="s">
        <v>11361</v>
      </c>
      <c r="O2448" t="s">
        <v>3</v>
      </c>
      <c r="P2448" t="s">
        <v>11362</v>
      </c>
      <c r="Q2448" t="s">
        <v>11362</v>
      </c>
      <c r="R2448" t="s">
        <v>11355</v>
      </c>
      <c r="S2448" t="s">
        <v>11360</v>
      </c>
      <c r="T2448" t="s">
        <v>11362</v>
      </c>
      <c r="U2448" t="s">
        <v>4</v>
      </c>
      <c r="V2448" t="s">
        <v>6</v>
      </c>
      <c r="W2448" t="s">
        <v>5</v>
      </c>
    </row>
    <row r="2449" spans="1:23" x14ac:dyDescent="0.25">
      <c r="A2449" t="s">
        <v>723</v>
      </c>
      <c r="B2449" t="s">
        <v>11165</v>
      </c>
      <c r="C2449" t="s">
        <v>11214</v>
      </c>
      <c r="D2449" t="s">
        <v>21</v>
      </c>
      <c r="E2449" t="s">
        <v>11410</v>
      </c>
      <c r="F2449" t="s">
        <v>11411</v>
      </c>
      <c r="G2449" t="s">
        <v>11412</v>
      </c>
      <c r="H2449" t="s">
        <v>11413</v>
      </c>
      <c r="I2449" t="s">
        <v>11403</v>
      </c>
      <c r="J2449" t="s">
        <v>212</v>
      </c>
      <c r="K2449" t="s">
        <v>11414</v>
      </c>
      <c r="L2449" t="s">
        <v>11359</v>
      </c>
      <c r="M2449" t="s">
        <v>11360</v>
      </c>
      <c r="N2449" t="s">
        <v>11405</v>
      </c>
      <c r="O2449" t="s">
        <v>3</v>
      </c>
      <c r="P2449" t="s">
        <v>11362</v>
      </c>
      <c r="Q2449" t="s">
        <v>11362</v>
      </c>
      <c r="R2449" t="s">
        <v>11355</v>
      </c>
      <c r="S2449" t="s">
        <v>11360</v>
      </c>
      <c r="T2449" t="s">
        <v>11362</v>
      </c>
      <c r="U2449" t="s">
        <v>4</v>
      </c>
      <c r="V2449" t="s">
        <v>5</v>
      </c>
      <c r="W2449" t="s">
        <v>5</v>
      </c>
    </row>
    <row r="2450" spans="1:23" x14ac:dyDescent="0.25">
      <c r="A2450" t="s">
        <v>723</v>
      </c>
      <c r="B2450" t="s">
        <v>11165</v>
      </c>
      <c r="C2450" t="s">
        <v>11166</v>
      </c>
      <c r="D2450" t="s">
        <v>1</v>
      </c>
      <c r="E2450" t="s">
        <v>11415</v>
      </c>
      <c r="F2450" t="s">
        <v>11416</v>
      </c>
      <c r="G2450" t="s">
        <v>11417</v>
      </c>
      <c r="H2450" t="s">
        <v>11418</v>
      </c>
      <c r="I2450" t="s">
        <v>11419</v>
      </c>
      <c r="J2450" t="s">
        <v>224</v>
      </c>
      <c r="K2450" t="s">
        <v>11420</v>
      </c>
      <c r="L2450" t="s">
        <v>11421</v>
      </c>
      <c r="M2450" t="s">
        <v>11422</v>
      </c>
      <c r="N2450" t="s">
        <v>11422</v>
      </c>
      <c r="O2450" t="s">
        <v>3</v>
      </c>
      <c r="P2450" t="s">
        <v>11423</v>
      </c>
      <c r="Q2450" t="s">
        <v>11423</v>
      </c>
      <c r="R2450" t="s">
        <v>11417</v>
      </c>
      <c r="S2450" t="s">
        <v>11422</v>
      </c>
      <c r="T2450" t="s">
        <v>11423</v>
      </c>
      <c r="U2450" t="s">
        <v>4</v>
      </c>
      <c r="V2450" t="s">
        <v>6</v>
      </c>
      <c r="W2450" t="s">
        <v>5</v>
      </c>
    </row>
    <row r="2451" spans="1:23" x14ac:dyDescent="0.25">
      <c r="A2451" t="s">
        <v>723</v>
      </c>
      <c r="B2451" t="s">
        <v>11165</v>
      </c>
      <c r="C2451" t="s">
        <v>11166</v>
      </c>
      <c r="D2451" t="s">
        <v>7</v>
      </c>
      <c r="E2451" t="s">
        <v>11424</v>
      </c>
      <c r="F2451" t="s">
        <v>11425</v>
      </c>
      <c r="G2451" t="s">
        <v>11426</v>
      </c>
      <c r="H2451" t="s">
        <v>11427</v>
      </c>
      <c r="I2451" t="s">
        <v>11419</v>
      </c>
      <c r="J2451" t="s">
        <v>224</v>
      </c>
      <c r="K2451" t="s">
        <v>11428</v>
      </c>
      <c r="L2451" t="s">
        <v>11421</v>
      </c>
      <c r="M2451" t="s">
        <v>11422</v>
      </c>
      <c r="N2451" t="s">
        <v>11426</v>
      </c>
      <c r="O2451" t="s">
        <v>3</v>
      </c>
      <c r="P2451" t="s">
        <v>11423</v>
      </c>
      <c r="Q2451" t="s">
        <v>11423</v>
      </c>
      <c r="R2451" t="s">
        <v>11417</v>
      </c>
      <c r="S2451" t="s">
        <v>11422</v>
      </c>
      <c r="T2451" t="s">
        <v>11423</v>
      </c>
      <c r="U2451" t="s">
        <v>4</v>
      </c>
      <c r="V2451" t="s">
        <v>5</v>
      </c>
      <c r="W2451" t="s">
        <v>5</v>
      </c>
    </row>
    <row r="2452" spans="1:23" x14ac:dyDescent="0.25">
      <c r="A2452" t="s">
        <v>723</v>
      </c>
      <c r="B2452" t="s">
        <v>11165</v>
      </c>
      <c r="C2452" t="s">
        <v>11166</v>
      </c>
      <c r="D2452" t="s">
        <v>7</v>
      </c>
      <c r="E2452" t="s">
        <v>11429</v>
      </c>
      <c r="F2452" t="s">
        <v>11430</v>
      </c>
      <c r="G2452" t="s">
        <v>11431</v>
      </c>
      <c r="H2452" t="s">
        <v>11432</v>
      </c>
      <c r="I2452" t="s">
        <v>11419</v>
      </c>
      <c r="J2452" t="s">
        <v>224</v>
      </c>
      <c r="K2452" t="s">
        <v>11433</v>
      </c>
      <c r="L2452" t="s">
        <v>11421</v>
      </c>
      <c r="M2452" t="s">
        <v>11422</v>
      </c>
      <c r="N2452" t="s">
        <v>22</v>
      </c>
      <c r="O2452" t="s">
        <v>3</v>
      </c>
      <c r="P2452" t="s">
        <v>11423</v>
      </c>
      <c r="Q2452" t="s">
        <v>11423</v>
      </c>
      <c r="R2452" t="s">
        <v>11417</v>
      </c>
      <c r="S2452" t="s">
        <v>11422</v>
      </c>
      <c r="T2452" t="s">
        <v>11423</v>
      </c>
      <c r="U2452" t="s">
        <v>4</v>
      </c>
      <c r="V2452" t="s">
        <v>5</v>
      </c>
      <c r="W2452" t="s">
        <v>5</v>
      </c>
    </row>
    <row r="2453" spans="1:23" x14ac:dyDescent="0.25">
      <c r="A2453" t="s">
        <v>723</v>
      </c>
      <c r="B2453" t="s">
        <v>11165</v>
      </c>
      <c r="C2453" t="s">
        <v>11166</v>
      </c>
      <c r="D2453" t="s">
        <v>7</v>
      </c>
      <c r="E2453" t="s">
        <v>11434</v>
      </c>
      <c r="F2453" t="s">
        <v>11435</v>
      </c>
      <c r="G2453" t="s">
        <v>11436</v>
      </c>
      <c r="H2453" t="s">
        <v>11437</v>
      </c>
      <c r="I2453" t="s">
        <v>11308</v>
      </c>
      <c r="J2453" t="s">
        <v>224</v>
      </c>
      <c r="K2453" t="s">
        <v>11438</v>
      </c>
      <c r="L2453" t="s">
        <v>11439</v>
      </c>
      <c r="M2453" t="s">
        <v>11440</v>
      </c>
      <c r="N2453" t="s">
        <v>11436</v>
      </c>
      <c r="O2453" t="s">
        <v>3</v>
      </c>
      <c r="P2453" t="s">
        <v>11423</v>
      </c>
      <c r="Q2453" t="s">
        <v>11423</v>
      </c>
      <c r="R2453" t="s">
        <v>11417</v>
      </c>
      <c r="S2453" t="s">
        <v>11422</v>
      </c>
      <c r="T2453" t="s">
        <v>11423</v>
      </c>
      <c r="U2453" t="s">
        <v>4</v>
      </c>
      <c r="V2453" t="s">
        <v>5</v>
      </c>
      <c r="W2453" t="s">
        <v>5</v>
      </c>
    </row>
    <row r="2454" spans="1:23" x14ac:dyDescent="0.25">
      <c r="A2454" t="s">
        <v>723</v>
      </c>
      <c r="B2454" t="s">
        <v>11165</v>
      </c>
      <c r="C2454" t="s">
        <v>11166</v>
      </c>
      <c r="D2454" t="s">
        <v>7</v>
      </c>
      <c r="E2454" t="s">
        <v>11441</v>
      </c>
      <c r="F2454" t="s">
        <v>11442</v>
      </c>
      <c r="G2454" t="s">
        <v>690</v>
      </c>
      <c r="H2454" t="s">
        <v>11443</v>
      </c>
      <c r="I2454" t="s">
        <v>11444</v>
      </c>
      <c r="J2454" t="s">
        <v>224</v>
      </c>
      <c r="K2454" t="s">
        <v>11445</v>
      </c>
      <c r="L2454" t="s">
        <v>11439</v>
      </c>
      <c r="M2454" t="s">
        <v>11440</v>
      </c>
      <c r="N2454" t="s">
        <v>22</v>
      </c>
      <c r="O2454" t="s">
        <v>3</v>
      </c>
      <c r="P2454" t="s">
        <v>11423</v>
      </c>
      <c r="Q2454" t="s">
        <v>11423</v>
      </c>
      <c r="R2454" t="s">
        <v>11417</v>
      </c>
      <c r="S2454" t="s">
        <v>11422</v>
      </c>
      <c r="T2454" t="s">
        <v>11423</v>
      </c>
      <c r="U2454" t="s">
        <v>4</v>
      </c>
      <c r="V2454" t="s">
        <v>5</v>
      </c>
      <c r="W2454" t="s">
        <v>5</v>
      </c>
    </row>
    <row r="2455" spans="1:23" x14ac:dyDescent="0.25">
      <c r="A2455" t="s">
        <v>723</v>
      </c>
      <c r="B2455" t="s">
        <v>11165</v>
      </c>
      <c r="C2455" t="s">
        <v>11166</v>
      </c>
      <c r="D2455" t="s">
        <v>10</v>
      </c>
      <c r="E2455" t="s">
        <v>11446</v>
      </c>
      <c r="F2455" t="s">
        <v>11447</v>
      </c>
      <c r="G2455" t="s">
        <v>132</v>
      </c>
      <c r="H2455" t="s">
        <v>11448</v>
      </c>
      <c r="I2455" t="s">
        <v>11419</v>
      </c>
      <c r="J2455" t="s">
        <v>224</v>
      </c>
      <c r="K2455" t="s">
        <v>11449</v>
      </c>
      <c r="L2455" t="s">
        <v>11421</v>
      </c>
      <c r="M2455" t="s">
        <v>11422</v>
      </c>
      <c r="N2455" t="s">
        <v>11422</v>
      </c>
      <c r="O2455" t="s">
        <v>3</v>
      </c>
      <c r="P2455" t="s">
        <v>11423</v>
      </c>
      <c r="Q2455" t="s">
        <v>11423</v>
      </c>
      <c r="R2455" t="s">
        <v>11417</v>
      </c>
      <c r="S2455" t="s">
        <v>11422</v>
      </c>
      <c r="T2455" t="s">
        <v>11423</v>
      </c>
      <c r="U2455" t="s">
        <v>4</v>
      </c>
      <c r="V2455" t="s">
        <v>6</v>
      </c>
      <c r="W2455" t="s">
        <v>5</v>
      </c>
    </row>
    <row r="2456" spans="1:23" x14ac:dyDescent="0.25">
      <c r="A2456" t="s">
        <v>723</v>
      </c>
      <c r="B2456" t="s">
        <v>11165</v>
      </c>
      <c r="C2456" t="s">
        <v>11166</v>
      </c>
      <c r="D2456" t="s">
        <v>10</v>
      </c>
      <c r="E2456" t="s">
        <v>11450</v>
      </c>
      <c r="F2456" t="s">
        <v>11451</v>
      </c>
      <c r="G2456" t="s">
        <v>11452</v>
      </c>
      <c r="H2456" t="s">
        <v>11453</v>
      </c>
      <c r="I2456" t="s">
        <v>11419</v>
      </c>
      <c r="J2456" t="s">
        <v>224</v>
      </c>
      <c r="K2456" t="s">
        <v>11454</v>
      </c>
      <c r="L2456" t="s">
        <v>11421</v>
      </c>
      <c r="M2456" t="s">
        <v>11422</v>
      </c>
      <c r="N2456" t="s">
        <v>11452</v>
      </c>
      <c r="O2456" t="s">
        <v>3</v>
      </c>
      <c r="P2456" t="s">
        <v>11423</v>
      </c>
      <c r="Q2456" t="s">
        <v>11423</v>
      </c>
      <c r="R2456" t="s">
        <v>11417</v>
      </c>
      <c r="S2456" t="s">
        <v>11422</v>
      </c>
      <c r="T2456" t="s">
        <v>11423</v>
      </c>
      <c r="U2456" t="s">
        <v>4</v>
      </c>
      <c r="V2456" t="s">
        <v>5</v>
      </c>
      <c r="W2456" t="s">
        <v>5</v>
      </c>
    </row>
    <row r="2457" spans="1:23" x14ac:dyDescent="0.25">
      <c r="A2457" t="s">
        <v>723</v>
      </c>
      <c r="B2457" t="s">
        <v>11165</v>
      </c>
      <c r="C2457" t="s">
        <v>11166</v>
      </c>
      <c r="D2457" t="s">
        <v>10</v>
      </c>
      <c r="E2457" t="s">
        <v>11455</v>
      </c>
      <c r="F2457" t="s">
        <v>11456</v>
      </c>
      <c r="G2457" t="s">
        <v>11436</v>
      </c>
      <c r="H2457" t="s">
        <v>11457</v>
      </c>
      <c r="I2457" t="s">
        <v>11308</v>
      </c>
      <c r="J2457" t="s">
        <v>224</v>
      </c>
      <c r="K2457" t="s">
        <v>11458</v>
      </c>
      <c r="L2457" t="s">
        <v>11439</v>
      </c>
      <c r="M2457" t="s">
        <v>11440</v>
      </c>
      <c r="N2457" t="s">
        <v>11436</v>
      </c>
      <c r="O2457" t="s">
        <v>3</v>
      </c>
      <c r="P2457" t="s">
        <v>11423</v>
      </c>
      <c r="Q2457" t="s">
        <v>11423</v>
      </c>
      <c r="R2457" t="s">
        <v>11417</v>
      </c>
      <c r="S2457" t="s">
        <v>11422</v>
      </c>
      <c r="T2457" t="s">
        <v>11423</v>
      </c>
      <c r="U2457" t="s">
        <v>4</v>
      </c>
      <c r="V2457" t="s">
        <v>5</v>
      </c>
      <c r="W2457" t="s">
        <v>5</v>
      </c>
    </row>
    <row r="2458" spans="1:23" x14ac:dyDescent="0.25">
      <c r="A2458" t="s">
        <v>723</v>
      </c>
      <c r="B2458" t="s">
        <v>11165</v>
      </c>
      <c r="C2458" t="s">
        <v>11166</v>
      </c>
      <c r="D2458" t="s">
        <v>10</v>
      </c>
      <c r="E2458" t="s">
        <v>11459</v>
      </c>
      <c r="F2458" t="s">
        <v>11460</v>
      </c>
      <c r="G2458" t="s">
        <v>11440</v>
      </c>
      <c r="H2458" t="s">
        <v>11461</v>
      </c>
      <c r="I2458" t="s">
        <v>11444</v>
      </c>
      <c r="J2458" t="s">
        <v>224</v>
      </c>
      <c r="K2458" t="s">
        <v>11462</v>
      </c>
      <c r="L2458" t="s">
        <v>11439</v>
      </c>
      <c r="M2458" t="s">
        <v>11440</v>
      </c>
      <c r="N2458" t="s">
        <v>22</v>
      </c>
      <c r="O2458" t="s">
        <v>3</v>
      </c>
      <c r="P2458" t="s">
        <v>11423</v>
      </c>
      <c r="Q2458" t="s">
        <v>11423</v>
      </c>
      <c r="R2458" t="s">
        <v>11417</v>
      </c>
      <c r="S2458" t="s">
        <v>11422</v>
      </c>
      <c r="T2458" t="s">
        <v>11423</v>
      </c>
      <c r="U2458" t="s">
        <v>4</v>
      </c>
      <c r="V2458" t="s">
        <v>5</v>
      </c>
      <c r="W2458" t="s">
        <v>5</v>
      </c>
    </row>
    <row r="2459" spans="1:23" x14ac:dyDescent="0.25">
      <c r="A2459" t="s">
        <v>723</v>
      </c>
      <c r="B2459" t="s">
        <v>11165</v>
      </c>
      <c r="C2459" t="s">
        <v>11166</v>
      </c>
      <c r="D2459" t="s">
        <v>20</v>
      </c>
      <c r="E2459" t="s">
        <v>11423</v>
      </c>
      <c r="F2459" t="s">
        <v>11423</v>
      </c>
      <c r="G2459" t="s">
        <v>11417</v>
      </c>
      <c r="H2459" t="s">
        <v>11418</v>
      </c>
      <c r="I2459" t="s">
        <v>11419</v>
      </c>
      <c r="J2459" t="s">
        <v>224</v>
      </c>
      <c r="K2459" t="s">
        <v>11420</v>
      </c>
      <c r="L2459" t="s">
        <v>11421</v>
      </c>
      <c r="M2459" t="s">
        <v>11422</v>
      </c>
      <c r="N2459" t="s">
        <v>11422</v>
      </c>
      <c r="O2459" t="s">
        <v>3</v>
      </c>
      <c r="P2459" t="s">
        <v>11423</v>
      </c>
      <c r="Q2459" t="s">
        <v>11423</v>
      </c>
      <c r="R2459" t="s">
        <v>11417</v>
      </c>
      <c r="S2459" t="s">
        <v>11422</v>
      </c>
      <c r="T2459" t="s">
        <v>11423</v>
      </c>
      <c r="U2459" t="s">
        <v>6</v>
      </c>
      <c r="V2459" t="s">
        <v>5</v>
      </c>
      <c r="W2459" t="s">
        <v>11463</v>
      </c>
    </row>
    <row r="2460" spans="1:23" x14ac:dyDescent="0.25">
      <c r="A2460" t="s">
        <v>723</v>
      </c>
      <c r="B2460" t="s">
        <v>11165</v>
      </c>
      <c r="C2460" t="s">
        <v>11166</v>
      </c>
      <c r="D2460" t="s">
        <v>21</v>
      </c>
      <c r="E2460" t="s">
        <v>11464</v>
      </c>
      <c r="F2460" t="s">
        <v>11465</v>
      </c>
      <c r="G2460" t="s">
        <v>189</v>
      </c>
      <c r="H2460" t="s">
        <v>11466</v>
      </c>
      <c r="I2460" t="s">
        <v>11419</v>
      </c>
      <c r="J2460" t="s">
        <v>224</v>
      </c>
      <c r="K2460" t="s">
        <v>11420</v>
      </c>
      <c r="L2460" t="s">
        <v>11421</v>
      </c>
      <c r="M2460" t="s">
        <v>11422</v>
      </c>
      <c r="N2460" t="s">
        <v>11422</v>
      </c>
      <c r="O2460" t="s">
        <v>3</v>
      </c>
      <c r="P2460" t="s">
        <v>11423</v>
      </c>
      <c r="Q2460" t="s">
        <v>11423</v>
      </c>
      <c r="R2460" t="s">
        <v>11417</v>
      </c>
      <c r="S2460" t="s">
        <v>11422</v>
      </c>
      <c r="T2460" t="s">
        <v>11423</v>
      </c>
      <c r="U2460" t="s">
        <v>4</v>
      </c>
      <c r="V2460" t="s">
        <v>6</v>
      </c>
      <c r="W2460" t="s">
        <v>5</v>
      </c>
    </row>
    <row r="2461" spans="1:23" x14ac:dyDescent="0.25">
      <c r="A2461" t="s">
        <v>723</v>
      </c>
      <c r="B2461" t="s">
        <v>11165</v>
      </c>
      <c r="C2461" t="s">
        <v>11166</v>
      </c>
      <c r="D2461" t="s">
        <v>21</v>
      </c>
      <c r="E2461" t="s">
        <v>11467</v>
      </c>
      <c r="F2461" t="s">
        <v>11468</v>
      </c>
      <c r="G2461" t="s">
        <v>11469</v>
      </c>
      <c r="H2461" t="s">
        <v>11470</v>
      </c>
      <c r="I2461" t="s">
        <v>11444</v>
      </c>
      <c r="J2461" t="s">
        <v>224</v>
      </c>
      <c r="K2461" t="s">
        <v>11471</v>
      </c>
      <c r="L2461" t="s">
        <v>11439</v>
      </c>
      <c r="M2461" t="s">
        <v>11440</v>
      </c>
      <c r="N2461" t="s">
        <v>22</v>
      </c>
      <c r="O2461" t="s">
        <v>3</v>
      </c>
      <c r="P2461" t="s">
        <v>11423</v>
      </c>
      <c r="Q2461" t="s">
        <v>11423</v>
      </c>
      <c r="R2461" t="s">
        <v>11417</v>
      </c>
      <c r="S2461" t="s">
        <v>11422</v>
      </c>
      <c r="T2461" t="s">
        <v>11423</v>
      </c>
      <c r="U2461" t="s">
        <v>4</v>
      </c>
      <c r="V2461" t="s">
        <v>5</v>
      </c>
      <c r="W2461" t="s">
        <v>5</v>
      </c>
    </row>
    <row r="2462" spans="1:23" x14ac:dyDescent="0.25">
      <c r="A2462" t="s">
        <v>723</v>
      </c>
      <c r="B2462" t="s">
        <v>11165</v>
      </c>
      <c r="C2462" t="s">
        <v>11166</v>
      </c>
      <c r="D2462" t="s">
        <v>1</v>
      </c>
      <c r="E2462" t="s">
        <v>11472</v>
      </c>
      <c r="F2462" t="s">
        <v>11473</v>
      </c>
      <c r="G2462" t="s">
        <v>11474</v>
      </c>
      <c r="H2462" t="s">
        <v>11475</v>
      </c>
      <c r="I2462" t="s">
        <v>11476</v>
      </c>
      <c r="J2462" t="s">
        <v>224</v>
      </c>
      <c r="K2462" t="s">
        <v>11477</v>
      </c>
      <c r="L2462" t="s">
        <v>11478</v>
      </c>
      <c r="M2462" t="s">
        <v>11479</v>
      </c>
      <c r="N2462" t="s">
        <v>11479</v>
      </c>
      <c r="O2462" t="s">
        <v>3</v>
      </c>
      <c r="P2462" t="s">
        <v>11480</v>
      </c>
      <c r="Q2462" t="s">
        <v>11480</v>
      </c>
      <c r="R2462" t="s">
        <v>11474</v>
      </c>
      <c r="S2462" t="s">
        <v>11479</v>
      </c>
      <c r="T2462" t="s">
        <v>11480</v>
      </c>
      <c r="U2462" t="s">
        <v>4</v>
      </c>
      <c r="V2462" t="s">
        <v>6</v>
      </c>
      <c r="W2462" t="s">
        <v>5</v>
      </c>
    </row>
    <row r="2463" spans="1:23" x14ac:dyDescent="0.25">
      <c r="A2463" t="s">
        <v>723</v>
      </c>
      <c r="B2463" t="s">
        <v>11165</v>
      </c>
      <c r="C2463" t="s">
        <v>11166</v>
      </c>
      <c r="D2463" t="s">
        <v>7</v>
      </c>
      <c r="E2463" t="s">
        <v>11481</v>
      </c>
      <c r="F2463" t="s">
        <v>11482</v>
      </c>
      <c r="G2463" t="s">
        <v>11483</v>
      </c>
      <c r="H2463" t="s">
        <v>621</v>
      </c>
      <c r="I2463" t="s">
        <v>11476</v>
      </c>
      <c r="J2463" t="s">
        <v>224</v>
      </c>
      <c r="K2463" t="s">
        <v>11484</v>
      </c>
      <c r="L2463" t="s">
        <v>11478</v>
      </c>
      <c r="M2463" t="s">
        <v>11479</v>
      </c>
      <c r="N2463" t="s">
        <v>11485</v>
      </c>
      <c r="O2463" t="s">
        <v>3</v>
      </c>
      <c r="P2463" t="s">
        <v>11480</v>
      </c>
      <c r="Q2463" t="s">
        <v>11480</v>
      </c>
      <c r="R2463" t="s">
        <v>11474</v>
      </c>
      <c r="S2463" t="s">
        <v>11479</v>
      </c>
      <c r="T2463" t="s">
        <v>11480</v>
      </c>
      <c r="U2463" t="s">
        <v>4</v>
      </c>
      <c r="V2463" t="s">
        <v>5</v>
      </c>
      <c r="W2463" t="s">
        <v>5</v>
      </c>
    </row>
    <row r="2464" spans="1:23" x14ac:dyDescent="0.25">
      <c r="A2464" t="s">
        <v>723</v>
      </c>
      <c r="B2464" t="s">
        <v>11165</v>
      </c>
      <c r="C2464" t="s">
        <v>11166</v>
      </c>
      <c r="D2464" t="s">
        <v>7</v>
      </c>
      <c r="E2464" t="s">
        <v>11486</v>
      </c>
      <c r="F2464" t="s">
        <v>11487</v>
      </c>
      <c r="G2464" t="s">
        <v>11488</v>
      </c>
      <c r="H2464" t="s">
        <v>11489</v>
      </c>
      <c r="I2464" t="s">
        <v>11476</v>
      </c>
      <c r="J2464" t="s">
        <v>224</v>
      </c>
      <c r="K2464" t="s">
        <v>11490</v>
      </c>
      <c r="L2464" t="s">
        <v>11478</v>
      </c>
      <c r="M2464" t="s">
        <v>11479</v>
      </c>
      <c r="N2464" t="s">
        <v>11479</v>
      </c>
      <c r="O2464" t="s">
        <v>3</v>
      </c>
      <c r="P2464" t="s">
        <v>11480</v>
      </c>
      <c r="Q2464" t="s">
        <v>11480</v>
      </c>
      <c r="R2464" t="s">
        <v>11474</v>
      </c>
      <c r="S2464" t="s">
        <v>11479</v>
      </c>
      <c r="T2464" t="s">
        <v>11480</v>
      </c>
      <c r="U2464" t="s">
        <v>4</v>
      </c>
      <c r="V2464" t="s">
        <v>5</v>
      </c>
      <c r="W2464" t="s">
        <v>5</v>
      </c>
    </row>
    <row r="2465" spans="1:23" x14ac:dyDescent="0.25">
      <c r="A2465" t="s">
        <v>723</v>
      </c>
      <c r="B2465" t="s">
        <v>11165</v>
      </c>
      <c r="C2465" t="s">
        <v>11166</v>
      </c>
      <c r="D2465" t="s">
        <v>10</v>
      </c>
      <c r="E2465" t="s">
        <v>11491</v>
      </c>
      <c r="F2465" t="s">
        <v>11492</v>
      </c>
      <c r="G2465" t="s">
        <v>412</v>
      </c>
      <c r="H2465" t="s">
        <v>192</v>
      </c>
      <c r="I2465" t="s">
        <v>11476</v>
      </c>
      <c r="J2465" t="s">
        <v>224</v>
      </c>
      <c r="K2465" t="s">
        <v>11493</v>
      </c>
      <c r="L2465" t="s">
        <v>11478</v>
      </c>
      <c r="M2465" t="s">
        <v>11479</v>
      </c>
      <c r="N2465" t="s">
        <v>11485</v>
      </c>
      <c r="O2465" t="s">
        <v>3</v>
      </c>
      <c r="P2465" t="s">
        <v>11480</v>
      </c>
      <c r="Q2465" t="s">
        <v>11480</v>
      </c>
      <c r="R2465" t="s">
        <v>11474</v>
      </c>
      <c r="S2465" t="s">
        <v>11479</v>
      </c>
      <c r="T2465" t="s">
        <v>11480</v>
      </c>
      <c r="U2465" t="s">
        <v>4</v>
      </c>
      <c r="V2465" t="s">
        <v>5</v>
      </c>
      <c r="W2465" t="s">
        <v>5</v>
      </c>
    </row>
    <row r="2466" spans="1:23" x14ac:dyDescent="0.25">
      <c r="A2466" t="s">
        <v>723</v>
      </c>
      <c r="B2466" t="s">
        <v>11165</v>
      </c>
      <c r="C2466" t="s">
        <v>11166</v>
      </c>
      <c r="D2466" t="s">
        <v>10</v>
      </c>
      <c r="E2466" t="s">
        <v>11494</v>
      </c>
      <c r="F2466" t="s">
        <v>11495</v>
      </c>
      <c r="G2466" t="s">
        <v>11496</v>
      </c>
      <c r="H2466" t="s">
        <v>11497</v>
      </c>
      <c r="I2466" t="s">
        <v>11476</v>
      </c>
      <c r="J2466" t="s">
        <v>224</v>
      </c>
      <c r="K2466" t="s">
        <v>11498</v>
      </c>
      <c r="L2466" t="s">
        <v>11478</v>
      </c>
      <c r="M2466" t="s">
        <v>11479</v>
      </c>
      <c r="N2466" t="s">
        <v>11479</v>
      </c>
      <c r="O2466" t="s">
        <v>3</v>
      </c>
      <c r="P2466" t="s">
        <v>11480</v>
      </c>
      <c r="Q2466" t="s">
        <v>11480</v>
      </c>
      <c r="R2466" t="s">
        <v>11474</v>
      </c>
      <c r="S2466" t="s">
        <v>11479</v>
      </c>
      <c r="T2466" t="s">
        <v>11480</v>
      </c>
      <c r="U2466" t="s">
        <v>4</v>
      </c>
      <c r="V2466" t="s">
        <v>6</v>
      </c>
      <c r="W2466" t="s">
        <v>5</v>
      </c>
    </row>
    <row r="2467" spans="1:23" x14ac:dyDescent="0.25">
      <c r="A2467" t="s">
        <v>723</v>
      </c>
      <c r="B2467" t="s">
        <v>11165</v>
      </c>
      <c r="C2467" t="s">
        <v>11166</v>
      </c>
      <c r="D2467" t="s">
        <v>20</v>
      </c>
      <c r="E2467" t="s">
        <v>11480</v>
      </c>
      <c r="F2467" t="s">
        <v>11480</v>
      </c>
      <c r="G2467" t="s">
        <v>11474</v>
      </c>
      <c r="H2467" t="s">
        <v>11475</v>
      </c>
      <c r="I2467" t="s">
        <v>11476</v>
      </c>
      <c r="J2467" t="s">
        <v>224</v>
      </c>
      <c r="K2467" t="s">
        <v>11477</v>
      </c>
      <c r="L2467" t="s">
        <v>11478</v>
      </c>
      <c r="M2467" t="s">
        <v>11479</v>
      </c>
      <c r="N2467" t="s">
        <v>11479</v>
      </c>
      <c r="O2467" t="s">
        <v>3</v>
      </c>
      <c r="P2467" t="s">
        <v>11480</v>
      </c>
      <c r="Q2467" t="s">
        <v>11480</v>
      </c>
      <c r="R2467" t="s">
        <v>11474</v>
      </c>
      <c r="S2467" t="s">
        <v>11479</v>
      </c>
      <c r="T2467" t="s">
        <v>11480</v>
      </c>
      <c r="U2467" t="s">
        <v>6</v>
      </c>
      <c r="V2467" t="s">
        <v>5</v>
      </c>
      <c r="W2467" t="s">
        <v>11499</v>
      </c>
    </row>
    <row r="2468" spans="1:23" x14ac:dyDescent="0.25">
      <c r="A2468" t="s">
        <v>723</v>
      </c>
      <c r="B2468" t="s">
        <v>11165</v>
      </c>
      <c r="C2468" t="s">
        <v>11166</v>
      </c>
      <c r="D2468" t="s">
        <v>21</v>
      </c>
      <c r="E2468" t="s">
        <v>11500</v>
      </c>
      <c r="F2468" t="s">
        <v>11501</v>
      </c>
      <c r="G2468" t="s">
        <v>449</v>
      </c>
      <c r="H2468" t="s">
        <v>11475</v>
      </c>
      <c r="I2468" t="s">
        <v>11476</v>
      </c>
      <c r="J2468" t="s">
        <v>224</v>
      </c>
      <c r="K2468" t="s">
        <v>11477</v>
      </c>
      <c r="L2468" t="s">
        <v>11478</v>
      </c>
      <c r="M2468" t="s">
        <v>11479</v>
      </c>
      <c r="N2468" t="s">
        <v>11479</v>
      </c>
      <c r="O2468" t="s">
        <v>3</v>
      </c>
      <c r="P2468" t="s">
        <v>11480</v>
      </c>
      <c r="Q2468" t="s">
        <v>11480</v>
      </c>
      <c r="R2468" t="s">
        <v>11474</v>
      </c>
      <c r="S2468" t="s">
        <v>11479</v>
      </c>
      <c r="T2468" t="s">
        <v>11480</v>
      </c>
      <c r="U2468" t="s">
        <v>4</v>
      </c>
      <c r="V2468" t="s">
        <v>6</v>
      </c>
      <c r="W2468" t="s">
        <v>5</v>
      </c>
    </row>
    <row r="2469" spans="1:23" x14ac:dyDescent="0.25">
      <c r="A2469" t="s">
        <v>723</v>
      </c>
      <c r="B2469" t="s">
        <v>11165</v>
      </c>
      <c r="C2469" t="s">
        <v>11166</v>
      </c>
      <c r="D2469" t="s">
        <v>21</v>
      </c>
      <c r="E2469" t="s">
        <v>11502</v>
      </c>
      <c r="F2469" t="s">
        <v>11503</v>
      </c>
      <c r="G2469" t="s">
        <v>614</v>
      </c>
      <c r="H2469" t="s">
        <v>11504</v>
      </c>
      <c r="I2469" t="s">
        <v>11476</v>
      </c>
      <c r="J2469" t="s">
        <v>224</v>
      </c>
      <c r="K2469" t="s">
        <v>11505</v>
      </c>
      <c r="L2469" t="s">
        <v>11478</v>
      </c>
      <c r="M2469" t="s">
        <v>11479</v>
      </c>
      <c r="N2469" t="s">
        <v>11485</v>
      </c>
      <c r="O2469" t="s">
        <v>3</v>
      </c>
      <c r="P2469" t="s">
        <v>11480</v>
      </c>
      <c r="Q2469" t="s">
        <v>11480</v>
      </c>
      <c r="R2469" t="s">
        <v>11474</v>
      </c>
      <c r="S2469" t="s">
        <v>11479</v>
      </c>
      <c r="T2469" t="s">
        <v>11480</v>
      </c>
      <c r="U2469" t="s">
        <v>4</v>
      </c>
      <c r="V2469" t="s">
        <v>5</v>
      </c>
      <c r="W2469" t="s">
        <v>5</v>
      </c>
    </row>
    <row r="2470" spans="1:23" x14ac:dyDescent="0.25">
      <c r="A2470" t="s">
        <v>723</v>
      </c>
      <c r="B2470" t="s">
        <v>11165</v>
      </c>
      <c r="C2470" t="s">
        <v>11166</v>
      </c>
      <c r="D2470" t="s">
        <v>1</v>
      </c>
      <c r="E2470" t="s">
        <v>11506</v>
      </c>
      <c r="F2470" t="s">
        <v>11507</v>
      </c>
      <c r="G2470" t="s">
        <v>11508</v>
      </c>
      <c r="H2470" t="s">
        <v>11509</v>
      </c>
      <c r="I2470" t="s">
        <v>11510</v>
      </c>
      <c r="J2470" t="s">
        <v>229</v>
      </c>
      <c r="K2470" t="s">
        <v>11511</v>
      </c>
      <c r="L2470" t="s">
        <v>11512</v>
      </c>
      <c r="M2470" t="s">
        <v>11513</v>
      </c>
      <c r="N2470" t="s">
        <v>11513</v>
      </c>
      <c r="O2470" t="s">
        <v>3</v>
      </c>
      <c r="P2470" t="s">
        <v>11514</v>
      </c>
      <c r="Q2470" t="s">
        <v>11514</v>
      </c>
      <c r="R2470" t="s">
        <v>11508</v>
      </c>
      <c r="S2470" t="s">
        <v>11513</v>
      </c>
      <c r="T2470" t="s">
        <v>11514</v>
      </c>
      <c r="U2470" t="s">
        <v>4</v>
      </c>
      <c r="V2470" t="s">
        <v>6</v>
      </c>
      <c r="W2470" t="s">
        <v>5</v>
      </c>
    </row>
    <row r="2471" spans="1:23" x14ac:dyDescent="0.25">
      <c r="A2471" t="s">
        <v>723</v>
      </c>
      <c r="B2471" t="s">
        <v>11165</v>
      </c>
      <c r="C2471" t="s">
        <v>11166</v>
      </c>
      <c r="D2471" t="s">
        <v>7</v>
      </c>
      <c r="E2471" t="s">
        <v>11515</v>
      </c>
      <c r="F2471" t="s">
        <v>11516</v>
      </c>
      <c r="G2471" t="s">
        <v>11517</v>
      </c>
      <c r="H2471" t="s">
        <v>11518</v>
      </c>
      <c r="I2471" t="s">
        <v>11201</v>
      </c>
      <c r="J2471" t="s">
        <v>229</v>
      </c>
      <c r="K2471" t="s">
        <v>11519</v>
      </c>
      <c r="L2471" t="s">
        <v>11512</v>
      </c>
      <c r="M2471" t="s">
        <v>11513</v>
      </c>
      <c r="N2471" t="s">
        <v>11517</v>
      </c>
      <c r="O2471" t="s">
        <v>3</v>
      </c>
      <c r="P2471" t="s">
        <v>11514</v>
      </c>
      <c r="Q2471" t="s">
        <v>11514</v>
      </c>
      <c r="R2471" t="s">
        <v>11508</v>
      </c>
      <c r="S2471" t="s">
        <v>11513</v>
      </c>
      <c r="T2471" t="s">
        <v>11514</v>
      </c>
      <c r="U2471" t="s">
        <v>4</v>
      </c>
      <c r="V2471" t="s">
        <v>5</v>
      </c>
      <c r="W2471" t="s">
        <v>5</v>
      </c>
    </row>
    <row r="2472" spans="1:23" x14ac:dyDescent="0.25">
      <c r="A2472" t="s">
        <v>723</v>
      </c>
      <c r="B2472" t="s">
        <v>11165</v>
      </c>
      <c r="C2472" t="s">
        <v>11166</v>
      </c>
      <c r="D2472" t="s">
        <v>7</v>
      </c>
      <c r="E2472" t="s">
        <v>11520</v>
      </c>
      <c r="F2472" t="s">
        <v>11521</v>
      </c>
      <c r="G2472" t="s">
        <v>162</v>
      </c>
      <c r="H2472" t="s">
        <v>581</v>
      </c>
      <c r="I2472" t="s">
        <v>11510</v>
      </c>
      <c r="J2472" t="s">
        <v>229</v>
      </c>
      <c r="K2472" t="s">
        <v>11522</v>
      </c>
      <c r="L2472" t="s">
        <v>11512</v>
      </c>
      <c r="M2472" t="s">
        <v>11513</v>
      </c>
      <c r="N2472" t="s">
        <v>11513</v>
      </c>
      <c r="O2472" t="s">
        <v>3</v>
      </c>
      <c r="P2472" t="s">
        <v>11514</v>
      </c>
      <c r="Q2472" t="s">
        <v>11514</v>
      </c>
      <c r="R2472" t="s">
        <v>11508</v>
      </c>
      <c r="S2472" t="s">
        <v>11513</v>
      </c>
      <c r="T2472" t="s">
        <v>11514</v>
      </c>
      <c r="U2472" t="s">
        <v>4</v>
      </c>
      <c r="V2472" t="s">
        <v>5</v>
      </c>
      <c r="W2472" t="s">
        <v>5</v>
      </c>
    </row>
    <row r="2473" spans="1:23" x14ac:dyDescent="0.25">
      <c r="A2473" t="s">
        <v>723</v>
      </c>
      <c r="B2473" t="s">
        <v>11165</v>
      </c>
      <c r="C2473" t="s">
        <v>11166</v>
      </c>
      <c r="D2473" t="s">
        <v>10</v>
      </c>
      <c r="E2473" t="s">
        <v>11523</v>
      </c>
      <c r="F2473" t="s">
        <v>11524</v>
      </c>
      <c r="G2473" t="s">
        <v>272</v>
      </c>
      <c r="H2473" t="s">
        <v>11525</v>
      </c>
      <c r="I2473" t="s">
        <v>11201</v>
      </c>
      <c r="J2473" t="s">
        <v>229</v>
      </c>
      <c r="K2473" t="s">
        <v>11526</v>
      </c>
      <c r="L2473" t="s">
        <v>11512</v>
      </c>
      <c r="M2473" t="s">
        <v>11513</v>
      </c>
      <c r="N2473" t="s">
        <v>11527</v>
      </c>
      <c r="O2473" t="s">
        <v>3</v>
      </c>
      <c r="P2473" t="s">
        <v>11514</v>
      </c>
      <c r="Q2473" t="s">
        <v>11514</v>
      </c>
      <c r="R2473" t="s">
        <v>11508</v>
      </c>
      <c r="S2473" t="s">
        <v>11513</v>
      </c>
      <c r="T2473" t="s">
        <v>11514</v>
      </c>
      <c r="U2473" t="s">
        <v>4</v>
      </c>
      <c r="V2473" t="s">
        <v>5</v>
      </c>
      <c r="W2473" t="s">
        <v>5</v>
      </c>
    </row>
    <row r="2474" spans="1:23" x14ac:dyDescent="0.25">
      <c r="A2474" t="s">
        <v>723</v>
      </c>
      <c r="B2474" t="s">
        <v>11165</v>
      </c>
      <c r="C2474" t="s">
        <v>11166</v>
      </c>
      <c r="D2474" t="s">
        <v>10</v>
      </c>
      <c r="E2474" t="s">
        <v>11528</v>
      </c>
      <c r="F2474" t="s">
        <v>11529</v>
      </c>
      <c r="G2474" t="s">
        <v>11530</v>
      </c>
      <c r="H2474" t="s">
        <v>11531</v>
      </c>
      <c r="I2474" t="s">
        <v>11510</v>
      </c>
      <c r="J2474" t="s">
        <v>229</v>
      </c>
      <c r="K2474" t="s">
        <v>11532</v>
      </c>
      <c r="L2474" t="s">
        <v>11512</v>
      </c>
      <c r="M2474" t="s">
        <v>11513</v>
      </c>
      <c r="N2474" t="s">
        <v>11513</v>
      </c>
      <c r="O2474" t="s">
        <v>3</v>
      </c>
      <c r="P2474" t="s">
        <v>11514</v>
      </c>
      <c r="Q2474" t="s">
        <v>11514</v>
      </c>
      <c r="R2474" t="s">
        <v>11508</v>
      </c>
      <c r="S2474" t="s">
        <v>11513</v>
      </c>
      <c r="T2474" t="s">
        <v>11514</v>
      </c>
      <c r="U2474" t="s">
        <v>4</v>
      </c>
      <c r="V2474" t="s">
        <v>6</v>
      </c>
      <c r="W2474" t="s">
        <v>5</v>
      </c>
    </row>
    <row r="2475" spans="1:23" x14ac:dyDescent="0.25">
      <c r="A2475" t="s">
        <v>723</v>
      </c>
      <c r="B2475" t="s">
        <v>11165</v>
      </c>
      <c r="C2475" t="s">
        <v>11166</v>
      </c>
      <c r="D2475" t="s">
        <v>20</v>
      </c>
      <c r="E2475" t="s">
        <v>11514</v>
      </c>
      <c r="F2475" t="s">
        <v>11514</v>
      </c>
      <c r="G2475" t="s">
        <v>11508</v>
      </c>
      <c r="H2475" t="s">
        <v>11509</v>
      </c>
      <c r="I2475" t="s">
        <v>11510</v>
      </c>
      <c r="J2475" t="s">
        <v>229</v>
      </c>
      <c r="K2475" t="s">
        <v>11511</v>
      </c>
      <c r="L2475" t="s">
        <v>11512</v>
      </c>
      <c r="M2475" t="s">
        <v>11513</v>
      </c>
      <c r="N2475" t="s">
        <v>11513</v>
      </c>
      <c r="O2475" t="s">
        <v>3</v>
      </c>
      <c r="P2475" t="s">
        <v>11514</v>
      </c>
      <c r="Q2475" t="s">
        <v>11514</v>
      </c>
      <c r="R2475" t="s">
        <v>11508</v>
      </c>
      <c r="S2475" t="s">
        <v>11513</v>
      </c>
      <c r="T2475" t="s">
        <v>11514</v>
      </c>
      <c r="U2475" t="s">
        <v>6</v>
      </c>
      <c r="V2475" t="s">
        <v>5</v>
      </c>
      <c r="W2475" t="s">
        <v>11533</v>
      </c>
    </row>
    <row r="2476" spans="1:23" x14ac:dyDescent="0.25">
      <c r="A2476" t="s">
        <v>723</v>
      </c>
      <c r="B2476" t="s">
        <v>11165</v>
      </c>
      <c r="C2476" t="s">
        <v>11166</v>
      </c>
      <c r="D2476" t="s">
        <v>21</v>
      </c>
      <c r="E2476" t="s">
        <v>11534</v>
      </c>
      <c r="F2476" t="s">
        <v>11535</v>
      </c>
      <c r="G2476" t="s">
        <v>11536</v>
      </c>
      <c r="H2476" t="s">
        <v>11537</v>
      </c>
      <c r="I2476" t="s">
        <v>11510</v>
      </c>
      <c r="J2476" t="s">
        <v>229</v>
      </c>
      <c r="K2476" t="s">
        <v>11511</v>
      </c>
      <c r="L2476" t="s">
        <v>11512</v>
      </c>
      <c r="M2476" t="s">
        <v>11513</v>
      </c>
      <c r="N2476" t="s">
        <v>11538</v>
      </c>
      <c r="O2476" t="s">
        <v>3</v>
      </c>
      <c r="P2476" t="s">
        <v>11514</v>
      </c>
      <c r="Q2476" t="s">
        <v>11514</v>
      </c>
      <c r="R2476" t="s">
        <v>11508</v>
      </c>
      <c r="S2476" t="s">
        <v>11513</v>
      </c>
      <c r="T2476" t="s">
        <v>11514</v>
      </c>
      <c r="U2476" t="s">
        <v>4</v>
      </c>
      <c r="V2476" t="s">
        <v>6</v>
      </c>
      <c r="W2476" t="s">
        <v>5</v>
      </c>
    </row>
    <row r="2477" spans="1:23" x14ac:dyDescent="0.25">
      <c r="A2477" t="s">
        <v>723</v>
      </c>
      <c r="B2477" t="s">
        <v>11165</v>
      </c>
      <c r="C2477" t="s">
        <v>11166</v>
      </c>
      <c r="D2477" t="s">
        <v>21</v>
      </c>
      <c r="E2477" t="s">
        <v>11539</v>
      </c>
      <c r="F2477" t="s">
        <v>11540</v>
      </c>
      <c r="G2477" t="s">
        <v>11541</v>
      </c>
      <c r="H2477" t="s">
        <v>11542</v>
      </c>
      <c r="I2477" t="s">
        <v>11201</v>
      </c>
      <c r="J2477" t="s">
        <v>229</v>
      </c>
      <c r="K2477" t="s">
        <v>11543</v>
      </c>
      <c r="L2477" t="s">
        <v>11512</v>
      </c>
      <c r="M2477" t="s">
        <v>11513</v>
      </c>
      <c r="N2477" t="s">
        <v>11527</v>
      </c>
      <c r="O2477" t="s">
        <v>3</v>
      </c>
      <c r="P2477" t="s">
        <v>11514</v>
      </c>
      <c r="Q2477" t="s">
        <v>11514</v>
      </c>
      <c r="R2477" t="s">
        <v>11508</v>
      </c>
      <c r="S2477" t="s">
        <v>11513</v>
      </c>
      <c r="T2477" t="s">
        <v>11514</v>
      </c>
      <c r="U2477" t="s">
        <v>4</v>
      </c>
      <c r="V2477" t="s">
        <v>5</v>
      </c>
      <c r="W2477" t="s">
        <v>5</v>
      </c>
    </row>
    <row r="2478" spans="1:23" x14ac:dyDescent="0.25">
      <c r="A2478" t="s">
        <v>723</v>
      </c>
      <c r="B2478" t="s">
        <v>11165</v>
      </c>
      <c r="C2478" t="s">
        <v>11214</v>
      </c>
      <c r="D2478" t="s">
        <v>1</v>
      </c>
      <c r="E2478" t="s">
        <v>11544</v>
      </c>
      <c r="F2478" t="s">
        <v>11545</v>
      </c>
      <c r="G2478" t="s">
        <v>11546</v>
      </c>
      <c r="H2478" t="s">
        <v>11547</v>
      </c>
      <c r="I2478" t="s">
        <v>11548</v>
      </c>
      <c r="J2478" t="s">
        <v>212</v>
      </c>
      <c r="K2478" t="s">
        <v>11549</v>
      </c>
      <c r="L2478" t="s">
        <v>11359</v>
      </c>
      <c r="M2478" t="s">
        <v>11360</v>
      </c>
      <c r="N2478" t="s">
        <v>11550</v>
      </c>
      <c r="O2478" t="s">
        <v>3</v>
      </c>
      <c r="P2478" t="s">
        <v>11551</v>
      </c>
      <c r="Q2478" t="s">
        <v>11551</v>
      </c>
      <c r="R2478" t="s">
        <v>11546</v>
      </c>
      <c r="S2478" t="s">
        <v>11360</v>
      </c>
      <c r="T2478" t="s">
        <v>11551</v>
      </c>
      <c r="U2478" t="s">
        <v>4</v>
      </c>
      <c r="V2478" t="s">
        <v>6</v>
      </c>
      <c r="W2478" t="s">
        <v>5</v>
      </c>
    </row>
    <row r="2479" spans="1:23" x14ac:dyDescent="0.25">
      <c r="A2479" t="s">
        <v>723</v>
      </c>
      <c r="B2479" t="s">
        <v>11165</v>
      </c>
      <c r="C2479" t="s">
        <v>11214</v>
      </c>
      <c r="D2479" t="s">
        <v>7</v>
      </c>
      <c r="E2479" t="s">
        <v>11552</v>
      </c>
      <c r="F2479" t="s">
        <v>11553</v>
      </c>
      <c r="G2479" t="s">
        <v>510</v>
      </c>
      <c r="H2479" t="s">
        <v>510</v>
      </c>
      <c r="I2479" t="s">
        <v>11548</v>
      </c>
      <c r="J2479" t="s">
        <v>212</v>
      </c>
      <c r="K2479" t="s">
        <v>11554</v>
      </c>
      <c r="L2479" t="s">
        <v>11359</v>
      </c>
      <c r="M2479" t="s">
        <v>11360</v>
      </c>
      <c r="N2479" t="s">
        <v>11360</v>
      </c>
      <c r="O2479" t="s">
        <v>3</v>
      </c>
      <c r="P2479" t="s">
        <v>11551</v>
      </c>
      <c r="Q2479" t="s">
        <v>11551</v>
      </c>
      <c r="R2479" t="s">
        <v>11546</v>
      </c>
      <c r="S2479" t="s">
        <v>11360</v>
      </c>
      <c r="T2479" t="s">
        <v>11551</v>
      </c>
      <c r="U2479" t="s">
        <v>4</v>
      </c>
      <c r="V2479" t="s">
        <v>5</v>
      </c>
      <c r="W2479" t="s">
        <v>5</v>
      </c>
    </row>
    <row r="2480" spans="1:23" x14ac:dyDescent="0.25">
      <c r="A2480" t="s">
        <v>723</v>
      </c>
      <c r="B2480" t="s">
        <v>11165</v>
      </c>
      <c r="C2480" t="s">
        <v>11214</v>
      </c>
      <c r="D2480" t="s">
        <v>10</v>
      </c>
      <c r="E2480" t="s">
        <v>11555</v>
      </c>
      <c r="F2480" t="s">
        <v>11556</v>
      </c>
      <c r="G2480" t="s">
        <v>11557</v>
      </c>
      <c r="H2480" t="s">
        <v>11558</v>
      </c>
      <c r="I2480" t="s">
        <v>11548</v>
      </c>
      <c r="J2480" t="s">
        <v>212</v>
      </c>
      <c r="K2480" t="s">
        <v>11559</v>
      </c>
      <c r="L2480" t="s">
        <v>11359</v>
      </c>
      <c r="M2480" t="s">
        <v>11360</v>
      </c>
      <c r="N2480" t="s">
        <v>11560</v>
      </c>
      <c r="O2480" t="s">
        <v>3</v>
      </c>
      <c r="P2480" t="s">
        <v>11551</v>
      </c>
      <c r="Q2480" t="s">
        <v>11551</v>
      </c>
      <c r="R2480" t="s">
        <v>11546</v>
      </c>
      <c r="S2480" t="s">
        <v>11360</v>
      </c>
      <c r="T2480" t="s">
        <v>11551</v>
      </c>
      <c r="U2480" t="s">
        <v>4</v>
      </c>
      <c r="V2480" t="s">
        <v>5</v>
      </c>
      <c r="W2480" t="s">
        <v>5</v>
      </c>
    </row>
    <row r="2481" spans="1:23" x14ac:dyDescent="0.25">
      <c r="A2481" t="s">
        <v>723</v>
      </c>
      <c r="B2481" t="s">
        <v>11165</v>
      </c>
      <c r="C2481" t="s">
        <v>11214</v>
      </c>
      <c r="D2481" t="s">
        <v>10</v>
      </c>
      <c r="E2481" t="s">
        <v>11561</v>
      </c>
      <c r="F2481" t="s">
        <v>11562</v>
      </c>
      <c r="G2481" t="s">
        <v>116</v>
      </c>
      <c r="H2481" t="s">
        <v>11563</v>
      </c>
      <c r="I2481" t="s">
        <v>11548</v>
      </c>
      <c r="J2481" t="s">
        <v>212</v>
      </c>
      <c r="K2481" t="s">
        <v>11564</v>
      </c>
      <c r="L2481" t="s">
        <v>11359</v>
      </c>
      <c r="M2481" t="s">
        <v>11360</v>
      </c>
      <c r="N2481" t="s">
        <v>555</v>
      </c>
      <c r="O2481" t="s">
        <v>3</v>
      </c>
      <c r="P2481" t="s">
        <v>11551</v>
      </c>
      <c r="Q2481" t="s">
        <v>11551</v>
      </c>
      <c r="R2481" t="s">
        <v>11546</v>
      </c>
      <c r="S2481" t="s">
        <v>11360</v>
      </c>
      <c r="T2481" t="s">
        <v>11551</v>
      </c>
      <c r="U2481" t="s">
        <v>4</v>
      </c>
      <c r="V2481" t="s">
        <v>5</v>
      </c>
      <c r="W2481" t="s">
        <v>5</v>
      </c>
    </row>
    <row r="2482" spans="1:23" x14ac:dyDescent="0.25">
      <c r="A2482" t="s">
        <v>723</v>
      </c>
      <c r="B2482" t="s">
        <v>11165</v>
      </c>
      <c r="C2482" t="s">
        <v>11214</v>
      </c>
      <c r="D2482" t="s">
        <v>10</v>
      </c>
      <c r="E2482" t="s">
        <v>11565</v>
      </c>
      <c r="F2482" t="s">
        <v>11566</v>
      </c>
      <c r="G2482" t="s">
        <v>439</v>
      </c>
      <c r="H2482" t="s">
        <v>11567</v>
      </c>
      <c r="I2482" t="s">
        <v>11548</v>
      </c>
      <c r="J2482" t="s">
        <v>212</v>
      </c>
      <c r="K2482" t="s">
        <v>11568</v>
      </c>
      <c r="L2482" t="s">
        <v>11359</v>
      </c>
      <c r="M2482" t="s">
        <v>11360</v>
      </c>
      <c r="N2482" t="s">
        <v>11569</v>
      </c>
      <c r="O2482" t="s">
        <v>3</v>
      </c>
      <c r="P2482" t="s">
        <v>11551</v>
      </c>
      <c r="Q2482" t="s">
        <v>11551</v>
      </c>
      <c r="R2482" t="s">
        <v>11546</v>
      </c>
      <c r="S2482" t="s">
        <v>11360</v>
      </c>
      <c r="T2482" t="s">
        <v>11551</v>
      </c>
      <c r="U2482" t="s">
        <v>4</v>
      </c>
      <c r="V2482" t="s">
        <v>5</v>
      </c>
      <c r="W2482" t="s">
        <v>5</v>
      </c>
    </row>
    <row r="2483" spans="1:23" x14ac:dyDescent="0.25">
      <c r="A2483" t="s">
        <v>723</v>
      </c>
      <c r="B2483" t="s">
        <v>11165</v>
      </c>
      <c r="C2483" t="s">
        <v>11214</v>
      </c>
      <c r="D2483" t="s">
        <v>10</v>
      </c>
      <c r="E2483" t="s">
        <v>11570</v>
      </c>
      <c r="F2483" t="s">
        <v>11571</v>
      </c>
      <c r="G2483" t="s">
        <v>11572</v>
      </c>
      <c r="H2483" t="s">
        <v>11573</v>
      </c>
      <c r="I2483" t="s">
        <v>11548</v>
      </c>
      <c r="J2483" t="s">
        <v>212</v>
      </c>
      <c r="K2483" t="s">
        <v>11574</v>
      </c>
      <c r="L2483" t="s">
        <v>11359</v>
      </c>
      <c r="M2483" t="s">
        <v>11360</v>
      </c>
      <c r="N2483" t="s">
        <v>11575</v>
      </c>
      <c r="O2483" t="s">
        <v>3</v>
      </c>
      <c r="P2483" t="s">
        <v>11551</v>
      </c>
      <c r="Q2483" t="s">
        <v>11551</v>
      </c>
      <c r="R2483" t="s">
        <v>11546</v>
      </c>
      <c r="S2483" t="s">
        <v>11360</v>
      </c>
      <c r="T2483" t="s">
        <v>11551</v>
      </c>
      <c r="U2483" t="s">
        <v>4</v>
      </c>
      <c r="V2483" t="s">
        <v>6</v>
      </c>
      <c r="W2483" t="s">
        <v>5</v>
      </c>
    </row>
    <row r="2484" spans="1:23" x14ac:dyDescent="0.25">
      <c r="A2484" t="s">
        <v>723</v>
      </c>
      <c r="B2484" t="s">
        <v>11165</v>
      </c>
      <c r="C2484" t="s">
        <v>11214</v>
      </c>
      <c r="D2484" t="s">
        <v>20</v>
      </c>
      <c r="E2484" t="s">
        <v>11551</v>
      </c>
      <c r="F2484" t="s">
        <v>11551</v>
      </c>
      <c r="G2484" t="s">
        <v>11546</v>
      </c>
      <c r="H2484" t="s">
        <v>11547</v>
      </c>
      <c r="I2484" t="s">
        <v>11548</v>
      </c>
      <c r="J2484" t="s">
        <v>212</v>
      </c>
      <c r="K2484" t="s">
        <v>11549</v>
      </c>
      <c r="L2484" t="s">
        <v>11359</v>
      </c>
      <c r="M2484" t="s">
        <v>11360</v>
      </c>
      <c r="N2484" t="s">
        <v>11550</v>
      </c>
      <c r="O2484" t="s">
        <v>3</v>
      </c>
      <c r="P2484" t="s">
        <v>11551</v>
      </c>
      <c r="Q2484" t="s">
        <v>11551</v>
      </c>
      <c r="R2484" t="s">
        <v>11546</v>
      </c>
      <c r="S2484" t="s">
        <v>11360</v>
      </c>
      <c r="T2484" t="s">
        <v>11551</v>
      </c>
      <c r="U2484" t="s">
        <v>6</v>
      </c>
      <c r="V2484" t="s">
        <v>5</v>
      </c>
      <c r="W2484" t="s">
        <v>11576</v>
      </c>
    </row>
    <row r="2485" spans="1:23" x14ac:dyDescent="0.25">
      <c r="A2485" t="s">
        <v>723</v>
      </c>
      <c r="B2485" t="s">
        <v>11165</v>
      </c>
      <c r="C2485" t="s">
        <v>11214</v>
      </c>
      <c r="D2485" t="s">
        <v>21</v>
      </c>
      <c r="E2485" t="s">
        <v>11577</v>
      </c>
      <c r="F2485" t="s">
        <v>11578</v>
      </c>
      <c r="G2485" t="s">
        <v>11579</v>
      </c>
      <c r="H2485" t="s">
        <v>11580</v>
      </c>
      <c r="I2485" t="s">
        <v>11548</v>
      </c>
      <c r="J2485" t="s">
        <v>212</v>
      </c>
      <c r="K2485" t="s">
        <v>11581</v>
      </c>
      <c r="L2485" t="s">
        <v>11359</v>
      </c>
      <c r="M2485" t="s">
        <v>11360</v>
      </c>
      <c r="N2485" t="s">
        <v>11582</v>
      </c>
      <c r="O2485" t="s">
        <v>3</v>
      </c>
      <c r="P2485" t="s">
        <v>11551</v>
      </c>
      <c r="Q2485" t="s">
        <v>11551</v>
      </c>
      <c r="R2485" t="s">
        <v>11546</v>
      </c>
      <c r="S2485" t="s">
        <v>11360</v>
      </c>
      <c r="T2485" t="s">
        <v>11551</v>
      </c>
      <c r="U2485" t="s">
        <v>4</v>
      </c>
      <c r="V2485" t="s">
        <v>6</v>
      </c>
      <c r="W2485" t="s">
        <v>5</v>
      </c>
    </row>
    <row r="2486" spans="1:23" x14ac:dyDescent="0.25">
      <c r="A2486" t="s">
        <v>723</v>
      </c>
      <c r="B2486" t="s">
        <v>11165</v>
      </c>
      <c r="C2486" t="s">
        <v>11166</v>
      </c>
      <c r="D2486" t="s">
        <v>1</v>
      </c>
      <c r="E2486" t="s">
        <v>11583</v>
      </c>
      <c r="F2486" t="s">
        <v>11584</v>
      </c>
      <c r="G2486" t="s">
        <v>11585</v>
      </c>
      <c r="H2486" t="s">
        <v>11586</v>
      </c>
      <c r="I2486" t="s">
        <v>11587</v>
      </c>
      <c r="J2486" t="s">
        <v>224</v>
      </c>
      <c r="K2486" t="s">
        <v>11588</v>
      </c>
      <c r="L2486" t="s">
        <v>11589</v>
      </c>
      <c r="M2486" t="s">
        <v>11590</v>
      </c>
      <c r="N2486" t="s">
        <v>11591</v>
      </c>
      <c r="O2486" t="s">
        <v>3</v>
      </c>
      <c r="P2486" t="s">
        <v>11592</v>
      </c>
      <c r="Q2486" t="s">
        <v>11592</v>
      </c>
      <c r="R2486" t="s">
        <v>11585</v>
      </c>
      <c r="S2486" t="s">
        <v>11590</v>
      </c>
      <c r="T2486" t="s">
        <v>11592</v>
      </c>
      <c r="U2486" t="s">
        <v>4</v>
      </c>
      <c r="V2486" t="s">
        <v>6</v>
      </c>
      <c r="W2486" t="s">
        <v>5</v>
      </c>
    </row>
    <row r="2487" spans="1:23" x14ac:dyDescent="0.25">
      <c r="A2487" t="s">
        <v>723</v>
      </c>
      <c r="B2487" t="s">
        <v>11165</v>
      </c>
      <c r="C2487" t="s">
        <v>11166</v>
      </c>
      <c r="D2487" t="s">
        <v>7</v>
      </c>
      <c r="E2487" t="s">
        <v>11593</v>
      </c>
      <c r="F2487" t="s">
        <v>11594</v>
      </c>
      <c r="G2487" t="s">
        <v>11595</v>
      </c>
      <c r="H2487" t="s">
        <v>11596</v>
      </c>
      <c r="I2487" t="s">
        <v>11587</v>
      </c>
      <c r="J2487" t="s">
        <v>224</v>
      </c>
      <c r="K2487" t="s">
        <v>11597</v>
      </c>
      <c r="L2487" t="s">
        <v>11589</v>
      </c>
      <c r="M2487" t="s">
        <v>11590</v>
      </c>
      <c r="N2487" t="s">
        <v>11598</v>
      </c>
      <c r="O2487" t="s">
        <v>3</v>
      </c>
      <c r="P2487" t="s">
        <v>11592</v>
      </c>
      <c r="Q2487" t="s">
        <v>11592</v>
      </c>
      <c r="R2487" t="s">
        <v>11585</v>
      </c>
      <c r="S2487" t="s">
        <v>11590</v>
      </c>
      <c r="T2487" t="s">
        <v>11592</v>
      </c>
      <c r="U2487" t="s">
        <v>4</v>
      </c>
      <c r="V2487" t="s">
        <v>5</v>
      </c>
      <c r="W2487" t="s">
        <v>5</v>
      </c>
    </row>
    <row r="2488" spans="1:23" x14ac:dyDescent="0.25">
      <c r="A2488" t="s">
        <v>723</v>
      </c>
      <c r="B2488" t="s">
        <v>11165</v>
      </c>
      <c r="C2488" t="s">
        <v>11166</v>
      </c>
      <c r="D2488" t="s">
        <v>7</v>
      </c>
      <c r="E2488" t="s">
        <v>11599</v>
      </c>
      <c r="F2488" t="s">
        <v>11600</v>
      </c>
      <c r="G2488" t="s">
        <v>11601</v>
      </c>
      <c r="H2488" t="s">
        <v>11602</v>
      </c>
      <c r="I2488" t="s">
        <v>11587</v>
      </c>
      <c r="J2488" t="s">
        <v>224</v>
      </c>
      <c r="K2488" t="s">
        <v>11603</v>
      </c>
      <c r="L2488" t="s">
        <v>11589</v>
      </c>
      <c r="M2488" t="s">
        <v>11590</v>
      </c>
      <c r="N2488" t="s">
        <v>11604</v>
      </c>
      <c r="O2488" t="s">
        <v>3</v>
      </c>
      <c r="P2488" t="s">
        <v>11592</v>
      </c>
      <c r="Q2488" t="s">
        <v>11592</v>
      </c>
      <c r="R2488" t="s">
        <v>11585</v>
      </c>
      <c r="S2488" t="s">
        <v>11590</v>
      </c>
      <c r="T2488" t="s">
        <v>11592</v>
      </c>
      <c r="U2488" t="s">
        <v>4</v>
      </c>
      <c r="V2488" t="s">
        <v>5</v>
      </c>
      <c r="W2488" t="s">
        <v>5</v>
      </c>
    </row>
    <row r="2489" spans="1:23" x14ac:dyDescent="0.25">
      <c r="A2489" t="s">
        <v>723</v>
      </c>
      <c r="B2489" t="s">
        <v>11165</v>
      </c>
      <c r="C2489" t="s">
        <v>11166</v>
      </c>
      <c r="D2489" t="s">
        <v>7</v>
      </c>
      <c r="E2489" t="s">
        <v>11605</v>
      </c>
      <c r="F2489" t="s">
        <v>11606</v>
      </c>
      <c r="G2489" t="s">
        <v>11607</v>
      </c>
      <c r="H2489" t="s">
        <v>11608</v>
      </c>
      <c r="I2489" t="s">
        <v>11587</v>
      </c>
      <c r="J2489" t="s">
        <v>224</v>
      </c>
      <c r="K2489" t="s">
        <v>11609</v>
      </c>
      <c r="L2489" t="s">
        <v>11589</v>
      </c>
      <c r="M2489" t="s">
        <v>11590</v>
      </c>
      <c r="N2489" t="s">
        <v>11610</v>
      </c>
      <c r="O2489" t="s">
        <v>3</v>
      </c>
      <c r="P2489" t="s">
        <v>11592</v>
      </c>
      <c r="Q2489" t="s">
        <v>11592</v>
      </c>
      <c r="R2489" t="s">
        <v>11585</v>
      </c>
      <c r="S2489" t="s">
        <v>11590</v>
      </c>
      <c r="T2489" t="s">
        <v>11592</v>
      </c>
      <c r="U2489" t="s">
        <v>4</v>
      </c>
      <c r="V2489" t="s">
        <v>5</v>
      </c>
      <c r="W2489" t="s">
        <v>5</v>
      </c>
    </row>
    <row r="2490" spans="1:23" x14ac:dyDescent="0.25">
      <c r="A2490" t="s">
        <v>723</v>
      </c>
      <c r="B2490" t="s">
        <v>11165</v>
      </c>
      <c r="C2490" t="s">
        <v>11166</v>
      </c>
      <c r="D2490" t="s">
        <v>7</v>
      </c>
      <c r="E2490" t="s">
        <v>11611</v>
      </c>
      <c r="F2490" t="s">
        <v>11612</v>
      </c>
      <c r="G2490" t="s">
        <v>11613</v>
      </c>
      <c r="H2490" t="s">
        <v>311</v>
      </c>
      <c r="I2490" t="s">
        <v>11587</v>
      </c>
      <c r="J2490" t="s">
        <v>224</v>
      </c>
      <c r="K2490" t="s">
        <v>11614</v>
      </c>
      <c r="L2490" t="s">
        <v>11589</v>
      </c>
      <c r="M2490" t="s">
        <v>11590</v>
      </c>
      <c r="N2490" t="s">
        <v>11590</v>
      </c>
      <c r="O2490" t="s">
        <v>3</v>
      </c>
      <c r="P2490" t="s">
        <v>11592</v>
      </c>
      <c r="Q2490" t="s">
        <v>11592</v>
      </c>
      <c r="R2490" t="s">
        <v>11585</v>
      </c>
      <c r="S2490" t="s">
        <v>11590</v>
      </c>
      <c r="T2490" t="s">
        <v>11592</v>
      </c>
      <c r="U2490" t="s">
        <v>4</v>
      </c>
      <c r="V2490" t="s">
        <v>5</v>
      </c>
      <c r="W2490" t="s">
        <v>5</v>
      </c>
    </row>
    <row r="2491" spans="1:23" x14ac:dyDescent="0.25">
      <c r="A2491" t="s">
        <v>723</v>
      </c>
      <c r="B2491" t="s">
        <v>11165</v>
      </c>
      <c r="C2491" t="s">
        <v>11166</v>
      </c>
      <c r="D2491" t="s">
        <v>7</v>
      </c>
      <c r="E2491" t="s">
        <v>11615</v>
      </c>
      <c r="F2491" t="s">
        <v>11616</v>
      </c>
      <c r="G2491" t="s">
        <v>4122</v>
      </c>
      <c r="H2491" t="s">
        <v>11617</v>
      </c>
      <c r="I2491" t="s">
        <v>11587</v>
      </c>
      <c r="J2491" t="s">
        <v>224</v>
      </c>
      <c r="K2491" t="s">
        <v>11618</v>
      </c>
      <c r="L2491" t="s">
        <v>11589</v>
      </c>
      <c r="M2491" t="s">
        <v>11590</v>
      </c>
      <c r="N2491" t="s">
        <v>11590</v>
      </c>
      <c r="O2491" t="s">
        <v>3</v>
      </c>
      <c r="P2491" t="s">
        <v>11592</v>
      </c>
      <c r="Q2491" t="s">
        <v>11592</v>
      </c>
      <c r="R2491" t="s">
        <v>11585</v>
      </c>
      <c r="S2491" t="s">
        <v>11590</v>
      </c>
      <c r="T2491" t="s">
        <v>11592</v>
      </c>
      <c r="U2491" t="s">
        <v>4</v>
      </c>
      <c r="V2491" t="s">
        <v>5</v>
      </c>
      <c r="W2491" t="s">
        <v>5</v>
      </c>
    </row>
    <row r="2492" spans="1:23" x14ac:dyDescent="0.25">
      <c r="A2492" t="s">
        <v>723</v>
      </c>
      <c r="B2492" t="s">
        <v>11165</v>
      </c>
      <c r="C2492" t="s">
        <v>11166</v>
      </c>
      <c r="D2492" t="s">
        <v>7</v>
      </c>
      <c r="E2492" t="s">
        <v>11619</v>
      </c>
      <c r="F2492" t="s">
        <v>11619</v>
      </c>
      <c r="G2492" t="s">
        <v>11620</v>
      </c>
      <c r="H2492" t="s">
        <v>11621</v>
      </c>
      <c r="I2492" t="s">
        <v>11587</v>
      </c>
      <c r="J2492" t="s">
        <v>224</v>
      </c>
      <c r="K2492" t="s">
        <v>11622</v>
      </c>
      <c r="L2492" t="s">
        <v>11589</v>
      </c>
      <c r="M2492" t="s">
        <v>11590</v>
      </c>
      <c r="N2492" t="s">
        <v>11590</v>
      </c>
      <c r="O2492" t="s">
        <v>3</v>
      </c>
      <c r="P2492" t="s">
        <v>11592</v>
      </c>
      <c r="Q2492" t="s">
        <v>11592</v>
      </c>
      <c r="R2492" t="s">
        <v>11585</v>
      </c>
      <c r="S2492" t="s">
        <v>11590</v>
      </c>
      <c r="T2492" t="s">
        <v>11592</v>
      </c>
      <c r="U2492" t="s">
        <v>4</v>
      </c>
      <c r="V2492" t="s">
        <v>5</v>
      </c>
      <c r="W2492" t="s">
        <v>5</v>
      </c>
    </row>
    <row r="2493" spans="1:23" x14ac:dyDescent="0.25">
      <c r="A2493" t="s">
        <v>723</v>
      </c>
      <c r="B2493" t="s">
        <v>11165</v>
      </c>
      <c r="C2493" t="s">
        <v>11166</v>
      </c>
      <c r="D2493" t="s">
        <v>10</v>
      </c>
      <c r="E2493" t="s">
        <v>11623</v>
      </c>
      <c r="F2493" t="s">
        <v>11624</v>
      </c>
      <c r="G2493" t="s">
        <v>504</v>
      </c>
      <c r="H2493" t="s">
        <v>11625</v>
      </c>
      <c r="I2493" t="s">
        <v>11587</v>
      </c>
      <c r="J2493" t="s">
        <v>224</v>
      </c>
      <c r="K2493" t="s">
        <v>11626</v>
      </c>
      <c r="L2493" t="s">
        <v>11589</v>
      </c>
      <c r="M2493" t="s">
        <v>11590</v>
      </c>
      <c r="N2493" t="s">
        <v>11590</v>
      </c>
      <c r="O2493" t="s">
        <v>3</v>
      </c>
      <c r="P2493" t="s">
        <v>11592</v>
      </c>
      <c r="Q2493" t="s">
        <v>11592</v>
      </c>
      <c r="R2493" t="s">
        <v>11585</v>
      </c>
      <c r="S2493" t="s">
        <v>11590</v>
      </c>
      <c r="T2493" t="s">
        <v>11592</v>
      </c>
      <c r="U2493" t="s">
        <v>4</v>
      </c>
      <c r="V2493" t="s">
        <v>5</v>
      </c>
      <c r="W2493" t="s">
        <v>5</v>
      </c>
    </row>
    <row r="2494" spans="1:23" x14ac:dyDescent="0.25">
      <c r="A2494" t="s">
        <v>723</v>
      </c>
      <c r="B2494" t="s">
        <v>11165</v>
      </c>
      <c r="C2494" t="s">
        <v>11166</v>
      </c>
      <c r="D2494" t="s">
        <v>10</v>
      </c>
      <c r="E2494" t="s">
        <v>11627</v>
      </c>
      <c r="F2494" t="s">
        <v>11628</v>
      </c>
      <c r="G2494" t="s">
        <v>11629</v>
      </c>
      <c r="H2494" t="s">
        <v>11630</v>
      </c>
      <c r="I2494" t="s">
        <v>11587</v>
      </c>
      <c r="J2494" t="s">
        <v>224</v>
      </c>
      <c r="K2494" t="s">
        <v>11631</v>
      </c>
      <c r="L2494" t="s">
        <v>11589</v>
      </c>
      <c r="M2494" t="s">
        <v>11590</v>
      </c>
      <c r="N2494" t="s">
        <v>11632</v>
      </c>
      <c r="O2494" t="s">
        <v>3</v>
      </c>
      <c r="P2494" t="s">
        <v>11592</v>
      </c>
      <c r="Q2494" t="s">
        <v>11592</v>
      </c>
      <c r="R2494" t="s">
        <v>11585</v>
      </c>
      <c r="S2494" t="s">
        <v>11590</v>
      </c>
      <c r="T2494" t="s">
        <v>11592</v>
      </c>
      <c r="U2494" t="s">
        <v>4</v>
      </c>
      <c r="V2494" t="s">
        <v>5</v>
      </c>
      <c r="W2494" t="s">
        <v>5</v>
      </c>
    </row>
    <row r="2495" spans="1:23" x14ac:dyDescent="0.25">
      <c r="A2495" t="s">
        <v>723</v>
      </c>
      <c r="B2495" t="s">
        <v>11165</v>
      </c>
      <c r="C2495" t="s">
        <v>11166</v>
      </c>
      <c r="D2495" t="s">
        <v>10</v>
      </c>
      <c r="E2495" t="s">
        <v>11633</v>
      </c>
      <c r="F2495" t="s">
        <v>11634</v>
      </c>
      <c r="G2495" t="s">
        <v>11607</v>
      </c>
      <c r="H2495" t="s">
        <v>11635</v>
      </c>
      <c r="I2495" t="s">
        <v>11587</v>
      </c>
      <c r="J2495" t="s">
        <v>224</v>
      </c>
      <c r="K2495" t="s">
        <v>11636</v>
      </c>
      <c r="L2495" t="s">
        <v>11589</v>
      </c>
      <c r="M2495" t="s">
        <v>11590</v>
      </c>
      <c r="N2495" t="s">
        <v>11637</v>
      </c>
      <c r="O2495" t="s">
        <v>3</v>
      </c>
      <c r="P2495" t="s">
        <v>11592</v>
      </c>
      <c r="Q2495" t="s">
        <v>11592</v>
      </c>
      <c r="R2495" t="s">
        <v>11585</v>
      </c>
      <c r="S2495" t="s">
        <v>11590</v>
      </c>
      <c r="T2495" t="s">
        <v>11592</v>
      </c>
      <c r="U2495" t="s">
        <v>4</v>
      </c>
      <c r="V2495" t="s">
        <v>5</v>
      </c>
      <c r="W2495" t="s">
        <v>5</v>
      </c>
    </row>
    <row r="2496" spans="1:23" x14ac:dyDescent="0.25">
      <c r="A2496" t="s">
        <v>723</v>
      </c>
      <c r="B2496" t="s">
        <v>11165</v>
      </c>
      <c r="C2496" t="s">
        <v>11166</v>
      </c>
      <c r="D2496" t="s">
        <v>10</v>
      </c>
      <c r="E2496" t="s">
        <v>11638</v>
      </c>
      <c r="F2496" t="s">
        <v>11639</v>
      </c>
      <c r="G2496" t="s">
        <v>7315</v>
      </c>
      <c r="H2496" t="s">
        <v>11640</v>
      </c>
      <c r="I2496" t="s">
        <v>11587</v>
      </c>
      <c r="J2496" t="s">
        <v>224</v>
      </c>
      <c r="K2496" t="s">
        <v>11641</v>
      </c>
      <c r="L2496" t="s">
        <v>11589</v>
      </c>
      <c r="M2496" t="s">
        <v>11590</v>
      </c>
      <c r="N2496" t="s">
        <v>11590</v>
      </c>
      <c r="O2496" t="s">
        <v>3</v>
      </c>
      <c r="P2496" t="s">
        <v>11592</v>
      </c>
      <c r="Q2496" t="s">
        <v>11592</v>
      </c>
      <c r="R2496" t="s">
        <v>11585</v>
      </c>
      <c r="S2496" t="s">
        <v>11590</v>
      </c>
      <c r="T2496" t="s">
        <v>11592</v>
      </c>
      <c r="U2496" t="s">
        <v>4</v>
      </c>
      <c r="V2496" t="s">
        <v>6</v>
      </c>
      <c r="W2496" t="s">
        <v>5</v>
      </c>
    </row>
    <row r="2497" spans="1:23" x14ac:dyDescent="0.25">
      <c r="A2497" t="s">
        <v>723</v>
      </c>
      <c r="B2497" t="s">
        <v>11165</v>
      </c>
      <c r="C2497" t="s">
        <v>11166</v>
      </c>
      <c r="D2497" t="s">
        <v>20</v>
      </c>
      <c r="E2497" t="s">
        <v>11592</v>
      </c>
      <c r="F2497" t="s">
        <v>11592</v>
      </c>
      <c r="G2497" t="s">
        <v>11585</v>
      </c>
      <c r="H2497" t="s">
        <v>11586</v>
      </c>
      <c r="I2497" t="s">
        <v>11587</v>
      </c>
      <c r="J2497" t="s">
        <v>224</v>
      </c>
      <c r="K2497" t="s">
        <v>11588</v>
      </c>
      <c r="L2497" t="s">
        <v>11589</v>
      </c>
      <c r="M2497" t="s">
        <v>11590</v>
      </c>
      <c r="N2497" t="s">
        <v>11591</v>
      </c>
      <c r="O2497" t="s">
        <v>3</v>
      </c>
      <c r="P2497" t="s">
        <v>11592</v>
      </c>
      <c r="Q2497" t="s">
        <v>11592</v>
      </c>
      <c r="R2497" t="s">
        <v>11585</v>
      </c>
      <c r="S2497" t="s">
        <v>11590</v>
      </c>
      <c r="T2497" t="s">
        <v>11592</v>
      </c>
      <c r="U2497" t="s">
        <v>6</v>
      </c>
      <c r="V2497" t="s">
        <v>5</v>
      </c>
      <c r="W2497" t="s">
        <v>11642</v>
      </c>
    </row>
    <row r="2498" spans="1:23" x14ac:dyDescent="0.25">
      <c r="A2498" t="s">
        <v>723</v>
      </c>
      <c r="B2498" t="s">
        <v>11165</v>
      </c>
      <c r="C2498" t="s">
        <v>11166</v>
      </c>
      <c r="D2498" t="s">
        <v>21</v>
      </c>
      <c r="E2498" t="s">
        <v>11643</v>
      </c>
      <c r="F2498" t="s">
        <v>11644</v>
      </c>
      <c r="G2498" t="s">
        <v>11645</v>
      </c>
      <c r="H2498" t="s">
        <v>11646</v>
      </c>
      <c r="I2498" t="s">
        <v>11587</v>
      </c>
      <c r="J2498" t="s">
        <v>224</v>
      </c>
      <c r="K2498" t="s">
        <v>11588</v>
      </c>
      <c r="L2498" t="s">
        <v>11589</v>
      </c>
      <c r="M2498" t="s">
        <v>11590</v>
      </c>
      <c r="N2498" t="s">
        <v>11591</v>
      </c>
      <c r="O2498" t="s">
        <v>3</v>
      </c>
      <c r="P2498" t="s">
        <v>11592</v>
      </c>
      <c r="Q2498" t="s">
        <v>11592</v>
      </c>
      <c r="R2498" t="s">
        <v>11585</v>
      </c>
      <c r="S2498" t="s">
        <v>11590</v>
      </c>
      <c r="T2498" t="s">
        <v>11592</v>
      </c>
      <c r="U2498" t="s">
        <v>4</v>
      </c>
      <c r="V2498" t="s">
        <v>6</v>
      </c>
      <c r="W2498" t="s">
        <v>5</v>
      </c>
    </row>
    <row r="2499" spans="1:23" x14ac:dyDescent="0.25">
      <c r="A2499" t="s">
        <v>723</v>
      </c>
      <c r="B2499" t="s">
        <v>11165</v>
      </c>
      <c r="C2499" t="s">
        <v>11166</v>
      </c>
      <c r="D2499" t="s">
        <v>1</v>
      </c>
      <c r="E2499" t="s">
        <v>11647</v>
      </c>
      <c r="F2499" t="s">
        <v>11648</v>
      </c>
      <c r="G2499" t="s">
        <v>11649</v>
      </c>
      <c r="H2499" t="s">
        <v>11650</v>
      </c>
      <c r="I2499" t="s">
        <v>11651</v>
      </c>
      <c r="J2499" t="s">
        <v>224</v>
      </c>
      <c r="K2499" t="s">
        <v>11652</v>
      </c>
      <c r="L2499" t="s">
        <v>11653</v>
      </c>
      <c r="M2499" t="s">
        <v>11654</v>
      </c>
      <c r="N2499" t="s">
        <v>11655</v>
      </c>
      <c r="O2499" t="s">
        <v>3</v>
      </c>
      <c r="P2499" t="s">
        <v>11656</v>
      </c>
      <c r="Q2499" t="s">
        <v>11656</v>
      </c>
      <c r="R2499" t="s">
        <v>11649</v>
      </c>
      <c r="S2499" t="s">
        <v>11654</v>
      </c>
      <c r="T2499" t="s">
        <v>11656</v>
      </c>
      <c r="U2499" t="s">
        <v>4</v>
      </c>
      <c r="V2499" t="s">
        <v>6</v>
      </c>
      <c r="W2499" t="s">
        <v>5</v>
      </c>
    </row>
    <row r="2500" spans="1:23" x14ac:dyDescent="0.25">
      <c r="A2500" t="s">
        <v>723</v>
      </c>
      <c r="B2500" t="s">
        <v>11165</v>
      </c>
      <c r="C2500" t="s">
        <v>11166</v>
      </c>
      <c r="D2500" t="s">
        <v>7</v>
      </c>
      <c r="E2500" t="s">
        <v>11657</v>
      </c>
      <c r="F2500" t="s">
        <v>11658</v>
      </c>
      <c r="G2500" t="s">
        <v>36</v>
      </c>
      <c r="H2500" t="s">
        <v>11659</v>
      </c>
      <c r="I2500" t="s">
        <v>11651</v>
      </c>
      <c r="J2500" t="s">
        <v>224</v>
      </c>
      <c r="K2500" t="s">
        <v>11660</v>
      </c>
      <c r="L2500" t="s">
        <v>11653</v>
      </c>
      <c r="M2500" t="s">
        <v>11654</v>
      </c>
      <c r="N2500" t="s">
        <v>11654</v>
      </c>
      <c r="O2500" t="s">
        <v>3</v>
      </c>
      <c r="P2500" t="s">
        <v>11656</v>
      </c>
      <c r="Q2500" t="s">
        <v>11656</v>
      </c>
      <c r="R2500" t="s">
        <v>11649</v>
      </c>
      <c r="S2500" t="s">
        <v>11654</v>
      </c>
      <c r="T2500" t="s">
        <v>11656</v>
      </c>
      <c r="U2500" t="s">
        <v>4</v>
      </c>
      <c r="V2500" t="s">
        <v>5</v>
      </c>
      <c r="W2500" t="s">
        <v>5</v>
      </c>
    </row>
    <row r="2501" spans="1:23" x14ac:dyDescent="0.25">
      <c r="A2501" t="s">
        <v>723</v>
      </c>
      <c r="B2501" t="s">
        <v>11165</v>
      </c>
      <c r="C2501" t="s">
        <v>11166</v>
      </c>
      <c r="D2501" t="s">
        <v>7</v>
      </c>
      <c r="E2501" t="s">
        <v>11661</v>
      </c>
      <c r="F2501" t="s">
        <v>11662</v>
      </c>
      <c r="G2501" t="s">
        <v>151</v>
      </c>
      <c r="H2501" t="s">
        <v>11663</v>
      </c>
      <c r="I2501" t="s">
        <v>11651</v>
      </c>
      <c r="J2501" t="s">
        <v>224</v>
      </c>
      <c r="K2501" t="s">
        <v>11664</v>
      </c>
      <c r="L2501" t="s">
        <v>11653</v>
      </c>
      <c r="M2501" t="s">
        <v>11654</v>
      </c>
      <c r="N2501" t="s">
        <v>11654</v>
      </c>
      <c r="O2501" t="s">
        <v>3</v>
      </c>
      <c r="P2501" t="s">
        <v>11656</v>
      </c>
      <c r="Q2501" t="s">
        <v>11656</v>
      </c>
      <c r="R2501" t="s">
        <v>11649</v>
      </c>
      <c r="S2501" t="s">
        <v>11654</v>
      </c>
      <c r="T2501" t="s">
        <v>11656</v>
      </c>
      <c r="U2501" t="s">
        <v>4</v>
      </c>
      <c r="V2501" t="s">
        <v>5</v>
      </c>
      <c r="W2501" t="s">
        <v>5</v>
      </c>
    </row>
    <row r="2502" spans="1:23" x14ac:dyDescent="0.25">
      <c r="A2502" t="s">
        <v>723</v>
      </c>
      <c r="B2502" t="s">
        <v>11165</v>
      </c>
      <c r="C2502" t="s">
        <v>11166</v>
      </c>
      <c r="D2502" t="s">
        <v>7</v>
      </c>
      <c r="E2502" t="s">
        <v>11665</v>
      </c>
      <c r="F2502" t="s">
        <v>11666</v>
      </c>
      <c r="G2502" t="s">
        <v>11667</v>
      </c>
      <c r="H2502" t="s">
        <v>11668</v>
      </c>
      <c r="I2502" t="s">
        <v>11651</v>
      </c>
      <c r="J2502" t="s">
        <v>224</v>
      </c>
      <c r="K2502" t="s">
        <v>11669</v>
      </c>
      <c r="L2502" t="s">
        <v>11653</v>
      </c>
      <c r="M2502" t="s">
        <v>11654</v>
      </c>
      <c r="N2502" t="s">
        <v>11654</v>
      </c>
      <c r="O2502" t="s">
        <v>3</v>
      </c>
      <c r="P2502" t="s">
        <v>11656</v>
      </c>
      <c r="Q2502" t="s">
        <v>11656</v>
      </c>
      <c r="R2502" t="s">
        <v>11649</v>
      </c>
      <c r="S2502" t="s">
        <v>11654</v>
      </c>
      <c r="T2502" t="s">
        <v>11656</v>
      </c>
      <c r="U2502" t="s">
        <v>4</v>
      </c>
      <c r="V2502" t="s">
        <v>5</v>
      </c>
      <c r="W2502" t="s">
        <v>5</v>
      </c>
    </row>
    <row r="2503" spans="1:23" x14ac:dyDescent="0.25">
      <c r="A2503" t="s">
        <v>723</v>
      </c>
      <c r="B2503" t="s">
        <v>11165</v>
      </c>
      <c r="C2503" t="s">
        <v>11166</v>
      </c>
      <c r="D2503" t="s">
        <v>10</v>
      </c>
      <c r="E2503" t="s">
        <v>11670</v>
      </c>
      <c r="F2503" t="s">
        <v>11671</v>
      </c>
      <c r="G2503" t="s">
        <v>299</v>
      </c>
      <c r="H2503" t="s">
        <v>11672</v>
      </c>
      <c r="I2503" t="s">
        <v>11651</v>
      </c>
      <c r="J2503" t="s">
        <v>224</v>
      </c>
      <c r="K2503" t="s">
        <v>11673</v>
      </c>
      <c r="L2503" t="s">
        <v>11653</v>
      </c>
      <c r="M2503" t="s">
        <v>11654</v>
      </c>
      <c r="N2503" t="s">
        <v>11654</v>
      </c>
      <c r="O2503" t="s">
        <v>3</v>
      </c>
      <c r="P2503" t="s">
        <v>11656</v>
      </c>
      <c r="Q2503" t="s">
        <v>11656</v>
      </c>
      <c r="R2503" t="s">
        <v>11649</v>
      </c>
      <c r="S2503" t="s">
        <v>11654</v>
      </c>
      <c r="T2503" t="s">
        <v>11656</v>
      </c>
      <c r="U2503" t="s">
        <v>4</v>
      </c>
      <c r="V2503" t="s">
        <v>5</v>
      </c>
      <c r="W2503" t="s">
        <v>5</v>
      </c>
    </row>
    <row r="2504" spans="1:23" x14ac:dyDescent="0.25">
      <c r="A2504" t="s">
        <v>723</v>
      </c>
      <c r="B2504" t="s">
        <v>11165</v>
      </c>
      <c r="C2504" t="s">
        <v>11166</v>
      </c>
      <c r="D2504" t="s">
        <v>10</v>
      </c>
      <c r="E2504" t="s">
        <v>11674</v>
      </c>
      <c r="F2504" t="s">
        <v>11675</v>
      </c>
      <c r="G2504" t="s">
        <v>292</v>
      </c>
      <c r="H2504" t="s">
        <v>11676</v>
      </c>
      <c r="I2504" t="s">
        <v>11651</v>
      </c>
      <c r="J2504" t="s">
        <v>224</v>
      </c>
      <c r="K2504" t="s">
        <v>11677</v>
      </c>
      <c r="L2504" t="s">
        <v>11653</v>
      </c>
      <c r="M2504" t="s">
        <v>11654</v>
      </c>
      <c r="N2504" t="s">
        <v>11654</v>
      </c>
      <c r="O2504" t="s">
        <v>3</v>
      </c>
      <c r="P2504" t="s">
        <v>11656</v>
      </c>
      <c r="Q2504" t="s">
        <v>11656</v>
      </c>
      <c r="R2504" t="s">
        <v>11649</v>
      </c>
      <c r="S2504" t="s">
        <v>11654</v>
      </c>
      <c r="T2504" t="s">
        <v>11656</v>
      </c>
      <c r="U2504" t="s">
        <v>4</v>
      </c>
      <c r="V2504" t="s">
        <v>5</v>
      </c>
      <c r="W2504" t="s">
        <v>5</v>
      </c>
    </row>
    <row r="2505" spans="1:23" x14ac:dyDescent="0.25">
      <c r="A2505" t="s">
        <v>723</v>
      </c>
      <c r="B2505" t="s">
        <v>11165</v>
      </c>
      <c r="C2505" t="s">
        <v>11166</v>
      </c>
      <c r="D2505" t="s">
        <v>10</v>
      </c>
      <c r="E2505" t="s">
        <v>11678</v>
      </c>
      <c r="F2505" t="s">
        <v>11679</v>
      </c>
      <c r="G2505" t="s">
        <v>297</v>
      </c>
      <c r="H2505" t="s">
        <v>11680</v>
      </c>
      <c r="I2505" t="s">
        <v>11651</v>
      </c>
      <c r="J2505" t="s">
        <v>224</v>
      </c>
      <c r="K2505" t="s">
        <v>11681</v>
      </c>
      <c r="L2505" t="s">
        <v>11653</v>
      </c>
      <c r="M2505" t="s">
        <v>11654</v>
      </c>
      <c r="N2505" t="s">
        <v>11654</v>
      </c>
      <c r="O2505" t="s">
        <v>3</v>
      </c>
      <c r="P2505" t="s">
        <v>11656</v>
      </c>
      <c r="Q2505" t="s">
        <v>11656</v>
      </c>
      <c r="R2505" t="s">
        <v>11649</v>
      </c>
      <c r="S2505" t="s">
        <v>11654</v>
      </c>
      <c r="T2505" t="s">
        <v>11656</v>
      </c>
      <c r="U2505" t="s">
        <v>4</v>
      </c>
      <c r="V2505" t="s">
        <v>6</v>
      </c>
      <c r="W2505" t="s">
        <v>5</v>
      </c>
    </row>
    <row r="2506" spans="1:23" x14ac:dyDescent="0.25">
      <c r="A2506" t="s">
        <v>723</v>
      </c>
      <c r="B2506" t="s">
        <v>11165</v>
      </c>
      <c r="C2506" t="s">
        <v>11166</v>
      </c>
      <c r="D2506" t="s">
        <v>20</v>
      </c>
      <c r="E2506" t="s">
        <v>11656</v>
      </c>
      <c r="F2506" t="s">
        <v>11656</v>
      </c>
      <c r="G2506" t="s">
        <v>11649</v>
      </c>
      <c r="H2506" t="s">
        <v>11650</v>
      </c>
      <c r="I2506" t="s">
        <v>11651</v>
      </c>
      <c r="J2506" t="s">
        <v>224</v>
      </c>
      <c r="K2506" t="s">
        <v>11652</v>
      </c>
      <c r="L2506" t="s">
        <v>11653</v>
      </c>
      <c r="M2506" t="s">
        <v>11654</v>
      </c>
      <c r="N2506" t="s">
        <v>11655</v>
      </c>
      <c r="O2506" t="s">
        <v>3</v>
      </c>
      <c r="P2506" t="s">
        <v>11656</v>
      </c>
      <c r="Q2506" t="s">
        <v>11656</v>
      </c>
      <c r="R2506" t="s">
        <v>11649</v>
      </c>
      <c r="S2506" t="s">
        <v>11654</v>
      </c>
      <c r="T2506" t="s">
        <v>11656</v>
      </c>
      <c r="U2506" t="s">
        <v>6</v>
      </c>
      <c r="V2506" t="s">
        <v>5</v>
      </c>
      <c r="W2506" t="s">
        <v>11682</v>
      </c>
    </row>
    <row r="2507" spans="1:23" x14ac:dyDescent="0.25">
      <c r="A2507" t="s">
        <v>723</v>
      </c>
      <c r="B2507" t="s">
        <v>11165</v>
      </c>
      <c r="C2507" t="s">
        <v>11166</v>
      </c>
      <c r="D2507" t="s">
        <v>21</v>
      </c>
      <c r="E2507" t="s">
        <v>11683</v>
      </c>
      <c r="F2507" t="s">
        <v>11684</v>
      </c>
      <c r="G2507" t="s">
        <v>11685</v>
      </c>
      <c r="H2507" t="s">
        <v>689</v>
      </c>
      <c r="I2507" t="s">
        <v>11651</v>
      </c>
      <c r="J2507" t="s">
        <v>224</v>
      </c>
      <c r="K2507" t="s">
        <v>11652</v>
      </c>
      <c r="L2507" t="s">
        <v>11653</v>
      </c>
      <c r="M2507" t="s">
        <v>11654</v>
      </c>
      <c r="N2507" t="s">
        <v>22</v>
      </c>
      <c r="O2507" t="s">
        <v>3</v>
      </c>
      <c r="P2507" t="s">
        <v>11656</v>
      </c>
      <c r="Q2507" t="s">
        <v>11656</v>
      </c>
      <c r="R2507" t="s">
        <v>11649</v>
      </c>
      <c r="S2507" t="s">
        <v>11654</v>
      </c>
      <c r="T2507" t="s">
        <v>11656</v>
      </c>
      <c r="U2507" t="s">
        <v>4</v>
      </c>
      <c r="V2507" t="s">
        <v>6</v>
      </c>
      <c r="W2507" t="s">
        <v>5</v>
      </c>
    </row>
    <row r="2508" spans="1:23" x14ac:dyDescent="0.25">
      <c r="A2508" t="s">
        <v>723</v>
      </c>
      <c r="B2508" t="s">
        <v>11165</v>
      </c>
      <c r="C2508" t="s">
        <v>11214</v>
      </c>
      <c r="D2508" t="s">
        <v>1</v>
      </c>
      <c r="E2508" t="s">
        <v>11686</v>
      </c>
      <c r="F2508" t="s">
        <v>11687</v>
      </c>
      <c r="G2508" t="s">
        <v>11688</v>
      </c>
      <c r="H2508" t="s">
        <v>11689</v>
      </c>
      <c r="I2508" t="s">
        <v>11548</v>
      </c>
      <c r="J2508" t="s">
        <v>212</v>
      </c>
      <c r="K2508" t="s">
        <v>11690</v>
      </c>
      <c r="L2508" t="s">
        <v>11359</v>
      </c>
      <c r="M2508" t="s">
        <v>11360</v>
      </c>
      <c r="N2508" t="s">
        <v>11360</v>
      </c>
      <c r="O2508" t="s">
        <v>3</v>
      </c>
      <c r="P2508" t="s">
        <v>11691</v>
      </c>
      <c r="Q2508" t="s">
        <v>11691</v>
      </c>
      <c r="R2508" t="s">
        <v>11688</v>
      </c>
      <c r="S2508" t="s">
        <v>11360</v>
      </c>
      <c r="T2508" t="s">
        <v>11691</v>
      </c>
      <c r="U2508" t="s">
        <v>4</v>
      </c>
      <c r="V2508" t="s">
        <v>6</v>
      </c>
      <c r="W2508" t="s">
        <v>5</v>
      </c>
    </row>
    <row r="2509" spans="1:23" x14ac:dyDescent="0.25">
      <c r="A2509" t="s">
        <v>723</v>
      </c>
      <c r="B2509" t="s">
        <v>11165</v>
      </c>
      <c r="C2509" t="s">
        <v>11214</v>
      </c>
      <c r="D2509" t="s">
        <v>7</v>
      </c>
      <c r="E2509" t="s">
        <v>11692</v>
      </c>
      <c r="F2509" t="s">
        <v>11693</v>
      </c>
      <c r="G2509" t="s">
        <v>11694</v>
      </c>
      <c r="H2509" t="s">
        <v>548</v>
      </c>
      <c r="I2509" t="s">
        <v>11548</v>
      </c>
      <c r="J2509" t="s">
        <v>212</v>
      </c>
      <c r="K2509" t="s">
        <v>11695</v>
      </c>
      <c r="L2509" t="s">
        <v>11359</v>
      </c>
      <c r="M2509" t="s">
        <v>11360</v>
      </c>
      <c r="N2509" t="s">
        <v>11360</v>
      </c>
      <c r="O2509" t="s">
        <v>3</v>
      </c>
      <c r="P2509" t="s">
        <v>11691</v>
      </c>
      <c r="Q2509" t="s">
        <v>11691</v>
      </c>
      <c r="R2509" t="s">
        <v>11688</v>
      </c>
      <c r="S2509" t="s">
        <v>11360</v>
      </c>
      <c r="T2509" t="s">
        <v>11691</v>
      </c>
      <c r="U2509" t="s">
        <v>4</v>
      </c>
      <c r="V2509" t="s">
        <v>5</v>
      </c>
      <c r="W2509" t="s">
        <v>5</v>
      </c>
    </row>
    <row r="2510" spans="1:23" x14ac:dyDescent="0.25">
      <c r="A2510" t="s">
        <v>723</v>
      </c>
      <c r="B2510" t="s">
        <v>11165</v>
      </c>
      <c r="C2510" t="s">
        <v>11214</v>
      </c>
      <c r="D2510" t="s">
        <v>7</v>
      </c>
      <c r="E2510" t="s">
        <v>11696</v>
      </c>
      <c r="F2510" t="s">
        <v>11697</v>
      </c>
      <c r="G2510" t="s">
        <v>11698</v>
      </c>
      <c r="H2510" t="s">
        <v>11699</v>
      </c>
      <c r="I2510" t="s">
        <v>11548</v>
      </c>
      <c r="J2510" t="s">
        <v>212</v>
      </c>
      <c r="K2510" t="s">
        <v>11700</v>
      </c>
      <c r="L2510" t="s">
        <v>11359</v>
      </c>
      <c r="M2510" t="s">
        <v>11360</v>
      </c>
      <c r="N2510" t="s">
        <v>11360</v>
      </c>
      <c r="O2510" t="s">
        <v>3</v>
      </c>
      <c r="P2510" t="s">
        <v>11691</v>
      </c>
      <c r="Q2510" t="s">
        <v>11691</v>
      </c>
      <c r="R2510" t="s">
        <v>11688</v>
      </c>
      <c r="S2510" t="s">
        <v>11360</v>
      </c>
      <c r="T2510" t="s">
        <v>11691</v>
      </c>
      <c r="U2510" t="s">
        <v>4</v>
      </c>
      <c r="V2510" t="s">
        <v>5</v>
      </c>
      <c r="W2510" t="s">
        <v>5</v>
      </c>
    </row>
    <row r="2511" spans="1:23" x14ac:dyDescent="0.25">
      <c r="A2511" t="s">
        <v>723</v>
      </c>
      <c r="B2511" t="s">
        <v>11165</v>
      </c>
      <c r="C2511" t="s">
        <v>11214</v>
      </c>
      <c r="D2511" t="s">
        <v>7</v>
      </c>
      <c r="E2511" t="s">
        <v>11701</v>
      </c>
      <c r="F2511" t="s">
        <v>11701</v>
      </c>
      <c r="G2511" t="s">
        <v>554</v>
      </c>
      <c r="H2511" t="s">
        <v>11702</v>
      </c>
      <c r="I2511" t="s">
        <v>11548</v>
      </c>
      <c r="J2511" t="s">
        <v>212</v>
      </c>
      <c r="K2511" t="s">
        <v>11703</v>
      </c>
      <c r="L2511" t="s">
        <v>11359</v>
      </c>
      <c r="M2511" t="s">
        <v>11360</v>
      </c>
      <c r="N2511" t="s">
        <v>11360</v>
      </c>
      <c r="O2511" t="s">
        <v>3</v>
      </c>
      <c r="P2511" t="s">
        <v>11691</v>
      </c>
      <c r="Q2511" t="s">
        <v>11691</v>
      </c>
      <c r="R2511" t="s">
        <v>11688</v>
      </c>
      <c r="S2511" t="s">
        <v>11360</v>
      </c>
      <c r="T2511" t="s">
        <v>11691</v>
      </c>
      <c r="U2511" t="s">
        <v>4</v>
      </c>
      <c r="V2511" t="s">
        <v>5</v>
      </c>
      <c r="W2511" t="s">
        <v>5</v>
      </c>
    </row>
    <row r="2512" spans="1:23" x14ac:dyDescent="0.25">
      <c r="A2512" t="s">
        <v>723</v>
      </c>
      <c r="B2512" t="s">
        <v>11165</v>
      </c>
      <c r="C2512" t="s">
        <v>11214</v>
      </c>
      <c r="D2512" t="s">
        <v>10</v>
      </c>
      <c r="E2512" t="s">
        <v>11704</v>
      </c>
      <c r="F2512" t="s">
        <v>11705</v>
      </c>
      <c r="G2512" t="s">
        <v>600</v>
      </c>
      <c r="H2512" t="s">
        <v>11706</v>
      </c>
      <c r="I2512" t="s">
        <v>11548</v>
      </c>
      <c r="J2512" t="s">
        <v>212</v>
      </c>
      <c r="K2512" t="s">
        <v>11707</v>
      </c>
      <c r="L2512" t="s">
        <v>11359</v>
      </c>
      <c r="M2512" t="s">
        <v>11360</v>
      </c>
      <c r="N2512" t="s">
        <v>11360</v>
      </c>
      <c r="O2512" t="s">
        <v>3</v>
      </c>
      <c r="P2512" t="s">
        <v>11691</v>
      </c>
      <c r="Q2512" t="s">
        <v>11691</v>
      </c>
      <c r="R2512" t="s">
        <v>11688</v>
      </c>
      <c r="S2512" t="s">
        <v>11360</v>
      </c>
      <c r="T2512" t="s">
        <v>11691</v>
      </c>
      <c r="U2512" t="s">
        <v>4</v>
      </c>
      <c r="V2512" t="s">
        <v>5</v>
      </c>
      <c r="W2512" t="s">
        <v>5</v>
      </c>
    </row>
    <row r="2513" spans="1:23" x14ac:dyDescent="0.25">
      <c r="A2513" t="s">
        <v>723</v>
      </c>
      <c r="B2513" t="s">
        <v>11165</v>
      </c>
      <c r="C2513" t="s">
        <v>11214</v>
      </c>
      <c r="D2513" t="s">
        <v>10</v>
      </c>
      <c r="E2513" t="s">
        <v>11708</v>
      </c>
      <c r="F2513" t="s">
        <v>11709</v>
      </c>
      <c r="G2513" t="s">
        <v>11710</v>
      </c>
      <c r="H2513" t="s">
        <v>11711</v>
      </c>
      <c r="I2513" t="s">
        <v>11548</v>
      </c>
      <c r="J2513" t="s">
        <v>212</v>
      </c>
      <c r="K2513" t="s">
        <v>11712</v>
      </c>
      <c r="L2513" t="s">
        <v>11359</v>
      </c>
      <c r="M2513" t="s">
        <v>11360</v>
      </c>
      <c r="N2513" t="s">
        <v>11360</v>
      </c>
      <c r="O2513" t="s">
        <v>3</v>
      </c>
      <c r="P2513" t="s">
        <v>11691</v>
      </c>
      <c r="Q2513" t="s">
        <v>11691</v>
      </c>
      <c r="R2513" t="s">
        <v>11688</v>
      </c>
      <c r="S2513" t="s">
        <v>11360</v>
      </c>
      <c r="T2513" t="s">
        <v>11691</v>
      </c>
      <c r="U2513" t="s">
        <v>4</v>
      </c>
      <c r="V2513" t="s">
        <v>5</v>
      </c>
      <c r="W2513" t="s">
        <v>5</v>
      </c>
    </row>
    <row r="2514" spans="1:23" x14ac:dyDescent="0.25">
      <c r="A2514" t="s">
        <v>723</v>
      </c>
      <c r="B2514" t="s">
        <v>11165</v>
      </c>
      <c r="C2514" t="s">
        <v>11214</v>
      </c>
      <c r="D2514" t="s">
        <v>10</v>
      </c>
      <c r="E2514" t="s">
        <v>11713</v>
      </c>
      <c r="F2514" t="s">
        <v>11714</v>
      </c>
      <c r="G2514" t="s">
        <v>11715</v>
      </c>
      <c r="H2514" t="s">
        <v>11716</v>
      </c>
      <c r="I2514" t="s">
        <v>11548</v>
      </c>
      <c r="J2514" t="s">
        <v>212</v>
      </c>
      <c r="K2514" t="s">
        <v>11717</v>
      </c>
      <c r="L2514" t="s">
        <v>11359</v>
      </c>
      <c r="M2514" t="s">
        <v>11360</v>
      </c>
      <c r="N2514" t="s">
        <v>11360</v>
      </c>
      <c r="O2514" t="s">
        <v>3</v>
      </c>
      <c r="P2514" t="s">
        <v>11691</v>
      </c>
      <c r="Q2514" t="s">
        <v>11691</v>
      </c>
      <c r="R2514" t="s">
        <v>11688</v>
      </c>
      <c r="S2514" t="s">
        <v>11360</v>
      </c>
      <c r="T2514" t="s">
        <v>11691</v>
      </c>
      <c r="U2514" t="s">
        <v>4</v>
      </c>
      <c r="V2514" t="s">
        <v>5</v>
      </c>
      <c r="W2514" t="s">
        <v>5</v>
      </c>
    </row>
    <row r="2515" spans="1:23" x14ac:dyDescent="0.25">
      <c r="A2515" t="s">
        <v>723</v>
      </c>
      <c r="B2515" t="s">
        <v>11165</v>
      </c>
      <c r="C2515" t="s">
        <v>11214</v>
      </c>
      <c r="D2515" t="s">
        <v>10</v>
      </c>
      <c r="E2515" t="s">
        <v>11718</v>
      </c>
      <c r="F2515" t="s">
        <v>11719</v>
      </c>
      <c r="G2515" t="s">
        <v>11720</v>
      </c>
      <c r="H2515" t="s">
        <v>11721</v>
      </c>
      <c r="I2515" t="s">
        <v>11548</v>
      </c>
      <c r="J2515" t="s">
        <v>212</v>
      </c>
      <c r="K2515" t="s">
        <v>11722</v>
      </c>
      <c r="L2515" t="s">
        <v>11359</v>
      </c>
      <c r="M2515" t="s">
        <v>11360</v>
      </c>
      <c r="N2515" t="s">
        <v>11360</v>
      </c>
      <c r="O2515" t="s">
        <v>3</v>
      </c>
      <c r="P2515" t="s">
        <v>11691</v>
      </c>
      <c r="Q2515" t="s">
        <v>11691</v>
      </c>
      <c r="R2515" t="s">
        <v>11688</v>
      </c>
      <c r="S2515" t="s">
        <v>11360</v>
      </c>
      <c r="T2515" t="s">
        <v>11691</v>
      </c>
      <c r="U2515" t="s">
        <v>4</v>
      </c>
      <c r="V2515" t="s">
        <v>6</v>
      </c>
      <c r="W2515" t="s">
        <v>5</v>
      </c>
    </row>
    <row r="2516" spans="1:23" x14ac:dyDescent="0.25">
      <c r="A2516" t="s">
        <v>723</v>
      </c>
      <c r="B2516" t="s">
        <v>11165</v>
      </c>
      <c r="C2516" t="s">
        <v>11214</v>
      </c>
      <c r="D2516" t="s">
        <v>20</v>
      </c>
      <c r="E2516" t="s">
        <v>11691</v>
      </c>
      <c r="F2516" t="s">
        <v>11691</v>
      </c>
      <c r="G2516" t="s">
        <v>11688</v>
      </c>
      <c r="H2516" t="s">
        <v>11689</v>
      </c>
      <c r="I2516" t="s">
        <v>11548</v>
      </c>
      <c r="J2516" t="s">
        <v>212</v>
      </c>
      <c r="K2516" t="s">
        <v>11690</v>
      </c>
      <c r="L2516" t="s">
        <v>11359</v>
      </c>
      <c r="M2516" t="s">
        <v>11360</v>
      </c>
      <c r="N2516" t="s">
        <v>11360</v>
      </c>
      <c r="O2516" t="s">
        <v>3</v>
      </c>
      <c r="P2516" t="s">
        <v>11691</v>
      </c>
      <c r="Q2516" t="s">
        <v>11691</v>
      </c>
      <c r="R2516" t="s">
        <v>11688</v>
      </c>
      <c r="S2516" t="s">
        <v>11360</v>
      </c>
      <c r="T2516" t="s">
        <v>11691</v>
      </c>
      <c r="U2516" t="s">
        <v>6</v>
      </c>
      <c r="V2516" t="s">
        <v>5</v>
      </c>
      <c r="W2516" t="s">
        <v>11723</v>
      </c>
    </row>
    <row r="2517" spans="1:23" x14ac:dyDescent="0.25">
      <c r="A2517" t="s">
        <v>723</v>
      </c>
      <c r="B2517" t="s">
        <v>11165</v>
      </c>
      <c r="C2517" t="s">
        <v>11214</v>
      </c>
      <c r="D2517" t="s">
        <v>21</v>
      </c>
      <c r="E2517" t="s">
        <v>11724</v>
      </c>
      <c r="F2517" t="s">
        <v>11725</v>
      </c>
      <c r="G2517" t="s">
        <v>11726</v>
      </c>
      <c r="H2517" t="s">
        <v>11689</v>
      </c>
      <c r="I2517" t="s">
        <v>11548</v>
      </c>
      <c r="J2517" t="s">
        <v>212</v>
      </c>
      <c r="K2517" t="s">
        <v>11690</v>
      </c>
      <c r="L2517" t="s">
        <v>11359</v>
      </c>
      <c r="M2517" t="s">
        <v>11360</v>
      </c>
      <c r="N2517" t="s">
        <v>11360</v>
      </c>
      <c r="O2517" t="s">
        <v>3</v>
      </c>
      <c r="P2517" t="s">
        <v>11691</v>
      </c>
      <c r="Q2517" t="s">
        <v>11691</v>
      </c>
      <c r="R2517" t="s">
        <v>11688</v>
      </c>
      <c r="S2517" t="s">
        <v>11360</v>
      </c>
      <c r="T2517" t="s">
        <v>11691</v>
      </c>
      <c r="U2517" t="s">
        <v>4</v>
      </c>
      <c r="V2517" t="s">
        <v>6</v>
      </c>
      <c r="W2517" t="s">
        <v>5</v>
      </c>
    </row>
    <row r="2518" spans="1:23" x14ac:dyDescent="0.25">
      <c r="A2518" t="s">
        <v>723</v>
      </c>
      <c r="B2518" t="s">
        <v>11165</v>
      </c>
      <c r="C2518" t="s">
        <v>11166</v>
      </c>
      <c r="D2518" t="s">
        <v>1</v>
      </c>
      <c r="E2518" t="s">
        <v>11727</v>
      </c>
      <c r="F2518" t="s">
        <v>11728</v>
      </c>
      <c r="G2518" t="s">
        <v>11729</v>
      </c>
      <c r="H2518" t="s">
        <v>11730</v>
      </c>
      <c r="I2518" t="s">
        <v>11201</v>
      </c>
      <c r="J2518" t="s">
        <v>229</v>
      </c>
      <c r="K2518" t="s">
        <v>11731</v>
      </c>
      <c r="L2518" t="s">
        <v>11732</v>
      </c>
      <c r="M2518" t="s">
        <v>11733</v>
      </c>
      <c r="N2518" t="s">
        <v>11733</v>
      </c>
      <c r="O2518" t="s">
        <v>3</v>
      </c>
      <c r="P2518" t="s">
        <v>11734</v>
      </c>
      <c r="Q2518" t="s">
        <v>11734</v>
      </c>
      <c r="R2518" t="s">
        <v>11729</v>
      </c>
      <c r="S2518" t="s">
        <v>11733</v>
      </c>
      <c r="T2518" t="s">
        <v>11734</v>
      </c>
      <c r="U2518" t="s">
        <v>4</v>
      </c>
      <c r="V2518" t="s">
        <v>6</v>
      </c>
      <c r="W2518" t="s">
        <v>5</v>
      </c>
    </row>
    <row r="2519" spans="1:23" x14ac:dyDescent="0.25">
      <c r="A2519" t="s">
        <v>723</v>
      </c>
      <c r="B2519" t="s">
        <v>11165</v>
      </c>
      <c r="C2519" t="s">
        <v>11166</v>
      </c>
      <c r="D2519" t="s">
        <v>7</v>
      </c>
      <c r="E2519" t="s">
        <v>11735</v>
      </c>
      <c r="F2519" t="s">
        <v>11736</v>
      </c>
      <c r="G2519" t="s">
        <v>11737</v>
      </c>
      <c r="H2519" t="s">
        <v>11738</v>
      </c>
      <c r="I2519" t="s">
        <v>11201</v>
      </c>
      <c r="J2519" t="s">
        <v>229</v>
      </c>
      <c r="K2519" t="s">
        <v>11739</v>
      </c>
      <c r="L2519" t="s">
        <v>11732</v>
      </c>
      <c r="M2519" t="s">
        <v>11733</v>
      </c>
      <c r="N2519" t="s">
        <v>11733</v>
      </c>
      <c r="O2519" t="s">
        <v>3</v>
      </c>
      <c r="P2519" t="s">
        <v>11734</v>
      </c>
      <c r="Q2519" t="s">
        <v>11734</v>
      </c>
      <c r="R2519" t="s">
        <v>11729</v>
      </c>
      <c r="S2519" t="s">
        <v>11733</v>
      </c>
      <c r="T2519" t="s">
        <v>11734</v>
      </c>
      <c r="U2519" t="s">
        <v>4</v>
      </c>
      <c r="V2519" t="s">
        <v>5</v>
      </c>
      <c r="W2519" t="s">
        <v>5</v>
      </c>
    </row>
    <row r="2520" spans="1:23" x14ac:dyDescent="0.25">
      <c r="A2520" t="s">
        <v>723</v>
      </c>
      <c r="B2520" t="s">
        <v>11165</v>
      </c>
      <c r="C2520" t="s">
        <v>11166</v>
      </c>
      <c r="D2520" t="s">
        <v>7</v>
      </c>
      <c r="E2520" t="s">
        <v>11740</v>
      </c>
      <c r="F2520" t="s">
        <v>11741</v>
      </c>
      <c r="G2520" t="s">
        <v>11742</v>
      </c>
      <c r="H2520" t="s">
        <v>318</v>
      </c>
      <c r="I2520" t="s">
        <v>11201</v>
      </c>
      <c r="J2520" t="s">
        <v>229</v>
      </c>
      <c r="K2520" t="s">
        <v>11743</v>
      </c>
      <c r="L2520" t="s">
        <v>11732</v>
      </c>
      <c r="M2520" t="s">
        <v>11733</v>
      </c>
      <c r="N2520" t="s">
        <v>11744</v>
      </c>
      <c r="O2520" t="s">
        <v>3</v>
      </c>
      <c r="P2520" t="s">
        <v>11734</v>
      </c>
      <c r="Q2520" t="s">
        <v>11734</v>
      </c>
      <c r="R2520" t="s">
        <v>11729</v>
      </c>
      <c r="S2520" t="s">
        <v>11733</v>
      </c>
      <c r="T2520" t="s">
        <v>11734</v>
      </c>
      <c r="U2520" t="s">
        <v>4</v>
      </c>
      <c r="V2520" t="s">
        <v>5</v>
      </c>
      <c r="W2520" t="s">
        <v>5</v>
      </c>
    </row>
    <row r="2521" spans="1:23" x14ac:dyDescent="0.25">
      <c r="A2521" t="s">
        <v>723</v>
      </c>
      <c r="B2521" t="s">
        <v>11165</v>
      </c>
      <c r="C2521" t="s">
        <v>11166</v>
      </c>
      <c r="D2521" t="s">
        <v>7</v>
      </c>
      <c r="E2521" t="s">
        <v>11745</v>
      </c>
      <c r="F2521" t="s">
        <v>11746</v>
      </c>
      <c r="G2521" t="s">
        <v>11747</v>
      </c>
      <c r="H2521" t="s">
        <v>170</v>
      </c>
      <c r="I2521" t="s">
        <v>11201</v>
      </c>
      <c r="J2521" t="s">
        <v>229</v>
      </c>
      <c r="K2521" t="s">
        <v>11748</v>
      </c>
      <c r="L2521" t="s">
        <v>11732</v>
      </c>
      <c r="M2521" t="s">
        <v>11733</v>
      </c>
      <c r="N2521" t="s">
        <v>10446</v>
      </c>
      <c r="O2521" t="s">
        <v>3</v>
      </c>
      <c r="P2521" t="s">
        <v>11734</v>
      </c>
      <c r="Q2521" t="s">
        <v>11734</v>
      </c>
      <c r="R2521" t="s">
        <v>11729</v>
      </c>
      <c r="S2521" t="s">
        <v>11733</v>
      </c>
      <c r="T2521" t="s">
        <v>11734</v>
      </c>
      <c r="U2521" t="s">
        <v>4</v>
      </c>
      <c r="V2521" t="s">
        <v>5</v>
      </c>
      <c r="W2521" t="s">
        <v>5</v>
      </c>
    </row>
    <row r="2522" spans="1:23" x14ac:dyDescent="0.25">
      <c r="A2522" t="s">
        <v>723</v>
      </c>
      <c r="B2522" t="s">
        <v>11165</v>
      </c>
      <c r="C2522" t="s">
        <v>11166</v>
      </c>
      <c r="D2522" t="s">
        <v>7</v>
      </c>
      <c r="E2522" t="s">
        <v>11749</v>
      </c>
      <c r="F2522" t="s">
        <v>11750</v>
      </c>
      <c r="G2522" t="s">
        <v>11751</v>
      </c>
      <c r="H2522" t="s">
        <v>11752</v>
      </c>
      <c r="I2522" t="s">
        <v>11201</v>
      </c>
      <c r="J2522" t="s">
        <v>229</v>
      </c>
      <c r="K2522" t="s">
        <v>11753</v>
      </c>
      <c r="L2522" t="s">
        <v>11732</v>
      </c>
      <c r="M2522" t="s">
        <v>11733</v>
      </c>
      <c r="N2522" t="s">
        <v>11754</v>
      </c>
      <c r="O2522" t="s">
        <v>3</v>
      </c>
      <c r="P2522" t="s">
        <v>11734</v>
      </c>
      <c r="Q2522" t="s">
        <v>11734</v>
      </c>
      <c r="R2522" t="s">
        <v>11729</v>
      </c>
      <c r="S2522" t="s">
        <v>11733</v>
      </c>
      <c r="T2522" t="s">
        <v>11734</v>
      </c>
      <c r="U2522" t="s">
        <v>4</v>
      </c>
      <c r="V2522" t="s">
        <v>5</v>
      </c>
      <c r="W2522" t="s">
        <v>5</v>
      </c>
    </row>
    <row r="2523" spans="1:23" x14ac:dyDescent="0.25">
      <c r="A2523" t="s">
        <v>723</v>
      </c>
      <c r="B2523" t="s">
        <v>11165</v>
      </c>
      <c r="C2523" t="s">
        <v>11166</v>
      </c>
      <c r="D2523" t="s">
        <v>7</v>
      </c>
      <c r="E2523" t="s">
        <v>11755</v>
      </c>
      <c r="F2523" t="s">
        <v>11756</v>
      </c>
      <c r="G2523" t="s">
        <v>8213</v>
      </c>
      <c r="H2523" t="s">
        <v>11757</v>
      </c>
      <c r="I2523" t="s">
        <v>11201</v>
      </c>
      <c r="J2523" t="s">
        <v>229</v>
      </c>
      <c r="K2523" t="s">
        <v>11758</v>
      </c>
      <c r="L2523" t="s">
        <v>11732</v>
      </c>
      <c r="M2523" t="s">
        <v>11733</v>
      </c>
      <c r="N2523" t="s">
        <v>11759</v>
      </c>
      <c r="O2523" t="s">
        <v>3</v>
      </c>
      <c r="P2523" t="s">
        <v>11734</v>
      </c>
      <c r="Q2523" t="s">
        <v>11734</v>
      </c>
      <c r="R2523" t="s">
        <v>11729</v>
      </c>
      <c r="S2523" t="s">
        <v>11733</v>
      </c>
      <c r="T2523" t="s">
        <v>11734</v>
      </c>
      <c r="U2523" t="s">
        <v>4</v>
      </c>
      <c r="V2523" t="s">
        <v>5</v>
      </c>
      <c r="W2523" t="s">
        <v>5</v>
      </c>
    </row>
    <row r="2524" spans="1:23" x14ac:dyDescent="0.25">
      <c r="A2524" t="s">
        <v>723</v>
      </c>
      <c r="B2524" t="s">
        <v>11165</v>
      </c>
      <c r="C2524" t="s">
        <v>11166</v>
      </c>
      <c r="D2524" t="s">
        <v>10</v>
      </c>
      <c r="E2524" t="s">
        <v>11760</v>
      </c>
      <c r="F2524" t="s">
        <v>11761</v>
      </c>
      <c r="G2524" t="s">
        <v>11737</v>
      </c>
      <c r="H2524" t="s">
        <v>11762</v>
      </c>
      <c r="I2524" t="s">
        <v>11201</v>
      </c>
      <c r="J2524" t="s">
        <v>229</v>
      </c>
      <c r="K2524" t="s">
        <v>11763</v>
      </c>
      <c r="L2524" t="s">
        <v>11732</v>
      </c>
      <c r="M2524" t="s">
        <v>11733</v>
      </c>
      <c r="N2524" t="s">
        <v>11737</v>
      </c>
      <c r="O2524" t="s">
        <v>3</v>
      </c>
      <c r="P2524" t="s">
        <v>11734</v>
      </c>
      <c r="Q2524" t="s">
        <v>11734</v>
      </c>
      <c r="R2524" t="s">
        <v>11729</v>
      </c>
      <c r="S2524" t="s">
        <v>11733</v>
      </c>
      <c r="T2524" t="s">
        <v>11734</v>
      </c>
      <c r="U2524" t="s">
        <v>4</v>
      </c>
      <c r="V2524" t="s">
        <v>6</v>
      </c>
      <c r="W2524" t="s">
        <v>5</v>
      </c>
    </row>
    <row r="2525" spans="1:23" x14ac:dyDescent="0.25">
      <c r="A2525" t="s">
        <v>723</v>
      </c>
      <c r="B2525" t="s">
        <v>11165</v>
      </c>
      <c r="C2525" t="s">
        <v>11166</v>
      </c>
      <c r="D2525" t="s">
        <v>10</v>
      </c>
      <c r="E2525" t="s">
        <v>11764</v>
      </c>
      <c r="F2525" t="s">
        <v>11765</v>
      </c>
      <c r="G2525" t="s">
        <v>11747</v>
      </c>
      <c r="H2525" t="s">
        <v>295</v>
      </c>
      <c r="I2525" t="s">
        <v>11201</v>
      </c>
      <c r="J2525" t="s">
        <v>229</v>
      </c>
      <c r="K2525" t="s">
        <v>11766</v>
      </c>
      <c r="L2525" t="s">
        <v>11732</v>
      </c>
      <c r="M2525" t="s">
        <v>11733</v>
      </c>
      <c r="N2525" t="s">
        <v>10446</v>
      </c>
      <c r="O2525" t="s">
        <v>3</v>
      </c>
      <c r="P2525" t="s">
        <v>11734</v>
      </c>
      <c r="Q2525" t="s">
        <v>11734</v>
      </c>
      <c r="R2525" t="s">
        <v>11729</v>
      </c>
      <c r="S2525" t="s">
        <v>11733</v>
      </c>
      <c r="T2525" t="s">
        <v>11734</v>
      </c>
      <c r="U2525" t="s">
        <v>4</v>
      </c>
      <c r="V2525" t="s">
        <v>5</v>
      </c>
      <c r="W2525" t="s">
        <v>5</v>
      </c>
    </row>
    <row r="2526" spans="1:23" x14ac:dyDescent="0.25">
      <c r="A2526" t="s">
        <v>723</v>
      </c>
      <c r="B2526" t="s">
        <v>11165</v>
      </c>
      <c r="C2526" t="s">
        <v>11166</v>
      </c>
      <c r="D2526" t="s">
        <v>10</v>
      </c>
      <c r="E2526" t="s">
        <v>11767</v>
      </c>
      <c r="F2526" t="s">
        <v>11768</v>
      </c>
      <c r="G2526" t="s">
        <v>11769</v>
      </c>
      <c r="H2526" t="s">
        <v>11770</v>
      </c>
      <c r="I2526" t="s">
        <v>11201</v>
      </c>
      <c r="J2526" t="s">
        <v>229</v>
      </c>
      <c r="K2526" t="s">
        <v>11771</v>
      </c>
      <c r="L2526" t="s">
        <v>11732</v>
      </c>
      <c r="M2526" t="s">
        <v>11733</v>
      </c>
      <c r="N2526" t="s">
        <v>11772</v>
      </c>
      <c r="O2526" t="s">
        <v>3</v>
      </c>
      <c r="P2526" t="s">
        <v>11734</v>
      </c>
      <c r="Q2526" t="s">
        <v>11734</v>
      </c>
      <c r="R2526" t="s">
        <v>11729</v>
      </c>
      <c r="S2526" t="s">
        <v>11733</v>
      </c>
      <c r="T2526" t="s">
        <v>11734</v>
      </c>
      <c r="U2526" t="s">
        <v>4</v>
      </c>
      <c r="V2526" t="s">
        <v>5</v>
      </c>
      <c r="W2526" t="s">
        <v>5</v>
      </c>
    </row>
    <row r="2527" spans="1:23" x14ac:dyDescent="0.25">
      <c r="A2527" t="s">
        <v>723</v>
      </c>
      <c r="B2527" t="s">
        <v>11165</v>
      </c>
      <c r="C2527" t="s">
        <v>11166</v>
      </c>
      <c r="D2527" t="s">
        <v>10</v>
      </c>
      <c r="E2527" t="s">
        <v>11773</v>
      </c>
      <c r="F2527" t="s">
        <v>11774</v>
      </c>
      <c r="G2527" t="s">
        <v>11775</v>
      </c>
      <c r="H2527" t="s">
        <v>11776</v>
      </c>
      <c r="I2527" t="s">
        <v>11201</v>
      </c>
      <c r="J2527" t="s">
        <v>229</v>
      </c>
      <c r="K2527" t="s">
        <v>11777</v>
      </c>
      <c r="L2527" t="s">
        <v>11732</v>
      </c>
      <c r="M2527" t="s">
        <v>11733</v>
      </c>
      <c r="N2527" t="s">
        <v>11778</v>
      </c>
      <c r="O2527" t="s">
        <v>3</v>
      </c>
      <c r="P2527" t="s">
        <v>11734</v>
      </c>
      <c r="Q2527" t="s">
        <v>11734</v>
      </c>
      <c r="R2527" t="s">
        <v>11729</v>
      </c>
      <c r="S2527" t="s">
        <v>11733</v>
      </c>
      <c r="T2527" t="s">
        <v>11734</v>
      </c>
      <c r="U2527" t="s">
        <v>4</v>
      </c>
      <c r="V2527" t="s">
        <v>5</v>
      </c>
      <c r="W2527" t="s">
        <v>5</v>
      </c>
    </row>
    <row r="2528" spans="1:23" x14ac:dyDescent="0.25">
      <c r="A2528" t="s">
        <v>723</v>
      </c>
      <c r="B2528" t="s">
        <v>11165</v>
      </c>
      <c r="C2528" t="s">
        <v>11166</v>
      </c>
      <c r="D2528" t="s">
        <v>10</v>
      </c>
      <c r="E2528" t="s">
        <v>11779</v>
      </c>
      <c r="F2528" t="s">
        <v>11779</v>
      </c>
      <c r="G2528" t="s">
        <v>11742</v>
      </c>
      <c r="H2528" t="s">
        <v>11780</v>
      </c>
      <c r="I2528" t="s">
        <v>11201</v>
      </c>
      <c r="J2528" t="s">
        <v>229</v>
      </c>
      <c r="K2528" t="s">
        <v>11743</v>
      </c>
      <c r="L2528" t="s">
        <v>11732</v>
      </c>
      <c r="M2528" t="s">
        <v>11733</v>
      </c>
      <c r="N2528" t="s">
        <v>11742</v>
      </c>
      <c r="O2528" t="s">
        <v>3</v>
      </c>
      <c r="P2528" t="s">
        <v>11734</v>
      </c>
      <c r="Q2528" t="s">
        <v>11734</v>
      </c>
      <c r="R2528" t="s">
        <v>11729</v>
      </c>
      <c r="S2528" t="s">
        <v>11733</v>
      </c>
      <c r="T2528" t="s">
        <v>11734</v>
      </c>
      <c r="U2528" t="s">
        <v>4</v>
      </c>
      <c r="V2528" t="s">
        <v>5</v>
      </c>
      <c r="W2528" t="s">
        <v>5</v>
      </c>
    </row>
    <row r="2529" spans="1:23" x14ac:dyDescent="0.25">
      <c r="A2529" t="s">
        <v>723</v>
      </c>
      <c r="B2529" t="s">
        <v>11165</v>
      </c>
      <c r="C2529" t="s">
        <v>11166</v>
      </c>
      <c r="D2529" t="s">
        <v>20</v>
      </c>
      <c r="E2529" t="s">
        <v>11734</v>
      </c>
      <c r="F2529" t="s">
        <v>11734</v>
      </c>
      <c r="G2529" t="s">
        <v>11729</v>
      </c>
      <c r="H2529" t="s">
        <v>11730</v>
      </c>
      <c r="I2529" t="s">
        <v>11201</v>
      </c>
      <c r="J2529" t="s">
        <v>229</v>
      </c>
      <c r="K2529" t="s">
        <v>11731</v>
      </c>
      <c r="L2529" t="s">
        <v>11732</v>
      </c>
      <c r="M2529" t="s">
        <v>11733</v>
      </c>
      <c r="N2529" t="s">
        <v>11733</v>
      </c>
      <c r="O2529" t="s">
        <v>3</v>
      </c>
      <c r="P2529" t="s">
        <v>11734</v>
      </c>
      <c r="Q2529" t="s">
        <v>11734</v>
      </c>
      <c r="R2529" t="s">
        <v>11729</v>
      </c>
      <c r="S2529" t="s">
        <v>11733</v>
      </c>
      <c r="T2529" t="s">
        <v>11734</v>
      </c>
      <c r="U2529" t="s">
        <v>6</v>
      </c>
      <c r="V2529" t="s">
        <v>5</v>
      </c>
      <c r="W2529" t="s">
        <v>11781</v>
      </c>
    </row>
    <row r="2530" spans="1:23" x14ac:dyDescent="0.25">
      <c r="A2530" t="s">
        <v>723</v>
      </c>
      <c r="B2530" t="s">
        <v>11165</v>
      </c>
      <c r="C2530" t="s">
        <v>11166</v>
      </c>
      <c r="D2530" t="s">
        <v>21</v>
      </c>
      <c r="E2530" t="s">
        <v>11782</v>
      </c>
      <c r="F2530" t="s">
        <v>11783</v>
      </c>
      <c r="G2530" t="s">
        <v>99</v>
      </c>
      <c r="H2530" t="s">
        <v>11784</v>
      </c>
      <c r="I2530" t="s">
        <v>11201</v>
      </c>
      <c r="J2530" t="s">
        <v>229</v>
      </c>
      <c r="K2530" t="s">
        <v>11785</v>
      </c>
      <c r="L2530" t="s">
        <v>11732</v>
      </c>
      <c r="M2530" t="s">
        <v>11733</v>
      </c>
      <c r="N2530" t="s">
        <v>11786</v>
      </c>
      <c r="O2530" t="s">
        <v>3</v>
      </c>
      <c r="P2530" t="s">
        <v>11734</v>
      </c>
      <c r="Q2530" t="s">
        <v>11734</v>
      </c>
      <c r="R2530" t="s">
        <v>11729</v>
      </c>
      <c r="S2530" t="s">
        <v>11733</v>
      </c>
      <c r="T2530" t="s">
        <v>11734</v>
      </c>
      <c r="U2530" t="s">
        <v>4</v>
      </c>
      <c r="V2530" t="s">
        <v>6</v>
      </c>
      <c r="W2530" t="s">
        <v>5</v>
      </c>
    </row>
    <row r="2531" spans="1:23" x14ac:dyDescent="0.25">
      <c r="A2531" t="s">
        <v>723</v>
      </c>
      <c r="B2531" t="s">
        <v>11165</v>
      </c>
      <c r="C2531" t="s">
        <v>11166</v>
      </c>
      <c r="D2531" t="s">
        <v>1</v>
      </c>
      <c r="E2531" t="s">
        <v>11787</v>
      </c>
      <c r="F2531" t="s">
        <v>11788</v>
      </c>
      <c r="G2531" t="s">
        <v>11789</v>
      </c>
      <c r="H2531" t="s">
        <v>182</v>
      </c>
      <c r="I2531" t="s">
        <v>11790</v>
      </c>
      <c r="J2531" t="s">
        <v>221</v>
      </c>
      <c r="K2531" t="s">
        <v>11791</v>
      </c>
      <c r="L2531" t="s">
        <v>11792</v>
      </c>
      <c r="M2531" t="s">
        <v>11793</v>
      </c>
      <c r="N2531" t="s">
        <v>11793</v>
      </c>
      <c r="O2531" t="s">
        <v>3</v>
      </c>
      <c r="P2531" t="s">
        <v>11794</v>
      </c>
      <c r="Q2531" t="s">
        <v>11794</v>
      </c>
      <c r="R2531" t="s">
        <v>11789</v>
      </c>
      <c r="S2531" t="s">
        <v>11793</v>
      </c>
      <c r="T2531" t="s">
        <v>11794</v>
      </c>
      <c r="U2531" t="s">
        <v>4</v>
      </c>
      <c r="V2531" t="s">
        <v>6</v>
      </c>
      <c r="W2531" t="s">
        <v>5</v>
      </c>
    </row>
    <row r="2532" spans="1:23" x14ac:dyDescent="0.25">
      <c r="A2532" t="s">
        <v>723</v>
      </c>
      <c r="B2532" t="s">
        <v>11165</v>
      </c>
      <c r="C2532" t="s">
        <v>11166</v>
      </c>
      <c r="D2532" t="s">
        <v>7</v>
      </c>
      <c r="E2532" t="s">
        <v>11795</v>
      </c>
      <c r="F2532" t="s">
        <v>11796</v>
      </c>
      <c r="G2532" t="s">
        <v>11797</v>
      </c>
      <c r="H2532" t="s">
        <v>11</v>
      </c>
      <c r="I2532" t="s">
        <v>11790</v>
      </c>
      <c r="J2532" t="s">
        <v>221</v>
      </c>
      <c r="K2532" t="s">
        <v>11798</v>
      </c>
      <c r="L2532" t="s">
        <v>11799</v>
      </c>
      <c r="M2532" t="s">
        <v>11800</v>
      </c>
      <c r="N2532" t="s">
        <v>11797</v>
      </c>
      <c r="O2532" t="s">
        <v>3</v>
      </c>
      <c r="P2532" t="s">
        <v>11794</v>
      </c>
      <c r="Q2532" t="s">
        <v>11794</v>
      </c>
      <c r="R2532" t="s">
        <v>11789</v>
      </c>
      <c r="S2532" t="s">
        <v>11793</v>
      </c>
      <c r="T2532" t="s">
        <v>11794</v>
      </c>
      <c r="U2532" t="s">
        <v>4</v>
      </c>
      <c r="V2532" t="s">
        <v>5</v>
      </c>
      <c r="W2532" t="s">
        <v>5</v>
      </c>
    </row>
    <row r="2533" spans="1:23" x14ac:dyDescent="0.25">
      <c r="A2533" t="s">
        <v>723</v>
      </c>
      <c r="B2533" t="s">
        <v>11165</v>
      </c>
      <c r="C2533" t="s">
        <v>11166</v>
      </c>
      <c r="D2533" t="s">
        <v>7</v>
      </c>
      <c r="E2533" t="s">
        <v>11801</v>
      </c>
      <c r="F2533" t="s">
        <v>11802</v>
      </c>
      <c r="G2533" t="s">
        <v>11803</v>
      </c>
      <c r="H2533" t="s">
        <v>11804</v>
      </c>
      <c r="I2533" t="s">
        <v>11805</v>
      </c>
      <c r="J2533" t="s">
        <v>221</v>
      </c>
      <c r="K2533" t="s">
        <v>11806</v>
      </c>
      <c r="L2533" t="s">
        <v>11807</v>
      </c>
      <c r="M2533" t="s">
        <v>11808</v>
      </c>
      <c r="N2533" t="s">
        <v>11808</v>
      </c>
      <c r="O2533" t="s">
        <v>3</v>
      </c>
      <c r="P2533" t="s">
        <v>11794</v>
      </c>
      <c r="Q2533" t="s">
        <v>11794</v>
      </c>
      <c r="R2533" t="s">
        <v>11789</v>
      </c>
      <c r="S2533" t="s">
        <v>11793</v>
      </c>
      <c r="T2533" t="s">
        <v>11794</v>
      </c>
      <c r="U2533" t="s">
        <v>4</v>
      </c>
      <c r="V2533" t="s">
        <v>5</v>
      </c>
      <c r="W2533" t="s">
        <v>5</v>
      </c>
    </row>
    <row r="2534" spans="1:23" x14ac:dyDescent="0.25">
      <c r="A2534" t="s">
        <v>723</v>
      </c>
      <c r="B2534" t="s">
        <v>11165</v>
      </c>
      <c r="C2534" t="s">
        <v>11166</v>
      </c>
      <c r="D2534" t="s">
        <v>7</v>
      </c>
      <c r="E2534" t="s">
        <v>11809</v>
      </c>
      <c r="F2534" t="s">
        <v>11809</v>
      </c>
      <c r="G2534" t="s">
        <v>11810</v>
      </c>
      <c r="H2534" t="s">
        <v>83</v>
      </c>
      <c r="I2534" t="s">
        <v>11790</v>
      </c>
      <c r="J2534" t="s">
        <v>221</v>
      </c>
      <c r="K2534" t="s">
        <v>11811</v>
      </c>
      <c r="L2534" t="s">
        <v>11812</v>
      </c>
      <c r="M2534" t="s">
        <v>11813</v>
      </c>
      <c r="N2534" t="s">
        <v>11813</v>
      </c>
      <c r="O2534" t="s">
        <v>3</v>
      </c>
      <c r="P2534" t="s">
        <v>11794</v>
      </c>
      <c r="Q2534" t="s">
        <v>11794</v>
      </c>
      <c r="R2534" t="s">
        <v>11789</v>
      </c>
      <c r="S2534" t="s">
        <v>11793</v>
      </c>
      <c r="T2534" t="s">
        <v>11794</v>
      </c>
      <c r="U2534" t="s">
        <v>4</v>
      </c>
      <c r="V2534" t="s">
        <v>5</v>
      </c>
      <c r="W2534" t="s">
        <v>5</v>
      </c>
    </row>
    <row r="2535" spans="1:23" x14ac:dyDescent="0.25">
      <c r="A2535" t="s">
        <v>723</v>
      </c>
      <c r="B2535" t="s">
        <v>11165</v>
      </c>
      <c r="C2535" t="s">
        <v>11166</v>
      </c>
      <c r="D2535" t="s">
        <v>7</v>
      </c>
      <c r="E2535" t="s">
        <v>11814</v>
      </c>
      <c r="F2535" t="s">
        <v>11814</v>
      </c>
      <c r="G2535" t="s">
        <v>11815</v>
      </c>
      <c r="H2535" t="s">
        <v>11816</v>
      </c>
      <c r="I2535" t="s">
        <v>11790</v>
      </c>
      <c r="J2535" t="s">
        <v>221</v>
      </c>
      <c r="K2535" t="s">
        <v>11791</v>
      </c>
      <c r="L2535" t="s">
        <v>11792</v>
      </c>
      <c r="M2535" t="s">
        <v>11793</v>
      </c>
      <c r="N2535" t="s">
        <v>11793</v>
      </c>
      <c r="O2535" t="s">
        <v>3</v>
      </c>
      <c r="P2535" t="s">
        <v>11794</v>
      </c>
      <c r="Q2535" t="s">
        <v>11794</v>
      </c>
      <c r="R2535" t="s">
        <v>11789</v>
      </c>
      <c r="S2535" t="s">
        <v>11793</v>
      </c>
      <c r="T2535" t="s">
        <v>11794</v>
      </c>
      <c r="U2535" t="s">
        <v>4</v>
      </c>
      <c r="V2535" t="s">
        <v>5</v>
      </c>
      <c r="W2535" t="s">
        <v>5</v>
      </c>
    </row>
    <row r="2536" spans="1:23" x14ac:dyDescent="0.25">
      <c r="A2536" t="s">
        <v>723</v>
      </c>
      <c r="B2536" t="s">
        <v>11165</v>
      </c>
      <c r="C2536" t="s">
        <v>11166</v>
      </c>
      <c r="D2536" t="s">
        <v>10</v>
      </c>
      <c r="E2536" t="s">
        <v>11817</v>
      </c>
      <c r="F2536" t="s">
        <v>11818</v>
      </c>
      <c r="G2536" t="s">
        <v>11819</v>
      </c>
      <c r="H2536" t="s">
        <v>37</v>
      </c>
      <c r="I2536" t="s">
        <v>11790</v>
      </c>
      <c r="J2536" t="s">
        <v>221</v>
      </c>
      <c r="K2536" t="s">
        <v>11820</v>
      </c>
      <c r="L2536" t="s">
        <v>11799</v>
      </c>
      <c r="M2536" t="s">
        <v>11800</v>
      </c>
      <c r="N2536" t="s">
        <v>22</v>
      </c>
      <c r="O2536" t="s">
        <v>3</v>
      </c>
      <c r="P2536" t="s">
        <v>11794</v>
      </c>
      <c r="Q2536" t="s">
        <v>11794</v>
      </c>
      <c r="R2536" t="s">
        <v>11789</v>
      </c>
      <c r="S2536" t="s">
        <v>11793</v>
      </c>
      <c r="T2536" t="s">
        <v>11794</v>
      </c>
      <c r="U2536" t="s">
        <v>4</v>
      </c>
      <c r="V2536" t="s">
        <v>5</v>
      </c>
      <c r="W2536" t="s">
        <v>5</v>
      </c>
    </row>
    <row r="2537" spans="1:23" x14ac:dyDescent="0.25">
      <c r="A2537" t="s">
        <v>723</v>
      </c>
      <c r="B2537" t="s">
        <v>11165</v>
      </c>
      <c r="C2537" t="s">
        <v>11166</v>
      </c>
      <c r="D2537" t="s">
        <v>10</v>
      </c>
      <c r="E2537" t="s">
        <v>11821</v>
      </c>
      <c r="F2537" t="s">
        <v>11822</v>
      </c>
      <c r="G2537" t="s">
        <v>11823</v>
      </c>
      <c r="H2537" t="s">
        <v>11824</v>
      </c>
      <c r="I2537" t="s">
        <v>11805</v>
      </c>
      <c r="J2537" t="s">
        <v>221</v>
      </c>
      <c r="K2537" t="s">
        <v>11825</v>
      </c>
      <c r="L2537" t="s">
        <v>11807</v>
      </c>
      <c r="M2537" t="s">
        <v>11808</v>
      </c>
      <c r="N2537" t="s">
        <v>11808</v>
      </c>
      <c r="O2537" t="s">
        <v>3</v>
      </c>
      <c r="P2537" t="s">
        <v>11794</v>
      </c>
      <c r="Q2537" t="s">
        <v>11794</v>
      </c>
      <c r="R2537" t="s">
        <v>11789</v>
      </c>
      <c r="S2537" t="s">
        <v>11793</v>
      </c>
      <c r="T2537" t="s">
        <v>11794</v>
      </c>
      <c r="U2537" t="s">
        <v>4</v>
      </c>
      <c r="V2537" t="s">
        <v>5</v>
      </c>
      <c r="W2537" t="s">
        <v>5</v>
      </c>
    </row>
    <row r="2538" spans="1:23" x14ac:dyDescent="0.25">
      <c r="A2538" t="s">
        <v>723</v>
      </c>
      <c r="B2538" t="s">
        <v>11165</v>
      </c>
      <c r="C2538" t="s">
        <v>11166</v>
      </c>
      <c r="D2538" t="s">
        <v>10</v>
      </c>
      <c r="E2538" t="s">
        <v>11826</v>
      </c>
      <c r="F2538" t="s">
        <v>11826</v>
      </c>
      <c r="G2538" t="s">
        <v>11827</v>
      </c>
      <c r="H2538" t="s">
        <v>5</v>
      </c>
      <c r="I2538" t="s">
        <v>11790</v>
      </c>
      <c r="J2538" t="s">
        <v>221</v>
      </c>
      <c r="K2538" t="s">
        <v>11828</v>
      </c>
      <c r="L2538" t="s">
        <v>11829</v>
      </c>
      <c r="M2538" t="s">
        <v>11827</v>
      </c>
      <c r="N2538" t="s">
        <v>11830</v>
      </c>
      <c r="O2538" t="s">
        <v>3</v>
      </c>
      <c r="P2538" t="s">
        <v>11794</v>
      </c>
      <c r="Q2538" t="s">
        <v>11794</v>
      </c>
      <c r="R2538" t="s">
        <v>11789</v>
      </c>
      <c r="S2538" t="s">
        <v>11793</v>
      </c>
      <c r="T2538" t="s">
        <v>11794</v>
      </c>
      <c r="U2538" t="s">
        <v>4</v>
      </c>
      <c r="V2538" t="s">
        <v>6</v>
      </c>
      <c r="W2538" t="s">
        <v>5</v>
      </c>
    </row>
    <row r="2539" spans="1:23" x14ac:dyDescent="0.25">
      <c r="A2539" t="s">
        <v>723</v>
      </c>
      <c r="B2539" t="s">
        <v>11165</v>
      </c>
      <c r="C2539" t="s">
        <v>11166</v>
      </c>
      <c r="D2539" t="s">
        <v>20</v>
      </c>
      <c r="E2539" t="s">
        <v>11794</v>
      </c>
      <c r="F2539" t="s">
        <v>11794</v>
      </c>
      <c r="G2539" t="s">
        <v>11789</v>
      </c>
      <c r="H2539" t="s">
        <v>182</v>
      </c>
      <c r="I2539" t="s">
        <v>11790</v>
      </c>
      <c r="J2539" t="s">
        <v>221</v>
      </c>
      <c r="K2539" t="s">
        <v>11791</v>
      </c>
      <c r="L2539" t="s">
        <v>11792</v>
      </c>
      <c r="M2539" t="s">
        <v>11793</v>
      </c>
      <c r="N2539" t="s">
        <v>11793</v>
      </c>
      <c r="O2539" t="s">
        <v>3</v>
      </c>
      <c r="P2539" t="s">
        <v>11794</v>
      </c>
      <c r="Q2539" t="s">
        <v>11794</v>
      </c>
      <c r="R2539" t="s">
        <v>11789</v>
      </c>
      <c r="S2539" t="s">
        <v>11793</v>
      </c>
      <c r="T2539" t="s">
        <v>11794</v>
      </c>
      <c r="U2539" t="s">
        <v>6</v>
      </c>
      <c r="V2539" t="s">
        <v>5</v>
      </c>
      <c r="W2539" t="s">
        <v>11831</v>
      </c>
    </row>
    <row r="2540" spans="1:23" x14ac:dyDescent="0.25">
      <c r="A2540" t="s">
        <v>723</v>
      </c>
      <c r="B2540" t="s">
        <v>11165</v>
      </c>
      <c r="C2540" t="s">
        <v>11166</v>
      </c>
      <c r="D2540" t="s">
        <v>21</v>
      </c>
      <c r="E2540" t="s">
        <v>11832</v>
      </c>
      <c r="F2540" t="s">
        <v>11833</v>
      </c>
      <c r="G2540" t="s">
        <v>11800</v>
      </c>
      <c r="H2540" t="s">
        <v>203</v>
      </c>
      <c r="I2540" t="s">
        <v>11790</v>
      </c>
      <c r="J2540" t="s">
        <v>221</v>
      </c>
      <c r="K2540" t="s">
        <v>11834</v>
      </c>
      <c r="L2540" t="s">
        <v>11799</v>
      </c>
      <c r="M2540" t="s">
        <v>11800</v>
      </c>
      <c r="N2540" t="s">
        <v>22</v>
      </c>
      <c r="O2540" t="s">
        <v>3</v>
      </c>
      <c r="P2540" t="s">
        <v>11794</v>
      </c>
      <c r="Q2540" t="s">
        <v>11794</v>
      </c>
      <c r="R2540" t="s">
        <v>11789</v>
      </c>
      <c r="S2540" t="s">
        <v>11793</v>
      </c>
      <c r="T2540" t="s">
        <v>11794</v>
      </c>
      <c r="U2540" t="s">
        <v>4</v>
      </c>
      <c r="V2540" t="s">
        <v>5</v>
      </c>
      <c r="W2540" t="s">
        <v>5</v>
      </c>
    </row>
    <row r="2541" spans="1:23" x14ac:dyDescent="0.25">
      <c r="A2541" t="s">
        <v>723</v>
      </c>
      <c r="B2541" t="s">
        <v>11165</v>
      </c>
      <c r="C2541" t="s">
        <v>11166</v>
      </c>
      <c r="D2541" t="s">
        <v>21</v>
      </c>
      <c r="E2541" t="s">
        <v>11835</v>
      </c>
      <c r="F2541" t="s">
        <v>11836</v>
      </c>
      <c r="G2541" t="s">
        <v>11793</v>
      </c>
      <c r="H2541" t="s">
        <v>11837</v>
      </c>
      <c r="I2541" t="s">
        <v>11790</v>
      </c>
      <c r="J2541" t="s">
        <v>221</v>
      </c>
      <c r="K2541" t="s">
        <v>11838</v>
      </c>
      <c r="L2541" t="s">
        <v>11792</v>
      </c>
      <c r="M2541" t="s">
        <v>11793</v>
      </c>
      <c r="N2541" t="s">
        <v>22</v>
      </c>
      <c r="O2541" t="s">
        <v>3</v>
      </c>
      <c r="P2541" t="s">
        <v>11794</v>
      </c>
      <c r="Q2541" t="s">
        <v>11794</v>
      </c>
      <c r="R2541" t="s">
        <v>11789</v>
      </c>
      <c r="S2541" t="s">
        <v>11793</v>
      </c>
      <c r="T2541" t="s">
        <v>11794</v>
      </c>
      <c r="U2541" t="s">
        <v>4</v>
      </c>
      <c r="V2541" t="s">
        <v>6</v>
      </c>
      <c r="W2541" t="s">
        <v>5</v>
      </c>
    </row>
    <row r="2542" spans="1:23" x14ac:dyDescent="0.25">
      <c r="A2542" t="s">
        <v>723</v>
      </c>
      <c r="B2542" t="s">
        <v>11165</v>
      </c>
      <c r="C2542" t="s">
        <v>11166</v>
      </c>
      <c r="D2542" t="s">
        <v>1</v>
      </c>
      <c r="E2542" t="s">
        <v>11839</v>
      </c>
      <c r="F2542" t="s">
        <v>11840</v>
      </c>
      <c r="G2542" t="s">
        <v>11841</v>
      </c>
      <c r="H2542" t="s">
        <v>11842</v>
      </c>
      <c r="I2542" t="s">
        <v>11843</v>
      </c>
      <c r="J2542" t="s">
        <v>223</v>
      </c>
      <c r="K2542" t="s">
        <v>11844</v>
      </c>
      <c r="L2542" t="s">
        <v>11845</v>
      </c>
      <c r="M2542" t="s">
        <v>11846</v>
      </c>
      <c r="N2542" t="s">
        <v>11846</v>
      </c>
      <c r="O2542" t="s">
        <v>3</v>
      </c>
      <c r="P2542" t="s">
        <v>11847</v>
      </c>
      <c r="Q2542" t="s">
        <v>11847</v>
      </c>
      <c r="R2542" t="s">
        <v>11841</v>
      </c>
      <c r="S2542" t="s">
        <v>11846</v>
      </c>
      <c r="T2542" t="s">
        <v>11847</v>
      </c>
      <c r="U2542" t="s">
        <v>4</v>
      </c>
      <c r="V2542" t="s">
        <v>6</v>
      </c>
      <c r="W2542" t="s">
        <v>5</v>
      </c>
    </row>
    <row r="2543" spans="1:23" x14ac:dyDescent="0.25">
      <c r="A2543" t="s">
        <v>723</v>
      </c>
      <c r="B2543" t="s">
        <v>11165</v>
      </c>
      <c r="C2543" t="s">
        <v>11166</v>
      </c>
      <c r="D2543" t="s">
        <v>7</v>
      </c>
      <c r="E2543" t="s">
        <v>11848</v>
      </c>
      <c r="F2543" t="s">
        <v>11849</v>
      </c>
      <c r="G2543" t="s">
        <v>11850</v>
      </c>
      <c r="H2543" t="s">
        <v>149</v>
      </c>
      <c r="I2543" t="s">
        <v>11851</v>
      </c>
      <c r="J2543" t="s">
        <v>223</v>
      </c>
      <c r="K2543" t="s">
        <v>11852</v>
      </c>
      <c r="L2543" t="s">
        <v>11853</v>
      </c>
      <c r="M2543" t="s">
        <v>11854</v>
      </c>
      <c r="N2543" t="s">
        <v>11855</v>
      </c>
      <c r="O2543" t="s">
        <v>3</v>
      </c>
      <c r="P2543" t="s">
        <v>11847</v>
      </c>
      <c r="Q2543" t="s">
        <v>11847</v>
      </c>
      <c r="R2543" t="s">
        <v>11841</v>
      </c>
      <c r="S2543" t="s">
        <v>11846</v>
      </c>
      <c r="T2543" t="s">
        <v>11847</v>
      </c>
      <c r="U2543" t="s">
        <v>4</v>
      </c>
      <c r="V2543" t="s">
        <v>5</v>
      </c>
      <c r="W2543" t="s">
        <v>5</v>
      </c>
    </row>
    <row r="2544" spans="1:23" x14ac:dyDescent="0.25">
      <c r="A2544" t="s">
        <v>723</v>
      </c>
      <c r="B2544" t="s">
        <v>11165</v>
      </c>
      <c r="C2544" t="s">
        <v>11166</v>
      </c>
      <c r="D2544" t="s">
        <v>7</v>
      </c>
      <c r="E2544" t="s">
        <v>11856</v>
      </c>
      <c r="F2544" t="s">
        <v>11857</v>
      </c>
      <c r="G2544" t="s">
        <v>11858</v>
      </c>
      <c r="H2544" t="s">
        <v>11859</v>
      </c>
      <c r="I2544" t="s">
        <v>11843</v>
      </c>
      <c r="J2544" t="s">
        <v>223</v>
      </c>
      <c r="K2544" t="s">
        <v>11860</v>
      </c>
      <c r="L2544" t="s">
        <v>11845</v>
      </c>
      <c r="M2544" t="s">
        <v>11846</v>
      </c>
      <c r="N2544" t="s">
        <v>11846</v>
      </c>
      <c r="O2544" t="s">
        <v>3</v>
      </c>
      <c r="P2544" t="s">
        <v>11847</v>
      </c>
      <c r="Q2544" t="s">
        <v>11847</v>
      </c>
      <c r="R2544" t="s">
        <v>11841</v>
      </c>
      <c r="S2544" t="s">
        <v>11846</v>
      </c>
      <c r="T2544" t="s">
        <v>11847</v>
      </c>
      <c r="U2544" t="s">
        <v>4</v>
      </c>
      <c r="V2544" t="s">
        <v>5</v>
      </c>
      <c r="W2544" t="s">
        <v>5</v>
      </c>
    </row>
    <row r="2545" spans="1:23" x14ac:dyDescent="0.25">
      <c r="A2545" t="s">
        <v>723</v>
      </c>
      <c r="B2545" t="s">
        <v>11165</v>
      </c>
      <c r="C2545" t="s">
        <v>11166</v>
      </c>
      <c r="D2545" t="s">
        <v>7</v>
      </c>
      <c r="E2545" t="s">
        <v>11861</v>
      </c>
      <c r="F2545" t="s">
        <v>11862</v>
      </c>
      <c r="G2545" t="s">
        <v>11863</v>
      </c>
      <c r="H2545" t="s">
        <v>11864</v>
      </c>
      <c r="I2545" t="s">
        <v>11865</v>
      </c>
      <c r="J2545" t="s">
        <v>223</v>
      </c>
      <c r="K2545" t="s">
        <v>11866</v>
      </c>
      <c r="L2545" t="s">
        <v>11845</v>
      </c>
      <c r="M2545" t="s">
        <v>11846</v>
      </c>
      <c r="N2545" t="s">
        <v>11867</v>
      </c>
      <c r="O2545" t="s">
        <v>3</v>
      </c>
      <c r="P2545" t="s">
        <v>11847</v>
      </c>
      <c r="Q2545" t="s">
        <v>11847</v>
      </c>
      <c r="R2545" t="s">
        <v>11841</v>
      </c>
      <c r="S2545" t="s">
        <v>11846</v>
      </c>
      <c r="T2545" t="s">
        <v>11847</v>
      </c>
      <c r="U2545" t="s">
        <v>4</v>
      </c>
      <c r="V2545" t="s">
        <v>5</v>
      </c>
      <c r="W2545" t="s">
        <v>5</v>
      </c>
    </row>
    <row r="2546" spans="1:23" x14ac:dyDescent="0.25">
      <c r="A2546" t="s">
        <v>723</v>
      </c>
      <c r="B2546" t="s">
        <v>11165</v>
      </c>
      <c r="C2546" t="s">
        <v>11166</v>
      </c>
      <c r="D2546" t="s">
        <v>7</v>
      </c>
      <c r="E2546" t="s">
        <v>11868</v>
      </c>
      <c r="F2546" t="s">
        <v>11869</v>
      </c>
      <c r="G2546" t="s">
        <v>11870</v>
      </c>
      <c r="H2546" t="s">
        <v>11871</v>
      </c>
      <c r="I2546" t="s">
        <v>11790</v>
      </c>
      <c r="J2546" t="s">
        <v>223</v>
      </c>
      <c r="K2546" t="s">
        <v>11872</v>
      </c>
      <c r="L2546" t="s">
        <v>11845</v>
      </c>
      <c r="M2546" t="s">
        <v>11846</v>
      </c>
      <c r="N2546" t="s">
        <v>11870</v>
      </c>
      <c r="O2546" t="s">
        <v>3</v>
      </c>
      <c r="P2546" t="s">
        <v>11847</v>
      </c>
      <c r="Q2546" t="s">
        <v>11847</v>
      </c>
      <c r="R2546" t="s">
        <v>11841</v>
      </c>
      <c r="S2546" t="s">
        <v>11846</v>
      </c>
      <c r="T2546" t="s">
        <v>11847</v>
      </c>
      <c r="U2546" t="s">
        <v>4</v>
      </c>
      <c r="V2546" t="s">
        <v>5</v>
      </c>
      <c r="W2546" t="s">
        <v>5</v>
      </c>
    </row>
    <row r="2547" spans="1:23" x14ac:dyDescent="0.25">
      <c r="A2547" t="s">
        <v>723</v>
      </c>
      <c r="B2547" t="s">
        <v>11165</v>
      </c>
      <c r="C2547" t="s">
        <v>11166</v>
      </c>
      <c r="D2547" t="s">
        <v>7</v>
      </c>
      <c r="E2547" t="s">
        <v>11873</v>
      </c>
      <c r="F2547" t="s">
        <v>11874</v>
      </c>
      <c r="G2547" t="s">
        <v>473</v>
      </c>
      <c r="H2547" t="s">
        <v>353</v>
      </c>
      <c r="I2547" t="s">
        <v>11790</v>
      </c>
      <c r="J2547" t="s">
        <v>261</v>
      </c>
      <c r="K2547" t="s">
        <v>11875</v>
      </c>
      <c r="L2547" t="s">
        <v>11876</v>
      </c>
      <c r="M2547" t="s">
        <v>11877</v>
      </c>
      <c r="N2547" t="s">
        <v>11878</v>
      </c>
      <c r="O2547" t="s">
        <v>3</v>
      </c>
      <c r="P2547" t="s">
        <v>11847</v>
      </c>
      <c r="Q2547" t="s">
        <v>11847</v>
      </c>
      <c r="R2547" t="s">
        <v>11841</v>
      </c>
      <c r="S2547" t="s">
        <v>11846</v>
      </c>
      <c r="T2547" t="s">
        <v>11847</v>
      </c>
      <c r="U2547" t="s">
        <v>4</v>
      </c>
      <c r="V2547" t="s">
        <v>5</v>
      </c>
      <c r="W2547" t="s">
        <v>5</v>
      </c>
    </row>
    <row r="2548" spans="1:23" x14ac:dyDescent="0.25">
      <c r="A2548" t="s">
        <v>723</v>
      </c>
      <c r="B2548" t="s">
        <v>11165</v>
      </c>
      <c r="C2548" t="s">
        <v>11166</v>
      </c>
      <c r="D2548" t="s">
        <v>10</v>
      </c>
      <c r="E2548" t="s">
        <v>11879</v>
      </c>
      <c r="F2548" t="s">
        <v>11880</v>
      </c>
      <c r="G2548" t="s">
        <v>11881</v>
      </c>
      <c r="H2548" t="s">
        <v>11842</v>
      </c>
      <c r="I2548" t="s">
        <v>11843</v>
      </c>
      <c r="J2548" t="s">
        <v>223</v>
      </c>
      <c r="K2548" t="s">
        <v>11844</v>
      </c>
      <c r="L2548" t="s">
        <v>11845</v>
      </c>
      <c r="M2548" t="s">
        <v>11846</v>
      </c>
      <c r="N2548" t="s">
        <v>11846</v>
      </c>
      <c r="O2548" t="s">
        <v>3</v>
      </c>
      <c r="P2548" t="s">
        <v>11847</v>
      </c>
      <c r="Q2548" t="s">
        <v>11847</v>
      </c>
      <c r="R2548" t="s">
        <v>11841</v>
      </c>
      <c r="S2548" t="s">
        <v>11846</v>
      </c>
      <c r="T2548" t="s">
        <v>11847</v>
      </c>
      <c r="U2548" t="s">
        <v>4</v>
      </c>
      <c r="V2548" t="s">
        <v>6</v>
      </c>
      <c r="W2548" t="s">
        <v>5</v>
      </c>
    </row>
    <row r="2549" spans="1:23" x14ac:dyDescent="0.25">
      <c r="A2549" t="s">
        <v>723</v>
      </c>
      <c r="B2549" t="s">
        <v>11165</v>
      </c>
      <c r="C2549" t="s">
        <v>11166</v>
      </c>
      <c r="D2549" t="s">
        <v>10</v>
      </c>
      <c r="E2549" t="s">
        <v>11882</v>
      </c>
      <c r="F2549" t="s">
        <v>11883</v>
      </c>
      <c r="G2549" t="s">
        <v>646</v>
      </c>
      <c r="H2549" t="s">
        <v>242</v>
      </c>
      <c r="I2549" t="s">
        <v>11790</v>
      </c>
      <c r="J2549" t="s">
        <v>223</v>
      </c>
      <c r="K2549" t="s">
        <v>11884</v>
      </c>
      <c r="L2549" t="s">
        <v>11845</v>
      </c>
      <c r="M2549" t="s">
        <v>11846</v>
      </c>
      <c r="N2549" t="s">
        <v>11885</v>
      </c>
      <c r="O2549" t="s">
        <v>3</v>
      </c>
      <c r="P2549" t="s">
        <v>11847</v>
      </c>
      <c r="Q2549" t="s">
        <v>11847</v>
      </c>
      <c r="R2549" t="s">
        <v>11841</v>
      </c>
      <c r="S2549" t="s">
        <v>11846</v>
      </c>
      <c r="T2549" t="s">
        <v>11847</v>
      </c>
      <c r="U2549" t="s">
        <v>4</v>
      </c>
      <c r="V2549" t="s">
        <v>5</v>
      </c>
      <c r="W2549" t="s">
        <v>5</v>
      </c>
    </row>
    <row r="2550" spans="1:23" x14ac:dyDescent="0.25">
      <c r="A2550" t="s">
        <v>723</v>
      </c>
      <c r="B2550" t="s">
        <v>11165</v>
      </c>
      <c r="C2550" t="s">
        <v>11166</v>
      </c>
      <c r="D2550" t="s">
        <v>10</v>
      </c>
      <c r="E2550" t="s">
        <v>11886</v>
      </c>
      <c r="F2550" t="s">
        <v>11887</v>
      </c>
      <c r="G2550" t="s">
        <v>554</v>
      </c>
      <c r="H2550" t="s">
        <v>11888</v>
      </c>
      <c r="I2550" t="s">
        <v>11790</v>
      </c>
      <c r="J2550" t="s">
        <v>223</v>
      </c>
      <c r="K2550" t="s">
        <v>11889</v>
      </c>
      <c r="L2550" t="s">
        <v>11845</v>
      </c>
      <c r="M2550" t="s">
        <v>11846</v>
      </c>
      <c r="N2550" t="s">
        <v>11870</v>
      </c>
      <c r="O2550" t="s">
        <v>3</v>
      </c>
      <c r="P2550" t="s">
        <v>11847</v>
      </c>
      <c r="Q2550" t="s">
        <v>11847</v>
      </c>
      <c r="R2550" t="s">
        <v>11841</v>
      </c>
      <c r="S2550" t="s">
        <v>11846</v>
      </c>
      <c r="T2550" t="s">
        <v>11847</v>
      </c>
      <c r="U2550" t="s">
        <v>4</v>
      </c>
      <c r="V2550" t="s">
        <v>5</v>
      </c>
      <c r="W2550" t="s">
        <v>5</v>
      </c>
    </row>
    <row r="2551" spans="1:23" x14ac:dyDescent="0.25">
      <c r="A2551" t="s">
        <v>723</v>
      </c>
      <c r="B2551" t="s">
        <v>11165</v>
      </c>
      <c r="C2551" t="s">
        <v>11166</v>
      </c>
      <c r="D2551" t="s">
        <v>10</v>
      </c>
      <c r="E2551" t="s">
        <v>11890</v>
      </c>
      <c r="F2551" t="s">
        <v>11891</v>
      </c>
      <c r="G2551" t="s">
        <v>602</v>
      </c>
      <c r="H2551" t="s">
        <v>149</v>
      </c>
      <c r="I2551" t="s">
        <v>11851</v>
      </c>
      <c r="J2551" t="s">
        <v>223</v>
      </c>
      <c r="K2551" t="s">
        <v>11892</v>
      </c>
      <c r="L2551" t="s">
        <v>11853</v>
      </c>
      <c r="M2551" t="s">
        <v>11854</v>
      </c>
      <c r="N2551" t="s">
        <v>11855</v>
      </c>
      <c r="O2551" t="s">
        <v>3</v>
      </c>
      <c r="P2551" t="s">
        <v>11847</v>
      </c>
      <c r="Q2551" t="s">
        <v>11847</v>
      </c>
      <c r="R2551" t="s">
        <v>11841</v>
      </c>
      <c r="S2551" t="s">
        <v>11846</v>
      </c>
      <c r="T2551" t="s">
        <v>11847</v>
      </c>
      <c r="U2551" t="s">
        <v>4</v>
      </c>
      <c r="V2551" t="s">
        <v>5</v>
      </c>
      <c r="W2551" t="s">
        <v>5</v>
      </c>
    </row>
    <row r="2552" spans="1:23" x14ac:dyDescent="0.25">
      <c r="A2552" t="s">
        <v>723</v>
      </c>
      <c r="B2552" t="s">
        <v>11165</v>
      </c>
      <c r="C2552" t="s">
        <v>11166</v>
      </c>
      <c r="D2552" t="s">
        <v>10</v>
      </c>
      <c r="E2552" t="s">
        <v>11893</v>
      </c>
      <c r="F2552" t="s">
        <v>11894</v>
      </c>
      <c r="G2552" t="s">
        <v>503</v>
      </c>
      <c r="H2552" t="s">
        <v>348</v>
      </c>
      <c r="I2552" t="s">
        <v>11790</v>
      </c>
      <c r="J2552" t="s">
        <v>261</v>
      </c>
      <c r="K2552" t="s">
        <v>11895</v>
      </c>
      <c r="L2552" t="s">
        <v>11876</v>
      </c>
      <c r="M2552" t="s">
        <v>11877</v>
      </c>
      <c r="N2552" t="s">
        <v>11878</v>
      </c>
      <c r="O2552" t="s">
        <v>3</v>
      </c>
      <c r="P2552" t="s">
        <v>11847</v>
      </c>
      <c r="Q2552" t="s">
        <v>11847</v>
      </c>
      <c r="R2552" t="s">
        <v>11841</v>
      </c>
      <c r="S2552" t="s">
        <v>11846</v>
      </c>
      <c r="T2552" t="s">
        <v>11847</v>
      </c>
      <c r="U2552" t="s">
        <v>4</v>
      </c>
      <c r="V2552" t="s">
        <v>5</v>
      </c>
      <c r="W2552" t="s">
        <v>5</v>
      </c>
    </row>
    <row r="2553" spans="1:23" x14ac:dyDescent="0.25">
      <c r="A2553" t="s">
        <v>723</v>
      </c>
      <c r="B2553" t="s">
        <v>11165</v>
      </c>
      <c r="C2553" t="s">
        <v>11166</v>
      </c>
      <c r="D2553" t="s">
        <v>20</v>
      </c>
      <c r="E2553" t="s">
        <v>11847</v>
      </c>
      <c r="F2553" t="s">
        <v>11847</v>
      </c>
      <c r="G2553" t="s">
        <v>11841</v>
      </c>
      <c r="H2553" t="s">
        <v>11842</v>
      </c>
      <c r="I2553" t="s">
        <v>11843</v>
      </c>
      <c r="J2553" t="s">
        <v>223</v>
      </c>
      <c r="K2553" t="s">
        <v>11844</v>
      </c>
      <c r="L2553" t="s">
        <v>11845</v>
      </c>
      <c r="M2553" t="s">
        <v>11846</v>
      </c>
      <c r="N2553" t="s">
        <v>11846</v>
      </c>
      <c r="O2553" t="s">
        <v>3</v>
      </c>
      <c r="P2553" t="s">
        <v>11847</v>
      </c>
      <c r="Q2553" t="s">
        <v>11847</v>
      </c>
      <c r="R2553" t="s">
        <v>11841</v>
      </c>
      <c r="S2553" t="s">
        <v>11846</v>
      </c>
      <c r="T2553" t="s">
        <v>11847</v>
      </c>
      <c r="U2553" t="s">
        <v>6</v>
      </c>
      <c r="V2553" t="s">
        <v>5</v>
      </c>
      <c r="W2553" t="s">
        <v>11896</v>
      </c>
    </row>
    <row r="2554" spans="1:23" x14ac:dyDescent="0.25">
      <c r="A2554" t="s">
        <v>723</v>
      </c>
      <c r="B2554" t="s">
        <v>11165</v>
      </c>
      <c r="C2554" t="s">
        <v>11166</v>
      </c>
      <c r="D2554" t="s">
        <v>21</v>
      </c>
      <c r="E2554" t="s">
        <v>11897</v>
      </c>
      <c r="F2554" t="s">
        <v>11898</v>
      </c>
      <c r="G2554" t="s">
        <v>11899</v>
      </c>
      <c r="H2554" t="s">
        <v>544</v>
      </c>
      <c r="I2554" t="s">
        <v>11865</v>
      </c>
      <c r="J2554" t="s">
        <v>223</v>
      </c>
      <c r="K2554" t="s">
        <v>11900</v>
      </c>
      <c r="L2554" t="s">
        <v>11845</v>
      </c>
      <c r="M2554" t="s">
        <v>11846</v>
      </c>
      <c r="N2554" t="s">
        <v>11901</v>
      </c>
      <c r="O2554" t="s">
        <v>3</v>
      </c>
      <c r="P2554" t="s">
        <v>11847</v>
      </c>
      <c r="Q2554" t="s">
        <v>11847</v>
      </c>
      <c r="R2554" t="s">
        <v>11841</v>
      </c>
      <c r="S2554" t="s">
        <v>11846</v>
      </c>
      <c r="T2554" t="s">
        <v>11847</v>
      </c>
      <c r="U2554" t="s">
        <v>4</v>
      </c>
      <c r="V2554" t="s">
        <v>5</v>
      </c>
      <c r="W2554" t="s">
        <v>5</v>
      </c>
    </row>
    <row r="2555" spans="1:23" x14ac:dyDescent="0.25">
      <c r="A2555" t="s">
        <v>723</v>
      </c>
      <c r="B2555" t="s">
        <v>11165</v>
      </c>
      <c r="C2555" t="s">
        <v>11166</v>
      </c>
      <c r="D2555" t="s">
        <v>21</v>
      </c>
      <c r="E2555" t="s">
        <v>11902</v>
      </c>
      <c r="F2555" t="s">
        <v>11903</v>
      </c>
      <c r="G2555" t="s">
        <v>189</v>
      </c>
      <c r="H2555" t="s">
        <v>143</v>
      </c>
      <c r="I2555" t="s">
        <v>11851</v>
      </c>
      <c r="J2555" t="s">
        <v>223</v>
      </c>
      <c r="K2555" t="s">
        <v>11904</v>
      </c>
      <c r="L2555" t="s">
        <v>11853</v>
      </c>
      <c r="M2555" t="s">
        <v>11854</v>
      </c>
      <c r="N2555" t="s">
        <v>22</v>
      </c>
      <c r="O2555" t="s">
        <v>3</v>
      </c>
      <c r="P2555" t="s">
        <v>11847</v>
      </c>
      <c r="Q2555" t="s">
        <v>11847</v>
      </c>
      <c r="R2555" t="s">
        <v>11841</v>
      </c>
      <c r="S2555" t="s">
        <v>11846</v>
      </c>
      <c r="T2555" t="s">
        <v>11847</v>
      </c>
      <c r="U2555" t="s">
        <v>4</v>
      </c>
      <c r="V2555" t="s">
        <v>5</v>
      </c>
      <c r="W2555" t="s">
        <v>5</v>
      </c>
    </row>
    <row r="2556" spans="1:23" x14ac:dyDescent="0.25">
      <c r="A2556" t="s">
        <v>723</v>
      </c>
      <c r="B2556" t="s">
        <v>11165</v>
      </c>
      <c r="C2556" t="s">
        <v>11166</v>
      </c>
      <c r="D2556" t="s">
        <v>21</v>
      </c>
      <c r="E2556" t="s">
        <v>11905</v>
      </c>
      <c r="F2556" t="s">
        <v>11906</v>
      </c>
      <c r="G2556" t="s">
        <v>11877</v>
      </c>
      <c r="H2556" t="s">
        <v>11907</v>
      </c>
      <c r="I2556" t="s">
        <v>11790</v>
      </c>
      <c r="J2556" t="s">
        <v>261</v>
      </c>
      <c r="K2556" t="s">
        <v>11908</v>
      </c>
      <c r="L2556" t="s">
        <v>11876</v>
      </c>
      <c r="M2556" t="s">
        <v>11877</v>
      </c>
      <c r="N2556" t="s">
        <v>11877</v>
      </c>
      <c r="O2556" t="s">
        <v>3</v>
      </c>
      <c r="P2556" t="s">
        <v>11847</v>
      </c>
      <c r="Q2556" t="s">
        <v>11847</v>
      </c>
      <c r="R2556" t="s">
        <v>11841</v>
      </c>
      <c r="S2556" t="s">
        <v>11846</v>
      </c>
      <c r="T2556" t="s">
        <v>11847</v>
      </c>
      <c r="U2556" t="s">
        <v>4</v>
      </c>
      <c r="V2556" t="s">
        <v>5</v>
      </c>
      <c r="W2556" t="s">
        <v>5</v>
      </c>
    </row>
    <row r="2557" spans="1:23" x14ac:dyDescent="0.25">
      <c r="A2557" t="s">
        <v>723</v>
      </c>
      <c r="B2557" t="s">
        <v>11165</v>
      </c>
      <c r="C2557" t="s">
        <v>11166</v>
      </c>
      <c r="D2557" t="s">
        <v>21</v>
      </c>
      <c r="E2557" t="s">
        <v>11909</v>
      </c>
      <c r="F2557" t="s">
        <v>11910</v>
      </c>
      <c r="G2557" t="s">
        <v>11911</v>
      </c>
      <c r="H2557" t="s">
        <v>11912</v>
      </c>
      <c r="I2557" t="s">
        <v>11843</v>
      </c>
      <c r="J2557" t="s">
        <v>223</v>
      </c>
      <c r="K2557" t="s">
        <v>11913</v>
      </c>
      <c r="L2557" t="s">
        <v>11845</v>
      </c>
      <c r="M2557" t="s">
        <v>11846</v>
      </c>
      <c r="N2557" t="s">
        <v>11914</v>
      </c>
      <c r="O2557" t="s">
        <v>3</v>
      </c>
      <c r="P2557" t="s">
        <v>11847</v>
      </c>
      <c r="Q2557" t="s">
        <v>11847</v>
      </c>
      <c r="R2557" t="s">
        <v>11841</v>
      </c>
      <c r="S2557" t="s">
        <v>11846</v>
      </c>
      <c r="T2557" t="s">
        <v>11847</v>
      </c>
      <c r="U2557" t="s">
        <v>4</v>
      </c>
      <c r="V2557" t="s">
        <v>6</v>
      </c>
      <c r="W2557" t="s">
        <v>5</v>
      </c>
    </row>
    <row r="2558" spans="1:23" x14ac:dyDescent="0.25">
      <c r="A2558" t="s">
        <v>723</v>
      </c>
      <c r="B2558" t="s">
        <v>11165</v>
      </c>
      <c r="C2558" t="s">
        <v>11166</v>
      </c>
      <c r="D2558" t="s">
        <v>1</v>
      </c>
      <c r="E2558" t="s">
        <v>11915</v>
      </c>
      <c r="F2558" t="s">
        <v>11916</v>
      </c>
      <c r="G2558" t="s">
        <v>11917</v>
      </c>
      <c r="H2558" t="s">
        <v>11918</v>
      </c>
      <c r="I2558" t="s">
        <v>11201</v>
      </c>
      <c r="J2558" t="s">
        <v>229</v>
      </c>
      <c r="K2558" t="s">
        <v>11919</v>
      </c>
      <c r="L2558" t="s">
        <v>11920</v>
      </c>
      <c r="M2558" t="s">
        <v>11921</v>
      </c>
      <c r="N2558" t="s">
        <v>11921</v>
      </c>
      <c r="O2558" t="s">
        <v>3</v>
      </c>
      <c r="P2558" t="s">
        <v>11922</v>
      </c>
      <c r="Q2558" t="s">
        <v>11922</v>
      </c>
      <c r="R2558" t="s">
        <v>11917</v>
      </c>
      <c r="S2558" t="s">
        <v>11921</v>
      </c>
      <c r="T2558" t="s">
        <v>11922</v>
      </c>
      <c r="U2558" t="s">
        <v>4</v>
      </c>
      <c r="V2558" t="s">
        <v>6</v>
      </c>
      <c r="W2558" t="s">
        <v>5</v>
      </c>
    </row>
    <row r="2559" spans="1:23" x14ac:dyDescent="0.25">
      <c r="A2559" t="s">
        <v>723</v>
      </c>
      <c r="B2559" t="s">
        <v>11165</v>
      </c>
      <c r="C2559" t="s">
        <v>11166</v>
      </c>
      <c r="D2559" t="s">
        <v>7</v>
      </c>
      <c r="E2559" t="s">
        <v>11923</v>
      </c>
      <c r="F2559" t="s">
        <v>11924</v>
      </c>
      <c r="G2559" t="s">
        <v>11925</v>
      </c>
      <c r="H2559" t="s">
        <v>11926</v>
      </c>
      <c r="I2559" t="s">
        <v>11201</v>
      </c>
      <c r="J2559" t="s">
        <v>229</v>
      </c>
      <c r="K2559" t="s">
        <v>11927</v>
      </c>
      <c r="L2559" t="s">
        <v>11920</v>
      </c>
      <c r="M2559" t="s">
        <v>11921</v>
      </c>
      <c r="N2559" t="s">
        <v>11928</v>
      </c>
      <c r="O2559" t="s">
        <v>3</v>
      </c>
      <c r="P2559" t="s">
        <v>11922</v>
      </c>
      <c r="Q2559" t="s">
        <v>11922</v>
      </c>
      <c r="R2559" t="s">
        <v>11917</v>
      </c>
      <c r="S2559" t="s">
        <v>11921</v>
      </c>
      <c r="T2559" t="s">
        <v>11922</v>
      </c>
      <c r="U2559" t="s">
        <v>4</v>
      </c>
      <c r="V2559" t="s">
        <v>5</v>
      </c>
      <c r="W2559" t="s">
        <v>5</v>
      </c>
    </row>
    <row r="2560" spans="1:23" x14ac:dyDescent="0.25">
      <c r="A2560" t="s">
        <v>723</v>
      </c>
      <c r="B2560" t="s">
        <v>11165</v>
      </c>
      <c r="C2560" t="s">
        <v>11166</v>
      </c>
      <c r="D2560" t="s">
        <v>7</v>
      </c>
      <c r="E2560" t="s">
        <v>11929</v>
      </c>
      <c r="F2560" t="s">
        <v>11930</v>
      </c>
      <c r="G2560" t="s">
        <v>11931</v>
      </c>
      <c r="H2560" t="s">
        <v>11932</v>
      </c>
      <c r="I2560" t="s">
        <v>11308</v>
      </c>
      <c r="J2560" t="s">
        <v>229</v>
      </c>
      <c r="K2560" t="s">
        <v>11933</v>
      </c>
      <c r="L2560" t="s">
        <v>11920</v>
      </c>
      <c r="M2560" t="s">
        <v>11921</v>
      </c>
      <c r="N2560" t="s">
        <v>11934</v>
      </c>
      <c r="O2560" t="s">
        <v>3</v>
      </c>
      <c r="P2560" t="s">
        <v>11922</v>
      </c>
      <c r="Q2560" t="s">
        <v>11922</v>
      </c>
      <c r="R2560" t="s">
        <v>11917</v>
      </c>
      <c r="S2560" t="s">
        <v>11921</v>
      </c>
      <c r="T2560" t="s">
        <v>11922</v>
      </c>
      <c r="U2560" t="s">
        <v>4</v>
      </c>
      <c r="V2560" t="s">
        <v>5</v>
      </c>
      <c r="W2560" t="s">
        <v>5</v>
      </c>
    </row>
    <row r="2561" spans="1:23" x14ac:dyDescent="0.25">
      <c r="A2561" t="s">
        <v>723</v>
      </c>
      <c r="B2561" t="s">
        <v>11165</v>
      </c>
      <c r="C2561" t="s">
        <v>11166</v>
      </c>
      <c r="D2561" t="s">
        <v>7</v>
      </c>
      <c r="E2561" t="s">
        <v>11935</v>
      </c>
      <c r="F2561" t="s">
        <v>11936</v>
      </c>
      <c r="G2561" t="s">
        <v>346</v>
      </c>
      <c r="H2561" t="s">
        <v>11937</v>
      </c>
      <c r="I2561" t="s">
        <v>11201</v>
      </c>
      <c r="J2561" t="s">
        <v>229</v>
      </c>
      <c r="K2561" t="s">
        <v>11938</v>
      </c>
      <c r="L2561" t="s">
        <v>11920</v>
      </c>
      <c r="M2561" t="s">
        <v>11921</v>
      </c>
      <c r="N2561" t="s">
        <v>11939</v>
      </c>
      <c r="O2561" t="s">
        <v>3</v>
      </c>
      <c r="P2561" t="s">
        <v>11922</v>
      </c>
      <c r="Q2561" t="s">
        <v>11922</v>
      </c>
      <c r="R2561" t="s">
        <v>11917</v>
      </c>
      <c r="S2561" t="s">
        <v>11921</v>
      </c>
      <c r="T2561" t="s">
        <v>11922</v>
      </c>
      <c r="U2561" t="s">
        <v>4</v>
      </c>
      <c r="V2561" t="s">
        <v>5</v>
      </c>
      <c r="W2561" t="s">
        <v>5</v>
      </c>
    </row>
    <row r="2562" spans="1:23" x14ac:dyDescent="0.25">
      <c r="A2562" t="s">
        <v>723</v>
      </c>
      <c r="B2562" t="s">
        <v>11165</v>
      </c>
      <c r="C2562" t="s">
        <v>11166</v>
      </c>
      <c r="D2562" t="s">
        <v>7</v>
      </c>
      <c r="E2562" t="s">
        <v>11940</v>
      </c>
      <c r="F2562" t="s">
        <v>11941</v>
      </c>
      <c r="G2562" t="s">
        <v>11942</v>
      </c>
      <c r="H2562" t="s">
        <v>11943</v>
      </c>
      <c r="I2562" t="s">
        <v>11201</v>
      </c>
      <c r="J2562" t="s">
        <v>229</v>
      </c>
      <c r="K2562" t="s">
        <v>11944</v>
      </c>
      <c r="L2562" t="s">
        <v>11920</v>
      </c>
      <c r="M2562" t="s">
        <v>11921</v>
      </c>
      <c r="N2562" t="s">
        <v>11945</v>
      </c>
      <c r="O2562" t="s">
        <v>3</v>
      </c>
      <c r="P2562" t="s">
        <v>11922</v>
      </c>
      <c r="Q2562" t="s">
        <v>11922</v>
      </c>
      <c r="R2562" t="s">
        <v>11917</v>
      </c>
      <c r="S2562" t="s">
        <v>11921</v>
      </c>
      <c r="T2562" t="s">
        <v>11922</v>
      </c>
      <c r="U2562" t="s">
        <v>4</v>
      </c>
      <c r="V2562" t="s">
        <v>5</v>
      </c>
      <c r="W2562" t="s">
        <v>5</v>
      </c>
    </row>
    <row r="2563" spans="1:23" x14ac:dyDescent="0.25">
      <c r="A2563" t="s">
        <v>723</v>
      </c>
      <c r="B2563" t="s">
        <v>11165</v>
      </c>
      <c r="C2563" t="s">
        <v>11166</v>
      </c>
      <c r="D2563" t="s">
        <v>7</v>
      </c>
      <c r="E2563" t="s">
        <v>11946</v>
      </c>
      <c r="F2563" t="s">
        <v>11947</v>
      </c>
      <c r="G2563" t="s">
        <v>11921</v>
      </c>
      <c r="H2563" t="s">
        <v>11948</v>
      </c>
      <c r="I2563" t="s">
        <v>11201</v>
      </c>
      <c r="J2563" t="s">
        <v>229</v>
      </c>
      <c r="K2563" t="s">
        <v>11949</v>
      </c>
      <c r="L2563" t="s">
        <v>11920</v>
      </c>
      <c r="M2563" t="s">
        <v>11921</v>
      </c>
      <c r="N2563" t="s">
        <v>11921</v>
      </c>
      <c r="O2563" t="s">
        <v>3</v>
      </c>
      <c r="P2563" t="s">
        <v>11922</v>
      </c>
      <c r="Q2563" t="s">
        <v>11922</v>
      </c>
      <c r="R2563" t="s">
        <v>11917</v>
      </c>
      <c r="S2563" t="s">
        <v>11921</v>
      </c>
      <c r="T2563" t="s">
        <v>11922</v>
      </c>
      <c r="U2563" t="s">
        <v>4</v>
      </c>
      <c r="V2563" t="s">
        <v>5</v>
      </c>
      <c r="W2563" t="s">
        <v>5</v>
      </c>
    </row>
    <row r="2564" spans="1:23" x14ac:dyDescent="0.25">
      <c r="A2564" t="s">
        <v>723</v>
      </c>
      <c r="B2564" t="s">
        <v>11165</v>
      </c>
      <c r="C2564" t="s">
        <v>11166</v>
      </c>
      <c r="D2564" t="s">
        <v>10</v>
      </c>
      <c r="E2564" t="s">
        <v>11950</v>
      </c>
      <c r="F2564" t="s">
        <v>11951</v>
      </c>
      <c r="G2564" t="s">
        <v>132</v>
      </c>
      <c r="H2564" t="s">
        <v>11952</v>
      </c>
      <c r="I2564" t="s">
        <v>11201</v>
      </c>
      <c r="J2564" t="s">
        <v>229</v>
      </c>
      <c r="K2564" t="s">
        <v>11919</v>
      </c>
      <c r="L2564" t="s">
        <v>11920</v>
      </c>
      <c r="M2564" t="s">
        <v>11921</v>
      </c>
      <c r="N2564" t="s">
        <v>11921</v>
      </c>
      <c r="O2564" t="s">
        <v>3</v>
      </c>
      <c r="P2564" t="s">
        <v>11922</v>
      </c>
      <c r="Q2564" t="s">
        <v>11922</v>
      </c>
      <c r="R2564" t="s">
        <v>11917</v>
      </c>
      <c r="S2564" t="s">
        <v>11921</v>
      </c>
      <c r="T2564" t="s">
        <v>11922</v>
      </c>
      <c r="U2564" t="s">
        <v>4</v>
      </c>
      <c r="V2564" t="s">
        <v>6</v>
      </c>
      <c r="W2564" t="s">
        <v>5</v>
      </c>
    </row>
    <row r="2565" spans="1:23" x14ac:dyDescent="0.25">
      <c r="A2565" t="s">
        <v>723</v>
      </c>
      <c r="B2565" t="s">
        <v>11165</v>
      </c>
      <c r="C2565" t="s">
        <v>11166</v>
      </c>
      <c r="D2565" t="s">
        <v>10</v>
      </c>
      <c r="E2565" t="s">
        <v>11953</v>
      </c>
      <c r="F2565" t="s">
        <v>11954</v>
      </c>
      <c r="G2565" t="s">
        <v>608</v>
      </c>
      <c r="H2565" t="s">
        <v>11955</v>
      </c>
      <c r="I2565" t="s">
        <v>11201</v>
      </c>
      <c r="J2565" t="s">
        <v>229</v>
      </c>
      <c r="K2565" t="s">
        <v>11956</v>
      </c>
      <c r="L2565" t="s">
        <v>11920</v>
      </c>
      <c r="M2565" t="s">
        <v>11921</v>
      </c>
      <c r="N2565" t="s">
        <v>11925</v>
      </c>
      <c r="O2565" t="s">
        <v>3</v>
      </c>
      <c r="P2565" t="s">
        <v>11922</v>
      </c>
      <c r="Q2565" t="s">
        <v>11922</v>
      </c>
      <c r="R2565" t="s">
        <v>11917</v>
      </c>
      <c r="S2565" t="s">
        <v>11921</v>
      </c>
      <c r="T2565" t="s">
        <v>11922</v>
      </c>
      <c r="U2565" t="s">
        <v>4</v>
      </c>
      <c r="V2565" t="s">
        <v>5</v>
      </c>
      <c r="W2565" t="s">
        <v>5</v>
      </c>
    </row>
    <row r="2566" spans="1:23" x14ac:dyDescent="0.25">
      <c r="A2566" t="s">
        <v>723</v>
      </c>
      <c r="B2566" t="s">
        <v>11165</v>
      </c>
      <c r="C2566" t="s">
        <v>11166</v>
      </c>
      <c r="D2566" t="s">
        <v>10</v>
      </c>
      <c r="E2566" t="s">
        <v>11957</v>
      </c>
      <c r="F2566" t="s">
        <v>11958</v>
      </c>
      <c r="G2566" t="s">
        <v>118</v>
      </c>
      <c r="H2566" t="s">
        <v>11959</v>
      </c>
      <c r="I2566" t="s">
        <v>11308</v>
      </c>
      <c r="J2566" t="s">
        <v>229</v>
      </c>
      <c r="K2566" t="s">
        <v>11960</v>
      </c>
      <c r="L2566" t="s">
        <v>11920</v>
      </c>
      <c r="M2566" t="s">
        <v>11921</v>
      </c>
      <c r="N2566" t="s">
        <v>11934</v>
      </c>
      <c r="O2566" t="s">
        <v>3</v>
      </c>
      <c r="P2566" t="s">
        <v>11922</v>
      </c>
      <c r="Q2566" t="s">
        <v>11922</v>
      </c>
      <c r="R2566" t="s">
        <v>11917</v>
      </c>
      <c r="S2566" t="s">
        <v>11921</v>
      </c>
      <c r="T2566" t="s">
        <v>11922</v>
      </c>
      <c r="U2566" t="s">
        <v>4</v>
      </c>
      <c r="V2566" t="s">
        <v>5</v>
      </c>
      <c r="W2566" t="s">
        <v>5</v>
      </c>
    </row>
    <row r="2567" spans="1:23" x14ac:dyDescent="0.25">
      <c r="A2567" t="s">
        <v>723</v>
      </c>
      <c r="B2567" t="s">
        <v>11165</v>
      </c>
      <c r="C2567" t="s">
        <v>11166</v>
      </c>
      <c r="D2567" t="s">
        <v>10</v>
      </c>
      <c r="E2567" t="s">
        <v>11961</v>
      </c>
      <c r="F2567" t="s">
        <v>11962</v>
      </c>
      <c r="G2567" t="s">
        <v>116</v>
      </c>
      <c r="H2567" t="s">
        <v>11963</v>
      </c>
      <c r="I2567" t="s">
        <v>11201</v>
      </c>
      <c r="J2567" t="s">
        <v>229</v>
      </c>
      <c r="K2567" t="s">
        <v>11964</v>
      </c>
      <c r="L2567" t="s">
        <v>11920</v>
      </c>
      <c r="M2567" t="s">
        <v>11921</v>
      </c>
      <c r="N2567" t="s">
        <v>11965</v>
      </c>
      <c r="O2567" t="s">
        <v>3</v>
      </c>
      <c r="P2567" t="s">
        <v>11922</v>
      </c>
      <c r="Q2567" t="s">
        <v>11922</v>
      </c>
      <c r="R2567" t="s">
        <v>11917</v>
      </c>
      <c r="S2567" t="s">
        <v>11921</v>
      </c>
      <c r="T2567" t="s">
        <v>11922</v>
      </c>
      <c r="U2567" t="s">
        <v>4</v>
      </c>
      <c r="V2567" t="s">
        <v>5</v>
      </c>
      <c r="W2567" t="s">
        <v>5</v>
      </c>
    </row>
    <row r="2568" spans="1:23" x14ac:dyDescent="0.25">
      <c r="A2568" t="s">
        <v>723</v>
      </c>
      <c r="B2568" t="s">
        <v>11165</v>
      </c>
      <c r="C2568" t="s">
        <v>11166</v>
      </c>
      <c r="D2568" t="s">
        <v>10</v>
      </c>
      <c r="E2568" t="s">
        <v>11966</v>
      </c>
      <c r="F2568" t="s">
        <v>11967</v>
      </c>
      <c r="G2568" t="s">
        <v>549</v>
      </c>
      <c r="H2568" t="s">
        <v>11968</v>
      </c>
      <c r="I2568" t="s">
        <v>11201</v>
      </c>
      <c r="J2568" t="s">
        <v>229</v>
      </c>
      <c r="K2568" t="s">
        <v>11969</v>
      </c>
      <c r="L2568" t="s">
        <v>11920</v>
      </c>
      <c r="M2568" t="s">
        <v>11921</v>
      </c>
      <c r="N2568" t="s">
        <v>11970</v>
      </c>
      <c r="O2568" t="s">
        <v>3</v>
      </c>
      <c r="P2568" t="s">
        <v>11922</v>
      </c>
      <c r="Q2568" t="s">
        <v>11922</v>
      </c>
      <c r="R2568" t="s">
        <v>11917</v>
      </c>
      <c r="S2568" t="s">
        <v>11921</v>
      </c>
      <c r="T2568" t="s">
        <v>11922</v>
      </c>
      <c r="U2568" t="s">
        <v>4</v>
      </c>
      <c r="V2568" t="s">
        <v>5</v>
      </c>
      <c r="W2568" t="s">
        <v>5</v>
      </c>
    </row>
    <row r="2569" spans="1:23" x14ac:dyDescent="0.25">
      <c r="A2569" t="s">
        <v>723</v>
      </c>
      <c r="B2569" t="s">
        <v>11165</v>
      </c>
      <c r="C2569" t="s">
        <v>11166</v>
      </c>
      <c r="D2569" t="s">
        <v>20</v>
      </c>
      <c r="E2569" t="s">
        <v>11922</v>
      </c>
      <c r="F2569" t="s">
        <v>11922</v>
      </c>
      <c r="G2569" t="s">
        <v>11917</v>
      </c>
      <c r="H2569" t="s">
        <v>11918</v>
      </c>
      <c r="I2569" t="s">
        <v>11201</v>
      </c>
      <c r="J2569" t="s">
        <v>229</v>
      </c>
      <c r="K2569" t="s">
        <v>11919</v>
      </c>
      <c r="L2569" t="s">
        <v>11920</v>
      </c>
      <c r="M2569" t="s">
        <v>11921</v>
      </c>
      <c r="N2569" t="s">
        <v>11921</v>
      </c>
      <c r="O2569" t="s">
        <v>3</v>
      </c>
      <c r="P2569" t="s">
        <v>11922</v>
      </c>
      <c r="Q2569" t="s">
        <v>11922</v>
      </c>
      <c r="R2569" t="s">
        <v>11917</v>
      </c>
      <c r="S2569" t="s">
        <v>11921</v>
      </c>
      <c r="T2569" t="s">
        <v>11922</v>
      </c>
      <c r="U2569" t="s">
        <v>6</v>
      </c>
      <c r="V2569" t="s">
        <v>5</v>
      </c>
      <c r="W2569" t="s">
        <v>11971</v>
      </c>
    </row>
    <row r="2570" spans="1:23" x14ac:dyDescent="0.25">
      <c r="A2570" t="s">
        <v>723</v>
      </c>
      <c r="B2570" t="s">
        <v>11165</v>
      </c>
      <c r="C2570" t="s">
        <v>11166</v>
      </c>
      <c r="D2570" t="s">
        <v>21</v>
      </c>
      <c r="E2570" t="s">
        <v>11972</v>
      </c>
      <c r="F2570" t="s">
        <v>11973</v>
      </c>
      <c r="G2570" t="s">
        <v>7270</v>
      </c>
      <c r="H2570" t="s">
        <v>11974</v>
      </c>
      <c r="I2570" t="s">
        <v>11201</v>
      </c>
      <c r="J2570" t="s">
        <v>229</v>
      </c>
      <c r="K2570" t="s">
        <v>11919</v>
      </c>
      <c r="L2570" t="s">
        <v>11920</v>
      </c>
      <c r="M2570" t="s">
        <v>11921</v>
      </c>
      <c r="N2570" t="s">
        <v>11975</v>
      </c>
      <c r="O2570" t="s">
        <v>3</v>
      </c>
      <c r="P2570" t="s">
        <v>11922</v>
      </c>
      <c r="Q2570" t="s">
        <v>11922</v>
      </c>
      <c r="R2570" t="s">
        <v>11917</v>
      </c>
      <c r="S2570" t="s">
        <v>11921</v>
      </c>
      <c r="T2570" t="s">
        <v>11922</v>
      </c>
      <c r="U2570" t="s">
        <v>4</v>
      </c>
      <c r="V2570" t="s">
        <v>6</v>
      </c>
      <c r="W2570" t="s">
        <v>5</v>
      </c>
    </row>
    <row r="2571" spans="1:23" x14ac:dyDescent="0.25">
      <c r="A2571" t="s">
        <v>723</v>
      </c>
      <c r="B2571" t="s">
        <v>11165</v>
      </c>
      <c r="C2571" t="s">
        <v>11166</v>
      </c>
      <c r="D2571" t="s">
        <v>1</v>
      </c>
      <c r="E2571" t="s">
        <v>11976</v>
      </c>
      <c r="F2571" t="s">
        <v>11977</v>
      </c>
      <c r="G2571" t="s">
        <v>11978</v>
      </c>
      <c r="H2571" t="s">
        <v>11979</v>
      </c>
      <c r="I2571" t="s">
        <v>11980</v>
      </c>
      <c r="J2571" t="s">
        <v>229</v>
      </c>
      <c r="K2571" t="s">
        <v>11981</v>
      </c>
      <c r="L2571" t="s">
        <v>11982</v>
      </c>
      <c r="M2571" t="s">
        <v>11983</v>
      </c>
      <c r="N2571" t="s">
        <v>11984</v>
      </c>
      <c r="O2571" t="s">
        <v>3</v>
      </c>
      <c r="P2571" t="s">
        <v>11985</v>
      </c>
      <c r="Q2571" t="s">
        <v>11985</v>
      </c>
      <c r="R2571" t="s">
        <v>11978</v>
      </c>
      <c r="S2571" t="s">
        <v>11983</v>
      </c>
      <c r="T2571" t="s">
        <v>11985</v>
      </c>
      <c r="U2571" t="s">
        <v>4</v>
      </c>
      <c r="V2571" t="s">
        <v>6</v>
      </c>
      <c r="W2571" t="s">
        <v>5</v>
      </c>
    </row>
    <row r="2572" spans="1:23" x14ac:dyDescent="0.25">
      <c r="A2572" t="s">
        <v>723</v>
      </c>
      <c r="B2572" t="s">
        <v>11165</v>
      </c>
      <c r="C2572" t="s">
        <v>11166</v>
      </c>
      <c r="D2572" t="s">
        <v>7</v>
      </c>
      <c r="E2572" t="s">
        <v>11986</v>
      </c>
      <c r="F2572" t="s">
        <v>11987</v>
      </c>
      <c r="G2572" t="s">
        <v>11988</v>
      </c>
      <c r="H2572" t="s">
        <v>199</v>
      </c>
      <c r="I2572" t="s">
        <v>11201</v>
      </c>
      <c r="J2572" t="s">
        <v>229</v>
      </c>
      <c r="K2572" t="s">
        <v>11989</v>
      </c>
      <c r="L2572" t="s">
        <v>11982</v>
      </c>
      <c r="M2572" t="s">
        <v>11983</v>
      </c>
      <c r="N2572" t="s">
        <v>11990</v>
      </c>
      <c r="O2572" t="s">
        <v>3</v>
      </c>
      <c r="P2572" t="s">
        <v>11985</v>
      </c>
      <c r="Q2572" t="s">
        <v>11985</v>
      </c>
      <c r="R2572" t="s">
        <v>11978</v>
      </c>
      <c r="S2572" t="s">
        <v>11983</v>
      </c>
      <c r="T2572" t="s">
        <v>11985</v>
      </c>
      <c r="U2572" t="s">
        <v>4</v>
      </c>
      <c r="V2572" t="s">
        <v>5</v>
      </c>
      <c r="W2572" t="s">
        <v>5</v>
      </c>
    </row>
    <row r="2573" spans="1:23" x14ac:dyDescent="0.25">
      <c r="A2573" t="s">
        <v>723</v>
      </c>
      <c r="B2573" t="s">
        <v>11165</v>
      </c>
      <c r="C2573" t="s">
        <v>11166</v>
      </c>
      <c r="D2573" t="s">
        <v>7</v>
      </c>
      <c r="E2573" t="s">
        <v>11991</v>
      </c>
      <c r="F2573" t="s">
        <v>11992</v>
      </c>
      <c r="G2573" t="s">
        <v>11993</v>
      </c>
      <c r="H2573" t="s">
        <v>11994</v>
      </c>
      <c r="I2573" t="s">
        <v>11995</v>
      </c>
      <c r="J2573" t="s">
        <v>229</v>
      </c>
      <c r="K2573" t="s">
        <v>11996</v>
      </c>
      <c r="L2573" t="s">
        <v>11982</v>
      </c>
      <c r="M2573" t="s">
        <v>11983</v>
      </c>
      <c r="N2573" t="s">
        <v>11993</v>
      </c>
      <c r="O2573" t="s">
        <v>3</v>
      </c>
      <c r="P2573" t="s">
        <v>11985</v>
      </c>
      <c r="Q2573" t="s">
        <v>11985</v>
      </c>
      <c r="R2573" t="s">
        <v>11978</v>
      </c>
      <c r="S2573" t="s">
        <v>11983</v>
      </c>
      <c r="T2573" t="s">
        <v>11985</v>
      </c>
      <c r="U2573" t="s">
        <v>4</v>
      </c>
      <c r="V2573" t="s">
        <v>5</v>
      </c>
      <c r="W2573" t="s">
        <v>5</v>
      </c>
    </row>
    <row r="2574" spans="1:23" x14ac:dyDescent="0.25">
      <c r="A2574" t="s">
        <v>723</v>
      </c>
      <c r="B2574" t="s">
        <v>11165</v>
      </c>
      <c r="C2574" t="s">
        <v>11166</v>
      </c>
      <c r="D2574" t="s">
        <v>7</v>
      </c>
      <c r="E2574" t="s">
        <v>11997</v>
      </c>
      <c r="F2574" t="s">
        <v>11998</v>
      </c>
      <c r="G2574" t="s">
        <v>11999</v>
      </c>
      <c r="H2574" t="s">
        <v>12000</v>
      </c>
      <c r="I2574" t="s">
        <v>11980</v>
      </c>
      <c r="J2574" t="s">
        <v>229</v>
      </c>
      <c r="K2574" t="s">
        <v>12001</v>
      </c>
      <c r="L2574" t="s">
        <v>11982</v>
      </c>
      <c r="M2574" t="s">
        <v>11983</v>
      </c>
      <c r="N2574" t="s">
        <v>11999</v>
      </c>
      <c r="O2574" t="s">
        <v>3</v>
      </c>
      <c r="P2574" t="s">
        <v>11985</v>
      </c>
      <c r="Q2574" t="s">
        <v>11985</v>
      </c>
      <c r="R2574" t="s">
        <v>11978</v>
      </c>
      <c r="S2574" t="s">
        <v>11983</v>
      </c>
      <c r="T2574" t="s">
        <v>11985</v>
      </c>
      <c r="U2574" t="s">
        <v>4</v>
      </c>
      <c r="V2574" t="s">
        <v>5</v>
      </c>
      <c r="W2574" t="s">
        <v>5</v>
      </c>
    </row>
    <row r="2575" spans="1:23" x14ac:dyDescent="0.25">
      <c r="A2575" t="s">
        <v>723</v>
      </c>
      <c r="B2575" t="s">
        <v>11165</v>
      </c>
      <c r="C2575" t="s">
        <v>11166</v>
      </c>
      <c r="D2575" t="s">
        <v>7</v>
      </c>
      <c r="E2575" t="s">
        <v>12002</v>
      </c>
      <c r="F2575" t="s">
        <v>12003</v>
      </c>
      <c r="G2575" t="s">
        <v>12004</v>
      </c>
      <c r="H2575" t="s">
        <v>12005</v>
      </c>
      <c r="I2575" t="s">
        <v>11995</v>
      </c>
      <c r="J2575" t="s">
        <v>229</v>
      </c>
      <c r="K2575" t="s">
        <v>12006</v>
      </c>
      <c r="L2575" t="s">
        <v>11982</v>
      </c>
      <c r="M2575" t="s">
        <v>11983</v>
      </c>
      <c r="N2575" t="s">
        <v>11945</v>
      </c>
      <c r="O2575" t="s">
        <v>3</v>
      </c>
      <c r="P2575" t="s">
        <v>11985</v>
      </c>
      <c r="Q2575" t="s">
        <v>11985</v>
      </c>
      <c r="R2575" t="s">
        <v>11978</v>
      </c>
      <c r="S2575" t="s">
        <v>11983</v>
      </c>
      <c r="T2575" t="s">
        <v>11985</v>
      </c>
      <c r="U2575" t="s">
        <v>4</v>
      </c>
      <c r="V2575" t="s">
        <v>5</v>
      </c>
      <c r="W2575" t="s">
        <v>5</v>
      </c>
    </row>
    <row r="2576" spans="1:23" x14ac:dyDescent="0.25">
      <c r="A2576" t="s">
        <v>723</v>
      </c>
      <c r="B2576" t="s">
        <v>11165</v>
      </c>
      <c r="C2576" t="s">
        <v>11166</v>
      </c>
      <c r="D2576" t="s">
        <v>10</v>
      </c>
      <c r="E2576" t="s">
        <v>12007</v>
      </c>
      <c r="F2576" t="s">
        <v>12008</v>
      </c>
      <c r="G2576" t="s">
        <v>613</v>
      </c>
      <c r="H2576" t="s">
        <v>12009</v>
      </c>
      <c r="I2576" t="s">
        <v>11980</v>
      </c>
      <c r="J2576" t="s">
        <v>229</v>
      </c>
      <c r="K2576" t="s">
        <v>12010</v>
      </c>
      <c r="L2576" t="s">
        <v>11982</v>
      </c>
      <c r="M2576" t="s">
        <v>11983</v>
      </c>
      <c r="N2576" t="s">
        <v>11999</v>
      </c>
      <c r="O2576" t="s">
        <v>3</v>
      </c>
      <c r="P2576" t="s">
        <v>11985</v>
      </c>
      <c r="Q2576" t="s">
        <v>11985</v>
      </c>
      <c r="R2576" t="s">
        <v>11978</v>
      </c>
      <c r="S2576" t="s">
        <v>11983</v>
      </c>
      <c r="T2576" t="s">
        <v>11985</v>
      </c>
      <c r="U2576" t="s">
        <v>4</v>
      </c>
      <c r="V2576" t="s">
        <v>6</v>
      </c>
      <c r="W2576" t="s">
        <v>5</v>
      </c>
    </row>
    <row r="2577" spans="1:23" x14ac:dyDescent="0.25">
      <c r="A2577" t="s">
        <v>723</v>
      </c>
      <c r="B2577" t="s">
        <v>11165</v>
      </c>
      <c r="C2577" t="s">
        <v>11166</v>
      </c>
      <c r="D2577" t="s">
        <v>10</v>
      </c>
      <c r="E2577" t="s">
        <v>12011</v>
      </c>
      <c r="F2577" t="s">
        <v>12012</v>
      </c>
      <c r="G2577" t="s">
        <v>12013</v>
      </c>
      <c r="H2577" t="s">
        <v>12014</v>
      </c>
      <c r="I2577" t="s">
        <v>11995</v>
      </c>
      <c r="J2577" t="s">
        <v>229</v>
      </c>
      <c r="K2577" t="s">
        <v>11996</v>
      </c>
      <c r="L2577" t="s">
        <v>11982</v>
      </c>
      <c r="M2577" t="s">
        <v>11983</v>
      </c>
      <c r="N2577" t="s">
        <v>11993</v>
      </c>
      <c r="O2577" t="s">
        <v>3</v>
      </c>
      <c r="P2577" t="s">
        <v>11985</v>
      </c>
      <c r="Q2577" t="s">
        <v>11985</v>
      </c>
      <c r="R2577" t="s">
        <v>11978</v>
      </c>
      <c r="S2577" t="s">
        <v>11983</v>
      </c>
      <c r="T2577" t="s">
        <v>11985</v>
      </c>
      <c r="U2577" t="s">
        <v>4</v>
      </c>
      <c r="V2577" t="s">
        <v>5</v>
      </c>
      <c r="W2577" t="s">
        <v>5</v>
      </c>
    </row>
    <row r="2578" spans="1:23" x14ac:dyDescent="0.25">
      <c r="A2578" t="s">
        <v>723</v>
      </c>
      <c r="B2578" t="s">
        <v>11165</v>
      </c>
      <c r="C2578" t="s">
        <v>11166</v>
      </c>
      <c r="D2578" t="s">
        <v>10</v>
      </c>
      <c r="E2578" t="s">
        <v>12015</v>
      </c>
      <c r="F2578" t="s">
        <v>12016</v>
      </c>
      <c r="G2578" t="s">
        <v>171</v>
      </c>
      <c r="H2578" t="s">
        <v>12017</v>
      </c>
      <c r="I2578" t="s">
        <v>11201</v>
      </c>
      <c r="J2578" t="s">
        <v>229</v>
      </c>
      <c r="K2578" t="s">
        <v>12018</v>
      </c>
      <c r="L2578" t="s">
        <v>11982</v>
      </c>
      <c r="M2578" t="s">
        <v>11983</v>
      </c>
      <c r="N2578" t="s">
        <v>12019</v>
      </c>
      <c r="O2578" t="s">
        <v>3</v>
      </c>
      <c r="P2578" t="s">
        <v>11985</v>
      </c>
      <c r="Q2578" t="s">
        <v>11985</v>
      </c>
      <c r="R2578" t="s">
        <v>11978</v>
      </c>
      <c r="S2578" t="s">
        <v>11983</v>
      </c>
      <c r="T2578" t="s">
        <v>11985</v>
      </c>
      <c r="U2578" t="s">
        <v>4</v>
      </c>
      <c r="V2578" t="s">
        <v>5</v>
      </c>
      <c r="W2578" t="s">
        <v>5</v>
      </c>
    </row>
    <row r="2579" spans="1:23" x14ac:dyDescent="0.25">
      <c r="A2579" t="s">
        <v>723</v>
      </c>
      <c r="B2579" t="s">
        <v>11165</v>
      </c>
      <c r="C2579" t="s">
        <v>11166</v>
      </c>
      <c r="D2579" t="s">
        <v>10</v>
      </c>
      <c r="E2579" t="s">
        <v>12020</v>
      </c>
      <c r="F2579" t="s">
        <v>12021</v>
      </c>
      <c r="G2579" t="s">
        <v>32</v>
      </c>
      <c r="H2579" t="s">
        <v>12005</v>
      </c>
      <c r="I2579" t="s">
        <v>11980</v>
      </c>
      <c r="J2579" t="s">
        <v>229</v>
      </c>
      <c r="K2579" t="s">
        <v>12006</v>
      </c>
      <c r="L2579" t="s">
        <v>11982</v>
      </c>
      <c r="M2579" t="s">
        <v>11983</v>
      </c>
      <c r="N2579" t="s">
        <v>12022</v>
      </c>
      <c r="O2579" t="s">
        <v>3</v>
      </c>
      <c r="P2579" t="s">
        <v>11985</v>
      </c>
      <c r="Q2579" t="s">
        <v>11985</v>
      </c>
      <c r="R2579" t="s">
        <v>11978</v>
      </c>
      <c r="S2579" t="s">
        <v>11983</v>
      </c>
      <c r="T2579" t="s">
        <v>11985</v>
      </c>
      <c r="U2579" t="s">
        <v>4</v>
      </c>
      <c r="V2579" t="s">
        <v>5</v>
      </c>
      <c r="W2579" t="s">
        <v>5</v>
      </c>
    </row>
    <row r="2580" spans="1:23" x14ac:dyDescent="0.25">
      <c r="A2580" t="s">
        <v>723</v>
      </c>
      <c r="B2580" t="s">
        <v>11165</v>
      </c>
      <c r="C2580" t="s">
        <v>11166</v>
      </c>
      <c r="D2580" t="s">
        <v>20</v>
      </c>
      <c r="E2580" t="s">
        <v>11985</v>
      </c>
      <c r="F2580" t="s">
        <v>11985</v>
      </c>
      <c r="G2580" t="s">
        <v>11978</v>
      </c>
      <c r="H2580" t="s">
        <v>11979</v>
      </c>
      <c r="I2580" t="s">
        <v>11980</v>
      </c>
      <c r="J2580" t="s">
        <v>229</v>
      </c>
      <c r="K2580" t="s">
        <v>11981</v>
      </c>
      <c r="L2580" t="s">
        <v>11982</v>
      </c>
      <c r="M2580" t="s">
        <v>11983</v>
      </c>
      <c r="N2580" t="s">
        <v>11984</v>
      </c>
      <c r="O2580" t="s">
        <v>3</v>
      </c>
      <c r="P2580" t="s">
        <v>11985</v>
      </c>
      <c r="Q2580" t="s">
        <v>11985</v>
      </c>
      <c r="R2580" t="s">
        <v>11978</v>
      </c>
      <c r="S2580" t="s">
        <v>11983</v>
      </c>
      <c r="T2580" t="s">
        <v>11985</v>
      </c>
      <c r="U2580" t="s">
        <v>6</v>
      </c>
      <c r="V2580" t="s">
        <v>5</v>
      </c>
      <c r="W2580" t="s">
        <v>12023</v>
      </c>
    </row>
    <row r="2581" spans="1:23" x14ac:dyDescent="0.25">
      <c r="A2581" t="s">
        <v>723</v>
      </c>
      <c r="B2581" t="s">
        <v>11165</v>
      </c>
      <c r="C2581" t="s">
        <v>11166</v>
      </c>
      <c r="D2581" t="s">
        <v>21</v>
      </c>
      <c r="E2581" t="s">
        <v>12024</v>
      </c>
      <c r="F2581" t="s">
        <v>12025</v>
      </c>
      <c r="G2581" t="s">
        <v>461</v>
      </c>
      <c r="H2581" t="s">
        <v>12026</v>
      </c>
      <c r="I2581" t="s">
        <v>11980</v>
      </c>
      <c r="J2581" t="s">
        <v>229</v>
      </c>
      <c r="K2581" t="s">
        <v>12027</v>
      </c>
      <c r="L2581" t="s">
        <v>11982</v>
      </c>
      <c r="M2581" t="s">
        <v>11983</v>
      </c>
      <c r="N2581" t="s">
        <v>12028</v>
      </c>
      <c r="O2581" t="s">
        <v>3</v>
      </c>
      <c r="P2581" t="s">
        <v>11985</v>
      </c>
      <c r="Q2581" t="s">
        <v>11985</v>
      </c>
      <c r="R2581" t="s">
        <v>11978</v>
      </c>
      <c r="S2581" t="s">
        <v>11983</v>
      </c>
      <c r="T2581" t="s">
        <v>11985</v>
      </c>
      <c r="U2581" t="s">
        <v>4</v>
      </c>
      <c r="V2581" t="s">
        <v>6</v>
      </c>
      <c r="W2581" t="s">
        <v>5</v>
      </c>
    </row>
    <row r="2582" spans="1:23" x14ac:dyDescent="0.25">
      <c r="A2582" t="s">
        <v>723</v>
      </c>
      <c r="B2582" t="s">
        <v>11165</v>
      </c>
      <c r="C2582" t="s">
        <v>11166</v>
      </c>
      <c r="D2582" t="s">
        <v>1</v>
      </c>
      <c r="E2582" t="s">
        <v>12029</v>
      </c>
      <c r="F2582" t="s">
        <v>12030</v>
      </c>
      <c r="G2582" t="s">
        <v>12031</v>
      </c>
      <c r="H2582" t="s">
        <v>12032</v>
      </c>
      <c r="I2582" t="s">
        <v>12033</v>
      </c>
      <c r="J2582" t="s">
        <v>229</v>
      </c>
      <c r="K2582" t="s">
        <v>12034</v>
      </c>
      <c r="L2582" t="s">
        <v>11982</v>
      </c>
      <c r="M2582" t="s">
        <v>11983</v>
      </c>
      <c r="N2582" t="s">
        <v>12035</v>
      </c>
      <c r="O2582" t="s">
        <v>3</v>
      </c>
      <c r="P2582" t="s">
        <v>12036</v>
      </c>
      <c r="Q2582" t="s">
        <v>12036</v>
      </c>
      <c r="R2582" t="s">
        <v>12031</v>
      </c>
      <c r="S2582" t="s">
        <v>11983</v>
      </c>
      <c r="T2582" t="s">
        <v>12036</v>
      </c>
      <c r="U2582" t="s">
        <v>4</v>
      </c>
      <c r="V2582" t="s">
        <v>6</v>
      </c>
      <c r="W2582" t="s">
        <v>5</v>
      </c>
    </row>
    <row r="2583" spans="1:23" x14ac:dyDescent="0.25">
      <c r="A2583" t="s">
        <v>723</v>
      </c>
      <c r="B2583" t="s">
        <v>11165</v>
      </c>
      <c r="C2583" t="s">
        <v>11166</v>
      </c>
      <c r="D2583" t="s">
        <v>7</v>
      </c>
      <c r="E2583" t="s">
        <v>12037</v>
      </c>
      <c r="F2583" t="s">
        <v>12038</v>
      </c>
      <c r="G2583" t="s">
        <v>12039</v>
      </c>
      <c r="H2583" t="s">
        <v>12039</v>
      </c>
      <c r="I2583" t="s">
        <v>11995</v>
      </c>
      <c r="J2583" t="s">
        <v>229</v>
      </c>
      <c r="K2583" t="s">
        <v>12040</v>
      </c>
      <c r="L2583" t="s">
        <v>11982</v>
      </c>
      <c r="M2583" t="s">
        <v>11983</v>
      </c>
      <c r="N2583" t="s">
        <v>11983</v>
      </c>
      <c r="O2583" t="s">
        <v>3</v>
      </c>
      <c r="P2583" t="s">
        <v>12036</v>
      </c>
      <c r="Q2583" t="s">
        <v>12036</v>
      </c>
      <c r="R2583" t="s">
        <v>12031</v>
      </c>
      <c r="S2583" t="s">
        <v>11983</v>
      </c>
      <c r="T2583" t="s">
        <v>12036</v>
      </c>
      <c r="U2583" t="s">
        <v>4</v>
      </c>
      <c r="V2583" t="s">
        <v>5</v>
      </c>
      <c r="W2583" t="s">
        <v>5</v>
      </c>
    </row>
    <row r="2584" spans="1:23" x14ac:dyDescent="0.25">
      <c r="A2584" t="s">
        <v>723</v>
      </c>
      <c r="B2584" t="s">
        <v>11165</v>
      </c>
      <c r="C2584" t="s">
        <v>11166</v>
      </c>
      <c r="D2584" t="s">
        <v>7</v>
      </c>
      <c r="E2584" t="s">
        <v>12041</v>
      </c>
      <c r="F2584" t="s">
        <v>12042</v>
      </c>
      <c r="G2584" t="s">
        <v>12043</v>
      </c>
      <c r="H2584" t="s">
        <v>12044</v>
      </c>
      <c r="I2584" t="s">
        <v>12033</v>
      </c>
      <c r="J2584" t="s">
        <v>229</v>
      </c>
      <c r="K2584" t="s">
        <v>12045</v>
      </c>
      <c r="L2584" t="s">
        <v>11982</v>
      </c>
      <c r="M2584" t="s">
        <v>11983</v>
      </c>
      <c r="N2584" t="s">
        <v>12046</v>
      </c>
      <c r="O2584" t="s">
        <v>3</v>
      </c>
      <c r="P2584" t="s">
        <v>12036</v>
      </c>
      <c r="Q2584" t="s">
        <v>12036</v>
      </c>
      <c r="R2584" t="s">
        <v>12031</v>
      </c>
      <c r="S2584" t="s">
        <v>11983</v>
      </c>
      <c r="T2584" t="s">
        <v>12036</v>
      </c>
      <c r="U2584" t="s">
        <v>4</v>
      </c>
      <c r="V2584" t="s">
        <v>5</v>
      </c>
      <c r="W2584" t="s">
        <v>5</v>
      </c>
    </row>
    <row r="2585" spans="1:23" x14ac:dyDescent="0.25">
      <c r="A2585" t="s">
        <v>723</v>
      </c>
      <c r="B2585" t="s">
        <v>11165</v>
      </c>
      <c r="C2585" t="s">
        <v>11166</v>
      </c>
      <c r="D2585" t="s">
        <v>7</v>
      </c>
      <c r="E2585" t="s">
        <v>12047</v>
      </c>
      <c r="F2585" t="s">
        <v>12048</v>
      </c>
      <c r="G2585" t="s">
        <v>89</v>
      </c>
      <c r="H2585" t="s">
        <v>89</v>
      </c>
      <c r="I2585" t="s">
        <v>11201</v>
      </c>
      <c r="J2585" t="s">
        <v>229</v>
      </c>
      <c r="K2585" t="s">
        <v>12049</v>
      </c>
      <c r="L2585" t="s">
        <v>11982</v>
      </c>
      <c r="M2585" t="s">
        <v>11983</v>
      </c>
      <c r="N2585" t="s">
        <v>12050</v>
      </c>
      <c r="O2585" t="s">
        <v>3</v>
      </c>
      <c r="P2585" t="s">
        <v>12036</v>
      </c>
      <c r="Q2585" t="s">
        <v>12036</v>
      </c>
      <c r="R2585" t="s">
        <v>12031</v>
      </c>
      <c r="S2585" t="s">
        <v>11983</v>
      </c>
      <c r="T2585" t="s">
        <v>12036</v>
      </c>
      <c r="U2585" t="s">
        <v>4</v>
      </c>
      <c r="V2585" t="s">
        <v>5</v>
      </c>
      <c r="W2585" t="s">
        <v>5</v>
      </c>
    </row>
    <row r="2586" spans="1:23" x14ac:dyDescent="0.25">
      <c r="A2586" t="s">
        <v>723</v>
      </c>
      <c r="B2586" t="s">
        <v>11165</v>
      </c>
      <c r="C2586" t="s">
        <v>11166</v>
      </c>
      <c r="D2586" t="s">
        <v>10</v>
      </c>
      <c r="E2586" t="s">
        <v>12051</v>
      </c>
      <c r="F2586" t="s">
        <v>12052</v>
      </c>
      <c r="G2586" t="s">
        <v>379</v>
      </c>
      <c r="H2586" t="s">
        <v>12053</v>
      </c>
      <c r="I2586" t="s">
        <v>11995</v>
      </c>
      <c r="J2586" t="s">
        <v>229</v>
      </c>
      <c r="K2586" t="s">
        <v>12054</v>
      </c>
      <c r="L2586" t="s">
        <v>11982</v>
      </c>
      <c r="M2586" t="s">
        <v>11983</v>
      </c>
      <c r="N2586" t="s">
        <v>11983</v>
      </c>
      <c r="O2586" t="s">
        <v>3</v>
      </c>
      <c r="P2586" t="s">
        <v>12036</v>
      </c>
      <c r="Q2586" t="s">
        <v>12036</v>
      </c>
      <c r="R2586" t="s">
        <v>12031</v>
      </c>
      <c r="S2586" t="s">
        <v>11983</v>
      </c>
      <c r="T2586" t="s">
        <v>12036</v>
      </c>
      <c r="U2586" t="s">
        <v>4</v>
      </c>
      <c r="V2586" t="s">
        <v>6</v>
      </c>
      <c r="W2586" t="s">
        <v>5</v>
      </c>
    </row>
    <row r="2587" spans="1:23" x14ac:dyDescent="0.25">
      <c r="A2587" t="s">
        <v>723</v>
      </c>
      <c r="B2587" t="s">
        <v>11165</v>
      </c>
      <c r="C2587" t="s">
        <v>11166</v>
      </c>
      <c r="D2587" t="s">
        <v>10</v>
      </c>
      <c r="E2587" t="s">
        <v>12055</v>
      </c>
      <c r="F2587" t="s">
        <v>12056</v>
      </c>
      <c r="G2587" t="s">
        <v>9583</v>
      </c>
      <c r="H2587" t="s">
        <v>73</v>
      </c>
      <c r="I2587" t="s">
        <v>11201</v>
      </c>
      <c r="J2587" t="s">
        <v>229</v>
      </c>
      <c r="K2587" t="s">
        <v>12057</v>
      </c>
      <c r="L2587" t="s">
        <v>11982</v>
      </c>
      <c r="M2587" t="s">
        <v>11983</v>
      </c>
      <c r="N2587" t="s">
        <v>12050</v>
      </c>
      <c r="O2587" t="s">
        <v>3</v>
      </c>
      <c r="P2587" t="s">
        <v>12036</v>
      </c>
      <c r="Q2587" t="s">
        <v>12036</v>
      </c>
      <c r="R2587" t="s">
        <v>12031</v>
      </c>
      <c r="S2587" t="s">
        <v>11983</v>
      </c>
      <c r="T2587" t="s">
        <v>12036</v>
      </c>
      <c r="U2587" t="s">
        <v>4</v>
      </c>
      <c r="V2587" t="s">
        <v>5</v>
      </c>
      <c r="W2587" t="s">
        <v>5</v>
      </c>
    </row>
    <row r="2588" spans="1:23" x14ac:dyDescent="0.25">
      <c r="A2588" t="s">
        <v>723</v>
      </c>
      <c r="B2588" t="s">
        <v>11165</v>
      </c>
      <c r="C2588" t="s">
        <v>11166</v>
      </c>
      <c r="D2588" t="s">
        <v>10</v>
      </c>
      <c r="E2588" t="s">
        <v>12058</v>
      </c>
      <c r="F2588" t="s">
        <v>12059</v>
      </c>
      <c r="G2588" t="s">
        <v>171</v>
      </c>
      <c r="H2588" t="s">
        <v>12060</v>
      </c>
      <c r="I2588" t="s">
        <v>11995</v>
      </c>
      <c r="J2588" t="s">
        <v>229</v>
      </c>
      <c r="K2588" t="s">
        <v>12061</v>
      </c>
      <c r="L2588" t="s">
        <v>11982</v>
      </c>
      <c r="M2588" t="s">
        <v>11983</v>
      </c>
      <c r="N2588" t="s">
        <v>2611</v>
      </c>
      <c r="O2588" t="s">
        <v>3</v>
      </c>
      <c r="P2588" t="s">
        <v>12036</v>
      </c>
      <c r="Q2588" t="s">
        <v>12036</v>
      </c>
      <c r="R2588" t="s">
        <v>12031</v>
      </c>
      <c r="S2588" t="s">
        <v>11983</v>
      </c>
      <c r="T2588" t="s">
        <v>12036</v>
      </c>
      <c r="U2588" t="s">
        <v>4</v>
      </c>
      <c r="V2588" t="s">
        <v>5</v>
      </c>
      <c r="W2588" t="s">
        <v>5</v>
      </c>
    </row>
    <row r="2589" spans="1:23" x14ac:dyDescent="0.25">
      <c r="A2589" t="s">
        <v>723</v>
      </c>
      <c r="B2589" t="s">
        <v>11165</v>
      </c>
      <c r="C2589" t="s">
        <v>11166</v>
      </c>
      <c r="D2589" t="s">
        <v>10</v>
      </c>
      <c r="E2589" t="s">
        <v>12062</v>
      </c>
      <c r="F2589" t="s">
        <v>12063</v>
      </c>
      <c r="G2589" t="s">
        <v>87</v>
      </c>
      <c r="H2589" t="s">
        <v>198</v>
      </c>
      <c r="I2589" t="s">
        <v>12033</v>
      </c>
      <c r="J2589" t="s">
        <v>229</v>
      </c>
      <c r="K2589" t="s">
        <v>12064</v>
      </c>
      <c r="L2589" t="s">
        <v>11982</v>
      </c>
      <c r="M2589" t="s">
        <v>11983</v>
      </c>
      <c r="N2589" t="s">
        <v>12046</v>
      </c>
      <c r="O2589" t="s">
        <v>3</v>
      </c>
      <c r="P2589" t="s">
        <v>12036</v>
      </c>
      <c r="Q2589" t="s">
        <v>12036</v>
      </c>
      <c r="R2589" t="s">
        <v>12031</v>
      </c>
      <c r="S2589" t="s">
        <v>11983</v>
      </c>
      <c r="T2589" t="s">
        <v>12036</v>
      </c>
      <c r="U2589" t="s">
        <v>4</v>
      </c>
      <c r="V2589" t="s">
        <v>5</v>
      </c>
      <c r="W2589" t="s">
        <v>5</v>
      </c>
    </row>
    <row r="2590" spans="1:23" x14ac:dyDescent="0.25">
      <c r="A2590" t="s">
        <v>723</v>
      </c>
      <c r="B2590" t="s">
        <v>11165</v>
      </c>
      <c r="C2590" t="s">
        <v>11166</v>
      </c>
      <c r="D2590" t="s">
        <v>10</v>
      </c>
      <c r="E2590" t="s">
        <v>12065</v>
      </c>
      <c r="F2590" t="s">
        <v>12066</v>
      </c>
      <c r="G2590" t="s">
        <v>116</v>
      </c>
      <c r="H2590" t="s">
        <v>371</v>
      </c>
      <c r="I2590" t="s">
        <v>12033</v>
      </c>
      <c r="J2590" t="s">
        <v>229</v>
      </c>
      <c r="K2590" t="s">
        <v>12067</v>
      </c>
      <c r="L2590" t="s">
        <v>11982</v>
      </c>
      <c r="M2590" t="s">
        <v>11983</v>
      </c>
      <c r="N2590" t="s">
        <v>12068</v>
      </c>
      <c r="O2590" t="s">
        <v>3</v>
      </c>
      <c r="P2590" t="s">
        <v>12036</v>
      </c>
      <c r="Q2590" t="s">
        <v>12036</v>
      </c>
      <c r="R2590" t="s">
        <v>12031</v>
      </c>
      <c r="S2590" t="s">
        <v>11983</v>
      </c>
      <c r="T2590" t="s">
        <v>12036</v>
      </c>
      <c r="U2590" t="s">
        <v>4</v>
      </c>
      <c r="V2590" t="s">
        <v>5</v>
      </c>
      <c r="W2590" t="s">
        <v>5</v>
      </c>
    </row>
    <row r="2591" spans="1:23" x14ac:dyDescent="0.25">
      <c r="A2591" t="s">
        <v>723</v>
      </c>
      <c r="B2591" t="s">
        <v>11165</v>
      </c>
      <c r="C2591" t="s">
        <v>11166</v>
      </c>
      <c r="D2591" t="s">
        <v>20</v>
      </c>
      <c r="E2591" t="s">
        <v>12036</v>
      </c>
      <c r="F2591" t="s">
        <v>12036</v>
      </c>
      <c r="G2591" t="s">
        <v>12031</v>
      </c>
      <c r="H2591" t="s">
        <v>12032</v>
      </c>
      <c r="I2591" t="s">
        <v>12033</v>
      </c>
      <c r="J2591" t="s">
        <v>229</v>
      </c>
      <c r="K2591" t="s">
        <v>12034</v>
      </c>
      <c r="L2591" t="s">
        <v>11982</v>
      </c>
      <c r="M2591" t="s">
        <v>11983</v>
      </c>
      <c r="N2591" t="s">
        <v>12035</v>
      </c>
      <c r="O2591" t="s">
        <v>3</v>
      </c>
      <c r="P2591" t="s">
        <v>12036</v>
      </c>
      <c r="Q2591" t="s">
        <v>12036</v>
      </c>
      <c r="R2591" t="s">
        <v>12031</v>
      </c>
      <c r="S2591" t="s">
        <v>11983</v>
      </c>
      <c r="T2591" t="s">
        <v>12036</v>
      </c>
      <c r="U2591" t="s">
        <v>6</v>
      </c>
      <c r="V2591" t="s">
        <v>5</v>
      </c>
      <c r="W2591" t="s">
        <v>12069</v>
      </c>
    </row>
    <row r="2592" spans="1:23" x14ac:dyDescent="0.25">
      <c r="A2592" t="s">
        <v>723</v>
      </c>
      <c r="B2592" t="s">
        <v>11165</v>
      </c>
      <c r="C2592" t="s">
        <v>11166</v>
      </c>
      <c r="D2592" t="s">
        <v>21</v>
      </c>
      <c r="E2592" t="s">
        <v>12070</v>
      </c>
      <c r="F2592" t="s">
        <v>12071</v>
      </c>
      <c r="G2592" t="s">
        <v>12072</v>
      </c>
      <c r="H2592" t="s">
        <v>12073</v>
      </c>
      <c r="I2592" t="s">
        <v>11995</v>
      </c>
      <c r="J2592" t="s">
        <v>229</v>
      </c>
      <c r="K2592" t="s">
        <v>12074</v>
      </c>
      <c r="L2592" t="s">
        <v>11982</v>
      </c>
      <c r="M2592" t="s">
        <v>11983</v>
      </c>
      <c r="N2592" t="s">
        <v>12075</v>
      </c>
      <c r="O2592" t="s">
        <v>3</v>
      </c>
      <c r="P2592" t="s">
        <v>12036</v>
      </c>
      <c r="Q2592" t="s">
        <v>12036</v>
      </c>
      <c r="R2592" t="s">
        <v>12031</v>
      </c>
      <c r="S2592" t="s">
        <v>11983</v>
      </c>
      <c r="T2592" t="s">
        <v>12036</v>
      </c>
      <c r="U2592" t="s">
        <v>4</v>
      </c>
      <c r="V2592" t="s">
        <v>6</v>
      </c>
      <c r="W2592" t="s">
        <v>5</v>
      </c>
    </row>
    <row r="2593" spans="1:23" x14ac:dyDescent="0.25">
      <c r="A2593" t="s">
        <v>723</v>
      </c>
      <c r="B2593" t="s">
        <v>11165</v>
      </c>
      <c r="C2593" t="s">
        <v>11166</v>
      </c>
      <c r="D2593" t="s">
        <v>1</v>
      </c>
      <c r="E2593" t="s">
        <v>12076</v>
      </c>
      <c r="F2593" t="s">
        <v>12077</v>
      </c>
      <c r="G2593" t="s">
        <v>12078</v>
      </c>
      <c r="H2593" t="s">
        <v>12079</v>
      </c>
      <c r="I2593" t="s">
        <v>12080</v>
      </c>
      <c r="J2593" t="s">
        <v>224</v>
      </c>
      <c r="K2593" t="s">
        <v>12081</v>
      </c>
      <c r="L2593" t="s">
        <v>12082</v>
      </c>
      <c r="M2593" t="s">
        <v>12083</v>
      </c>
      <c r="N2593" t="s">
        <v>12083</v>
      </c>
      <c r="O2593" t="s">
        <v>3</v>
      </c>
      <c r="P2593" t="s">
        <v>12084</v>
      </c>
      <c r="Q2593" t="s">
        <v>12084</v>
      </c>
      <c r="R2593" t="s">
        <v>12078</v>
      </c>
      <c r="S2593" t="s">
        <v>12083</v>
      </c>
      <c r="T2593" t="s">
        <v>12084</v>
      </c>
      <c r="U2593" t="s">
        <v>4</v>
      </c>
      <c r="V2593" t="s">
        <v>6</v>
      </c>
      <c r="W2593" t="s">
        <v>5</v>
      </c>
    </row>
    <row r="2594" spans="1:23" x14ac:dyDescent="0.25">
      <c r="A2594" t="s">
        <v>723</v>
      </c>
      <c r="B2594" t="s">
        <v>11165</v>
      </c>
      <c r="C2594" t="s">
        <v>11166</v>
      </c>
      <c r="D2594" t="s">
        <v>7</v>
      </c>
      <c r="E2594" t="s">
        <v>12085</v>
      </c>
      <c r="F2594" t="s">
        <v>12086</v>
      </c>
      <c r="G2594" t="s">
        <v>12087</v>
      </c>
      <c r="H2594" t="s">
        <v>12088</v>
      </c>
      <c r="I2594" t="s">
        <v>12080</v>
      </c>
      <c r="J2594" t="s">
        <v>224</v>
      </c>
      <c r="K2594" t="s">
        <v>12089</v>
      </c>
      <c r="L2594" t="s">
        <v>12082</v>
      </c>
      <c r="M2594" t="s">
        <v>12083</v>
      </c>
      <c r="N2594" t="s">
        <v>12083</v>
      </c>
      <c r="O2594" t="s">
        <v>3</v>
      </c>
      <c r="P2594" t="s">
        <v>12084</v>
      </c>
      <c r="Q2594" t="s">
        <v>12084</v>
      </c>
      <c r="R2594" t="s">
        <v>12078</v>
      </c>
      <c r="S2594" t="s">
        <v>12083</v>
      </c>
      <c r="T2594" t="s">
        <v>12084</v>
      </c>
      <c r="U2594" t="s">
        <v>4</v>
      </c>
      <c r="V2594" t="s">
        <v>5</v>
      </c>
      <c r="W2594" t="s">
        <v>5</v>
      </c>
    </row>
    <row r="2595" spans="1:23" x14ac:dyDescent="0.25">
      <c r="A2595" t="s">
        <v>723</v>
      </c>
      <c r="B2595" t="s">
        <v>11165</v>
      </c>
      <c r="C2595" t="s">
        <v>11166</v>
      </c>
      <c r="D2595" t="s">
        <v>7</v>
      </c>
      <c r="E2595" t="s">
        <v>12090</v>
      </c>
      <c r="F2595" t="s">
        <v>12091</v>
      </c>
      <c r="G2595" t="s">
        <v>12092</v>
      </c>
      <c r="H2595" t="s">
        <v>12093</v>
      </c>
      <c r="I2595" t="s">
        <v>11308</v>
      </c>
      <c r="J2595" t="s">
        <v>224</v>
      </c>
      <c r="K2595" t="s">
        <v>12094</v>
      </c>
      <c r="L2595" t="s">
        <v>12095</v>
      </c>
      <c r="M2595" t="s">
        <v>12096</v>
      </c>
      <c r="N2595" t="s">
        <v>12097</v>
      </c>
      <c r="O2595" t="s">
        <v>3</v>
      </c>
      <c r="P2595" t="s">
        <v>12084</v>
      </c>
      <c r="Q2595" t="s">
        <v>12084</v>
      </c>
      <c r="R2595" t="s">
        <v>12078</v>
      </c>
      <c r="S2595" t="s">
        <v>12083</v>
      </c>
      <c r="T2595" t="s">
        <v>12084</v>
      </c>
      <c r="U2595" t="s">
        <v>4</v>
      </c>
      <c r="V2595" t="s">
        <v>5</v>
      </c>
      <c r="W2595" t="s">
        <v>5</v>
      </c>
    </row>
    <row r="2596" spans="1:23" x14ac:dyDescent="0.25">
      <c r="A2596" t="s">
        <v>723</v>
      </c>
      <c r="B2596" t="s">
        <v>11165</v>
      </c>
      <c r="C2596" t="s">
        <v>11166</v>
      </c>
      <c r="D2596" t="s">
        <v>7</v>
      </c>
      <c r="E2596" t="s">
        <v>12098</v>
      </c>
      <c r="F2596" t="s">
        <v>12099</v>
      </c>
      <c r="G2596" t="s">
        <v>12100</v>
      </c>
      <c r="H2596" t="s">
        <v>12101</v>
      </c>
      <c r="I2596" t="s">
        <v>11308</v>
      </c>
      <c r="J2596" t="s">
        <v>224</v>
      </c>
      <c r="K2596" t="s">
        <v>12102</v>
      </c>
      <c r="L2596" t="s">
        <v>12103</v>
      </c>
      <c r="M2596" t="s">
        <v>12104</v>
      </c>
      <c r="N2596" t="s">
        <v>12105</v>
      </c>
      <c r="O2596" t="s">
        <v>3</v>
      </c>
      <c r="P2596" t="s">
        <v>12084</v>
      </c>
      <c r="Q2596" t="s">
        <v>12084</v>
      </c>
      <c r="R2596" t="s">
        <v>12078</v>
      </c>
      <c r="S2596" t="s">
        <v>12083</v>
      </c>
      <c r="T2596" t="s">
        <v>12084</v>
      </c>
      <c r="U2596" t="s">
        <v>4</v>
      </c>
      <c r="V2596" t="s">
        <v>5</v>
      </c>
      <c r="W2596" t="s">
        <v>5</v>
      </c>
    </row>
    <row r="2597" spans="1:23" x14ac:dyDescent="0.25">
      <c r="A2597" t="s">
        <v>723</v>
      </c>
      <c r="B2597" t="s">
        <v>11165</v>
      </c>
      <c r="C2597" t="s">
        <v>11166</v>
      </c>
      <c r="D2597" t="s">
        <v>10</v>
      </c>
      <c r="E2597" t="s">
        <v>12106</v>
      </c>
      <c r="F2597" t="s">
        <v>12107</v>
      </c>
      <c r="G2597" t="s">
        <v>12083</v>
      </c>
      <c r="H2597" t="s">
        <v>12108</v>
      </c>
      <c r="I2597" t="s">
        <v>12080</v>
      </c>
      <c r="J2597" t="s">
        <v>224</v>
      </c>
      <c r="K2597" t="s">
        <v>12109</v>
      </c>
      <c r="L2597" t="s">
        <v>12082</v>
      </c>
      <c r="M2597" t="s">
        <v>12083</v>
      </c>
      <c r="N2597" t="s">
        <v>12083</v>
      </c>
      <c r="O2597" t="s">
        <v>3</v>
      </c>
      <c r="P2597" t="s">
        <v>12084</v>
      </c>
      <c r="Q2597" t="s">
        <v>12084</v>
      </c>
      <c r="R2597" t="s">
        <v>12078</v>
      </c>
      <c r="S2597" t="s">
        <v>12083</v>
      </c>
      <c r="T2597" t="s">
        <v>12084</v>
      </c>
      <c r="U2597" t="s">
        <v>4</v>
      </c>
      <c r="V2597" t="s">
        <v>6</v>
      </c>
      <c r="W2597" t="s">
        <v>5</v>
      </c>
    </row>
    <row r="2598" spans="1:23" x14ac:dyDescent="0.25">
      <c r="A2598" t="s">
        <v>723</v>
      </c>
      <c r="B2598" t="s">
        <v>11165</v>
      </c>
      <c r="C2598" t="s">
        <v>11166</v>
      </c>
      <c r="D2598" t="s">
        <v>10</v>
      </c>
      <c r="E2598" t="s">
        <v>12110</v>
      </c>
      <c r="F2598" t="s">
        <v>12111</v>
      </c>
      <c r="G2598" t="s">
        <v>278</v>
      </c>
      <c r="H2598" t="s">
        <v>12112</v>
      </c>
      <c r="I2598" t="s">
        <v>11308</v>
      </c>
      <c r="J2598" t="s">
        <v>224</v>
      </c>
      <c r="K2598" t="s">
        <v>12113</v>
      </c>
      <c r="L2598" t="s">
        <v>12082</v>
      </c>
      <c r="M2598" t="s">
        <v>12083</v>
      </c>
      <c r="N2598" t="s">
        <v>12114</v>
      </c>
      <c r="O2598" t="s">
        <v>3</v>
      </c>
      <c r="P2598" t="s">
        <v>12084</v>
      </c>
      <c r="Q2598" t="s">
        <v>12084</v>
      </c>
      <c r="R2598" t="s">
        <v>12078</v>
      </c>
      <c r="S2598" t="s">
        <v>12083</v>
      </c>
      <c r="T2598" t="s">
        <v>12084</v>
      </c>
      <c r="U2598" t="s">
        <v>4</v>
      </c>
      <c r="V2598" t="s">
        <v>5</v>
      </c>
      <c r="W2598" t="s">
        <v>5</v>
      </c>
    </row>
    <row r="2599" spans="1:23" x14ac:dyDescent="0.25">
      <c r="A2599" t="s">
        <v>723</v>
      </c>
      <c r="B2599" t="s">
        <v>11165</v>
      </c>
      <c r="C2599" t="s">
        <v>11166</v>
      </c>
      <c r="D2599" t="s">
        <v>10</v>
      </c>
      <c r="E2599" t="s">
        <v>12115</v>
      </c>
      <c r="F2599" t="s">
        <v>12116</v>
      </c>
      <c r="G2599" t="s">
        <v>12096</v>
      </c>
      <c r="H2599" t="s">
        <v>12117</v>
      </c>
      <c r="I2599" t="s">
        <v>11308</v>
      </c>
      <c r="J2599" t="s">
        <v>224</v>
      </c>
      <c r="K2599" t="s">
        <v>12118</v>
      </c>
      <c r="L2599" t="s">
        <v>12095</v>
      </c>
      <c r="M2599" t="s">
        <v>12096</v>
      </c>
      <c r="N2599" t="s">
        <v>12096</v>
      </c>
      <c r="O2599" t="s">
        <v>3</v>
      </c>
      <c r="P2599" t="s">
        <v>12084</v>
      </c>
      <c r="Q2599" t="s">
        <v>12084</v>
      </c>
      <c r="R2599" t="s">
        <v>12078</v>
      </c>
      <c r="S2599" t="s">
        <v>12083</v>
      </c>
      <c r="T2599" t="s">
        <v>12084</v>
      </c>
      <c r="U2599" t="s">
        <v>4</v>
      </c>
      <c r="V2599" t="s">
        <v>5</v>
      </c>
      <c r="W2599" t="s">
        <v>5</v>
      </c>
    </row>
    <row r="2600" spans="1:23" x14ac:dyDescent="0.25">
      <c r="A2600" t="s">
        <v>723</v>
      </c>
      <c r="B2600" t="s">
        <v>11165</v>
      </c>
      <c r="C2600" t="s">
        <v>11166</v>
      </c>
      <c r="D2600" t="s">
        <v>10</v>
      </c>
      <c r="E2600" t="s">
        <v>12119</v>
      </c>
      <c r="F2600" t="s">
        <v>12120</v>
      </c>
      <c r="G2600" t="s">
        <v>12104</v>
      </c>
      <c r="H2600" t="s">
        <v>12121</v>
      </c>
      <c r="I2600" t="s">
        <v>11308</v>
      </c>
      <c r="J2600" t="s">
        <v>224</v>
      </c>
      <c r="K2600" t="s">
        <v>12122</v>
      </c>
      <c r="L2600" t="s">
        <v>12103</v>
      </c>
      <c r="M2600" t="s">
        <v>12104</v>
      </c>
      <c r="N2600" t="s">
        <v>12104</v>
      </c>
      <c r="O2600" t="s">
        <v>3</v>
      </c>
      <c r="P2600" t="s">
        <v>12084</v>
      </c>
      <c r="Q2600" t="s">
        <v>12084</v>
      </c>
      <c r="R2600" t="s">
        <v>12078</v>
      </c>
      <c r="S2600" t="s">
        <v>12083</v>
      </c>
      <c r="T2600" t="s">
        <v>12084</v>
      </c>
      <c r="U2600" t="s">
        <v>4</v>
      </c>
      <c r="V2600" t="s">
        <v>5</v>
      </c>
      <c r="W2600" t="s">
        <v>5</v>
      </c>
    </row>
    <row r="2601" spans="1:23" x14ac:dyDescent="0.25">
      <c r="A2601" t="s">
        <v>723</v>
      </c>
      <c r="B2601" t="s">
        <v>11165</v>
      </c>
      <c r="C2601" t="s">
        <v>11166</v>
      </c>
      <c r="D2601" t="s">
        <v>10</v>
      </c>
      <c r="E2601" t="s">
        <v>12123</v>
      </c>
      <c r="F2601" t="s">
        <v>12124</v>
      </c>
      <c r="G2601" t="s">
        <v>12125</v>
      </c>
      <c r="H2601" t="s">
        <v>12126</v>
      </c>
      <c r="I2601" t="s">
        <v>11308</v>
      </c>
      <c r="J2601" t="s">
        <v>224</v>
      </c>
      <c r="K2601" t="s">
        <v>12127</v>
      </c>
      <c r="L2601" t="s">
        <v>12103</v>
      </c>
      <c r="M2601" t="s">
        <v>12104</v>
      </c>
      <c r="N2601" t="s">
        <v>12125</v>
      </c>
      <c r="O2601" t="s">
        <v>3</v>
      </c>
      <c r="P2601" t="s">
        <v>12084</v>
      </c>
      <c r="Q2601" t="s">
        <v>12084</v>
      </c>
      <c r="R2601" t="s">
        <v>12078</v>
      </c>
      <c r="S2601" t="s">
        <v>12083</v>
      </c>
      <c r="T2601" t="s">
        <v>12084</v>
      </c>
      <c r="U2601" t="s">
        <v>4</v>
      </c>
      <c r="V2601" t="s">
        <v>5</v>
      </c>
      <c r="W2601" t="s">
        <v>5</v>
      </c>
    </row>
    <row r="2602" spans="1:23" x14ac:dyDescent="0.25">
      <c r="A2602" t="s">
        <v>723</v>
      </c>
      <c r="B2602" t="s">
        <v>11165</v>
      </c>
      <c r="C2602" t="s">
        <v>11166</v>
      </c>
      <c r="D2602" t="s">
        <v>20</v>
      </c>
      <c r="E2602" t="s">
        <v>12084</v>
      </c>
      <c r="F2602" t="s">
        <v>12084</v>
      </c>
      <c r="G2602" t="s">
        <v>12078</v>
      </c>
      <c r="H2602" t="s">
        <v>12079</v>
      </c>
      <c r="I2602" t="s">
        <v>12080</v>
      </c>
      <c r="J2602" t="s">
        <v>224</v>
      </c>
      <c r="K2602" t="s">
        <v>12081</v>
      </c>
      <c r="L2602" t="s">
        <v>12082</v>
      </c>
      <c r="M2602" t="s">
        <v>12083</v>
      </c>
      <c r="N2602" t="s">
        <v>12083</v>
      </c>
      <c r="O2602" t="s">
        <v>3</v>
      </c>
      <c r="P2602" t="s">
        <v>12084</v>
      </c>
      <c r="Q2602" t="s">
        <v>12084</v>
      </c>
      <c r="R2602" t="s">
        <v>12078</v>
      </c>
      <c r="S2602" t="s">
        <v>12083</v>
      </c>
      <c r="T2602" t="s">
        <v>12084</v>
      </c>
      <c r="U2602" t="s">
        <v>6</v>
      </c>
      <c r="V2602" t="s">
        <v>5</v>
      </c>
      <c r="W2602" t="s">
        <v>12128</v>
      </c>
    </row>
    <row r="2603" spans="1:23" x14ac:dyDescent="0.25">
      <c r="A2603" t="s">
        <v>723</v>
      </c>
      <c r="B2603" t="s">
        <v>11165</v>
      </c>
      <c r="C2603" t="s">
        <v>11166</v>
      </c>
      <c r="D2603" t="s">
        <v>21</v>
      </c>
      <c r="E2603" t="s">
        <v>12129</v>
      </c>
      <c r="F2603" t="s">
        <v>12130</v>
      </c>
      <c r="G2603" t="s">
        <v>12096</v>
      </c>
      <c r="H2603" t="s">
        <v>12117</v>
      </c>
      <c r="I2603" t="s">
        <v>11308</v>
      </c>
      <c r="J2603" t="s">
        <v>224</v>
      </c>
      <c r="K2603" t="s">
        <v>12118</v>
      </c>
      <c r="L2603" t="s">
        <v>12095</v>
      </c>
      <c r="M2603" t="s">
        <v>12096</v>
      </c>
      <c r="N2603" t="s">
        <v>12096</v>
      </c>
      <c r="O2603" t="s">
        <v>3</v>
      </c>
      <c r="P2603" t="s">
        <v>12084</v>
      </c>
      <c r="Q2603" t="s">
        <v>12084</v>
      </c>
      <c r="R2603" t="s">
        <v>12078</v>
      </c>
      <c r="S2603" t="s">
        <v>12083</v>
      </c>
      <c r="T2603" t="s">
        <v>12084</v>
      </c>
      <c r="U2603" t="s">
        <v>4</v>
      </c>
      <c r="V2603" t="s">
        <v>5</v>
      </c>
      <c r="W2603" t="s">
        <v>5</v>
      </c>
    </row>
    <row r="2604" spans="1:23" x14ac:dyDescent="0.25">
      <c r="A2604" t="s">
        <v>723</v>
      </c>
      <c r="B2604" t="s">
        <v>11165</v>
      </c>
      <c r="C2604" t="s">
        <v>11166</v>
      </c>
      <c r="D2604" t="s">
        <v>21</v>
      </c>
      <c r="E2604" t="s">
        <v>12131</v>
      </c>
      <c r="F2604" t="s">
        <v>12132</v>
      </c>
      <c r="G2604" t="s">
        <v>12133</v>
      </c>
      <c r="H2604" t="s">
        <v>12121</v>
      </c>
      <c r="I2604" t="s">
        <v>11308</v>
      </c>
      <c r="J2604" t="s">
        <v>224</v>
      </c>
      <c r="K2604" t="s">
        <v>12134</v>
      </c>
      <c r="L2604" t="s">
        <v>12103</v>
      </c>
      <c r="M2604" t="s">
        <v>12104</v>
      </c>
      <c r="N2604" t="s">
        <v>12104</v>
      </c>
      <c r="O2604" t="s">
        <v>3</v>
      </c>
      <c r="P2604" t="s">
        <v>12084</v>
      </c>
      <c r="Q2604" t="s">
        <v>12084</v>
      </c>
      <c r="R2604" t="s">
        <v>12078</v>
      </c>
      <c r="S2604" t="s">
        <v>12083</v>
      </c>
      <c r="T2604" t="s">
        <v>12084</v>
      </c>
      <c r="U2604" t="s">
        <v>4</v>
      </c>
      <c r="V2604" t="s">
        <v>5</v>
      </c>
      <c r="W2604" t="s">
        <v>5</v>
      </c>
    </row>
    <row r="2605" spans="1:23" x14ac:dyDescent="0.25">
      <c r="A2605" t="s">
        <v>723</v>
      </c>
      <c r="B2605" t="s">
        <v>11165</v>
      </c>
      <c r="C2605" t="s">
        <v>11166</v>
      </c>
      <c r="D2605" t="s">
        <v>21</v>
      </c>
      <c r="E2605" t="s">
        <v>12135</v>
      </c>
      <c r="F2605" t="s">
        <v>12136</v>
      </c>
      <c r="G2605" t="s">
        <v>297</v>
      </c>
      <c r="H2605" t="s">
        <v>682</v>
      </c>
      <c r="I2605" t="s">
        <v>12080</v>
      </c>
      <c r="J2605" t="s">
        <v>224</v>
      </c>
      <c r="K2605" t="s">
        <v>12081</v>
      </c>
      <c r="L2605" t="s">
        <v>12082</v>
      </c>
      <c r="M2605" t="s">
        <v>12083</v>
      </c>
      <c r="N2605" t="s">
        <v>12137</v>
      </c>
      <c r="O2605" t="s">
        <v>3</v>
      </c>
      <c r="P2605" t="s">
        <v>12084</v>
      </c>
      <c r="Q2605" t="s">
        <v>12084</v>
      </c>
      <c r="R2605" t="s">
        <v>12078</v>
      </c>
      <c r="S2605" t="s">
        <v>12083</v>
      </c>
      <c r="T2605" t="s">
        <v>12084</v>
      </c>
      <c r="U2605" t="s">
        <v>4</v>
      </c>
      <c r="V2605" t="s">
        <v>6</v>
      </c>
      <c r="W2605" t="s">
        <v>5</v>
      </c>
    </row>
    <row r="2606" spans="1:23" x14ac:dyDescent="0.25">
      <c r="A2606" t="s">
        <v>723</v>
      </c>
      <c r="B2606" t="s">
        <v>11165</v>
      </c>
      <c r="C2606" t="s">
        <v>11166</v>
      </c>
      <c r="D2606" t="s">
        <v>1</v>
      </c>
      <c r="E2606" t="s">
        <v>12138</v>
      </c>
      <c r="F2606" t="s">
        <v>12139</v>
      </c>
      <c r="G2606" t="s">
        <v>12140</v>
      </c>
      <c r="H2606" t="s">
        <v>12141</v>
      </c>
      <c r="I2606" t="s">
        <v>12142</v>
      </c>
      <c r="J2606" t="s">
        <v>214</v>
      </c>
      <c r="K2606" t="s">
        <v>12143</v>
      </c>
      <c r="L2606" t="s">
        <v>12144</v>
      </c>
      <c r="M2606" t="s">
        <v>12145</v>
      </c>
      <c r="N2606" t="s">
        <v>12145</v>
      </c>
      <c r="O2606" t="s">
        <v>3</v>
      </c>
      <c r="P2606" t="s">
        <v>12146</v>
      </c>
      <c r="Q2606" t="s">
        <v>12146</v>
      </c>
      <c r="R2606" t="s">
        <v>12140</v>
      </c>
      <c r="S2606" t="s">
        <v>12145</v>
      </c>
      <c r="T2606" t="s">
        <v>12146</v>
      </c>
      <c r="U2606" t="s">
        <v>4</v>
      </c>
      <c r="V2606" t="s">
        <v>6</v>
      </c>
      <c r="W2606" t="s">
        <v>5</v>
      </c>
    </row>
    <row r="2607" spans="1:23" x14ac:dyDescent="0.25">
      <c r="A2607" t="s">
        <v>723</v>
      </c>
      <c r="B2607" t="s">
        <v>11165</v>
      </c>
      <c r="C2607" t="s">
        <v>11166</v>
      </c>
      <c r="D2607" t="s">
        <v>7</v>
      </c>
      <c r="E2607" t="s">
        <v>12147</v>
      </c>
      <c r="F2607" t="s">
        <v>12148</v>
      </c>
      <c r="G2607" t="s">
        <v>12149</v>
      </c>
      <c r="H2607" t="s">
        <v>12150</v>
      </c>
      <c r="I2607" t="s">
        <v>11790</v>
      </c>
      <c r="J2607" t="s">
        <v>224</v>
      </c>
      <c r="K2607" t="s">
        <v>12151</v>
      </c>
      <c r="L2607" t="s">
        <v>12152</v>
      </c>
      <c r="M2607" t="s">
        <v>12153</v>
      </c>
      <c r="N2607" t="s">
        <v>12149</v>
      </c>
      <c r="O2607" t="s">
        <v>3</v>
      </c>
      <c r="P2607" t="s">
        <v>12146</v>
      </c>
      <c r="Q2607" t="s">
        <v>12146</v>
      </c>
      <c r="R2607" t="s">
        <v>12140</v>
      </c>
      <c r="S2607" t="s">
        <v>12145</v>
      </c>
      <c r="T2607" t="s">
        <v>12146</v>
      </c>
      <c r="U2607" t="s">
        <v>4</v>
      </c>
      <c r="V2607" t="s">
        <v>5</v>
      </c>
      <c r="W2607" t="s">
        <v>5</v>
      </c>
    </row>
    <row r="2608" spans="1:23" x14ac:dyDescent="0.25">
      <c r="A2608" t="s">
        <v>723</v>
      </c>
      <c r="B2608" t="s">
        <v>11165</v>
      </c>
      <c r="C2608" t="s">
        <v>11166</v>
      </c>
      <c r="D2608" t="s">
        <v>7</v>
      </c>
      <c r="E2608" t="s">
        <v>12154</v>
      </c>
      <c r="F2608" t="s">
        <v>12155</v>
      </c>
      <c r="G2608" t="s">
        <v>12156</v>
      </c>
      <c r="H2608" t="s">
        <v>12157</v>
      </c>
      <c r="I2608" t="s">
        <v>12142</v>
      </c>
      <c r="J2608" t="s">
        <v>214</v>
      </c>
      <c r="K2608" t="s">
        <v>12158</v>
      </c>
      <c r="L2608" t="s">
        <v>12144</v>
      </c>
      <c r="M2608" t="s">
        <v>12145</v>
      </c>
      <c r="N2608" t="s">
        <v>12156</v>
      </c>
      <c r="O2608" t="s">
        <v>3</v>
      </c>
      <c r="P2608" t="s">
        <v>12146</v>
      </c>
      <c r="Q2608" t="s">
        <v>12146</v>
      </c>
      <c r="R2608" t="s">
        <v>12140</v>
      </c>
      <c r="S2608" t="s">
        <v>12145</v>
      </c>
      <c r="T2608" t="s">
        <v>12146</v>
      </c>
      <c r="U2608" t="s">
        <v>4</v>
      </c>
      <c r="V2608" t="s">
        <v>5</v>
      </c>
      <c r="W2608" t="s">
        <v>5</v>
      </c>
    </row>
    <row r="2609" spans="1:23" x14ac:dyDescent="0.25">
      <c r="A2609" t="s">
        <v>723</v>
      </c>
      <c r="B2609" t="s">
        <v>11165</v>
      </c>
      <c r="C2609" t="s">
        <v>11166</v>
      </c>
      <c r="D2609" t="s">
        <v>7</v>
      </c>
      <c r="E2609" t="s">
        <v>12159</v>
      </c>
      <c r="F2609" t="s">
        <v>12160</v>
      </c>
      <c r="G2609" t="s">
        <v>12161</v>
      </c>
      <c r="H2609" t="s">
        <v>12162</v>
      </c>
      <c r="I2609" t="s">
        <v>12142</v>
      </c>
      <c r="J2609" t="s">
        <v>224</v>
      </c>
      <c r="K2609" t="s">
        <v>12163</v>
      </c>
      <c r="L2609" t="s">
        <v>12152</v>
      </c>
      <c r="M2609" t="s">
        <v>12153</v>
      </c>
      <c r="N2609" t="s">
        <v>12164</v>
      </c>
      <c r="O2609" t="s">
        <v>3</v>
      </c>
      <c r="P2609" t="s">
        <v>12146</v>
      </c>
      <c r="Q2609" t="s">
        <v>12146</v>
      </c>
      <c r="R2609" t="s">
        <v>12140</v>
      </c>
      <c r="S2609" t="s">
        <v>12145</v>
      </c>
      <c r="T2609" t="s">
        <v>12146</v>
      </c>
      <c r="U2609" t="s">
        <v>4</v>
      </c>
      <c r="V2609" t="s">
        <v>5</v>
      </c>
      <c r="W2609" t="s">
        <v>5</v>
      </c>
    </row>
    <row r="2610" spans="1:23" x14ac:dyDescent="0.25">
      <c r="A2610" t="s">
        <v>723</v>
      </c>
      <c r="B2610" t="s">
        <v>11165</v>
      </c>
      <c r="C2610" t="s">
        <v>11166</v>
      </c>
      <c r="D2610" t="s">
        <v>7</v>
      </c>
      <c r="E2610" t="s">
        <v>12165</v>
      </c>
      <c r="F2610" t="s">
        <v>12166</v>
      </c>
      <c r="G2610" t="s">
        <v>12167</v>
      </c>
      <c r="H2610" t="s">
        <v>12168</v>
      </c>
      <c r="I2610" t="s">
        <v>12142</v>
      </c>
      <c r="J2610" t="s">
        <v>214</v>
      </c>
      <c r="K2610" t="s">
        <v>12169</v>
      </c>
      <c r="L2610" t="s">
        <v>12144</v>
      </c>
      <c r="M2610" t="s">
        <v>12145</v>
      </c>
      <c r="N2610" t="s">
        <v>12167</v>
      </c>
      <c r="O2610" t="s">
        <v>3</v>
      </c>
      <c r="P2610" t="s">
        <v>12146</v>
      </c>
      <c r="Q2610" t="s">
        <v>12146</v>
      </c>
      <c r="R2610" t="s">
        <v>12140</v>
      </c>
      <c r="S2610" t="s">
        <v>12145</v>
      </c>
      <c r="T2610" t="s">
        <v>12146</v>
      </c>
      <c r="U2610" t="s">
        <v>4</v>
      </c>
      <c r="V2610" t="s">
        <v>5</v>
      </c>
      <c r="W2610" t="s">
        <v>5</v>
      </c>
    </row>
    <row r="2611" spans="1:23" x14ac:dyDescent="0.25">
      <c r="A2611" t="s">
        <v>723</v>
      </c>
      <c r="B2611" t="s">
        <v>11165</v>
      </c>
      <c r="C2611" t="s">
        <v>11166</v>
      </c>
      <c r="D2611" t="s">
        <v>7</v>
      </c>
      <c r="E2611" t="s">
        <v>12170</v>
      </c>
      <c r="F2611" t="s">
        <v>12171</v>
      </c>
      <c r="G2611" t="s">
        <v>12172</v>
      </c>
      <c r="H2611" t="s">
        <v>12173</v>
      </c>
      <c r="I2611" t="s">
        <v>11790</v>
      </c>
      <c r="J2611" t="s">
        <v>221</v>
      </c>
      <c r="K2611" t="s">
        <v>12174</v>
      </c>
      <c r="L2611" t="s">
        <v>12175</v>
      </c>
      <c r="M2611" t="s">
        <v>12176</v>
      </c>
      <c r="N2611" t="s">
        <v>12176</v>
      </c>
      <c r="O2611" t="s">
        <v>3</v>
      </c>
      <c r="P2611" t="s">
        <v>12146</v>
      </c>
      <c r="Q2611" t="s">
        <v>12146</v>
      </c>
      <c r="R2611" t="s">
        <v>12140</v>
      </c>
      <c r="S2611" t="s">
        <v>12145</v>
      </c>
      <c r="T2611" t="s">
        <v>12146</v>
      </c>
      <c r="U2611" t="s">
        <v>4</v>
      </c>
      <c r="V2611" t="s">
        <v>5</v>
      </c>
      <c r="W2611" t="s">
        <v>5</v>
      </c>
    </row>
    <row r="2612" spans="1:23" x14ac:dyDescent="0.25">
      <c r="A2612" t="s">
        <v>723</v>
      </c>
      <c r="B2612" t="s">
        <v>11165</v>
      </c>
      <c r="C2612" t="s">
        <v>11166</v>
      </c>
      <c r="D2612" t="s">
        <v>7</v>
      </c>
      <c r="E2612" t="s">
        <v>12177</v>
      </c>
      <c r="F2612" t="s">
        <v>12178</v>
      </c>
      <c r="G2612" t="s">
        <v>12179</v>
      </c>
      <c r="H2612" t="s">
        <v>12180</v>
      </c>
      <c r="I2612" t="s">
        <v>11790</v>
      </c>
      <c r="J2612" t="s">
        <v>214</v>
      </c>
      <c r="K2612" t="s">
        <v>12181</v>
      </c>
      <c r="L2612" t="s">
        <v>12182</v>
      </c>
      <c r="M2612" t="s">
        <v>12179</v>
      </c>
      <c r="N2612" t="s">
        <v>12179</v>
      </c>
      <c r="O2612" t="s">
        <v>3</v>
      </c>
      <c r="P2612" t="s">
        <v>12146</v>
      </c>
      <c r="Q2612" t="s">
        <v>12146</v>
      </c>
      <c r="R2612" t="s">
        <v>12140</v>
      </c>
      <c r="S2612" t="s">
        <v>12145</v>
      </c>
      <c r="T2612" t="s">
        <v>12146</v>
      </c>
      <c r="U2612" t="s">
        <v>4</v>
      </c>
      <c r="V2612" t="s">
        <v>5</v>
      </c>
      <c r="W2612" t="s">
        <v>5</v>
      </c>
    </row>
    <row r="2613" spans="1:23" x14ac:dyDescent="0.25">
      <c r="A2613" t="s">
        <v>723</v>
      </c>
      <c r="B2613" t="s">
        <v>11165</v>
      </c>
      <c r="C2613" t="s">
        <v>11166</v>
      </c>
      <c r="D2613" t="s">
        <v>10</v>
      </c>
      <c r="E2613" t="s">
        <v>12183</v>
      </c>
      <c r="F2613" t="s">
        <v>12184</v>
      </c>
      <c r="G2613" t="s">
        <v>660</v>
      </c>
      <c r="H2613" t="s">
        <v>12185</v>
      </c>
      <c r="I2613" t="s">
        <v>12142</v>
      </c>
      <c r="J2613" t="s">
        <v>214</v>
      </c>
      <c r="K2613" t="s">
        <v>12186</v>
      </c>
      <c r="L2613" t="s">
        <v>12144</v>
      </c>
      <c r="M2613" t="s">
        <v>12145</v>
      </c>
      <c r="N2613" t="s">
        <v>12145</v>
      </c>
      <c r="O2613" t="s">
        <v>3</v>
      </c>
      <c r="P2613" t="s">
        <v>12146</v>
      </c>
      <c r="Q2613" t="s">
        <v>12146</v>
      </c>
      <c r="R2613" t="s">
        <v>12140</v>
      </c>
      <c r="S2613" t="s">
        <v>12145</v>
      </c>
      <c r="T2613" t="s">
        <v>12146</v>
      </c>
      <c r="U2613" t="s">
        <v>4</v>
      </c>
      <c r="V2613" t="s">
        <v>6</v>
      </c>
      <c r="W2613" t="s">
        <v>5</v>
      </c>
    </row>
    <row r="2614" spans="1:23" x14ac:dyDescent="0.25">
      <c r="A2614" t="s">
        <v>723</v>
      </c>
      <c r="B2614" t="s">
        <v>11165</v>
      </c>
      <c r="C2614" t="s">
        <v>11166</v>
      </c>
      <c r="D2614" t="s">
        <v>10</v>
      </c>
      <c r="E2614" t="s">
        <v>12187</v>
      </c>
      <c r="F2614" t="s">
        <v>12188</v>
      </c>
      <c r="G2614" t="s">
        <v>715</v>
      </c>
      <c r="H2614" t="s">
        <v>12189</v>
      </c>
      <c r="I2614" t="s">
        <v>11790</v>
      </c>
      <c r="J2614" t="s">
        <v>224</v>
      </c>
      <c r="K2614" t="s">
        <v>12190</v>
      </c>
      <c r="L2614" t="s">
        <v>12152</v>
      </c>
      <c r="M2614" t="s">
        <v>12153</v>
      </c>
      <c r="N2614" t="s">
        <v>12191</v>
      </c>
      <c r="O2614" t="s">
        <v>3</v>
      </c>
      <c r="P2614" t="s">
        <v>12146</v>
      </c>
      <c r="Q2614" t="s">
        <v>12146</v>
      </c>
      <c r="R2614" t="s">
        <v>12140</v>
      </c>
      <c r="S2614" t="s">
        <v>12145</v>
      </c>
      <c r="T2614" t="s">
        <v>12146</v>
      </c>
      <c r="U2614" t="s">
        <v>4</v>
      </c>
      <c r="V2614" t="s">
        <v>5</v>
      </c>
      <c r="W2614" t="s">
        <v>5</v>
      </c>
    </row>
    <row r="2615" spans="1:23" x14ac:dyDescent="0.25">
      <c r="A2615" t="s">
        <v>723</v>
      </c>
      <c r="B2615" t="s">
        <v>11165</v>
      </c>
      <c r="C2615" t="s">
        <v>11166</v>
      </c>
      <c r="D2615" t="s">
        <v>10</v>
      </c>
      <c r="E2615" t="s">
        <v>12192</v>
      </c>
      <c r="F2615" t="s">
        <v>12193</v>
      </c>
      <c r="G2615" t="s">
        <v>12194</v>
      </c>
      <c r="H2615" t="s">
        <v>331</v>
      </c>
      <c r="I2615" t="s">
        <v>12142</v>
      </c>
      <c r="J2615" t="s">
        <v>224</v>
      </c>
      <c r="K2615" t="s">
        <v>12195</v>
      </c>
      <c r="L2615" t="s">
        <v>12152</v>
      </c>
      <c r="M2615" t="s">
        <v>12153</v>
      </c>
      <c r="N2615" t="s">
        <v>12164</v>
      </c>
      <c r="O2615" t="s">
        <v>3</v>
      </c>
      <c r="P2615" t="s">
        <v>12146</v>
      </c>
      <c r="Q2615" t="s">
        <v>12146</v>
      </c>
      <c r="R2615" t="s">
        <v>12140</v>
      </c>
      <c r="S2615" t="s">
        <v>12145</v>
      </c>
      <c r="T2615" t="s">
        <v>12146</v>
      </c>
      <c r="U2615" t="s">
        <v>4</v>
      </c>
      <c r="V2615" t="s">
        <v>5</v>
      </c>
      <c r="W2615" t="s">
        <v>5</v>
      </c>
    </row>
    <row r="2616" spans="1:23" x14ac:dyDescent="0.25">
      <c r="A2616" t="s">
        <v>723</v>
      </c>
      <c r="B2616" t="s">
        <v>11165</v>
      </c>
      <c r="C2616" t="s">
        <v>11166</v>
      </c>
      <c r="D2616" t="s">
        <v>10</v>
      </c>
      <c r="E2616" t="s">
        <v>12196</v>
      </c>
      <c r="F2616" t="s">
        <v>12197</v>
      </c>
      <c r="G2616" t="s">
        <v>12198</v>
      </c>
      <c r="H2616" t="s">
        <v>12199</v>
      </c>
      <c r="I2616" t="s">
        <v>11790</v>
      </c>
      <c r="J2616" t="s">
        <v>221</v>
      </c>
      <c r="K2616" t="s">
        <v>12200</v>
      </c>
      <c r="L2616" t="s">
        <v>12175</v>
      </c>
      <c r="M2616" t="s">
        <v>12176</v>
      </c>
      <c r="N2616" t="s">
        <v>12176</v>
      </c>
      <c r="O2616" t="s">
        <v>3</v>
      </c>
      <c r="P2616" t="s">
        <v>12146</v>
      </c>
      <c r="Q2616" t="s">
        <v>12146</v>
      </c>
      <c r="R2616" t="s">
        <v>12140</v>
      </c>
      <c r="S2616" t="s">
        <v>12145</v>
      </c>
      <c r="T2616" t="s">
        <v>12146</v>
      </c>
      <c r="U2616" t="s">
        <v>4</v>
      </c>
      <c r="V2616" t="s">
        <v>5</v>
      </c>
      <c r="W2616" t="s">
        <v>5</v>
      </c>
    </row>
    <row r="2617" spans="1:23" x14ac:dyDescent="0.25">
      <c r="A2617" t="s">
        <v>723</v>
      </c>
      <c r="B2617" t="s">
        <v>11165</v>
      </c>
      <c r="C2617" t="s">
        <v>11166</v>
      </c>
      <c r="D2617" t="s">
        <v>20</v>
      </c>
      <c r="E2617" t="s">
        <v>12146</v>
      </c>
      <c r="F2617" t="s">
        <v>12146</v>
      </c>
      <c r="G2617" t="s">
        <v>12140</v>
      </c>
      <c r="H2617" t="s">
        <v>12141</v>
      </c>
      <c r="I2617" t="s">
        <v>12142</v>
      </c>
      <c r="J2617" t="s">
        <v>214</v>
      </c>
      <c r="K2617" t="s">
        <v>12143</v>
      </c>
      <c r="L2617" t="s">
        <v>12144</v>
      </c>
      <c r="M2617" t="s">
        <v>12145</v>
      </c>
      <c r="N2617" t="s">
        <v>12145</v>
      </c>
      <c r="O2617" t="s">
        <v>3</v>
      </c>
      <c r="P2617" t="s">
        <v>12146</v>
      </c>
      <c r="Q2617" t="s">
        <v>12146</v>
      </c>
      <c r="R2617" t="s">
        <v>12140</v>
      </c>
      <c r="S2617" t="s">
        <v>12145</v>
      </c>
      <c r="T2617" t="s">
        <v>12146</v>
      </c>
      <c r="U2617" t="s">
        <v>6</v>
      </c>
      <c r="V2617" t="s">
        <v>5</v>
      </c>
      <c r="W2617" t="s">
        <v>12201</v>
      </c>
    </row>
    <row r="2618" spans="1:23" x14ac:dyDescent="0.25">
      <c r="A2618" t="s">
        <v>723</v>
      </c>
      <c r="B2618" t="s">
        <v>11165</v>
      </c>
      <c r="C2618" t="s">
        <v>11166</v>
      </c>
      <c r="D2618" t="s">
        <v>21</v>
      </c>
      <c r="E2618" t="s">
        <v>12202</v>
      </c>
      <c r="F2618" t="s">
        <v>12203</v>
      </c>
      <c r="G2618" t="s">
        <v>7005</v>
      </c>
      <c r="H2618" t="s">
        <v>12204</v>
      </c>
      <c r="I2618" t="s">
        <v>11790</v>
      </c>
      <c r="J2618" t="s">
        <v>221</v>
      </c>
      <c r="K2618" t="s">
        <v>12205</v>
      </c>
      <c r="L2618" t="s">
        <v>12175</v>
      </c>
      <c r="M2618" t="s">
        <v>12176</v>
      </c>
      <c r="N2618" t="s">
        <v>12176</v>
      </c>
      <c r="O2618" t="s">
        <v>3</v>
      </c>
      <c r="P2618" t="s">
        <v>12146</v>
      </c>
      <c r="Q2618" t="s">
        <v>12146</v>
      </c>
      <c r="R2618" t="s">
        <v>12140</v>
      </c>
      <c r="S2618" t="s">
        <v>12145</v>
      </c>
      <c r="T2618" t="s">
        <v>12146</v>
      </c>
      <c r="U2618" t="s">
        <v>4</v>
      </c>
      <c r="V2618" t="s">
        <v>5</v>
      </c>
      <c r="W2618" t="s">
        <v>5</v>
      </c>
    </row>
    <row r="2619" spans="1:23" x14ac:dyDescent="0.25">
      <c r="A2619" t="s">
        <v>723</v>
      </c>
      <c r="B2619" t="s">
        <v>11165</v>
      </c>
      <c r="C2619" t="s">
        <v>11166</v>
      </c>
      <c r="D2619" t="s">
        <v>21</v>
      </c>
      <c r="E2619" t="s">
        <v>12206</v>
      </c>
      <c r="F2619" t="s">
        <v>12207</v>
      </c>
      <c r="G2619" t="s">
        <v>12145</v>
      </c>
      <c r="H2619" t="s">
        <v>12208</v>
      </c>
      <c r="I2619" t="s">
        <v>12142</v>
      </c>
      <c r="J2619" t="s">
        <v>214</v>
      </c>
      <c r="K2619" t="s">
        <v>12209</v>
      </c>
      <c r="L2619" t="s">
        <v>12144</v>
      </c>
      <c r="M2619" t="s">
        <v>12145</v>
      </c>
      <c r="N2619" t="s">
        <v>12145</v>
      </c>
      <c r="O2619" t="s">
        <v>3</v>
      </c>
      <c r="P2619" t="s">
        <v>12146</v>
      </c>
      <c r="Q2619" t="s">
        <v>12146</v>
      </c>
      <c r="R2619" t="s">
        <v>12140</v>
      </c>
      <c r="S2619" t="s">
        <v>12145</v>
      </c>
      <c r="T2619" t="s">
        <v>12146</v>
      </c>
      <c r="U2619" t="s">
        <v>4</v>
      </c>
      <c r="V2619" t="s">
        <v>6</v>
      </c>
      <c r="W2619" t="s">
        <v>5</v>
      </c>
    </row>
    <row r="2620" spans="1:23" x14ac:dyDescent="0.25">
      <c r="A2620" t="s">
        <v>723</v>
      </c>
      <c r="B2620" t="s">
        <v>11165</v>
      </c>
      <c r="C2620" t="s">
        <v>11166</v>
      </c>
      <c r="D2620" t="s">
        <v>21</v>
      </c>
      <c r="E2620" t="s">
        <v>12210</v>
      </c>
      <c r="F2620" t="s">
        <v>12211</v>
      </c>
      <c r="G2620" t="s">
        <v>12212</v>
      </c>
      <c r="H2620" t="s">
        <v>12213</v>
      </c>
      <c r="I2620" t="s">
        <v>11790</v>
      </c>
      <c r="J2620" t="s">
        <v>224</v>
      </c>
      <c r="K2620" t="s">
        <v>12214</v>
      </c>
      <c r="L2620" t="s">
        <v>12152</v>
      </c>
      <c r="M2620" t="s">
        <v>12153</v>
      </c>
      <c r="N2620" t="s">
        <v>22</v>
      </c>
      <c r="O2620" t="s">
        <v>3</v>
      </c>
      <c r="P2620" t="s">
        <v>12146</v>
      </c>
      <c r="Q2620" t="s">
        <v>12146</v>
      </c>
      <c r="R2620" t="s">
        <v>12140</v>
      </c>
      <c r="S2620" t="s">
        <v>12145</v>
      </c>
      <c r="T2620" t="s">
        <v>12146</v>
      </c>
      <c r="U2620" t="s">
        <v>4</v>
      </c>
      <c r="V2620" t="s">
        <v>5</v>
      </c>
      <c r="W2620" t="s">
        <v>5</v>
      </c>
    </row>
    <row r="2621" spans="1:23" x14ac:dyDescent="0.25">
      <c r="A2621" t="s">
        <v>723</v>
      </c>
      <c r="B2621" t="s">
        <v>11165</v>
      </c>
      <c r="C2621" t="s">
        <v>11166</v>
      </c>
      <c r="D2621" t="s">
        <v>1</v>
      </c>
      <c r="E2621" t="s">
        <v>12215</v>
      </c>
      <c r="F2621" t="s">
        <v>12216</v>
      </c>
      <c r="G2621" t="s">
        <v>12217</v>
      </c>
      <c r="H2621" t="s">
        <v>12218</v>
      </c>
      <c r="I2621" t="s">
        <v>12219</v>
      </c>
      <c r="J2621" t="s">
        <v>224</v>
      </c>
      <c r="K2621" t="s">
        <v>12220</v>
      </c>
      <c r="L2621" t="s">
        <v>12221</v>
      </c>
      <c r="M2621" t="s">
        <v>12222</v>
      </c>
      <c r="N2621" t="s">
        <v>12223</v>
      </c>
      <c r="O2621" t="s">
        <v>3</v>
      </c>
      <c r="P2621" t="s">
        <v>12224</v>
      </c>
      <c r="Q2621" t="s">
        <v>12224</v>
      </c>
      <c r="R2621" t="s">
        <v>12217</v>
      </c>
      <c r="S2621" t="s">
        <v>12222</v>
      </c>
      <c r="T2621" t="s">
        <v>12224</v>
      </c>
      <c r="U2621" t="s">
        <v>4</v>
      </c>
      <c r="V2621" t="s">
        <v>6</v>
      </c>
      <c r="W2621" t="s">
        <v>5</v>
      </c>
    </row>
    <row r="2622" spans="1:23" x14ac:dyDescent="0.25">
      <c r="A2622" t="s">
        <v>723</v>
      </c>
      <c r="B2622" t="s">
        <v>11165</v>
      </c>
      <c r="C2622" t="s">
        <v>11166</v>
      </c>
      <c r="D2622" t="s">
        <v>7</v>
      </c>
      <c r="E2622" t="s">
        <v>12225</v>
      </c>
      <c r="F2622" t="s">
        <v>12226</v>
      </c>
      <c r="G2622" t="s">
        <v>12227</v>
      </c>
      <c r="H2622" t="s">
        <v>12228</v>
      </c>
      <c r="I2622" t="s">
        <v>12229</v>
      </c>
      <c r="J2622" t="s">
        <v>224</v>
      </c>
      <c r="K2622" t="s">
        <v>12230</v>
      </c>
      <c r="L2622" t="s">
        <v>12231</v>
      </c>
      <c r="M2622" t="s">
        <v>12232</v>
      </c>
      <c r="N2622" t="s">
        <v>12233</v>
      </c>
      <c r="O2622" t="s">
        <v>3</v>
      </c>
      <c r="P2622" t="s">
        <v>12224</v>
      </c>
      <c r="Q2622" t="s">
        <v>12224</v>
      </c>
      <c r="R2622" t="s">
        <v>12217</v>
      </c>
      <c r="S2622" t="s">
        <v>12222</v>
      </c>
      <c r="T2622" t="s">
        <v>12224</v>
      </c>
      <c r="U2622" t="s">
        <v>4</v>
      </c>
      <c r="V2622" t="s">
        <v>5</v>
      </c>
      <c r="W2622" t="s">
        <v>5</v>
      </c>
    </row>
    <row r="2623" spans="1:23" x14ac:dyDescent="0.25">
      <c r="A2623" t="s">
        <v>723</v>
      </c>
      <c r="B2623" t="s">
        <v>11165</v>
      </c>
      <c r="C2623" t="s">
        <v>11166</v>
      </c>
      <c r="D2623" t="s">
        <v>7</v>
      </c>
      <c r="E2623" t="s">
        <v>12234</v>
      </c>
      <c r="F2623" t="s">
        <v>12235</v>
      </c>
      <c r="G2623" t="s">
        <v>12236</v>
      </c>
      <c r="H2623" t="s">
        <v>12237</v>
      </c>
      <c r="I2623" t="s">
        <v>12219</v>
      </c>
      <c r="J2623" t="s">
        <v>224</v>
      </c>
      <c r="K2623" t="s">
        <v>12238</v>
      </c>
      <c r="L2623" t="s">
        <v>12221</v>
      </c>
      <c r="M2623" t="s">
        <v>12222</v>
      </c>
      <c r="N2623" t="s">
        <v>12239</v>
      </c>
      <c r="O2623" t="s">
        <v>3</v>
      </c>
      <c r="P2623" t="s">
        <v>12224</v>
      </c>
      <c r="Q2623" t="s">
        <v>12224</v>
      </c>
      <c r="R2623" t="s">
        <v>12217</v>
      </c>
      <c r="S2623" t="s">
        <v>12222</v>
      </c>
      <c r="T2623" t="s">
        <v>12224</v>
      </c>
      <c r="U2623" t="s">
        <v>4</v>
      </c>
      <c r="V2623" t="s">
        <v>5</v>
      </c>
      <c r="W2623" t="s">
        <v>5</v>
      </c>
    </row>
    <row r="2624" spans="1:23" x14ac:dyDescent="0.25">
      <c r="A2624" t="s">
        <v>723</v>
      </c>
      <c r="B2624" t="s">
        <v>11165</v>
      </c>
      <c r="C2624" t="s">
        <v>11166</v>
      </c>
      <c r="D2624" t="s">
        <v>7</v>
      </c>
      <c r="E2624" t="s">
        <v>12240</v>
      </c>
      <c r="F2624" t="s">
        <v>12241</v>
      </c>
      <c r="G2624" t="s">
        <v>12242</v>
      </c>
      <c r="H2624" t="s">
        <v>12243</v>
      </c>
      <c r="I2624" t="s">
        <v>12229</v>
      </c>
      <c r="J2624" t="s">
        <v>224</v>
      </c>
      <c r="K2624" t="s">
        <v>12244</v>
      </c>
      <c r="L2624" t="s">
        <v>12221</v>
      </c>
      <c r="M2624" t="s">
        <v>12222</v>
      </c>
      <c r="N2624" t="s">
        <v>12245</v>
      </c>
      <c r="O2624" t="s">
        <v>3</v>
      </c>
      <c r="P2624" t="s">
        <v>12224</v>
      </c>
      <c r="Q2624" t="s">
        <v>12224</v>
      </c>
      <c r="R2624" t="s">
        <v>12217</v>
      </c>
      <c r="S2624" t="s">
        <v>12222</v>
      </c>
      <c r="T2624" t="s">
        <v>12224</v>
      </c>
      <c r="U2624" t="s">
        <v>4</v>
      </c>
      <c r="V2624" t="s">
        <v>5</v>
      </c>
      <c r="W2624" t="s">
        <v>5</v>
      </c>
    </row>
    <row r="2625" spans="1:23" x14ac:dyDescent="0.25">
      <c r="A2625" t="s">
        <v>723</v>
      </c>
      <c r="B2625" t="s">
        <v>11165</v>
      </c>
      <c r="C2625" t="s">
        <v>11166</v>
      </c>
      <c r="D2625" t="s">
        <v>7</v>
      </c>
      <c r="E2625" t="s">
        <v>12246</v>
      </c>
      <c r="F2625" t="s">
        <v>12246</v>
      </c>
      <c r="G2625" t="s">
        <v>12247</v>
      </c>
      <c r="H2625" t="s">
        <v>12248</v>
      </c>
      <c r="I2625" t="s">
        <v>12219</v>
      </c>
      <c r="J2625" t="s">
        <v>224</v>
      </c>
      <c r="K2625" t="s">
        <v>12249</v>
      </c>
      <c r="L2625" t="s">
        <v>12221</v>
      </c>
      <c r="M2625" t="s">
        <v>12222</v>
      </c>
      <c r="N2625" t="s">
        <v>12250</v>
      </c>
      <c r="O2625" t="s">
        <v>3</v>
      </c>
      <c r="P2625" t="s">
        <v>12224</v>
      </c>
      <c r="Q2625" t="s">
        <v>12224</v>
      </c>
      <c r="R2625" t="s">
        <v>12217</v>
      </c>
      <c r="S2625" t="s">
        <v>12222</v>
      </c>
      <c r="T2625" t="s">
        <v>12224</v>
      </c>
      <c r="U2625" t="s">
        <v>4</v>
      </c>
      <c r="V2625" t="s">
        <v>5</v>
      </c>
      <c r="W2625" t="s">
        <v>5</v>
      </c>
    </row>
    <row r="2626" spans="1:23" x14ac:dyDescent="0.25">
      <c r="A2626" t="s">
        <v>723</v>
      </c>
      <c r="B2626" t="s">
        <v>11165</v>
      </c>
      <c r="C2626" t="s">
        <v>11166</v>
      </c>
      <c r="D2626" t="s">
        <v>10</v>
      </c>
      <c r="E2626" t="s">
        <v>12251</v>
      </c>
      <c r="F2626" t="s">
        <v>12252</v>
      </c>
      <c r="G2626" t="s">
        <v>12253</v>
      </c>
      <c r="H2626" t="s">
        <v>12254</v>
      </c>
      <c r="I2626" t="s">
        <v>12219</v>
      </c>
      <c r="J2626" t="s">
        <v>224</v>
      </c>
      <c r="K2626" t="s">
        <v>12255</v>
      </c>
      <c r="L2626" t="s">
        <v>12221</v>
      </c>
      <c r="M2626" t="s">
        <v>12222</v>
      </c>
      <c r="N2626" t="s">
        <v>12223</v>
      </c>
      <c r="O2626" t="s">
        <v>3</v>
      </c>
      <c r="P2626" t="s">
        <v>12224</v>
      </c>
      <c r="Q2626" t="s">
        <v>12224</v>
      </c>
      <c r="R2626" t="s">
        <v>12217</v>
      </c>
      <c r="S2626" t="s">
        <v>12222</v>
      </c>
      <c r="T2626" t="s">
        <v>12224</v>
      </c>
      <c r="U2626" t="s">
        <v>4</v>
      </c>
      <c r="V2626" t="s">
        <v>6</v>
      </c>
      <c r="W2626" t="s">
        <v>5</v>
      </c>
    </row>
    <row r="2627" spans="1:23" x14ac:dyDescent="0.25">
      <c r="A2627" t="s">
        <v>723</v>
      </c>
      <c r="B2627" t="s">
        <v>11165</v>
      </c>
      <c r="C2627" t="s">
        <v>11166</v>
      </c>
      <c r="D2627" t="s">
        <v>10</v>
      </c>
      <c r="E2627" t="s">
        <v>12256</v>
      </c>
      <c r="F2627" t="s">
        <v>12257</v>
      </c>
      <c r="G2627" t="s">
        <v>12258</v>
      </c>
      <c r="H2627" t="s">
        <v>12259</v>
      </c>
      <c r="I2627" t="s">
        <v>12219</v>
      </c>
      <c r="J2627" t="s">
        <v>224</v>
      </c>
      <c r="K2627" t="s">
        <v>12260</v>
      </c>
      <c r="L2627" t="s">
        <v>12221</v>
      </c>
      <c r="M2627" t="s">
        <v>12222</v>
      </c>
      <c r="N2627" t="s">
        <v>12250</v>
      </c>
      <c r="O2627" t="s">
        <v>3</v>
      </c>
      <c r="P2627" t="s">
        <v>12224</v>
      </c>
      <c r="Q2627" t="s">
        <v>12224</v>
      </c>
      <c r="R2627" t="s">
        <v>12217</v>
      </c>
      <c r="S2627" t="s">
        <v>12222</v>
      </c>
      <c r="T2627" t="s">
        <v>12224</v>
      </c>
      <c r="U2627" t="s">
        <v>4</v>
      </c>
      <c r="V2627" t="s">
        <v>5</v>
      </c>
      <c r="W2627" t="s">
        <v>5</v>
      </c>
    </row>
    <row r="2628" spans="1:23" x14ac:dyDescent="0.25">
      <c r="A2628" t="s">
        <v>723</v>
      </c>
      <c r="B2628" t="s">
        <v>11165</v>
      </c>
      <c r="C2628" t="s">
        <v>11166</v>
      </c>
      <c r="D2628" t="s">
        <v>10</v>
      </c>
      <c r="E2628" t="s">
        <v>12261</v>
      </c>
      <c r="F2628" t="s">
        <v>12262</v>
      </c>
      <c r="G2628" t="s">
        <v>12263</v>
      </c>
      <c r="H2628" t="s">
        <v>12264</v>
      </c>
      <c r="I2628" t="s">
        <v>12229</v>
      </c>
      <c r="J2628" t="s">
        <v>224</v>
      </c>
      <c r="K2628" t="s">
        <v>12265</v>
      </c>
      <c r="L2628" t="s">
        <v>12231</v>
      </c>
      <c r="M2628" t="s">
        <v>12232</v>
      </c>
      <c r="N2628" t="s">
        <v>12232</v>
      </c>
      <c r="O2628" t="s">
        <v>3</v>
      </c>
      <c r="P2628" t="s">
        <v>12224</v>
      </c>
      <c r="Q2628" t="s">
        <v>12224</v>
      </c>
      <c r="R2628" t="s">
        <v>12217</v>
      </c>
      <c r="S2628" t="s">
        <v>12222</v>
      </c>
      <c r="T2628" t="s">
        <v>12224</v>
      </c>
      <c r="U2628" t="s">
        <v>4</v>
      </c>
      <c r="V2628" t="s">
        <v>5</v>
      </c>
      <c r="W2628" t="s">
        <v>5</v>
      </c>
    </row>
    <row r="2629" spans="1:23" x14ac:dyDescent="0.25">
      <c r="A2629" t="s">
        <v>723</v>
      </c>
      <c r="B2629" t="s">
        <v>11165</v>
      </c>
      <c r="C2629" t="s">
        <v>11166</v>
      </c>
      <c r="D2629" t="s">
        <v>10</v>
      </c>
      <c r="E2629" t="s">
        <v>12266</v>
      </c>
      <c r="F2629" t="s">
        <v>12267</v>
      </c>
      <c r="G2629" t="s">
        <v>12268</v>
      </c>
      <c r="H2629" t="s">
        <v>12269</v>
      </c>
      <c r="I2629" t="s">
        <v>12229</v>
      </c>
      <c r="J2629" t="s">
        <v>224</v>
      </c>
      <c r="K2629" t="s">
        <v>12270</v>
      </c>
      <c r="L2629" t="s">
        <v>12221</v>
      </c>
      <c r="M2629" t="s">
        <v>12222</v>
      </c>
      <c r="N2629" t="s">
        <v>12271</v>
      </c>
      <c r="O2629" t="s">
        <v>3</v>
      </c>
      <c r="P2629" t="s">
        <v>12224</v>
      </c>
      <c r="Q2629" t="s">
        <v>12224</v>
      </c>
      <c r="R2629" t="s">
        <v>12217</v>
      </c>
      <c r="S2629" t="s">
        <v>12222</v>
      </c>
      <c r="T2629" t="s">
        <v>12224</v>
      </c>
      <c r="U2629" t="s">
        <v>4</v>
      </c>
      <c r="V2629" t="s">
        <v>5</v>
      </c>
      <c r="W2629" t="s">
        <v>5</v>
      </c>
    </row>
    <row r="2630" spans="1:23" x14ac:dyDescent="0.25">
      <c r="A2630" t="s">
        <v>723</v>
      </c>
      <c r="B2630" t="s">
        <v>11165</v>
      </c>
      <c r="C2630" t="s">
        <v>11166</v>
      </c>
      <c r="D2630" t="s">
        <v>20</v>
      </c>
      <c r="E2630" t="s">
        <v>12224</v>
      </c>
      <c r="F2630" t="s">
        <v>12224</v>
      </c>
      <c r="G2630" t="s">
        <v>12217</v>
      </c>
      <c r="H2630" t="s">
        <v>12218</v>
      </c>
      <c r="I2630" t="s">
        <v>12219</v>
      </c>
      <c r="J2630" t="s">
        <v>224</v>
      </c>
      <c r="K2630" t="s">
        <v>12220</v>
      </c>
      <c r="L2630" t="s">
        <v>12221</v>
      </c>
      <c r="M2630" t="s">
        <v>12222</v>
      </c>
      <c r="N2630" t="s">
        <v>12223</v>
      </c>
      <c r="O2630" t="s">
        <v>3</v>
      </c>
      <c r="P2630" t="s">
        <v>12224</v>
      </c>
      <c r="Q2630" t="s">
        <v>12224</v>
      </c>
      <c r="R2630" t="s">
        <v>12217</v>
      </c>
      <c r="S2630" t="s">
        <v>12222</v>
      </c>
      <c r="T2630" t="s">
        <v>12224</v>
      </c>
      <c r="U2630" t="s">
        <v>6</v>
      </c>
      <c r="V2630" t="s">
        <v>5</v>
      </c>
      <c r="W2630" t="s">
        <v>12272</v>
      </c>
    </row>
    <row r="2631" spans="1:23" x14ac:dyDescent="0.25">
      <c r="A2631" t="s">
        <v>723</v>
      </c>
      <c r="B2631" t="s">
        <v>11165</v>
      </c>
      <c r="C2631" t="s">
        <v>11166</v>
      </c>
      <c r="D2631" t="s">
        <v>21</v>
      </c>
      <c r="E2631" t="s">
        <v>12273</v>
      </c>
      <c r="F2631" t="s">
        <v>12274</v>
      </c>
      <c r="G2631" t="s">
        <v>12275</v>
      </c>
      <c r="H2631" t="s">
        <v>12276</v>
      </c>
      <c r="I2631" t="s">
        <v>12229</v>
      </c>
      <c r="J2631" t="s">
        <v>224</v>
      </c>
      <c r="K2631" t="s">
        <v>12277</v>
      </c>
      <c r="L2631" t="s">
        <v>12231</v>
      </c>
      <c r="M2631" t="s">
        <v>12232</v>
      </c>
      <c r="N2631" t="s">
        <v>12232</v>
      </c>
      <c r="O2631" t="s">
        <v>3</v>
      </c>
      <c r="P2631" t="s">
        <v>12224</v>
      </c>
      <c r="Q2631" t="s">
        <v>12224</v>
      </c>
      <c r="R2631" t="s">
        <v>12217</v>
      </c>
      <c r="S2631" t="s">
        <v>12222</v>
      </c>
      <c r="T2631" t="s">
        <v>12224</v>
      </c>
      <c r="U2631" t="s">
        <v>4</v>
      </c>
      <c r="V2631" t="s">
        <v>5</v>
      </c>
      <c r="W2631" t="s">
        <v>5</v>
      </c>
    </row>
    <row r="2632" spans="1:23" x14ac:dyDescent="0.25">
      <c r="A2632" t="s">
        <v>723</v>
      </c>
      <c r="B2632" t="s">
        <v>11165</v>
      </c>
      <c r="C2632" t="s">
        <v>11166</v>
      </c>
      <c r="D2632" t="s">
        <v>21</v>
      </c>
      <c r="E2632" t="s">
        <v>12278</v>
      </c>
      <c r="F2632" t="s">
        <v>12279</v>
      </c>
      <c r="G2632" t="s">
        <v>12280</v>
      </c>
      <c r="H2632" t="s">
        <v>12281</v>
      </c>
      <c r="I2632" t="s">
        <v>12229</v>
      </c>
      <c r="J2632" t="s">
        <v>224</v>
      </c>
      <c r="K2632" t="s">
        <v>12282</v>
      </c>
      <c r="L2632" t="s">
        <v>12221</v>
      </c>
      <c r="M2632" t="s">
        <v>12222</v>
      </c>
      <c r="N2632" t="s">
        <v>12283</v>
      </c>
      <c r="O2632" t="s">
        <v>3</v>
      </c>
      <c r="P2632" t="s">
        <v>12224</v>
      </c>
      <c r="Q2632" t="s">
        <v>12224</v>
      </c>
      <c r="R2632" t="s">
        <v>12217</v>
      </c>
      <c r="S2632" t="s">
        <v>12222</v>
      </c>
      <c r="T2632" t="s">
        <v>12224</v>
      </c>
      <c r="U2632" t="s">
        <v>4</v>
      </c>
      <c r="V2632" t="s">
        <v>5</v>
      </c>
      <c r="W2632" t="s">
        <v>5</v>
      </c>
    </row>
    <row r="2633" spans="1:23" x14ac:dyDescent="0.25">
      <c r="A2633" t="s">
        <v>723</v>
      </c>
      <c r="B2633" t="s">
        <v>11165</v>
      </c>
      <c r="C2633" t="s">
        <v>11166</v>
      </c>
      <c r="D2633" t="s">
        <v>21</v>
      </c>
      <c r="E2633" t="s">
        <v>12284</v>
      </c>
      <c r="F2633" t="s">
        <v>12285</v>
      </c>
      <c r="G2633" t="s">
        <v>12286</v>
      </c>
      <c r="H2633" t="s">
        <v>12287</v>
      </c>
      <c r="I2633" t="s">
        <v>12219</v>
      </c>
      <c r="J2633" t="s">
        <v>224</v>
      </c>
      <c r="K2633" t="s">
        <v>12288</v>
      </c>
      <c r="L2633" t="s">
        <v>12221</v>
      </c>
      <c r="M2633" t="s">
        <v>12222</v>
      </c>
      <c r="N2633" t="s">
        <v>12223</v>
      </c>
      <c r="O2633" t="s">
        <v>3</v>
      </c>
      <c r="P2633" t="s">
        <v>12224</v>
      </c>
      <c r="Q2633" t="s">
        <v>12224</v>
      </c>
      <c r="R2633" t="s">
        <v>12217</v>
      </c>
      <c r="S2633" t="s">
        <v>12222</v>
      </c>
      <c r="T2633" t="s">
        <v>12224</v>
      </c>
      <c r="U2633" t="s">
        <v>4</v>
      </c>
      <c r="V2633" t="s">
        <v>6</v>
      </c>
      <c r="W2633" t="s">
        <v>5</v>
      </c>
    </row>
    <row r="2634" spans="1:23" x14ac:dyDescent="0.25">
      <c r="A2634" t="s">
        <v>723</v>
      </c>
      <c r="B2634" t="s">
        <v>11165</v>
      </c>
      <c r="C2634" t="s">
        <v>11214</v>
      </c>
      <c r="D2634" t="s">
        <v>1</v>
      </c>
      <c r="E2634" t="s">
        <v>12289</v>
      </c>
      <c r="F2634" t="s">
        <v>12289</v>
      </c>
      <c r="G2634" t="s">
        <v>12290</v>
      </c>
      <c r="H2634" t="s">
        <v>12291</v>
      </c>
      <c r="I2634" t="s">
        <v>12292</v>
      </c>
      <c r="J2634" t="s">
        <v>212</v>
      </c>
      <c r="K2634" t="s">
        <v>12293</v>
      </c>
      <c r="L2634" t="s">
        <v>11359</v>
      </c>
      <c r="M2634" t="s">
        <v>11360</v>
      </c>
      <c r="N2634" t="s">
        <v>11360</v>
      </c>
      <c r="O2634" t="s">
        <v>3</v>
      </c>
      <c r="P2634" t="s">
        <v>12294</v>
      </c>
      <c r="Q2634" t="s">
        <v>12294</v>
      </c>
      <c r="R2634" t="s">
        <v>12290</v>
      </c>
      <c r="S2634" t="s">
        <v>11360</v>
      </c>
      <c r="T2634" t="s">
        <v>12294</v>
      </c>
      <c r="U2634" t="s">
        <v>4</v>
      </c>
      <c r="V2634" t="s">
        <v>6</v>
      </c>
      <c r="W2634" t="s">
        <v>5</v>
      </c>
    </row>
    <row r="2635" spans="1:23" x14ac:dyDescent="0.25">
      <c r="A2635" t="s">
        <v>723</v>
      </c>
      <c r="B2635" t="s">
        <v>11165</v>
      </c>
      <c r="C2635" t="s">
        <v>11214</v>
      </c>
      <c r="D2635" t="s">
        <v>7</v>
      </c>
      <c r="E2635" t="s">
        <v>12295</v>
      </c>
      <c r="F2635" t="s">
        <v>12296</v>
      </c>
      <c r="G2635" t="s">
        <v>12297</v>
      </c>
      <c r="H2635" t="s">
        <v>12298</v>
      </c>
      <c r="I2635" t="s">
        <v>12292</v>
      </c>
      <c r="J2635" t="s">
        <v>212</v>
      </c>
      <c r="K2635" t="s">
        <v>12299</v>
      </c>
      <c r="L2635" t="s">
        <v>11359</v>
      </c>
      <c r="M2635" t="s">
        <v>11360</v>
      </c>
      <c r="N2635" t="s">
        <v>11360</v>
      </c>
      <c r="O2635" t="s">
        <v>3</v>
      </c>
      <c r="P2635" t="s">
        <v>12294</v>
      </c>
      <c r="Q2635" t="s">
        <v>12294</v>
      </c>
      <c r="R2635" t="s">
        <v>12290</v>
      </c>
      <c r="S2635" t="s">
        <v>11360</v>
      </c>
      <c r="T2635" t="s">
        <v>12294</v>
      </c>
      <c r="U2635" t="s">
        <v>4</v>
      </c>
      <c r="V2635" t="s">
        <v>5</v>
      </c>
      <c r="W2635" t="s">
        <v>5</v>
      </c>
    </row>
    <row r="2636" spans="1:23" x14ac:dyDescent="0.25">
      <c r="A2636" t="s">
        <v>723</v>
      </c>
      <c r="B2636" t="s">
        <v>11165</v>
      </c>
      <c r="C2636" t="s">
        <v>11214</v>
      </c>
      <c r="D2636" t="s">
        <v>7</v>
      </c>
      <c r="E2636" t="s">
        <v>12300</v>
      </c>
      <c r="F2636" t="s">
        <v>12301</v>
      </c>
      <c r="G2636" t="s">
        <v>118</v>
      </c>
      <c r="H2636" t="s">
        <v>12302</v>
      </c>
      <c r="I2636" t="s">
        <v>12292</v>
      </c>
      <c r="J2636" t="s">
        <v>212</v>
      </c>
      <c r="K2636" t="s">
        <v>12303</v>
      </c>
      <c r="L2636" t="s">
        <v>11359</v>
      </c>
      <c r="M2636" t="s">
        <v>11360</v>
      </c>
      <c r="N2636" t="s">
        <v>11360</v>
      </c>
      <c r="O2636" t="s">
        <v>3</v>
      </c>
      <c r="P2636" t="s">
        <v>12294</v>
      </c>
      <c r="Q2636" t="s">
        <v>12294</v>
      </c>
      <c r="R2636" t="s">
        <v>12290</v>
      </c>
      <c r="S2636" t="s">
        <v>11360</v>
      </c>
      <c r="T2636" t="s">
        <v>12294</v>
      </c>
      <c r="U2636" t="s">
        <v>4</v>
      </c>
      <c r="V2636" t="s">
        <v>5</v>
      </c>
      <c r="W2636" t="s">
        <v>5</v>
      </c>
    </row>
    <row r="2637" spans="1:23" x14ac:dyDescent="0.25">
      <c r="A2637" t="s">
        <v>723</v>
      </c>
      <c r="B2637" t="s">
        <v>11165</v>
      </c>
      <c r="C2637" t="s">
        <v>11214</v>
      </c>
      <c r="D2637" t="s">
        <v>10</v>
      </c>
      <c r="E2637" t="s">
        <v>12304</v>
      </c>
      <c r="F2637" t="s">
        <v>12305</v>
      </c>
      <c r="G2637" t="s">
        <v>12306</v>
      </c>
      <c r="H2637" t="s">
        <v>12307</v>
      </c>
      <c r="I2637" t="s">
        <v>12292</v>
      </c>
      <c r="J2637" t="s">
        <v>212</v>
      </c>
      <c r="K2637" t="s">
        <v>12308</v>
      </c>
      <c r="L2637" t="s">
        <v>11359</v>
      </c>
      <c r="M2637" t="s">
        <v>11360</v>
      </c>
      <c r="N2637" t="s">
        <v>11360</v>
      </c>
      <c r="O2637" t="s">
        <v>3</v>
      </c>
      <c r="P2637" t="s">
        <v>12294</v>
      </c>
      <c r="Q2637" t="s">
        <v>12294</v>
      </c>
      <c r="R2637" t="s">
        <v>12290</v>
      </c>
      <c r="S2637" t="s">
        <v>11360</v>
      </c>
      <c r="T2637" t="s">
        <v>12294</v>
      </c>
      <c r="U2637" t="s">
        <v>4</v>
      </c>
      <c r="V2637" t="s">
        <v>6</v>
      </c>
      <c r="W2637" t="s">
        <v>5</v>
      </c>
    </row>
    <row r="2638" spans="1:23" x14ac:dyDescent="0.25">
      <c r="A2638" t="s">
        <v>723</v>
      </c>
      <c r="B2638" t="s">
        <v>11165</v>
      </c>
      <c r="C2638" t="s">
        <v>11214</v>
      </c>
      <c r="D2638" t="s">
        <v>10</v>
      </c>
      <c r="E2638" t="s">
        <v>12309</v>
      </c>
      <c r="F2638" t="s">
        <v>12310</v>
      </c>
      <c r="G2638" t="s">
        <v>12311</v>
      </c>
      <c r="H2638" t="s">
        <v>12312</v>
      </c>
      <c r="I2638" t="s">
        <v>12292</v>
      </c>
      <c r="J2638" t="s">
        <v>212</v>
      </c>
      <c r="K2638" t="s">
        <v>12313</v>
      </c>
      <c r="L2638" t="s">
        <v>11359</v>
      </c>
      <c r="M2638" t="s">
        <v>11360</v>
      </c>
      <c r="N2638" t="s">
        <v>11360</v>
      </c>
      <c r="O2638" t="s">
        <v>3</v>
      </c>
      <c r="P2638" t="s">
        <v>12294</v>
      </c>
      <c r="Q2638" t="s">
        <v>12294</v>
      </c>
      <c r="R2638" t="s">
        <v>12290</v>
      </c>
      <c r="S2638" t="s">
        <v>11360</v>
      </c>
      <c r="T2638" t="s">
        <v>12294</v>
      </c>
      <c r="U2638" t="s">
        <v>4</v>
      </c>
      <c r="V2638" t="s">
        <v>5</v>
      </c>
      <c r="W2638" t="s">
        <v>5</v>
      </c>
    </row>
    <row r="2639" spans="1:23" x14ac:dyDescent="0.25">
      <c r="A2639" t="s">
        <v>723</v>
      </c>
      <c r="B2639" t="s">
        <v>11165</v>
      </c>
      <c r="C2639" t="s">
        <v>11214</v>
      </c>
      <c r="D2639" t="s">
        <v>20</v>
      </c>
      <c r="E2639" t="s">
        <v>12294</v>
      </c>
      <c r="F2639" t="s">
        <v>12294</v>
      </c>
      <c r="G2639" t="s">
        <v>12290</v>
      </c>
      <c r="H2639" t="s">
        <v>12291</v>
      </c>
      <c r="I2639" t="s">
        <v>12292</v>
      </c>
      <c r="J2639" t="s">
        <v>212</v>
      </c>
      <c r="K2639" t="s">
        <v>12293</v>
      </c>
      <c r="L2639" t="s">
        <v>11359</v>
      </c>
      <c r="M2639" t="s">
        <v>11360</v>
      </c>
      <c r="N2639" t="s">
        <v>11360</v>
      </c>
      <c r="O2639" t="s">
        <v>3</v>
      </c>
      <c r="P2639" t="s">
        <v>12294</v>
      </c>
      <c r="Q2639" t="s">
        <v>12294</v>
      </c>
      <c r="R2639" t="s">
        <v>12290</v>
      </c>
      <c r="S2639" t="s">
        <v>11360</v>
      </c>
      <c r="T2639" t="s">
        <v>12294</v>
      </c>
      <c r="U2639" t="s">
        <v>6</v>
      </c>
      <c r="V2639" t="s">
        <v>5</v>
      </c>
      <c r="W2639" t="s">
        <v>12314</v>
      </c>
    </row>
    <row r="2640" spans="1:23" x14ac:dyDescent="0.25">
      <c r="A2640" t="s">
        <v>723</v>
      </c>
      <c r="B2640" t="s">
        <v>11165</v>
      </c>
      <c r="C2640" t="s">
        <v>11214</v>
      </c>
      <c r="D2640" t="s">
        <v>21</v>
      </c>
      <c r="E2640" t="s">
        <v>12315</v>
      </c>
      <c r="F2640" t="s">
        <v>12316</v>
      </c>
      <c r="G2640" t="s">
        <v>12317</v>
      </c>
      <c r="H2640" t="s">
        <v>12318</v>
      </c>
      <c r="I2640" t="s">
        <v>12292</v>
      </c>
      <c r="J2640" t="s">
        <v>212</v>
      </c>
      <c r="K2640" t="s">
        <v>12293</v>
      </c>
      <c r="L2640" t="s">
        <v>11359</v>
      </c>
      <c r="M2640" t="s">
        <v>11360</v>
      </c>
      <c r="N2640" t="s">
        <v>11360</v>
      </c>
      <c r="O2640" t="s">
        <v>3</v>
      </c>
      <c r="P2640" t="s">
        <v>12294</v>
      </c>
      <c r="Q2640" t="s">
        <v>12294</v>
      </c>
      <c r="R2640" t="s">
        <v>12290</v>
      </c>
      <c r="S2640" t="s">
        <v>11360</v>
      </c>
      <c r="T2640" t="s">
        <v>12294</v>
      </c>
      <c r="U2640" t="s">
        <v>4</v>
      </c>
      <c r="V2640" t="s">
        <v>6</v>
      </c>
      <c r="W2640" t="s">
        <v>5</v>
      </c>
    </row>
    <row r="2641" spans="1:23" x14ac:dyDescent="0.25">
      <c r="A2641" t="s">
        <v>723</v>
      </c>
      <c r="B2641" t="s">
        <v>11165</v>
      </c>
      <c r="C2641" t="s">
        <v>11214</v>
      </c>
      <c r="D2641" t="s">
        <v>1</v>
      </c>
      <c r="E2641" t="s">
        <v>12319</v>
      </c>
      <c r="F2641" t="s">
        <v>12320</v>
      </c>
      <c r="G2641" t="s">
        <v>12321</v>
      </c>
      <c r="H2641" t="s">
        <v>12322</v>
      </c>
      <c r="I2641" t="s">
        <v>12323</v>
      </c>
      <c r="J2641" t="s">
        <v>212</v>
      </c>
      <c r="K2641" t="s">
        <v>12324</v>
      </c>
      <c r="L2641" t="s">
        <v>11359</v>
      </c>
      <c r="M2641" t="s">
        <v>11360</v>
      </c>
      <c r="N2641" t="s">
        <v>11360</v>
      </c>
      <c r="O2641" t="s">
        <v>3</v>
      </c>
      <c r="P2641" t="s">
        <v>12325</v>
      </c>
      <c r="Q2641" t="s">
        <v>12325</v>
      </c>
      <c r="R2641" t="s">
        <v>12321</v>
      </c>
      <c r="S2641" t="s">
        <v>11360</v>
      </c>
      <c r="T2641" t="s">
        <v>12325</v>
      </c>
      <c r="U2641" t="s">
        <v>4</v>
      </c>
      <c r="V2641" t="s">
        <v>6</v>
      </c>
      <c r="W2641" t="s">
        <v>5</v>
      </c>
    </row>
    <row r="2642" spans="1:23" x14ac:dyDescent="0.25">
      <c r="A2642" t="s">
        <v>723</v>
      </c>
      <c r="B2642" t="s">
        <v>11165</v>
      </c>
      <c r="C2642" t="s">
        <v>11214</v>
      </c>
      <c r="D2642" t="s">
        <v>7</v>
      </c>
      <c r="E2642" t="s">
        <v>12326</v>
      </c>
      <c r="F2642" t="s">
        <v>12327</v>
      </c>
      <c r="G2642" t="s">
        <v>12328</v>
      </c>
      <c r="H2642" t="s">
        <v>12329</v>
      </c>
      <c r="I2642" t="s">
        <v>12323</v>
      </c>
      <c r="J2642" t="s">
        <v>212</v>
      </c>
      <c r="K2642" t="s">
        <v>12330</v>
      </c>
      <c r="L2642" t="s">
        <v>11359</v>
      </c>
      <c r="M2642" t="s">
        <v>11360</v>
      </c>
      <c r="N2642" t="s">
        <v>22</v>
      </c>
      <c r="O2642" t="s">
        <v>3</v>
      </c>
      <c r="P2642" t="s">
        <v>12325</v>
      </c>
      <c r="Q2642" t="s">
        <v>12325</v>
      </c>
      <c r="R2642" t="s">
        <v>12321</v>
      </c>
      <c r="S2642" t="s">
        <v>11360</v>
      </c>
      <c r="T2642" t="s">
        <v>12325</v>
      </c>
      <c r="U2642" t="s">
        <v>4</v>
      </c>
      <c r="V2642" t="s">
        <v>5</v>
      </c>
      <c r="W2642" t="s">
        <v>5</v>
      </c>
    </row>
    <row r="2643" spans="1:23" x14ac:dyDescent="0.25">
      <c r="A2643" t="s">
        <v>723</v>
      </c>
      <c r="B2643" t="s">
        <v>11165</v>
      </c>
      <c r="C2643" t="s">
        <v>11214</v>
      </c>
      <c r="D2643" t="s">
        <v>7</v>
      </c>
      <c r="E2643" t="s">
        <v>12331</v>
      </c>
      <c r="F2643" t="s">
        <v>12332</v>
      </c>
      <c r="G2643" t="s">
        <v>8936</v>
      </c>
      <c r="H2643" t="s">
        <v>12333</v>
      </c>
      <c r="I2643" t="s">
        <v>12323</v>
      </c>
      <c r="J2643" t="s">
        <v>212</v>
      </c>
      <c r="K2643" t="s">
        <v>12334</v>
      </c>
      <c r="L2643" t="s">
        <v>11359</v>
      </c>
      <c r="M2643" t="s">
        <v>11360</v>
      </c>
      <c r="N2643" t="s">
        <v>11360</v>
      </c>
      <c r="O2643" t="s">
        <v>3</v>
      </c>
      <c r="P2643" t="s">
        <v>12325</v>
      </c>
      <c r="Q2643" t="s">
        <v>12325</v>
      </c>
      <c r="R2643" t="s">
        <v>12321</v>
      </c>
      <c r="S2643" t="s">
        <v>11360</v>
      </c>
      <c r="T2643" t="s">
        <v>12325</v>
      </c>
      <c r="U2643" t="s">
        <v>4</v>
      </c>
      <c r="V2643" t="s">
        <v>5</v>
      </c>
      <c r="W2643" t="s">
        <v>5</v>
      </c>
    </row>
    <row r="2644" spans="1:23" x14ac:dyDescent="0.25">
      <c r="A2644" t="s">
        <v>723</v>
      </c>
      <c r="B2644" t="s">
        <v>11165</v>
      </c>
      <c r="C2644" t="s">
        <v>11214</v>
      </c>
      <c r="D2644" t="s">
        <v>7</v>
      </c>
      <c r="E2644" t="s">
        <v>12335</v>
      </c>
      <c r="F2644" t="s">
        <v>12336</v>
      </c>
      <c r="G2644" t="s">
        <v>12337</v>
      </c>
      <c r="H2644" t="s">
        <v>12338</v>
      </c>
      <c r="I2644" t="s">
        <v>12323</v>
      </c>
      <c r="J2644" t="s">
        <v>212</v>
      </c>
      <c r="K2644" t="s">
        <v>5</v>
      </c>
      <c r="L2644" t="s">
        <v>11359</v>
      </c>
      <c r="M2644" t="s">
        <v>11360</v>
      </c>
      <c r="N2644" t="s">
        <v>11360</v>
      </c>
      <c r="O2644" t="s">
        <v>3</v>
      </c>
      <c r="P2644" t="s">
        <v>12325</v>
      </c>
      <c r="Q2644" t="s">
        <v>12325</v>
      </c>
      <c r="R2644" t="s">
        <v>12321</v>
      </c>
      <c r="S2644" t="s">
        <v>11360</v>
      </c>
      <c r="T2644" t="s">
        <v>12325</v>
      </c>
      <c r="U2644" t="s">
        <v>4</v>
      </c>
      <c r="V2644" t="s">
        <v>5</v>
      </c>
      <c r="W2644" t="s">
        <v>5</v>
      </c>
    </row>
    <row r="2645" spans="1:23" x14ac:dyDescent="0.25">
      <c r="A2645" t="s">
        <v>723</v>
      </c>
      <c r="B2645" t="s">
        <v>11165</v>
      </c>
      <c r="C2645" t="s">
        <v>11214</v>
      </c>
      <c r="D2645" t="s">
        <v>7</v>
      </c>
      <c r="E2645" t="s">
        <v>12339</v>
      </c>
      <c r="F2645" t="s">
        <v>12339</v>
      </c>
      <c r="G2645" t="s">
        <v>12340</v>
      </c>
      <c r="H2645" t="s">
        <v>12341</v>
      </c>
      <c r="I2645" t="s">
        <v>12323</v>
      </c>
      <c r="J2645" t="s">
        <v>212</v>
      </c>
      <c r="K2645" t="s">
        <v>12342</v>
      </c>
      <c r="L2645" t="s">
        <v>11359</v>
      </c>
      <c r="M2645" t="s">
        <v>11360</v>
      </c>
      <c r="N2645" t="s">
        <v>11360</v>
      </c>
      <c r="O2645" t="s">
        <v>3</v>
      </c>
      <c r="P2645" t="s">
        <v>12325</v>
      </c>
      <c r="Q2645" t="s">
        <v>12325</v>
      </c>
      <c r="R2645" t="s">
        <v>12321</v>
      </c>
      <c r="S2645" t="s">
        <v>11360</v>
      </c>
      <c r="T2645" t="s">
        <v>12325</v>
      </c>
      <c r="U2645" t="s">
        <v>4</v>
      </c>
      <c r="V2645" t="s">
        <v>5</v>
      </c>
      <c r="W2645" t="s">
        <v>5</v>
      </c>
    </row>
    <row r="2646" spans="1:23" x14ac:dyDescent="0.25">
      <c r="A2646" t="s">
        <v>723</v>
      </c>
      <c r="B2646" t="s">
        <v>11165</v>
      </c>
      <c r="C2646" t="s">
        <v>11214</v>
      </c>
      <c r="D2646" t="s">
        <v>7</v>
      </c>
      <c r="E2646" t="s">
        <v>12343</v>
      </c>
      <c r="F2646" t="s">
        <v>12343</v>
      </c>
      <c r="G2646" t="s">
        <v>12344</v>
      </c>
      <c r="H2646" t="s">
        <v>12329</v>
      </c>
      <c r="I2646" t="s">
        <v>12323</v>
      </c>
      <c r="J2646" t="s">
        <v>212</v>
      </c>
      <c r="K2646" t="s">
        <v>5</v>
      </c>
      <c r="L2646" t="s">
        <v>11359</v>
      </c>
      <c r="M2646" t="s">
        <v>11360</v>
      </c>
      <c r="N2646" t="s">
        <v>11360</v>
      </c>
      <c r="O2646" t="s">
        <v>3</v>
      </c>
      <c r="P2646" t="s">
        <v>12325</v>
      </c>
      <c r="Q2646" t="s">
        <v>12325</v>
      </c>
      <c r="R2646" t="s">
        <v>12321</v>
      </c>
      <c r="S2646" t="s">
        <v>11360</v>
      </c>
      <c r="T2646" t="s">
        <v>12325</v>
      </c>
      <c r="U2646" t="s">
        <v>4</v>
      </c>
      <c r="V2646" t="s">
        <v>5</v>
      </c>
      <c r="W2646" t="s">
        <v>5</v>
      </c>
    </row>
    <row r="2647" spans="1:23" x14ac:dyDescent="0.25">
      <c r="A2647" t="s">
        <v>723</v>
      </c>
      <c r="B2647" t="s">
        <v>11165</v>
      </c>
      <c r="C2647" t="s">
        <v>11214</v>
      </c>
      <c r="D2647" t="s">
        <v>10</v>
      </c>
      <c r="E2647" t="s">
        <v>12345</v>
      </c>
      <c r="F2647" t="s">
        <v>12346</v>
      </c>
      <c r="G2647" t="s">
        <v>330</v>
      </c>
      <c r="H2647" t="s">
        <v>12347</v>
      </c>
      <c r="I2647" t="s">
        <v>12323</v>
      </c>
      <c r="J2647" t="s">
        <v>212</v>
      </c>
      <c r="K2647" t="s">
        <v>12348</v>
      </c>
      <c r="L2647" t="s">
        <v>11359</v>
      </c>
      <c r="M2647" t="s">
        <v>11360</v>
      </c>
      <c r="N2647" t="s">
        <v>22</v>
      </c>
      <c r="O2647" t="s">
        <v>3</v>
      </c>
      <c r="P2647" t="s">
        <v>12325</v>
      </c>
      <c r="Q2647" t="s">
        <v>12325</v>
      </c>
      <c r="R2647" t="s">
        <v>12321</v>
      </c>
      <c r="S2647" t="s">
        <v>11360</v>
      </c>
      <c r="T2647" t="s">
        <v>12325</v>
      </c>
      <c r="U2647" t="s">
        <v>4</v>
      </c>
      <c r="V2647" t="s">
        <v>6</v>
      </c>
      <c r="W2647" t="s">
        <v>5</v>
      </c>
    </row>
    <row r="2648" spans="1:23" x14ac:dyDescent="0.25">
      <c r="A2648" t="s">
        <v>723</v>
      </c>
      <c r="B2648" t="s">
        <v>11165</v>
      </c>
      <c r="C2648" t="s">
        <v>11214</v>
      </c>
      <c r="D2648" t="s">
        <v>10</v>
      </c>
      <c r="E2648" t="s">
        <v>12349</v>
      </c>
      <c r="F2648" t="s">
        <v>12350</v>
      </c>
      <c r="G2648" t="s">
        <v>12351</v>
      </c>
      <c r="H2648" t="s">
        <v>12338</v>
      </c>
      <c r="I2648" t="s">
        <v>12323</v>
      </c>
      <c r="J2648" t="s">
        <v>212</v>
      </c>
      <c r="K2648" t="s">
        <v>5</v>
      </c>
      <c r="L2648" t="s">
        <v>11359</v>
      </c>
      <c r="M2648" t="s">
        <v>11360</v>
      </c>
      <c r="N2648" t="s">
        <v>22</v>
      </c>
      <c r="O2648" t="s">
        <v>3</v>
      </c>
      <c r="P2648" t="s">
        <v>12325</v>
      </c>
      <c r="Q2648" t="s">
        <v>12325</v>
      </c>
      <c r="R2648" t="s">
        <v>12321</v>
      </c>
      <c r="S2648" t="s">
        <v>11360</v>
      </c>
      <c r="T2648" t="s">
        <v>12325</v>
      </c>
      <c r="U2648" t="s">
        <v>4</v>
      </c>
      <c r="V2648" t="s">
        <v>5</v>
      </c>
      <c r="W2648" t="s">
        <v>5</v>
      </c>
    </row>
    <row r="2649" spans="1:23" x14ac:dyDescent="0.25">
      <c r="A2649" t="s">
        <v>723</v>
      </c>
      <c r="B2649" t="s">
        <v>11165</v>
      </c>
      <c r="C2649" t="s">
        <v>11214</v>
      </c>
      <c r="D2649" t="s">
        <v>10</v>
      </c>
      <c r="E2649" t="s">
        <v>12352</v>
      </c>
      <c r="F2649" t="s">
        <v>12353</v>
      </c>
      <c r="G2649" t="s">
        <v>12354</v>
      </c>
      <c r="H2649" t="s">
        <v>12355</v>
      </c>
      <c r="I2649" t="s">
        <v>12323</v>
      </c>
      <c r="J2649" t="s">
        <v>212</v>
      </c>
      <c r="K2649" t="s">
        <v>5</v>
      </c>
      <c r="L2649" t="s">
        <v>11359</v>
      </c>
      <c r="M2649" t="s">
        <v>11360</v>
      </c>
      <c r="N2649" t="s">
        <v>22</v>
      </c>
      <c r="O2649" t="s">
        <v>3</v>
      </c>
      <c r="P2649" t="s">
        <v>12325</v>
      </c>
      <c r="Q2649" t="s">
        <v>12325</v>
      </c>
      <c r="R2649" t="s">
        <v>12321</v>
      </c>
      <c r="S2649" t="s">
        <v>11360</v>
      </c>
      <c r="T2649" t="s">
        <v>12325</v>
      </c>
      <c r="U2649" t="s">
        <v>4</v>
      </c>
      <c r="V2649" t="s">
        <v>5</v>
      </c>
      <c r="W2649" t="s">
        <v>5</v>
      </c>
    </row>
    <row r="2650" spans="1:23" x14ac:dyDescent="0.25">
      <c r="A2650" t="s">
        <v>723</v>
      </c>
      <c r="B2650" t="s">
        <v>11165</v>
      </c>
      <c r="C2650" t="s">
        <v>11214</v>
      </c>
      <c r="D2650" t="s">
        <v>10</v>
      </c>
      <c r="E2650" t="s">
        <v>12356</v>
      </c>
      <c r="F2650" t="s">
        <v>12357</v>
      </c>
      <c r="G2650" t="s">
        <v>12358</v>
      </c>
      <c r="H2650" t="s">
        <v>12359</v>
      </c>
      <c r="I2650" t="s">
        <v>12323</v>
      </c>
      <c r="J2650" t="s">
        <v>212</v>
      </c>
      <c r="K2650" t="s">
        <v>5</v>
      </c>
      <c r="L2650" t="s">
        <v>11359</v>
      </c>
      <c r="M2650" t="s">
        <v>11360</v>
      </c>
      <c r="N2650" t="s">
        <v>11360</v>
      </c>
      <c r="O2650" t="s">
        <v>3</v>
      </c>
      <c r="P2650" t="s">
        <v>12325</v>
      </c>
      <c r="Q2650" t="s">
        <v>12325</v>
      </c>
      <c r="R2650" t="s">
        <v>12321</v>
      </c>
      <c r="S2650" t="s">
        <v>11360</v>
      </c>
      <c r="T2650" t="s">
        <v>12325</v>
      </c>
      <c r="U2650" t="s">
        <v>4</v>
      </c>
      <c r="V2650" t="s">
        <v>5</v>
      </c>
      <c r="W2650" t="s">
        <v>5</v>
      </c>
    </row>
    <row r="2651" spans="1:23" x14ac:dyDescent="0.25">
      <c r="A2651" t="s">
        <v>723</v>
      </c>
      <c r="B2651" t="s">
        <v>11165</v>
      </c>
      <c r="C2651" t="s">
        <v>11214</v>
      </c>
      <c r="D2651" t="s">
        <v>20</v>
      </c>
      <c r="E2651" t="s">
        <v>12325</v>
      </c>
      <c r="F2651" t="s">
        <v>12325</v>
      </c>
      <c r="G2651" t="s">
        <v>12321</v>
      </c>
      <c r="H2651" t="s">
        <v>12322</v>
      </c>
      <c r="I2651" t="s">
        <v>12323</v>
      </c>
      <c r="J2651" t="s">
        <v>212</v>
      </c>
      <c r="K2651" t="s">
        <v>12324</v>
      </c>
      <c r="L2651" t="s">
        <v>11359</v>
      </c>
      <c r="M2651" t="s">
        <v>11360</v>
      </c>
      <c r="N2651" t="s">
        <v>11360</v>
      </c>
      <c r="O2651" t="s">
        <v>3</v>
      </c>
      <c r="P2651" t="s">
        <v>12325</v>
      </c>
      <c r="Q2651" t="s">
        <v>12325</v>
      </c>
      <c r="R2651" t="s">
        <v>12321</v>
      </c>
      <c r="S2651" t="s">
        <v>11360</v>
      </c>
      <c r="T2651" t="s">
        <v>12325</v>
      </c>
      <c r="U2651" t="s">
        <v>6</v>
      </c>
      <c r="V2651" t="s">
        <v>5</v>
      </c>
      <c r="W2651" t="s">
        <v>12360</v>
      </c>
    </row>
    <row r="2652" spans="1:23" x14ac:dyDescent="0.25">
      <c r="A2652" t="s">
        <v>723</v>
      </c>
      <c r="B2652" t="s">
        <v>11165</v>
      </c>
      <c r="C2652" t="s">
        <v>11214</v>
      </c>
      <c r="D2652" t="s">
        <v>21</v>
      </c>
      <c r="E2652" t="s">
        <v>12361</v>
      </c>
      <c r="F2652" t="s">
        <v>12362</v>
      </c>
      <c r="G2652" t="s">
        <v>12363</v>
      </c>
      <c r="H2652" t="s">
        <v>12322</v>
      </c>
      <c r="I2652" t="s">
        <v>12323</v>
      </c>
      <c r="J2652" t="s">
        <v>212</v>
      </c>
      <c r="K2652" t="s">
        <v>12324</v>
      </c>
      <c r="L2652" t="s">
        <v>11359</v>
      </c>
      <c r="M2652" t="s">
        <v>11360</v>
      </c>
      <c r="N2652" t="s">
        <v>12364</v>
      </c>
      <c r="O2652" t="s">
        <v>3</v>
      </c>
      <c r="P2652" t="s">
        <v>12325</v>
      </c>
      <c r="Q2652" t="s">
        <v>12325</v>
      </c>
      <c r="R2652" t="s">
        <v>12321</v>
      </c>
      <c r="S2652" t="s">
        <v>11360</v>
      </c>
      <c r="T2652" t="s">
        <v>12325</v>
      </c>
      <c r="U2652" t="s">
        <v>4</v>
      </c>
      <c r="V2652" t="s">
        <v>6</v>
      </c>
      <c r="W2652" t="s">
        <v>5</v>
      </c>
    </row>
    <row r="2653" spans="1:23" x14ac:dyDescent="0.25">
      <c r="A2653" t="s">
        <v>723</v>
      </c>
      <c r="B2653" t="s">
        <v>11165</v>
      </c>
      <c r="C2653" t="s">
        <v>11214</v>
      </c>
      <c r="D2653" t="s">
        <v>1</v>
      </c>
      <c r="E2653" t="s">
        <v>12365</v>
      </c>
      <c r="F2653" t="s">
        <v>12366</v>
      </c>
      <c r="G2653" t="s">
        <v>12367</v>
      </c>
      <c r="H2653" t="s">
        <v>12368</v>
      </c>
      <c r="I2653" t="s">
        <v>12369</v>
      </c>
      <c r="J2653" t="s">
        <v>212</v>
      </c>
      <c r="K2653" t="s">
        <v>12370</v>
      </c>
      <c r="L2653" t="s">
        <v>11359</v>
      </c>
      <c r="M2653" t="s">
        <v>11360</v>
      </c>
      <c r="N2653" t="s">
        <v>11360</v>
      </c>
      <c r="O2653" t="s">
        <v>3</v>
      </c>
      <c r="P2653" t="s">
        <v>12371</v>
      </c>
      <c r="Q2653" t="s">
        <v>12371</v>
      </c>
      <c r="R2653" t="s">
        <v>12367</v>
      </c>
      <c r="S2653" t="s">
        <v>11360</v>
      </c>
      <c r="T2653" t="s">
        <v>12371</v>
      </c>
      <c r="U2653" t="s">
        <v>4</v>
      </c>
      <c r="V2653" t="s">
        <v>6</v>
      </c>
      <c r="W2653" t="s">
        <v>5</v>
      </c>
    </row>
    <row r="2654" spans="1:23" x14ac:dyDescent="0.25">
      <c r="A2654" t="s">
        <v>723</v>
      </c>
      <c r="B2654" t="s">
        <v>11165</v>
      </c>
      <c r="C2654" t="s">
        <v>11214</v>
      </c>
      <c r="D2654" t="s">
        <v>7</v>
      </c>
      <c r="E2654" t="s">
        <v>12372</v>
      </c>
      <c r="F2654" t="s">
        <v>12373</v>
      </c>
      <c r="G2654" t="s">
        <v>12374</v>
      </c>
      <c r="H2654" t="s">
        <v>12375</v>
      </c>
      <c r="I2654" t="s">
        <v>12369</v>
      </c>
      <c r="J2654" t="s">
        <v>212</v>
      </c>
      <c r="K2654" t="s">
        <v>12376</v>
      </c>
      <c r="L2654" t="s">
        <v>11359</v>
      </c>
      <c r="M2654" t="s">
        <v>11360</v>
      </c>
      <c r="N2654" t="s">
        <v>11360</v>
      </c>
      <c r="O2654" t="s">
        <v>3</v>
      </c>
      <c r="P2654" t="s">
        <v>12371</v>
      </c>
      <c r="Q2654" t="s">
        <v>12371</v>
      </c>
      <c r="R2654" t="s">
        <v>12367</v>
      </c>
      <c r="S2654" t="s">
        <v>11360</v>
      </c>
      <c r="T2654" t="s">
        <v>12371</v>
      </c>
      <c r="U2654" t="s">
        <v>4</v>
      </c>
      <c r="V2654" t="s">
        <v>5</v>
      </c>
      <c r="W2654" t="s">
        <v>5</v>
      </c>
    </row>
    <row r="2655" spans="1:23" x14ac:dyDescent="0.25">
      <c r="A2655" t="s">
        <v>723</v>
      </c>
      <c r="B2655" t="s">
        <v>11165</v>
      </c>
      <c r="C2655" t="s">
        <v>11214</v>
      </c>
      <c r="D2655" t="s">
        <v>7</v>
      </c>
      <c r="E2655" t="s">
        <v>12377</v>
      </c>
      <c r="F2655" t="s">
        <v>12378</v>
      </c>
      <c r="G2655" t="s">
        <v>12379</v>
      </c>
      <c r="H2655" t="s">
        <v>12380</v>
      </c>
      <c r="I2655" t="s">
        <v>12369</v>
      </c>
      <c r="J2655" t="s">
        <v>212</v>
      </c>
      <c r="K2655" t="s">
        <v>12381</v>
      </c>
      <c r="L2655" t="s">
        <v>11359</v>
      </c>
      <c r="M2655" t="s">
        <v>11360</v>
      </c>
      <c r="N2655" t="s">
        <v>11360</v>
      </c>
      <c r="O2655" t="s">
        <v>3</v>
      </c>
      <c r="P2655" t="s">
        <v>12371</v>
      </c>
      <c r="Q2655" t="s">
        <v>12371</v>
      </c>
      <c r="R2655" t="s">
        <v>12367</v>
      </c>
      <c r="S2655" t="s">
        <v>11360</v>
      </c>
      <c r="T2655" t="s">
        <v>12371</v>
      </c>
      <c r="U2655" t="s">
        <v>4</v>
      </c>
      <c r="V2655" t="s">
        <v>5</v>
      </c>
      <c r="W2655" t="s">
        <v>5</v>
      </c>
    </row>
    <row r="2656" spans="1:23" x14ac:dyDescent="0.25">
      <c r="A2656" t="s">
        <v>723</v>
      </c>
      <c r="B2656" t="s">
        <v>11165</v>
      </c>
      <c r="C2656" t="s">
        <v>11214</v>
      </c>
      <c r="D2656" t="s">
        <v>7</v>
      </c>
      <c r="E2656" t="s">
        <v>12382</v>
      </c>
      <c r="F2656" t="s">
        <v>12383</v>
      </c>
      <c r="G2656" t="s">
        <v>12384</v>
      </c>
      <c r="H2656" t="s">
        <v>12385</v>
      </c>
      <c r="I2656" t="s">
        <v>12369</v>
      </c>
      <c r="J2656" t="s">
        <v>212</v>
      </c>
      <c r="K2656" t="s">
        <v>12386</v>
      </c>
      <c r="L2656" t="s">
        <v>11359</v>
      </c>
      <c r="M2656" t="s">
        <v>11360</v>
      </c>
      <c r="N2656" t="s">
        <v>11360</v>
      </c>
      <c r="O2656" t="s">
        <v>3</v>
      </c>
      <c r="P2656" t="s">
        <v>12371</v>
      </c>
      <c r="Q2656" t="s">
        <v>12371</v>
      </c>
      <c r="R2656" t="s">
        <v>12367</v>
      </c>
      <c r="S2656" t="s">
        <v>11360</v>
      </c>
      <c r="T2656" t="s">
        <v>12371</v>
      </c>
      <c r="U2656" t="s">
        <v>4</v>
      </c>
      <c r="V2656" t="s">
        <v>5</v>
      </c>
      <c r="W2656" t="s">
        <v>5</v>
      </c>
    </row>
    <row r="2657" spans="1:23" x14ac:dyDescent="0.25">
      <c r="A2657" t="s">
        <v>723</v>
      </c>
      <c r="B2657" t="s">
        <v>11165</v>
      </c>
      <c r="C2657" t="s">
        <v>11214</v>
      </c>
      <c r="D2657" t="s">
        <v>7</v>
      </c>
      <c r="E2657" t="s">
        <v>12387</v>
      </c>
      <c r="F2657" t="s">
        <v>12388</v>
      </c>
      <c r="G2657" t="s">
        <v>12389</v>
      </c>
      <c r="H2657" t="s">
        <v>12390</v>
      </c>
      <c r="I2657" t="s">
        <v>12369</v>
      </c>
      <c r="J2657" t="s">
        <v>212</v>
      </c>
      <c r="K2657" t="s">
        <v>12391</v>
      </c>
      <c r="L2657" t="s">
        <v>11359</v>
      </c>
      <c r="M2657" t="s">
        <v>11360</v>
      </c>
      <c r="N2657" t="s">
        <v>11360</v>
      </c>
      <c r="O2657" t="s">
        <v>3</v>
      </c>
      <c r="P2657" t="s">
        <v>12371</v>
      </c>
      <c r="Q2657" t="s">
        <v>12371</v>
      </c>
      <c r="R2657" t="s">
        <v>12367</v>
      </c>
      <c r="S2657" t="s">
        <v>11360</v>
      </c>
      <c r="T2657" t="s">
        <v>12371</v>
      </c>
      <c r="U2657" t="s">
        <v>4</v>
      </c>
      <c r="V2657" t="s">
        <v>5</v>
      </c>
      <c r="W2657" t="s">
        <v>5</v>
      </c>
    </row>
    <row r="2658" spans="1:23" x14ac:dyDescent="0.25">
      <c r="A2658" t="s">
        <v>723</v>
      </c>
      <c r="B2658" t="s">
        <v>11165</v>
      </c>
      <c r="C2658" t="s">
        <v>11214</v>
      </c>
      <c r="D2658" t="s">
        <v>10</v>
      </c>
      <c r="E2658" t="s">
        <v>12392</v>
      </c>
      <c r="F2658" t="s">
        <v>12393</v>
      </c>
      <c r="G2658" t="s">
        <v>171</v>
      </c>
      <c r="H2658" t="s">
        <v>12394</v>
      </c>
      <c r="I2658" t="s">
        <v>12369</v>
      </c>
      <c r="J2658" t="s">
        <v>212</v>
      </c>
      <c r="K2658" t="s">
        <v>12395</v>
      </c>
      <c r="L2658" t="s">
        <v>11359</v>
      </c>
      <c r="M2658" t="s">
        <v>11360</v>
      </c>
      <c r="N2658" t="s">
        <v>11360</v>
      </c>
      <c r="O2658" t="s">
        <v>3</v>
      </c>
      <c r="P2658" t="s">
        <v>12371</v>
      </c>
      <c r="Q2658" t="s">
        <v>12371</v>
      </c>
      <c r="R2658" t="s">
        <v>12367</v>
      </c>
      <c r="S2658" t="s">
        <v>11360</v>
      </c>
      <c r="T2658" t="s">
        <v>12371</v>
      </c>
      <c r="U2658" t="s">
        <v>4</v>
      </c>
      <c r="V2658" t="s">
        <v>6</v>
      </c>
      <c r="W2658" t="s">
        <v>5</v>
      </c>
    </row>
    <row r="2659" spans="1:23" x14ac:dyDescent="0.25">
      <c r="A2659" t="s">
        <v>723</v>
      </c>
      <c r="B2659" t="s">
        <v>11165</v>
      </c>
      <c r="C2659" t="s">
        <v>11214</v>
      </c>
      <c r="D2659" t="s">
        <v>10</v>
      </c>
      <c r="E2659" t="s">
        <v>12396</v>
      </c>
      <c r="F2659" t="s">
        <v>12397</v>
      </c>
      <c r="G2659" t="s">
        <v>12398</v>
      </c>
      <c r="H2659" t="s">
        <v>12399</v>
      </c>
      <c r="I2659" t="s">
        <v>12369</v>
      </c>
      <c r="J2659" t="s">
        <v>212</v>
      </c>
      <c r="K2659" t="s">
        <v>12400</v>
      </c>
      <c r="L2659" t="s">
        <v>11359</v>
      </c>
      <c r="M2659" t="s">
        <v>11360</v>
      </c>
      <c r="N2659" t="s">
        <v>22</v>
      </c>
      <c r="O2659" t="s">
        <v>3</v>
      </c>
      <c r="P2659" t="s">
        <v>12371</v>
      </c>
      <c r="Q2659" t="s">
        <v>12371</v>
      </c>
      <c r="R2659" t="s">
        <v>12367</v>
      </c>
      <c r="S2659" t="s">
        <v>11360</v>
      </c>
      <c r="T2659" t="s">
        <v>12371</v>
      </c>
      <c r="U2659" t="s">
        <v>4</v>
      </c>
      <c r="V2659" t="s">
        <v>5</v>
      </c>
      <c r="W2659" t="s">
        <v>5</v>
      </c>
    </row>
    <row r="2660" spans="1:23" x14ac:dyDescent="0.25">
      <c r="A2660" t="s">
        <v>723</v>
      </c>
      <c r="B2660" t="s">
        <v>11165</v>
      </c>
      <c r="C2660" t="s">
        <v>11214</v>
      </c>
      <c r="D2660" t="s">
        <v>20</v>
      </c>
      <c r="E2660" t="s">
        <v>12371</v>
      </c>
      <c r="F2660" t="s">
        <v>12371</v>
      </c>
      <c r="G2660" t="s">
        <v>12367</v>
      </c>
      <c r="H2660" t="s">
        <v>12368</v>
      </c>
      <c r="I2660" t="s">
        <v>12369</v>
      </c>
      <c r="J2660" t="s">
        <v>212</v>
      </c>
      <c r="K2660" t="s">
        <v>12370</v>
      </c>
      <c r="L2660" t="s">
        <v>11359</v>
      </c>
      <c r="M2660" t="s">
        <v>11360</v>
      </c>
      <c r="N2660" t="s">
        <v>11360</v>
      </c>
      <c r="O2660" t="s">
        <v>3</v>
      </c>
      <c r="P2660" t="s">
        <v>12371</v>
      </c>
      <c r="Q2660" t="s">
        <v>12371</v>
      </c>
      <c r="R2660" t="s">
        <v>12367</v>
      </c>
      <c r="S2660" t="s">
        <v>11360</v>
      </c>
      <c r="T2660" t="s">
        <v>12371</v>
      </c>
      <c r="U2660" t="s">
        <v>6</v>
      </c>
      <c r="V2660" t="s">
        <v>5</v>
      </c>
      <c r="W2660" t="s">
        <v>12401</v>
      </c>
    </row>
    <row r="2661" spans="1:23" x14ac:dyDescent="0.25">
      <c r="A2661" t="s">
        <v>723</v>
      </c>
      <c r="B2661" t="s">
        <v>11165</v>
      </c>
      <c r="C2661" t="s">
        <v>11214</v>
      </c>
      <c r="D2661" t="s">
        <v>21</v>
      </c>
      <c r="E2661" t="s">
        <v>12402</v>
      </c>
      <c r="F2661" t="s">
        <v>12403</v>
      </c>
      <c r="G2661" t="s">
        <v>480</v>
      </c>
      <c r="H2661" t="s">
        <v>12404</v>
      </c>
      <c r="I2661" t="s">
        <v>12369</v>
      </c>
      <c r="J2661" t="s">
        <v>212</v>
      </c>
      <c r="K2661" t="s">
        <v>12370</v>
      </c>
      <c r="L2661" t="s">
        <v>11359</v>
      </c>
      <c r="M2661" t="s">
        <v>11360</v>
      </c>
      <c r="N2661" t="s">
        <v>11360</v>
      </c>
      <c r="O2661" t="s">
        <v>3</v>
      </c>
      <c r="P2661" t="s">
        <v>12371</v>
      </c>
      <c r="Q2661" t="s">
        <v>12371</v>
      </c>
      <c r="R2661" t="s">
        <v>12367</v>
      </c>
      <c r="S2661" t="s">
        <v>11360</v>
      </c>
      <c r="T2661" t="s">
        <v>12371</v>
      </c>
      <c r="U2661" t="s">
        <v>4</v>
      </c>
      <c r="V2661" t="s">
        <v>6</v>
      </c>
      <c r="W2661" t="s">
        <v>5</v>
      </c>
    </row>
    <row r="2662" spans="1:23" x14ac:dyDescent="0.25">
      <c r="A2662" t="s">
        <v>723</v>
      </c>
      <c r="B2662" t="s">
        <v>11165</v>
      </c>
      <c r="C2662" t="s">
        <v>11214</v>
      </c>
      <c r="D2662" t="s">
        <v>1</v>
      </c>
      <c r="E2662" t="s">
        <v>12405</v>
      </c>
      <c r="F2662" t="s">
        <v>12406</v>
      </c>
      <c r="G2662" t="s">
        <v>12407</v>
      </c>
      <c r="H2662" t="s">
        <v>12408</v>
      </c>
      <c r="I2662" t="s">
        <v>12409</v>
      </c>
      <c r="J2662" t="s">
        <v>212</v>
      </c>
      <c r="K2662" t="s">
        <v>12410</v>
      </c>
      <c r="L2662" t="s">
        <v>11359</v>
      </c>
      <c r="M2662" t="s">
        <v>11360</v>
      </c>
      <c r="N2662" t="s">
        <v>11360</v>
      </c>
      <c r="O2662" t="s">
        <v>3</v>
      </c>
      <c r="P2662" t="s">
        <v>12411</v>
      </c>
      <c r="Q2662" t="s">
        <v>12411</v>
      </c>
      <c r="R2662" t="s">
        <v>12407</v>
      </c>
      <c r="S2662" t="s">
        <v>11360</v>
      </c>
      <c r="T2662" t="s">
        <v>12411</v>
      </c>
      <c r="U2662" t="s">
        <v>4</v>
      </c>
      <c r="V2662" t="s">
        <v>6</v>
      </c>
      <c r="W2662" t="s">
        <v>5</v>
      </c>
    </row>
    <row r="2663" spans="1:23" x14ac:dyDescent="0.25">
      <c r="A2663" t="s">
        <v>723</v>
      </c>
      <c r="B2663" t="s">
        <v>11165</v>
      </c>
      <c r="C2663" t="s">
        <v>11214</v>
      </c>
      <c r="D2663" t="s">
        <v>7</v>
      </c>
      <c r="E2663" t="s">
        <v>12412</v>
      </c>
      <c r="F2663" t="s">
        <v>12413</v>
      </c>
      <c r="G2663" t="s">
        <v>412</v>
      </c>
      <c r="H2663" t="s">
        <v>12414</v>
      </c>
      <c r="I2663" t="s">
        <v>11403</v>
      </c>
      <c r="J2663" t="s">
        <v>212</v>
      </c>
      <c r="K2663" t="s">
        <v>12415</v>
      </c>
      <c r="L2663" t="s">
        <v>11359</v>
      </c>
      <c r="M2663" t="s">
        <v>11360</v>
      </c>
      <c r="N2663" t="s">
        <v>11360</v>
      </c>
      <c r="O2663" t="s">
        <v>3</v>
      </c>
      <c r="P2663" t="s">
        <v>12411</v>
      </c>
      <c r="Q2663" t="s">
        <v>12411</v>
      </c>
      <c r="R2663" t="s">
        <v>12407</v>
      </c>
      <c r="S2663" t="s">
        <v>11360</v>
      </c>
      <c r="T2663" t="s">
        <v>12411</v>
      </c>
      <c r="U2663" t="s">
        <v>4</v>
      </c>
      <c r="V2663" t="s">
        <v>5</v>
      </c>
      <c r="W2663" t="s">
        <v>5</v>
      </c>
    </row>
    <row r="2664" spans="1:23" x14ac:dyDescent="0.25">
      <c r="A2664" t="s">
        <v>723</v>
      </c>
      <c r="B2664" t="s">
        <v>11165</v>
      </c>
      <c r="C2664" t="s">
        <v>11214</v>
      </c>
      <c r="D2664" t="s">
        <v>7</v>
      </c>
      <c r="E2664" t="s">
        <v>12416</v>
      </c>
      <c r="F2664" t="s">
        <v>12417</v>
      </c>
      <c r="G2664" t="s">
        <v>12418</v>
      </c>
      <c r="H2664" t="s">
        <v>12419</v>
      </c>
      <c r="I2664" t="s">
        <v>11403</v>
      </c>
      <c r="J2664" t="s">
        <v>212</v>
      </c>
      <c r="K2664" t="s">
        <v>12420</v>
      </c>
      <c r="L2664" t="s">
        <v>11359</v>
      </c>
      <c r="M2664" t="s">
        <v>11360</v>
      </c>
      <c r="N2664" t="s">
        <v>12421</v>
      </c>
      <c r="O2664" t="s">
        <v>3</v>
      </c>
      <c r="P2664" t="s">
        <v>12411</v>
      </c>
      <c r="Q2664" t="s">
        <v>12411</v>
      </c>
      <c r="R2664" t="s">
        <v>12407</v>
      </c>
      <c r="S2664" t="s">
        <v>11360</v>
      </c>
      <c r="T2664" t="s">
        <v>12411</v>
      </c>
      <c r="U2664" t="s">
        <v>4</v>
      </c>
      <c r="V2664" t="s">
        <v>5</v>
      </c>
      <c r="W2664" t="s">
        <v>5</v>
      </c>
    </row>
    <row r="2665" spans="1:23" x14ac:dyDescent="0.25">
      <c r="A2665" t="s">
        <v>723</v>
      </c>
      <c r="B2665" t="s">
        <v>11165</v>
      </c>
      <c r="C2665" t="s">
        <v>11214</v>
      </c>
      <c r="D2665" t="s">
        <v>10</v>
      </c>
      <c r="E2665" t="s">
        <v>12422</v>
      </c>
      <c r="F2665" t="s">
        <v>12423</v>
      </c>
      <c r="G2665" t="s">
        <v>12424</v>
      </c>
      <c r="H2665" t="s">
        <v>12408</v>
      </c>
      <c r="I2665" t="s">
        <v>12409</v>
      </c>
      <c r="J2665" t="s">
        <v>212</v>
      </c>
      <c r="K2665" t="s">
        <v>12410</v>
      </c>
      <c r="L2665" t="s">
        <v>11359</v>
      </c>
      <c r="M2665" t="s">
        <v>11360</v>
      </c>
      <c r="N2665" t="s">
        <v>22</v>
      </c>
      <c r="O2665" t="s">
        <v>3</v>
      </c>
      <c r="P2665" t="s">
        <v>12411</v>
      </c>
      <c r="Q2665" t="s">
        <v>12411</v>
      </c>
      <c r="R2665" t="s">
        <v>12407</v>
      </c>
      <c r="S2665" t="s">
        <v>11360</v>
      </c>
      <c r="T2665" t="s">
        <v>12411</v>
      </c>
      <c r="U2665" t="s">
        <v>4</v>
      </c>
      <c r="V2665" t="s">
        <v>6</v>
      </c>
      <c r="W2665" t="s">
        <v>5</v>
      </c>
    </row>
    <row r="2666" spans="1:23" x14ac:dyDescent="0.25">
      <c r="A2666" t="s">
        <v>723</v>
      </c>
      <c r="B2666" t="s">
        <v>11165</v>
      </c>
      <c r="C2666" t="s">
        <v>11214</v>
      </c>
      <c r="D2666" t="s">
        <v>10</v>
      </c>
      <c r="E2666" t="s">
        <v>12425</v>
      </c>
      <c r="F2666" t="s">
        <v>12426</v>
      </c>
      <c r="G2666" t="s">
        <v>12427</v>
      </c>
      <c r="H2666" t="s">
        <v>12428</v>
      </c>
      <c r="I2666" t="s">
        <v>11403</v>
      </c>
      <c r="J2666" t="s">
        <v>212</v>
      </c>
      <c r="K2666" t="s">
        <v>12429</v>
      </c>
      <c r="L2666" t="s">
        <v>11359</v>
      </c>
      <c r="M2666" t="s">
        <v>11360</v>
      </c>
      <c r="N2666" t="s">
        <v>12430</v>
      </c>
      <c r="O2666" t="s">
        <v>3</v>
      </c>
      <c r="P2666" t="s">
        <v>12411</v>
      </c>
      <c r="Q2666" t="s">
        <v>12411</v>
      </c>
      <c r="R2666" t="s">
        <v>12407</v>
      </c>
      <c r="S2666" t="s">
        <v>11360</v>
      </c>
      <c r="T2666" t="s">
        <v>12411</v>
      </c>
      <c r="U2666" t="s">
        <v>4</v>
      </c>
      <c r="V2666" t="s">
        <v>5</v>
      </c>
      <c r="W2666" t="s">
        <v>5</v>
      </c>
    </row>
    <row r="2667" spans="1:23" x14ac:dyDescent="0.25">
      <c r="A2667" t="s">
        <v>723</v>
      </c>
      <c r="B2667" t="s">
        <v>11165</v>
      </c>
      <c r="C2667" t="s">
        <v>11214</v>
      </c>
      <c r="D2667" t="s">
        <v>10</v>
      </c>
      <c r="E2667" t="s">
        <v>12431</v>
      </c>
      <c r="F2667" t="s">
        <v>12432</v>
      </c>
      <c r="G2667" t="s">
        <v>591</v>
      </c>
      <c r="H2667" t="s">
        <v>12433</v>
      </c>
      <c r="I2667" t="s">
        <v>11403</v>
      </c>
      <c r="J2667" t="s">
        <v>212</v>
      </c>
      <c r="K2667" t="s">
        <v>12434</v>
      </c>
      <c r="L2667" t="s">
        <v>11359</v>
      </c>
      <c r="M2667" t="s">
        <v>11360</v>
      </c>
      <c r="N2667" t="s">
        <v>12435</v>
      </c>
      <c r="O2667" t="s">
        <v>3</v>
      </c>
      <c r="P2667" t="s">
        <v>12411</v>
      </c>
      <c r="Q2667" t="s">
        <v>12411</v>
      </c>
      <c r="R2667" t="s">
        <v>12407</v>
      </c>
      <c r="S2667" t="s">
        <v>11360</v>
      </c>
      <c r="T2667" t="s">
        <v>12411</v>
      </c>
      <c r="U2667" t="s">
        <v>4</v>
      </c>
      <c r="V2667" t="s">
        <v>5</v>
      </c>
      <c r="W2667" t="s">
        <v>5</v>
      </c>
    </row>
    <row r="2668" spans="1:23" x14ac:dyDescent="0.25">
      <c r="A2668" t="s">
        <v>723</v>
      </c>
      <c r="B2668" t="s">
        <v>11165</v>
      </c>
      <c r="C2668" t="s">
        <v>11214</v>
      </c>
      <c r="D2668" t="s">
        <v>10</v>
      </c>
      <c r="E2668" t="s">
        <v>12436</v>
      </c>
      <c r="F2668" t="s">
        <v>12437</v>
      </c>
      <c r="G2668" t="s">
        <v>12438</v>
      </c>
      <c r="H2668" t="s">
        <v>246</v>
      </c>
      <c r="I2668" t="s">
        <v>11403</v>
      </c>
      <c r="J2668" t="s">
        <v>212</v>
      </c>
      <c r="K2668" t="s">
        <v>12439</v>
      </c>
      <c r="L2668" t="s">
        <v>11359</v>
      </c>
      <c r="M2668" t="s">
        <v>11360</v>
      </c>
      <c r="N2668" t="s">
        <v>12440</v>
      </c>
      <c r="O2668" t="s">
        <v>3</v>
      </c>
      <c r="P2668" t="s">
        <v>12411</v>
      </c>
      <c r="Q2668" t="s">
        <v>12411</v>
      </c>
      <c r="R2668" t="s">
        <v>12407</v>
      </c>
      <c r="S2668" t="s">
        <v>11360</v>
      </c>
      <c r="T2668" t="s">
        <v>12411</v>
      </c>
      <c r="U2668" t="s">
        <v>4</v>
      </c>
      <c r="V2668" t="s">
        <v>5</v>
      </c>
      <c r="W2668" t="s">
        <v>5</v>
      </c>
    </row>
    <row r="2669" spans="1:23" x14ac:dyDescent="0.25">
      <c r="A2669" t="s">
        <v>723</v>
      </c>
      <c r="B2669" t="s">
        <v>11165</v>
      </c>
      <c r="C2669" t="s">
        <v>11214</v>
      </c>
      <c r="D2669" t="s">
        <v>10</v>
      </c>
      <c r="E2669" t="s">
        <v>12441</v>
      </c>
      <c r="F2669" t="s">
        <v>12441</v>
      </c>
      <c r="G2669" t="s">
        <v>12442</v>
      </c>
      <c r="H2669" t="s">
        <v>5</v>
      </c>
      <c r="I2669" t="s">
        <v>12443</v>
      </c>
      <c r="J2669" t="s">
        <v>212</v>
      </c>
      <c r="K2669" t="s">
        <v>5</v>
      </c>
      <c r="L2669" t="s">
        <v>11359</v>
      </c>
      <c r="M2669" t="s">
        <v>11360</v>
      </c>
      <c r="N2669" t="s">
        <v>11360</v>
      </c>
      <c r="O2669" t="s">
        <v>41</v>
      </c>
      <c r="P2669" t="s">
        <v>12411</v>
      </c>
      <c r="Q2669" t="s">
        <v>12411</v>
      </c>
      <c r="R2669" t="s">
        <v>12407</v>
      </c>
      <c r="S2669" t="s">
        <v>11360</v>
      </c>
      <c r="T2669" t="s">
        <v>12411</v>
      </c>
      <c r="U2669" t="s">
        <v>4</v>
      </c>
      <c r="V2669" t="s">
        <v>6</v>
      </c>
      <c r="W2669" t="s">
        <v>5</v>
      </c>
    </row>
    <row r="2670" spans="1:23" x14ac:dyDescent="0.25">
      <c r="A2670" t="s">
        <v>723</v>
      </c>
      <c r="B2670" t="s">
        <v>11165</v>
      </c>
      <c r="C2670" t="s">
        <v>11214</v>
      </c>
      <c r="D2670" t="s">
        <v>20</v>
      </c>
      <c r="E2670" t="s">
        <v>12411</v>
      </c>
      <c r="F2670" t="s">
        <v>12411</v>
      </c>
      <c r="G2670" t="s">
        <v>12407</v>
      </c>
      <c r="H2670" t="s">
        <v>12408</v>
      </c>
      <c r="I2670" t="s">
        <v>12409</v>
      </c>
      <c r="J2670" t="s">
        <v>212</v>
      </c>
      <c r="K2670" t="s">
        <v>12410</v>
      </c>
      <c r="L2670" t="s">
        <v>11359</v>
      </c>
      <c r="M2670" t="s">
        <v>11360</v>
      </c>
      <c r="N2670" t="s">
        <v>11360</v>
      </c>
      <c r="O2670" t="s">
        <v>3</v>
      </c>
      <c r="P2670" t="s">
        <v>12411</v>
      </c>
      <c r="Q2670" t="s">
        <v>12411</v>
      </c>
      <c r="R2670" t="s">
        <v>12407</v>
      </c>
      <c r="S2670" t="s">
        <v>11360</v>
      </c>
      <c r="T2670" t="s">
        <v>12411</v>
      </c>
      <c r="U2670" t="s">
        <v>6</v>
      </c>
      <c r="V2670" t="s">
        <v>5</v>
      </c>
      <c r="W2670" t="s">
        <v>12444</v>
      </c>
    </row>
    <row r="2671" spans="1:23" x14ac:dyDescent="0.25">
      <c r="A2671" t="s">
        <v>723</v>
      </c>
      <c r="B2671" t="s">
        <v>11165</v>
      </c>
      <c r="C2671" t="s">
        <v>11214</v>
      </c>
      <c r="D2671" t="s">
        <v>21</v>
      </c>
      <c r="E2671" t="s">
        <v>12445</v>
      </c>
      <c r="F2671" t="s">
        <v>12446</v>
      </c>
      <c r="G2671" t="s">
        <v>12447</v>
      </c>
      <c r="H2671" t="s">
        <v>12448</v>
      </c>
      <c r="I2671" t="s">
        <v>12409</v>
      </c>
      <c r="J2671" t="s">
        <v>212</v>
      </c>
      <c r="K2671" t="s">
        <v>12449</v>
      </c>
      <c r="L2671" t="s">
        <v>11359</v>
      </c>
      <c r="M2671" t="s">
        <v>11360</v>
      </c>
      <c r="N2671" t="s">
        <v>11360</v>
      </c>
      <c r="O2671" t="s">
        <v>3</v>
      </c>
      <c r="P2671" t="s">
        <v>12411</v>
      </c>
      <c r="Q2671" t="s">
        <v>12411</v>
      </c>
      <c r="R2671" t="s">
        <v>12407</v>
      </c>
      <c r="S2671" t="s">
        <v>11360</v>
      </c>
      <c r="T2671" t="s">
        <v>12411</v>
      </c>
      <c r="U2671" t="s">
        <v>4</v>
      </c>
      <c r="V2671" t="s">
        <v>6</v>
      </c>
      <c r="W2671" t="s">
        <v>5</v>
      </c>
    </row>
    <row r="2672" spans="1:23" x14ac:dyDescent="0.25">
      <c r="A2672" t="s">
        <v>723</v>
      </c>
      <c r="B2672" t="s">
        <v>11165</v>
      </c>
      <c r="C2672" t="s">
        <v>11214</v>
      </c>
      <c r="D2672" t="s">
        <v>21</v>
      </c>
      <c r="E2672" t="s">
        <v>12450</v>
      </c>
      <c r="F2672" t="s">
        <v>12450</v>
      </c>
      <c r="G2672" t="s">
        <v>370</v>
      </c>
      <c r="H2672" t="s">
        <v>5</v>
      </c>
      <c r="I2672" t="s">
        <v>5</v>
      </c>
      <c r="J2672" t="s">
        <v>212</v>
      </c>
      <c r="K2672" t="s">
        <v>5</v>
      </c>
      <c r="L2672" t="s">
        <v>11359</v>
      </c>
      <c r="M2672" t="s">
        <v>11360</v>
      </c>
      <c r="N2672" t="s">
        <v>22</v>
      </c>
      <c r="O2672" t="s">
        <v>41</v>
      </c>
      <c r="P2672" t="s">
        <v>12411</v>
      </c>
      <c r="Q2672" t="s">
        <v>12411</v>
      </c>
      <c r="R2672" t="s">
        <v>12407</v>
      </c>
      <c r="S2672" t="s">
        <v>11360</v>
      </c>
      <c r="T2672" t="s">
        <v>12411</v>
      </c>
      <c r="U2672" t="s">
        <v>4</v>
      </c>
      <c r="V2672" t="s">
        <v>6</v>
      </c>
      <c r="W2672" t="s">
        <v>5</v>
      </c>
    </row>
    <row r="2673" spans="1:23" x14ac:dyDescent="0.25">
      <c r="A2673" t="s">
        <v>723</v>
      </c>
      <c r="B2673" t="s">
        <v>11165</v>
      </c>
      <c r="C2673" t="s">
        <v>11214</v>
      </c>
      <c r="D2673" t="s">
        <v>1</v>
      </c>
      <c r="E2673" t="s">
        <v>12451</v>
      </c>
      <c r="F2673" t="s">
        <v>12452</v>
      </c>
      <c r="G2673" t="s">
        <v>12453</v>
      </c>
      <c r="H2673" t="s">
        <v>12454</v>
      </c>
      <c r="I2673" t="s">
        <v>11227</v>
      </c>
      <c r="J2673" t="s">
        <v>212</v>
      </c>
      <c r="K2673" t="s">
        <v>12455</v>
      </c>
      <c r="L2673" t="s">
        <v>12456</v>
      </c>
      <c r="M2673" t="s">
        <v>12457</v>
      </c>
      <c r="N2673" t="s">
        <v>12458</v>
      </c>
      <c r="O2673" t="s">
        <v>3</v>
      </c>
      <c r="P2673" t="s">
        <v>12459</v>
      </c>
      <c r="Q2673" t="s">
        <v>12459</v>
      </c>
      <c r="R2673" t="s">
        <v>12453</v>
      </c>
      <c r="S2673" t="s">
        <v>12457</v>
      </c>
      <c r="T2673" t="s">
        <v>12459</v>
      </c>
      <c r="U2673" t="s">
        <v>4</v>
      </c>
      <c r="V2673" t="s">
        <v>6</v>
      </c>
      <c r="W2673" t="s">
        <v>5</v>
      </c>
    </row>
    <row r="2674" spans="1:23" x14ac:dyDescent="0.25">
      <c r="A2674" t="s">
        <v>723</v>
      </c>
      <c r="B2674" t="s">
        <v>11165</v>
      </c>
      <c r="C2674" t="s">
        <v>11214</v>
      </c>
      <c r="D2674" t="s">
        <v>7</v>
      </c>
      <c r="E2674" t="s">
        <v>12460</v>
      </c>
      <c r="F2674" t="s">
        <v>12461</v>
      </c>
      <c r="G2674" t="s">
        <v>12462</v>
      </c>
      <c r="H2674" t="s">
        <v>12463</v>
      </c>
      <c r="I2674" t="s">
        <v>12464</v>
      </c>
      <c r="J2674" t="s">
        <v>212</v>
      </c>
      <c r="K2674" t="s">
        <v>12465</v>
      </c>
      <c r="L2674" t="s">
        <v>12456</v>
      </c>
      <c r="M2674" t="s">
        <v>12457</v>
      </c>
      <c r="N2674" t="s">
        <v>12462</v>
      </c>
      <c r="O2674" t="s">
        <v>3</v>
      </c>
      <c r="P2674" t="s">
        <v>12459</v>
      </c>
      <c r="Q2674" t="s">
        <v>12459</v>
      </c>
      <c r="R2674" t="s">
        <v>12453</v>
      </c>
      <c r="S2674" t="s">
        <v>12457</v>
      </c>
      <c r="T2674" t="s">
        <v>12459</v>
      </c>
      <c r="U2674" t="s">
        <v>4</v>
      </c>
      <c r="V2674" t="s">
        <v>5</v>
      </c>
      <c r="W2674" t="s">
        <v>5</v>
      </c>
    </row>
    <row r="2675" spans="1:23" x14ac:dyDescent="0.25">
      <c r="A2675" t="s">
        <v>723</v>
      </c>
      <c r="B2675" t="s">
        <v>11165</v>
      </c>
      <c r="C2675" t="s">
        <v>11214</v>
      </c>
      <c r="D2675" t="s">
        <v>7</v>
      </c>
      <c r="E2675" t="s">
        <v>12466</v>
      </c>
      <c r="F2675" t="s">
        <v>12467</v>
      </c>
      <c r="G2675" t="s">
        <v>12468</v>
      </c>
      <c r="H2675" t="s">
        <v>12469</v>
      </c>
      <c r="I2675" t="s">
        <v>12464</v>
      </c>
      <c r="J2675" t="s">
        <v>212</v>
      </c>
      <c r="K2675" t="s">
        <v>12470</v>
      </c>
      <c r="L2675" t="s">
        <v>12456</v>
      </c>
      <c r="M2675" t="s">
        <v>12457</v>
      </c>
      <c r="N2675" t="s">
        <v>12468</v>
      </c>
      <c r="O2675" t="s">
        <v>3</v>
      </c>
      <c r="P2675" t="s">
        <v>12459</v>
      </c>
      <c r="Q2675" t="s">
        <v>12459</v>
      </c>
      <c r="R2675" t="s">
        <v>12453</v>
      </c>
      <c r="S2675" t="s">
        <v>12457</v>
      </c>
      <c r="T2675" t="s">
        <v>12459</v>
      </c>
      <c r="U2675" t="s">
        <v>4</v>
      </c>
      <c r="V2675" t="s">
        <v>5</v>
      </c>
      <c r="W2675" t="s">
        <v>5</v>
      </c>
    </row>
    <row r="2676" spans="1:23" x14ac:dyDescent="0.25">
      <c r="A2676" t="s">
        <v>723</v>
      </c>
      <c r="B2676" t="s">
        <v>11165</v>
      </c>
      <c r="C2676" t="s">
        <v>11214</v>
      </c>
      <c r="D2676" t="s">
        <v>7</v>
      </c>
      <c r="E2676" t="s">
        <v>12471</v>
      </c>
      <c r="F2676" t="s">
        <v>12472</v>
      </c>
      <c r="G2676" t="s">
        <v>12473</v>
      </c>
      <c r="H2676" t="s">
        <v>12474</v>
      </c>
      <c r="I2676" t="s">
        <v>12464</v>
      </c>
      <c r="J2676" t="s">
        <v>212</v>
      </c>
      <c r="K2676" t="s">
        <v>12475</v>
      </c>
      <c r="L2676" t="s">
        <v>12456</v>
      </c>
      <c r="M2676" t="s">
        <v>12457</v>
      </c>
      <c r="N2676" t="s">
        <v>12473</v>
      </c>
      <c r="O2676" t="s">
        <v>3</v>
      </c>
      <c r="P2676" t="s">
        <v>12459</v>
      </c>
      <c r="Q2676" t="s">
        <v>12459</v>
      </c>
      <c r="R2676" t="s">
        <v>12453</v>
      </c>
      <c r="S2676" t="s">
        <v>12457</v>
      </c>
      <c r="T2676" t="s">
        <v>12459</v>
      </c>
      <c r="U2676" t="s">
        <v>4</v>
      </c>
      <c r="V2676" t="s">
        <v>5</v>
      </c>
      <c r="W2676" t="s">
        <v>5</v>
      </c>
    </row>
    <row r="2677" spans="1:23" x14ac:dyDescent="0.25">
      <c r="A2677" t="s">
        <v>723</v>
      </c>
      <c r="B2677" t="s">
        <v>11165</v>
      </c>
      <c r="C2677" t="s">
        <v>11214</v>
      </c>
      <c r="D2677" t="s">
        <v>7</v>
      </c>
      <c r="E2677" t="s">
        <v>12476</v>
      </c>
      <c r="F2677" t="s">
        <v>12477</v>
      </c>
      <c r="G2677" t="s">
        <v>12478</v>
      </c>
      <c r="H2677" t="s">
        <v>12479</v>
      </c>
      <c r="I2677" t="s">
        <v>12464</v>
      </c>
      <c r="J2677" t="s">
        <v>212</v>
      </c>
      <c r="K2677" t="s">
        <v>12480</v>
      </c>
      <c r="L2677" t="s">
        <v>12456</v>
      </c>
      <c r="M2677" t="s">
        <v>12457</v>
      </c>
      <c r="N2677" t="s">
        <v>12478</v>
      </c>
      <c r="O2677" t="s">
        <v>3</v>
      </c>
      <c r="P2677" t="s">
        <v>12459</v>
      </c>
      <c r="Q2677" t="s">
        <v>12459</v>
      </c>
      <c r="R2677" t="s">
        <v>12453</v>
      </c>
      <c r="S2677" t="s">
        <v>12457</v>
      </c>
      <c r="T2677" t="s">
        <v>12459</v>
      </c>
      <c r="U2677" t="s">
        <v>4</v>
      </c>
      <c r="V2677" t="s">
        <v>5</v>
      </c>
      <c r="W2677" t="s">
        <v>5</v>
      </c>
    </row>
    <row r="2678" spans="1:23" x14ac:dyDescent="0.25">
      <c r="A2678" t="s">
        <v>723</v>
      </c>
      <c r="B2678" t="s">
        <v>11165</v>
      </c>
      <c r="C2678" t="s">
        <v>11214</v>
      </c>
      <c r="D2678" t="s">
        <v>7</v>
      </c>
      <c r="E2678" t="s">
        <v>12481</v>
      </c>
      <c r="F2678" t="s">
        <v>12481</v>
      </c>
      <c r="G2678" t="s">
        <v>12482</v>
      </c>
      <c r="H2678" t="s">
        <v>12483</v>
      </c>
      <c r="I2678" t="s">
        <v>12464</v>
      </c>
      <c r="J2678" t="s">
        <v>212</v>
      </c>
      <c r="K2678" t="s">
        <v>12484</v>
      </c>
      <c r="L2678" t="s">
        <v>12456</v>
      </c>
      <c r="M2678" t="s">
        <v>12457</v>
      </c>
      <c r="N2678" t="s">
        <v>12485</v>
      </c>
      <c r="O2678" t="s">
        <v>3</v>
      </c>
      <c r="P2678" t="s">
        <v>12459</v>
      </c>
      <c r="Q2678" t="s">
        <v>12459</v>
      </c>
      <c r="R2678" t="s">
        <v>12453</v>
      </c>
      <c r="S2678" t="s">
        <v>12457</v>
      </c>
      <c r="T2678" t="s">
        <v>12459</v>
      </c>
      <c r="U2678" t="s">
        <v>4</v>
      </c>
      <c r="V2678" t="s">
        <v>5</v>
      </c>
      <c r="W2678" t="s">
        <v>5</v>
      </c>
    </row>
    <row r="2679" spans="1:23" x14ac:dyDescent="0.25">
      <c r="A2679" t="s">
        <v>723</v>
      </c>
      <c r="B2679" t="s">
        <v>11165</v>
      </c>
      <c r="C2679" t="s">
        <v>11214</v>
      </c>
      <c r="D2679" t="s">
        <v>7</v>
      </c>
      <c r="E2679" t="s">
        <v>12486</v>
      </c>
      <c r="F2679" t="s">
        <v>12486</v>
      </c>
      <c r="G2679" t="s">
        <v>12487</v>
      </c>
      <c r="H2679" t="s">
        <v>12488</v>
      </c>
      <c r="I2679" t="s">
        <v>12464</v>
      </c>
      <c r="J2679" t="s">
        <v>212</v>
      </c>
      <c r="K2679" t="s">
        <v>12489</v>
      </c>
      <c r="L2679" t="s">
        <v>12456</v>
      </c>
      <c r="M2679" t="s">
        <v>12457</v>
      </c>
      <c r="N2679" t="s">
        <v>12490</v>
      </c>
      <c r="O2679" t="s">
        <v>3</v>
      </c>
      <c r="P2679" t="s">
        <v>12459</v>
      </c>
      <c r="Q2679" t="s">
        <v>12459</v>
      </c>
      <c r="R2679" t="s">
        <v>12453</v>
      </c>
      <c r="S2679" t="s">
        <v>12457</v>
      </c>
      <c r="T2679" t="s">
        <v>12459</v>
      </c>
      <c r="U2679" t="s">
        <v>4</v>
      </c>
      <c r="V2679" t="s">
        <v>5</v>
      </c>
      <c r="W2679" t="s">
        <v>5</v>
      </c>
    </row>
    <row r="2680" spans="1:23" x14ac:dyDescent="0.25">
      <c r="A2680" t="s">
        <v>723</v>
      </c>
      <c r="B2680" t="s">
        <v>11165</v>
      </c>
      <c r="C2680" t="s">
        <v>11214</v>
      </c>
      <c r="D2680" t="s">
        <v>10</v>
      </c>
      <c r="E2680" t="s">
        <v>12491</v>
      </c>
      <c r="F2680" t="s">
        <v>12492</v>
      </c>
      <c r="G2680" t="s">
        <v>290</v>
      </c>
      <c r="H2680" t="s">
        <v>12493</v>
      </c>
      <c r="I2680" t="s">
        <v>11227</v>
      </c>
      <c r="J2680" t="s">
        <v>212</v>
      </c>
      <c r="K2680" t="s">
        <v>12494</v>
      </c>
      <c r="L2680" t="s">
        <v>12456</v>
      </c>
      <c r="M2680" t="s">
        <v>12457</v>
      </c>
      <c r="N2680" t="s">
        <v>12458</v>
      </c>
      <c r="O2680" t="s">
        <v>3</v>
      </c>
      <c r="P2680" t="s">
        <v>12459</v>
      </c>
      <c r="Q2680" t="s">
        <v>12459</v>
      </c>
      <c r="R2680" t="s">
        <v>12453</v>
      </c>
      <c r="S2680" t="s">
        <v>12457</v>
      </c>
      <c r="T2680" t="s">
        <v>12459</v>
      </c>
      <c r="U2680" t="s">
        <v>4</v>
      </c>
      <c r="V2680" t="s">
        <v>6</v>
      </c>
      <c r="W2680" t="s">
        <v>5</v>
      </c>
    </row>
    <row r="2681" spans="1:23" x14ac:dyDescent="0.25">
      <c r="A2681" t="s">
        <v>723</v>
      </c>
      <c r="B2681" t="s">
        <v>11165</v>
      </c>
      <c r="C2681" t="s">
        <v>11214</v>
      </c>
      <c r="D2681" t="s">
        <v>10</v>
      </c>
      <c r="E2681" t="s">
        <v>12495</v>
      </c>
      <c r="F2681" t="s">
        <v>12496</v>
      </c>
      <c r="G2681" t="s">
        <v>579</v>
      </c>
      <c r="H2681" t="s">
        <v>12497</v>
      </c>
      <c r="I2681" t="s">
        <v>12464</v>
      </c>
      <c r="J2681" t="s">
        <v>212</v>
      </c>
      <c r="K2681" t="s">
        <v>12498</v>
      </c>
      <c r="L2681" t="s">
        <v>12456</v>
      </c>
      <c r="M2681" t="s">
        <v>12457</v>
      </c>
      <c r="N2681" t="s">
        <v>12499</v>
      </c>
      <c r="O2681" t="s">
        <v>3</v>
      </c>
      <c r="P2681" t="s">
        <v>12459</v>
      </c>
      <c r="Q2681" t="s">
        <v>12459</v>
      </c>
      <c r="R2681" t="s">
        <v>12453</v>
      </c>
      <c r="S2681" t="s">
        <v>12457</v>
      </c>
      <c r="T2681" t="s">
        <v>12459</v>
      </c>
      <c r="U2681" t="s">
        <v>4</v>
      </c>
      <c r="V2681" t="s">
        <v>5</v>
      </c>
      <c r="W2681" t="s">
        <v>5</v>
      </c>
    </row>
    <row r="2682" spans="1:23" x14ac:dyDescent="0.25">
      <c r="A2682" t="s">
        <v>723</v>
      </c>
      <c r="B2682" t="s">
        <v>11165</v>
      </c>
      <c r="C2682" t="s">
        <v>11214</v>
      </c>
      <c r="D2682" t="s">
        <v>10</v>
      </c>
      <c r="E2682" t="s">
        <v>12500</v>
      </c>
      <c r="F2682" t="s">
        <v>12501</v>
      </c>
      <c r="G2682" t="s">
        <v>600</v>
      </c>
      <c r="H2682" t="s">
        <v>196</v>
      </c>
      <c r="I2682" t="s">
        <v>12464</v>
      </c>
      <c r="J2682" t="s">
        <v>212</v>
      </c>
      <c r="K2682" t="s">
        <v>12502</v>
      </c>
      <c r="L2682" t="s">
        <v>12456</v>
      </c>
      <c r="M2682" t="s">
        <v>12457</v>
      </c>
      <c r="N2682" t="s">
        <v>12503</v>
      </c>
      <c r="O2682" t="s">
        <v>3</v>
      </c>
      <c r="P2682" t="s">
        <v>12459</v>
      </c>
      <c r="Q2682" t="s">
        <v>12459</v>
      </c>
      <c r="R2682" t="s">
        <v>12453</v>
      </c>
      <c r="S2682" t="s">
        <v>12457</v>
      </c>
      <c r="T2682" t="s">
        <v>12459</v>
      </c>
      <c r="U2682" t="s">
        <v>4</v>
      </c>
      <c r="V2682" t="s">
        <v>5</v>
      </c>
      <c r="W2682" t="s">
        <v>5</v>
      </c>
    </row>
    <row r="2683" spans="1:23" x14ac:dyDescent="0.25">
      <c r="A2683" t="s">
        <v>723</v>
      </c>
      <c r="B2683" t="s">
        <v>11165</v>
      </c>
      <c r="C2683" t="s">
        <v>11214</v>
      </c>
      <c r="D2683" t="s">
        <v>10</v>
      </c>
      <c r="E2683" t="s">
        <v>12504</v>
      </c>
      <c r="F2683" t="s">
        <v>12505</v>
      </c>
      <c r="G2683" t="s">
        <v>12506</v>
      </c>
      <c r="H2683" t="s">
        <v>12507</v>
      </c>
      <c r="I2683" t="s">
        <v>12464</v>
      </c>
      <c r="J2683" t="s">
        <v>212</v>
      </c>
      <c r="K2683" t="s">
        <v>12508</v>
      </c>
      <c r="L2683" t="s">
        <v>12456</v>
      </c>
      <c r="M2683" t="s">
        <v>12457</v>
      </c>
      <c r="N2683" t="s">
        <v>12509</v>
      </c>
      <c r="O2683" t="s">
        <v>3</v>
      </c>
      <c r="P2683" t="s">
        <v>12459</v>
      </c>
      <c r="Q2683" t="s">
        <v>12459</v>
      </c>
      <c r="R2683" t="s">
        <v>12453</v>
      </c>
      <c r="S2683" t="s">
        <v>12457</v>
      </c>
      <c r="T2683" t="s">
        <v>12459</v>
      </c>
      <c r="U2683" t="s">
        <v>4</v>
      </c>
      <c r="V2683" t="s">
        <v>5</v>
      </c>
      <c r="W2683" t="s">
        <v>5</v>
      </c>
    </row>
    <row r="2684" spans="1:23" x14ac:dyDescent="0.25">
      <c r="A2684" t="s">
        <v>723</v>
      </c>
      <c r="B2684" t="s">
        <v>11165</v>
      </c>
      <c r="C2684" t="s">
        <v>11214</v>
      </c>
      <c r="D2684" t="s">
        <v>10</v>
      </c>
      <c r="E2684" t="s">
        <v>12510</v>
      </c>
      <c r="F2684" t="s">
        <v>12511</v>
      </c>
      <c r="G2684" t="s">
        <v>12512</v>
      </c>
      <c r="H2684" t="s">
        <v>12513</v>
      </c>
      <c r="I2684" t="s">
        <v>12464</v>
      </c>
      <c r="J2684" t="s">
        <v>212</v>
      </c>
      <c r="K2684" t="s">
        <v>12514</v>
      </c>
      <c r="L2684" t="s">
        <v>12456</v>
      </c>
      <c r="M2684" t="s">
        <v>12457</v>
      </c>
      <c r="N2684" t="s">
        <v>12509</v>
      </c>
      <c r="O2684" t="s">
        <v>3</v>
      </c>
      <c r="P2684" t="s">
        <v>12459</v>
      </c>
      <c r="Q2684" t="s">
        <v>12459</v>
      </c>
      <c r="R2684" t="s">
        <v>12453</v>
      </c>
      <c r="S2684" t="s">
        <v>12457</v>
      </c>
      <c r="T2684" t="s">
        <v>12459</v>
      </c>
      <c r="U2684" t="s">
        <v>4</v>
      </c>
      <c r="V2684" t="s">
        <v>5</v>
      </c>
      <c r="W2684" t="s">
        <v>5</v>
      </c>
    </row>
    <row r="2685" spans="1:23" x14ac:dyDescent="0.25">
      <c r="A2685" t="s">
        <v>723</v>
      </c>
      <c r="B2685" t="s">
        <v>11165</v>
      </c>
      <c r="C2685" t="s">
        <v>11214</v>
      </c>
      <c r="D2685" t="s">
        <v>20</v>
      </c>
      <c r="E2685" t="s">
        <v>12459</v>
      </c>
      <c r="F2685" t="s">
        <v>12459</v>
      </c>
      <c r="G2685" t="s">
        <v>12453</v>
      </c>
      <c r="H2685" t="s">
        <v>12454</v>
      </c>
      <c r="I2685" t="s">
        <v>11227</v>
      </c>
      <c r="J2685" t="s">
        <v>212</v>
      </c>
      <c r="K2685" t="s">
        <v>12455</v>
      </c>
      <c r="L2685" t="s">
        <v>12456</v>
      </c>
      <c r="M2685" t="s">
        <v>12457</v>
      </c>
      <c r="N2685" t="s">
        <v>12458</v>
      </c>
      <c r="O2685" t="s">
        <v>3</v>
      </c>
      <c r="P2685" t="s">
        <v>12459</v>
      </c>
      <c r="Q2685" t="s">
        <v>12459</v>
      </c>
      <c r="R2685" t="s">
        <v>12453</v>
      </c>
      <c r="S2685" t="s">
        <v>12457</v>
      </c>
      <c r="T2685" t="s">
        <v>12459</v>
      </c>
      <c r="U2685" t="s">
        <v>6</v>
      </c>
      <c r="V2685" t="s">
        <v>5</v>
      </c>
      <c r="W2685" t="s">
        <v>12515</v>
      </c>
    </row>
    <row r="2686" spans="1:23" x14ac:dyDescent="0.25">
      <c r="A2686" t="s">
        <v>723</v>
      </c>
      <c r="B2686" t="s">
        <v>11165</v>
      </c>
      <c r="C2686" t="s">
        <v>11214</v>
      </c>
      <c r="D2686" t="s">
        <v>21</v>
      </c>
      <c r="E2686" t="s">
        <v>12516</v>
      </c>
      <c r="F2686" t="s">
        <v>12517</v>
      </c>
      <c r="G2686" t="s">
        <v>189</v>
      </c>
      <c r="H2686" t="s">
        <v>12518</v>
      </c>
      <c r="I2686" t="s">
        <v>12464</v>
      </c>
      <c r="J2686" t="s">
        <v>212</v>
      </c>
      <c r="K2686" t="s">
        <v>12455</v>
      </c>
      <c r="L2686" t="s">
        <v>12456</v>
      </c>
      <c r="M2686" t="s">
        <v>12457</v>
      </c>
      <c r="N2686" t="s">
        <v>12458</v>
      </c>
      <c r="O2686" t="s">
        <v>3</v>
      </c>
      <c r="P2686" t="s">
        <v>12459</v>
      </c>
      <c r="Q2686" t="s">
        <v>12459</v>
      </c>
      <c r="R2686" t="s">
        <v>12453</v>
      </c>
      <c r="S2686" t="s">
        <v>12457</v>
      </c>
      <c r="T2686" t="s">
        <v>12459</v>
      </c>
      <c r="U2686" t="s">
        <v>4</v>
      </c>
      <c r="V2686" t="s">
        <v>6</v>
      </c>
      <c r="W2686" t="s">
        <v>5</v>
      </c>
    </row>
    <row r="2687" spans="1:23" x14ac:dyDescent="0.25">
      <c r="A2687" t="s">
        <v>723</v>
      </c>
      <c r="B2687" t="s">
        <v>11165</v>
      </c>
      <c r="C2687" t="s">
        <v>11214</v>
      </c>
      <c r="D2687" t="s">
        <v>1</v>
      </c>
      <c r="E2687" t="s">
        <v>12519</v>
      </c>
      <c r="F2687" t="s">
        <v>12520</v>
      </c>
      <c r="G2687" t="s">
        <v>12521</v>
      </c>
      <c r="H2687" t="s">
        <v>12522</v>
      </c>
      <c r="I2687" t="s">
        <v>12464</v>
      </c>
      <c r="J2687" t="s">
        <v>212</v>
      </c>
      <c r="K2687" t="s">
        <v>12523</v>
      </c>
      <c r="L2687" t="s">
        <v>12456</v>
      </c>
      <c r="M2687" t="s">
        <v>12457</v>
      </c>
      <c r="N2687" t="s">
        <v>12524</v>
      </c>
      <c r="O2687" t="s">
        <v>3</v>
      </c>
      <c r="P2687" t="s">
        <v>12525</v>
      </c>
      <c r="Q2687" t="s">
        <v>12525</v>
      </c>
      <c r="R2687" t="s">
        <v>12521</v>
      </c>
      <c r="S2687" t="s">
        <v>12457</v>
      </c>
      <c r="T2687" t="s">
        <v>12525</v>
      </c>
      <c r="U2687" t="s">
        <v>4</v>
      </c>
      <c r="V2687" t="s">
        <v>6</v>
      </c>
      <c r="W2687" t="s">
        <v>5</v>
      </c>
    </row>
    <row r="2688" spans="1:23" x14ac:dyDescent="0.25">
      <c r="A2688" t="s">
        <v>723</v>
      </c>
      <c r="B2688" t="s">
        <v>11165</v>
      </c>
      <c r="C2688" t="s">
        <v>11214</v>
      </c>
      <c r="D2688" t="s">
        <v>7</v>
      </c>
      <c r="E2688" t="s">
        <v>12526</v>
      </c>
      <c r="F2688" t="s">
        <v>12527</v>
      </c>
      <c r="G2688" t="s">
        <v>12528</v>
      </c>
      <c r="H2688" t="s">
        <v>12529</v>
      </c>
      <c r="I2688" t="s">
        <v>12464</v>
      </c>
      <c r="J2688" t="s">
        <v>212</v>
      </c>
      <c r="K2688" t="s">
        <v>12530</v>
      </c>
      <c r="L2688" t="s">
        <v>12456</v>
      </c>
      <c r="M2688" t="s">
        <v>12457</v>
      </c>
      <c r="N2688" t="s">
        <v>12528</v>
      </c>
      <c r="O2688" t="s">
        <v>3</v>
      </c>
      <c r="P2688" t="s">
        <v>12525</v>
      </c>
      <c r="Q2688" t="s">
        <v>12525</v>
      </c>
      <c r="R2688" t="s">
        <v>12521</v>
      </c>
      <c r="S2688" t="s">
        <v>12457</v>
      </c>
      <c r="T2688" t="s">
        <v>12525</v>
      </c>
      <c r="U2688" t="s">
        <v>4</v>
      </c>
      <c r="V2688" t="s">
        <v>5</v>
      </c>
      <c r="W2688" t="s">
        <v>5</v>
      </c>
    </row>
    <row r="2689" spans="1:23" x14ac:dyDescent="0.25">
      <c r="A2689" t="s">
        <v>723</v>
      </c>
      <c r="B2689" t="s">
        <v>11165</v>
      </c>
      <c r="C2689" t="s">
        <v>11214</v>
      </c>
      <c r="D2689" t="s">
        <v>7</v>
      </c>
      <c r="E2689" t="s">
        <v>12531</v>
      </c>
      <c r="F2689" t="s">
        <v>12532</v>
      </c>
      <c r="G2689" t="s">
        <v>12533</v>
      </c>
      <c r="H2689" t="s">
        <v>12534</v>
      </c>
      <c r="I2689" t="s">
        <v>11227</v>
      </c>
      <c r="J2689" t="s">
        <v>212</v>
      </c>
      <c r="K2689" t="s">
        <v>12535</v>
      </c>
      <c r="L2689" t="s">
        <v>12456</v>
      </c>
      <c r="M2689" t="s">
        <v>12457</v>
      </c>
      <c r="N2689" t="s">
        <v>12536</v>
      </c>
      <c r="O2689" t="s">
        <v>3</v>
      </c>
      <c r="P2689" t="s">
        <v>12525</v>
      </c>
      <c r="Q2689" t="s">
        <v>12525</v>
      </c>
      <c r="R2689" t="s">
        <v>12521</v>
      </c>
      <c r="S2689" t="s">
        <v>12457</v>
      </c>
      <c r="T2689" t="s">
        <v>12525</v>
      </c>
      <c r="U2689" t="s">
        <v>4</v>
      </c>
      <c r="V2689" t="s">
        <v>5</v>
      </c>
      <c r="W2689" t="s">
        <v>5</v>
      </c>
    </row>
    <row r="2690" spans="1:23" x14ac:dyDescent="0.25">
      <c r="A2690" t="s">
        <v>723</v>
      </c>
      <c r="B2690" t="s">
        <v>11165</v>
      </c>
      <c r="C2690" t="s">
        <v>11214</v>
      </c>
      <c r="D2690" t="s">
        <v>7</v>
      </c>
      <c r="E2690" t="s">
        <v>12537</v>
      </c>
      <c r="F2690" t="s">
        <v>12538</v>
      </c>
      <c r="G2690" t="s">
        <v>12539</v>
      </c>
      <c r="H2690" t="s">
        <v>12540</v>
      </c>
      <c r="I2690" t="s">
        <v>11227</v>
      </c>
      <c r="J2690" t="s">
        <v>212</v>
      </c>
      <c r="K2690" t="s">
        <v>12541</v>
      </c>
      <c r="L2690" t="s">
        <v>12456</v>
      </c>
      <c r="M2690" t="s">
        <v>12457</v>
      </c>
      <c r="N2690" t="s">
        <v>12539</v>
      </c>
      <c r="O2690" t="s">
        <v>3</v>
      </c>
      <c r="P2690" t="s">
        <v>12525</v>
      </c>
      <c r="Q2690" t="s">
        <v>12525</v>
      </c>
      <c r="R2690" t="s">
        <v>12521</v>
      </c>
      <c r="S2690" t="s">
        <v>12457</v>
      </c>
      <c r="T2690" t="s">
        <v>12525</v>
      </c>
      <c r="U2690" t="s">
        <v>4</v>
      </c>
      <c r="V2690" t="s">
        <v>5</v>
      </c>
      <c r="W2690" t="s">
        <v>5</v>
      </c>
    </row>
    <row r="2691" spans="1:23" x14ac:dyDescent="0.25">
      <c r="A2691" t="s">
        <v>723</v>
      </c>
      <c r="B2691" t="s">
        <v>11165</v>
      </c>
      <c r="C2691" t="s">
        <v>11214</v>
      </c>
      <c r="D2691" t="s">
        <v>7</v>
      </c>
      <c r="E2691" t="s">
        <v>12542</v>
      </c>
      <c r="F2691" t="s">
        <v>12543</v>
      </c>
      <c r="G2691" t="s">
        <v>12544</v>
      </c>
      <c r="H2691" t="s">
        <v>12545</v>
      </c>
      <c r="I2691" t="s">
        <v>11227</v>
      </c>
      <c r="J2691" t="s">
        <v>212</v>
      </c>
      <c r="K2691" t="s">
        <v>12546</v>
      </c>
      <c r="L2691" t="s">
        <v>12456</v>
      </c>
      <c r="M2691" t="s">
        <v>12457</v>
      </c>
      <c r="N2691" t="s">
        <v>12547</v>
      </c>
      <c r="O2691" t="s">
        <v>3</v>
      </c>
      <c r="P2691" t="s">
        <v>12525</v>
      </c>
      <c r="Q2691" t="s">
        <v>12525</v>
      </c>
      <c r="R2691" t="s">
        <v>12521</v>
      </c>
      <c r="S2691" t="s">
        <v>12457</v>
      </c>
      <c r="T2691" t="s">
        <v>12525</v>
      </c>
      <c r="U2691" t="s">
        <v>4</v>
      </c>
      <c r="V2691" t="s">
        <v>5</v>
      </c>
      <c r="W2691" t="s">
        <v>5</v>
      </c>
    </row>
    <row r="2692" spans="1:23" x14ac:dyDescent="0.25">
      <c r="A2692" t="s">
        <v>723</v>
      </c>
      <c r="B2692" t="s">
        <v>11165</v>
      </c>
      <c r="C2692" t="s">
        <v>11214</v>
      </c>
      <c r="D2692" t="s">
        <v>7</v>
      </c>
      <c r="E2692" t="s">
        <v>12548</v>
      </c>
      <c r="F2692" t="s">
        <v>12548</v>
      </c>
      <c r="G2692" t="s">
        <v>12457</v>
      </c>
      <c r="H2692" t="s">
        <v>12549</v>
      </c>
      <c r="I2692" t="s">
        <v>12464</v>
      </c>
      <c r="J2692" t="s">
        <v>212</v>
      </c>
      <c r="K2692" t="s">
        <v>12550</v>
      </c>
      <c r="L2692" t="s">
        <v>12456</v>
      </c>
      <c r="M2692" t="s">
        <v>12457</v>
      </c>
      <c r="N2692" t="s">
        <v>12551</v>
      </c>
      <c r="O2692" t="s">
        <v>3</v>
      </c>
      <c r="P2692" t="s">
        <v>12525</v>
      </c>
      <c r="Q2692" t="s">
        <v>12525</v>
      </c>
      <c r="R2692" t="s">
        <v>12521</v>
      </c>
      <c r="S2692" t="s">
        <v>12457</v>
      </c>
      <c r="T2692" t="s">
        <v>12525</v>
      </c>
      <c r="U2692" t="s">
        <v>4</v>
      </c>
      <c r="V2692" t="s">
        <v>5</v>
      </c>
      <c r="W2692" t="s">
        <v>5</v>
      </c>
    </row>
    <row r="2693" spans="1:23" x14ac:dyDescent="0.25">
      <c r="A2693" t="s">
        <v>723</v>
      </c>
      <c r="B2693" t="s">
        <v>11165</v>
      </c>
      <c r="C2693" t="s">
        <v>11214</v>
      </c>
      <c r="D2693" t="s">
        <v>10</v>
      </c>
      <c r="E2693" t="s">
        <v>12552</v>
      </c>
      <c r="F2693" t="s">
        <v>12553</v>
      </c>
      <c r="G2693" t="s">
        <v>400</v>
      </c>
      <c r="H2693" t="s">
        <v>12554</v>
      </c>
      <c r="I2693" t="s">
        <v>12464</v>
      </c>
      <c r="J2693" t="s">
        <v>212</v>
      </c>
      <c r="K2693" t="s">
        <v>12555</v>
      </c>
      <c r="L2693" t="s">
        <v>12456</v>
      </c>
      <c r="M2693" t="s">
        <v>12457</v>
      </c>
      <c r="N2693" t="s">
        <v>12457</v>
      </c>
      <c r="O2693" t="s">
        <v>3</v>
      </c>
      <c r="P2693" t="s">
        <v>12525</v>
      </c>
      <c r="Q2693" t="s">
        <v>12525</v>
      </c>
      <c r="R2693" t="s">
        <v>12521</v>
      </c>
      <c r="S2693" t="s">
        <v>12457</v>
      </c>
      <c r="T2693" t="s">
        <v>12525</v>
      </c>
      <c r="U2693" t="s">
        <v>4</v>
      </c>
      <c r="V2693" t="s">
        <v>6</v>
      </c>
      <c r="W2693" t="s">
        <v>5</v>
      </c>
    </row>
    <row r="2694" spans="1:23" x14ac:dyDescent="0.25">
      <c r="A2694" t="s">
        <v>723</v>
      </c>
      <c r="B2694" t="s">
        <v>11165</v>
      </c>
      <c r="C2694" t="s">
        <v>11214</v>
      </c>
      <c r="D2694" t="s">
        <v>10</v>
      </c>
      <c r="E2694" t="s">
        <v>12556</v>
      </c>
      <c r="F2694" t="s">
        <v>12557</v>
      </c>
      <c r="G2694" t="s">
        <v>12558</v>
      </c>
      <c r="H2694" t="s">
        <v>12559</v>
      </c>
      <c r="I2694" t="s">
        <v>11227</v>
      </c>
      <c r="J2694" t="s">
        <v>212</v>
      </c>
      <c r="K2694" t="s">
        <v>12560</v>
      </c>
      <c r="L2694" t="s">
        <v>12456</v>
      </c>
      <c r="M2694" t="s">
        <v>12457</v>
      </c>
      <c r="N2694" t="s">
        <v>12533</v>
      </c>
      <c r="O2694" t="s">
        <v>3</v>
      </c>
      <c r="P2694" t="s">
        <v>12525</v>
      </c>
      <c r="Q2694" t="s">
        <v>12525</v>
      </c>
      <c r="R2694" t="s">
        <v>12521</v>
      </c>
      <c r="S2694" t="s">
        <v>12457</v>
      </c>
      <c r="T2694" t="s">
        <v>12525</v>
      </c>
      <c r="U2694" t="s">
        <v>4</v>
      </c>
      <c r="V2694" t="s">
        <v>5</v>
      </c>
      <c r="W2694" t="s">
        <v>5</v>
      </c>
    </row>
    <row r="2695" spans="1:23" x14ac:dyDescent="0.25">
      <c r="A2695" t="s">
        <v>723</v>
      </c>
      <c r="B2695" t="s">
        <v>11165</v>
      </c>
      <c r="C2695" t="s">
        <v>11214</v>
      </c>
      <c r="D2695" t="s">
        <v>10</v>
      </c>
      <c r="E2695" t="s">
        <v>12561</v>
      </c>
      <c r="F2695" t="s">
        <v>12562</v>
      </c>
      <c r="G2695" t="s">
        <v>437</v>
      </c>
      <c r="H2695" t="s">
        <v>12563</v>
      </c>
      <c r="I2695" t="s">
        <v>11227</v>
      </c>
      <c r="J2695" t="s">
        <v>212</v>
      </c>
      <c r="K2695" t="s">
        <v>12564</v>
      </c>
      <c r="L2695" t="s">
        <v>12456</v>
      </c>
      <c r="M2695" t="s">
        <v>12457</v>
      </c>
      <c r="N2695" t="s">
        <v>12565</v>
      </c>
      <c r="O2695" t="s">
        <v>3</v>
      </c>
      <c r="P2695" t="s">
        <v>12525</v>
      </c>
      <c r="Q2695" t="s">
        <v>12525</v>
      </c>
      <c r="R2695" t="s">
        <v>12521</v>
      </c>
      <c r="S2695" t="s">
        <v>12457</v>
      </c>
      <c r="T2695" t="s">
        <v>12525</v>
      </c>
      <c r="U2695" t="s">
        <v>4</v>
      </c>
      <c r="V2695" t="s">
        <v>5</v>
      </c>
      <c r="W2695" t="s">
        <v>5</v>
      </c>
    </row>
    <row r="2696" spans="1:23" x14ac:dyDescent="0.25">
      <c r="A2696" t="s">
        <v>723</v>
      </c>
      <c r="B2696" t="s">
        <v>11165</v>
      </c>
      <c r="C2696" t="s">
        <v>11214</v>
      </c>
      <c r="D2696" t="s">
        <v>10</v>
      </c>
      <c r="E2696" t="s">
        <v>12566</v>
      </c>
      <c r="F2696" t="s">
        <v>12567</v>
      </c>
      <c r="G2696" t="s">
        <v>12568</v>
      </c>
      <c r="H2696" t="s">
        <v>12569</v>
      </c>
      <c r="I2696" t="s">
        <v>12464</v>
      </c>
      <c r="J2696" t="s">
        <v>212</v>
      </c>
      <c r="K2696" t="s">
        <v>12555</v>
      </c>
      <c r="L2696" t="s">
        <v>12456</v>
      </c>
      <c r="M2696" t="s">
        <v>12457</v>
      </c>
      <c r="N2696" t="s">
        <v>12457</v>
      </c>
      <c r="O2696" t="s">
        <v>3</v>
      </c>
      <c r="P2696" t="s">
        <v>12525</v>
      </c>
      <c r="Q2696" t="s">
        <v>12525</v>
      </c>
      <c r="R2696" t="s">
        <v>12521</v>
      </c>
      <c r="S2696" t="s">
        <v>12457</v>
      </c>
      <c r="T2696" t="s">
        <v>12525</v>
      </c>
      <c r="U2696" t="s">
        <v>4</v>
      </c>
      <c r="V2696" t="s">
        <v>5</v>
      </c>
      <c r="W2696" t="s">
        <v>5</v>
      </c>
    </row>
    <row r="2697" spans="1:23" x14ac:dyDescent="0.25">
      <c r="A2697" t="s">
        <v>723</v>
      </c>
      <c r="B2697" t="s">
        <v>11165</v>
      </c>
      <c r="C2697" t="s">
        <v>11214</v>
      </c>
      <c r="D2697" t="s">
        <v>10</v>
      </c>
      <c r="E2697" t="s">
        <v>12570</v>
      </c>
      <c r="F2697" t="s">
        <v>12571</v>
      </c>
      <c r="G2697" t="s">
        <v>12572</v>
      </c>
      <c r="H2697" t="s">
        <v>12573</v>
      </c>
      <c r="I2697" t="s">
        <v>12464</v>
      </c>
      <c r="J2697" t="s">
        <v>212</v>
      </c>
      <c r="K2697" t="s">
        <v>12574</v>
      </c>
      <c r="L2697" t="s">
        <v>12456</v>
      </c>
      <c r="M2697" t="s">
        <v>12457</v>
      </c>
      <c r="N2697" t="s">
        <v>12575</v>
      </c>
      <c r="O2697" t="s">
        <v>3</v>
      </c>
      <c r="P2697" t="s">
        <v>12525</v>
      </c>
      <c r="Q2697" t="s">
        <v>12525</v>
      </c>
      <c r="R2697" t="s">
        <v>12521</v>
      </c>
      <c r="S2697" t="s">
        <v>12457</v>
      </c>
      <c r="T2697" t="s">
        <v>12525</v>
      </c>
      <c r="U2697" t="s">
        <v>4</v>
      </c>
      <c r="V2697" t="s">
        <v>5</v>
      </c>
      <c r="W2697" t="s">
        <v>5</v>
      </c>
    </row>
    <row r="2698" spans="1:23" x14ac:dyDescent="0.25">
      <c r="A2698" t="s">
        <v>723</v>
      </c>
      <c r="B2698" t="s">
        <v>11165</v>
      </c>
      <c r="C2698" t="s">
        <v>11214</v>
      </c>
      <c r="D2698" t="s">
        <v>20</v>
      </c>
      <c r="E2698" t="s">
        <v>12525</v>
      </c>
      <c r="F2698" t="s">
        <v>12525</v>
      </c>
      <c r="G2698" t="s">
        <v>12521</v>
      </c>
      <c r="H2698" t="s">
        <v>12522</v>
      </c>
      <c r="I2698" t="s">
        <v>12464</v>
      </c>
      <c r="J2698" t="s">
        <v>212</v>
      </c>
      <c r="K2698" t="s">
        <v>12523</v>
      </c>
      <c r="L2698" t="s">
        <v>12456</v>
      </c>
      <c r="M2698" t="s">
        <v>12457</v>
      </c>
      <c r="N2698" t="s">
        <v>12524</v>
      </c>
      <c r="O2698" t="s">
        <v>3</v>
      </c>
      <c r="P2698" t="s">
        <v>12525</v>
      </c>
      <c r="Q2698" t="s">
        <v>12525</v>
      </c>
      <c r="R2698" t="s">
        <v>12521</v>
      </c>
      <c r="S2698" t="s">
        <v>12457</v>
      </c>
      <c r="T2698" t="s">
        <v>12525</v>
      </c>
      <c r="U2698" t="s">
        <v>6</v>
      </c>
      <c r="V2698" t="s">
        <v>5</v>
      </c>
      <c r="W2698" t="s">
        <v>12576</v>
      </c>
    </row>
    <row r="2699" spans="1:23" x14ac:dyDescent="0.25">
      <c r="A2699" t="s">
        <v>723</v>
      </c>
      <c r="B2699" t="s">
        <v>11165</v>
      </c>
      <c r="C2699" t="s">
        <v>11214</v>
      </c>
      <c r="D2699" t="s">
        <v>21</v>
      </c>
      <c r="E2699" t="s">
        <v>12577</v>
      </c>
      <c r="F2699" t="s">
        <v>12578</v>
      </c>
      <c r="G2699" t="s">
        <v>416</v>
      </c>
      <c r="H2699" t="s">
        <v>12522</v>
      </c>
      <c r="I2699" t="s">
        <v>12464</v>
      </c>
      <c r="J2699" t="s">
        <v>212</v>
      </c>
      <c r="K2699" t="s">
        <v>12523</v>
      </c>
      <c r="L2699" t="s">
        <v>12456</v>
      </c>
      <c r="M2699" t="s">
        <v>12457</v>
      </c>
      <c r="N2699" t="s">
        <v>12457</v>
      </c>
      <c r="O2699" t="s">
        <v>3</v>
      </c>
      <c r="P2699" t="s">
        <v>12525</v>
      </c>
      <c r="Q2699" t="s">
        <v>12525</v>
      </c>
      <c r="R2699" t="s">
        <v>12521</v>
      </c>
      <c r="S2699" t="s">
        <v>12457</v>
      </c>
      <c r="T2699" t="s">
        <v>12525</v>
      </c>
      <c r="U2699" t="s">
        <v>4</v>
      </c>
      <c r="V2699" t="s">
        <v>6</v>
      </c>
      <c r="W2699" t="s">
        <v>5</v>
      </c>
    </row>
    <row r="2700" spans="1:23" x14ac:dyDescent="0.25">
      <c r="A2700" t="s">
        <v>723</v>
      </c>
      <c r="B2700" t="s">
        <v>11165</v>
      </c>
      <c r="C2700" t="s">
        <v>11166</v>
      </c>
      <c r="D2700" t="s">
        <v>1</v>
      </c>
      <c r="E2700" t="s">
        <v>12579</v>
      </c>
      <c r="F2700" t="s">
        <v>12579</v>
      </c>
      <c r="G2700" t="s">
        <v>12580</v>
      </c>
      <c r="H2700" t="s">
        <v>12581</v>
      </c>
      <c r="I2700" t="s">
        <v>11651</v>
      </c>
      <c r="J2700" t="s">
        <v>224</v>
      </c>
      <c r="K2700" t="s">
        <v>12582</v>
      </c>
      <c r="L2700" t="s">
        <v>11653</v>
      </c>
      <c r="M2700" t="s">
        <v>11654</v>
      </c>
      <c r="N2700" t="s">
        <v>11654</v>
      </c>
      <c r="O2700" t="s">
        <v>3</v>
      </c>
      <c r="P2700" t="s">
        <v>12583</v>
      </c>
      <c r="Q2700" t="s">
        <v>12583</v>
      </c>
      <c r="R2700" t="s">
        <v>12580</v>
      </c>
      <c r="S2700" t="s">
        <v>11654</v>
      </c>
      <c r="T2700" t="s">
        <v>12583</v>
      </c>
      <c r="U2700" t="s">
        <v>4</v>
      </c>
      <c r="V2700" t="s">
        <v>6</v>
      </c>
      <c r="W2700" t="s">
        <v>5</v>
      </c>
    </row>
    <row r="2701" spans="1:23" x14ac:dyDescent="0.25">
      <c r="A2701" t="s">
        <v>723</v>
      </c>
      <c r="B2701" t="s">
        <v>11165</v>
      </c>
      <c r="C2701" t="s">
        <v>11166</v>
      </c>
      <c r="D2701" t="s">
        <v>7</v>
      </c>
      <c r="E2701" t="s">
        <v>12584</v>
      </c>
      <c r="F2701" t="s">
        <v>12585</v>
      </c>
      <c r="G2701" t="s">
        <v>12586</v>
      </c>
      <c r="H2701" t="s">
        <v>12587</v>
      </c>
      <c r="I2701" t="s">
        <v>11651</v>
      </c>
      <c r="J2701" t="s">
        <v>224</v>
      </c>
      <c r="K2701" t="s">
        <v>12588</v>
      </c>
      <c r="L2701" t="s">
        <v>11653</v>
      </c>
      <c r="M2701" t="s">
        <v>11654</v>
      </c>
      <c r="N2701" t="s">
        <v>12586</v>
      </c>
      <c r="O2701" t="s">
        <v>3</v>
      </c>
      <c r="P2701" t="s">
        <v>12583</v>
      </c>
      <c r="Q2701" t="s">
        <v>12583</v>
      </c>
      <c r="R2701" t="s">
        <v>12580</v>
      </c>
      <c r="S2701" t="s">
        <v>11654</v>
      </c>
      <c r="T2701" t="s">
        <v>12583</v>
      </c>
      <c r="U2701" t="s">
        <v>4</v>
      </c>
      <c r="V2701" t="s">
        <v>5</v>
      </c>
      <c r="W2701" t="s">
        <v>5</v>
      </c>
    </row>
    <row r="2702" spans="1:23" x14ac:dyDescent="0.25">
      <c r="A2702" t="s">
        <v>723</v>
      </c>
      <c r="B2702" t="s">
        <v>11165</v>
      </c>
      <c r="C2702" t="s">
        <v>11166</v>
      </c>
      <c r="D2702" t="s">
        <v>7</v>
      </c>
      <c r="E2702" t="s">
        <v>12589</v>
      </c>
      <c r="F2702" t="s">
        <v>12590</v>
      </c>
      <c r="G2702" t="s">
        <v>285</v>
      </c>
      <c r="H2702" t="s">
        <v>12591</v>
      </c>
      <c r="I2702" t="s">
        <v>11651</v>
      </c>
      <c r="J2702" t="s">
        <v>224</v>
      </c>
      <c r="K2702" t="s">
        <v>12592</v>
      </c>
      <c r="L2702" t="s">
        <v>11653</v>
      </c>
      <c r="M2702" t="s">
        <v>11654</v>
      </c>
      <c r="N2702" t="s">
        <v>11654</v>
      </c>
      <c r="O2702" t="s">
        <v>3</v>
      </c>
      <c r="P2702" t="s">
        <v>12583</v>
      </c>
      <c r="Q2702" t="s">
        <v>12583</v>
      </c>
      <c r="R2702" t="s">
        <v>12580</v>
      </c>
      <c r="S2702" t="s">
        <v>11654</v>
      </c>
      <c r="T2702" t="s">
        <v>12583</v>
      </c>
      <c r="U2702" t="s">
        <v>4</v>
      </c>
      <c r="V2702" t="s">
        <v>5</v>
      </c>
      <c r="W2702" t="s">
        <v>5</v>
      </c>
    </row>
    <row r="2703" spans="1:23" x14ac:dyDescent="0.25">
      <c r="A2703" t="s">
        <v>723</v>
      </c>
      <c r="B2703" t="s">
        <v>11165</v>
      </c>
      <c r="C2703" t="s">
        <v>11166</v>
      </c>
      <c r="D2703" t="s">
        <v>7</v>
      </c>
      <c r="E2703" t="s">
        <v>12593</v>
      </c>
      <c r="F2703" t="s">
        <v>12594</v>
      </c>
      <c r="G2703" t="s">
        <v>416</v>
      </c>
      <c r="H2703" t="s">
        <v>621</v>
      </c>
      <c r="I2703" t="s">
        <v>11651</v>
      </c>
      <c r="J2703" t="s">
        <v>224</v>
      </c>
      <c r="K2703" t="s">
        <v>12595</v>
      </c>
      <c r="L2703" t="s">
        <v>11653</v>
      </c>
      <c r="M2703" t="s">
        <v>11654</v>
      </c>
      <c r="N2703" t="s">
        <v>22</v>
      </c>
      <c r="O2703" t="s">
        <v>3</v>
      </c>
      <c r="P2703" t="s">
        <v>12583</v>
      </c>
      <c r="Q2703" t="s">
        <v>12583</v>
      </c>
      <c r="R2703" t="s">
        <v>12580</v>
      </c>
      <c r="S2703" t="s">
        <v>11654</v>
      </c>
      <c r="T2703" t="s">
        <v>12583</v>
      </c>
      <c r="U2703" t="s">
        <v>4</v>
      </c>
      <c r="V2703" t="s">
        <v>5</v>
      </c>
      <c r="W2703" t="s">
        <v>5</v>
      </c>
    </row>
    <row r="2704" spans="1:23" x14ac:dyDescent="0.25">
      <c r="A2704" t="s">
        <v>723</v>
      </c>
      <c r="B2704" t="s">
        <v>11165</v>
      </c>
      <c r="C2704" t="s">
        <v>11166</v>
      </c>
      <c r="D2704" t="s">
        <v>10</v>
      </c>
      <c r="E2704" t="s">
        <v>12596</v>
      </c>
      <c r="F2704" t="s">
        <v>12597</v>
      </c>
      <c r="G2704" t="s">
        <v>12598</v>
      </c>
      <c r="H2704" t="s">
        <v>12581</v>
      </c>
      <c r="I2704" t="s">
        <v>11651</v>
      </c>
      <c r="J2704" t="s">
        <v>224</v>
      </c>
      <c r="K2704" t="s">
        <v>12599</v>
      </c>
      <c r="L2704" t="s">
        <v>11653</v>
      </c>
      <c r="M2704" t="s">
        <v>11654</v>
      </c>
      <c r="N2704" t="s">
        <v>11654</v>
      </c>
      <c r="O2704" t="s">
        <v>3</v>
      </c>
      <c r="P2704" t="s">
        <v>12583</v>
      </c>
      <c r="Q2704" t="s">
        <v>12583</v>
      </c>
      <c r="R2704" t="s">
        <v>12580</v>
      </c>
      <c r="S2704" t="s">
        <v>11654</v>
      </c>
      <c r="T2704" t="s">
        <v>12583</v>
      </c>
      <c r="U2704" t="s">
        <v>4</v>
      </c>
      <c r="V2704" t="s">
        <v>6</v>
      </c>
      <c r="W2704" t="s">
        <v>5</v>
      </c>
    </row>
    <row r="2705" spans="1:23" x14ac:dyDescent="0.25">
      <c r="A2705" t="s">
        <v>723</v>
      </c>
      <c r="B2705" t="s">
        <v>11165</v>
      </c>
      <c r="C2705" t="s">
        <v>11166</v>
      </c>
      <c r="D2705" t="s">
        <v>10</v>
      </c>
      <c r="E2705" t="s">
        <v>12600</v>
      </c>
      <c r="F2705" t="s">
        <v>12601</v>
      </c>
      <c r="G2705" t="s">
        <v>391</v>
      </c>
      <c r="H2705" t="s">
        <v>12602</v>
      </c>
      <c r="I2705" t="s">
        <v>11651</v>
      </c>
      <c r="J2705" t="s">
        <v>224</v>
      </c>
      <c r="K2705" t="s">
        <v>12588</v>
      </c>
      <c r="L2705" t="s">
        <v>11653</v>
      </c>
      <c r="M2705" t="s">
        <v>11654</v>
      </c>
      <c r="N2705" t="s">
        <v>12603</v>
      </c>
      <c r="O2705" t="s">
        <v>3</v>
      </c>
      <c r="P2705" t="s">
        <v>12583</v>
      </c>
      <c r="Q2705" t="s">
        <v>12583</v>
      </c>
      <c r="R2705" t="s">
        <v>12580</v>
      </c>
      <c r="S2705" t="s">
        <v>11654</v>
      </c>
      <c r="T2705" t="s">
        <v>12583</v>
      </c>
      <c r="U2705" t="s">
        <v>4</v>
      </c>
      <c r="V2705" t="s">
        <v>5</v>
      </c>
      <c r="W2705" t="s">
        <v>5</v>
      </c>
    </row>
    <row r="2706" spans="1:23" x14ac:dyDescent="0.25">
      <c r="A2706" t="s">
        <v>723</v>
      </c>
      <c r="B2706" t="s">
        <v>11165</v>
      </c>
      <c r="C2706" t="s">
        <v>11166</v>
      </c>
      <c r="D2706" t="s">
        <v>20</v>
      </c>
      <c r="E2706" t="s">
        <v>12583</v>
      </c>
      <c r="F2706" t="s">
        <v>12583</v>
      </c>
      <c r="G2706" t="s">
        <v>12580</v>
      </c>
      <c r="H2706" t="s">
        <v>12581</v>
      </c>
      <c r="I2706" t="s">
        <v>11651</v>
      </c>
      <c r="J2706" t="s">
        <v>224</v>
      </c>
      <c r="K2706" t="s">
        <v>12582</v>
      </c>
      <c r="L2706" t="s">
        <v>11653</v>
      </c>
      <c r="M2706" t="s">
        <v>11654</v>
      </c>
      <c r="N2706" t="s">
        <v>11654</v>
      </c>
      <c r="O2706" t="s">
        <v>3</v>
      </c>
      <c r="P2706" t="s">
        <v>12583</v>
      </c>
      <c r="Q2706" t="s">
        <v>12583</v>
      </c>
      <c r="R2706" t="s">
        <v>12580</v>
      </c>
      <c r="S2706" t="s">
        <v>11654</v>
      </c>
      <c r="T2706" t="s">
        <v>12583</v>
      </c>
      <c r="U2706" t="s">
        <v>6</v>
      </c>
      <c r="V2706" t="s">
        <v>5</v>
      </c>
      <c r="W2706" t="s">
        <v>12604</v>
      </c>
    </row>
    <row r="2707" spans="1:23" x14ac:dyDescent="0.25">
      <c r="A2707" t="s">
        <v>723</v>
      </c>
      <c r="B2707" t="s">
        <v>11165</v>
      </c>
      <c r="C2707" t="s">
        <v>11166</v>
      </c>
      <c r="D2707" t="s">
        <v>21</v>
      </c>
      <c r="E2707" t="s">
        <v>12605</v>
      </c>
      <c r="F2707" t="s">
        <v>12606</v>
      </c>
      <c r="G2707" t="s">
        <v>12607</v>
      </c>
      <c r="H2707" t="s">
        <v>12581</v>
      </c>
      <c r="I2707" t="s">
        <v>11651</v>
      </c>
      <c r="J2707" t="s">
        <v>224</v>
      </c>
      <c r="K2707" t="s">
        <v>12599</v>
      </c>
      <c r="L2707" t="s">
        <v>11653</v>
      </c>
      <c r="M2707" t="s">
        <v>11654</v>
      </c>
      <c r="N2707" t="s">
        <v>22</v>
      </c>
      <c r="O2707" t="s">
        <v>3</v>
      </c>
      <c r="P2707" t="s">
        <v>12583</v>
      </c>
      <c r="Q2707" t="s">
        <v>12583</v>
      </c>
      <c r="R2707" t="s">
        <v>12580</v>
      </c>
      <c r="S2707" t="s">
        <v>11654</v>
      </c>
      <c r="T2707" t="s">
        <v>12583</v>
      </c>
      <c r="U2707" t="s">
        <v>4</v>
      </c>
      <c r="V2707" t="s">
        <v>6</v>
      </c>
      <c r="W2707" t="s">
        <v>5</v>
      </c>
    </row>
    <row r="2708" spans="1:23" x14ac:dyDescent="0.25">
      <c r="A2708" t="s">
        <v>723</v>
      </c>
      <c r="B2708" t="s">
        <v>11165</v>
      </c>
      <c r="C2708" t="s">
        <v>11166</v>
      </c>
      <c r="D2708" t="s">
        <v>1</v>
      </c>
      <c r="E2708" t="s">
        <v>12608</v>
      </c>
      <c r="F2708" t="s">
        <v>12609</v>
      </c>
      <c r="G2708" t="s">
        <v>12610</v>
      </c>
      <c r="H2708" t="s">
        <v>12611</v>
      </c>
      <c r="I2708" t="s">
        <v>11651</v>
      </c>
      <c r="J2708" t="s">
        <v>224</v>
      </c>
      <c r="K2708" t="s">
        <v>12612</v>
      </c>
      <c r="L2708" t="s">
        <v>11653</v>
      </c>
      <c r="M2708" t="s">
        <v>11654</v>
      </c>
      <c r="N2708" t="s">
        <v>11654</v>
      </c>
      <c r="O2708" t="s">
        <v>3</v>
      </c>
      <c r="P2708" t="s">
        <v>12613</v>
      </c>
      <c r="Q2708" t="s">
        <v>12613</v>
      </c>
      <c r="R2708" t="s">
        <v>12610</v>
      </c>
      <c r="S2708" t="s">
        <v>11654</v>
      </c>
      <c r="T2708" t="s">
        <v>12613</v>
      </c>
      <c r="U2708" t="s">
        <v>4</v>
      </c>
      <c r="V2708" t="s">
        <v>6</v>
      </c>
      <c r="W2708" t="s">
        <v>5</v>
      </c>
    </row>
    <row r="2709" spans="1:23" x14ac:dyDescent="0.25">
      <c r="A2709" t="s">
        <v>723</v>
      </c>
      <c r="B2709" t="s">
        <v>11165</v>
      </c>
      <c r="C2709" t="s">
        <v>11166</v>
      </c>
      <c r="D2709" t="s">
        <v>7</v>
      </c>
      <c r="E2709" t="s">
        <v>12614</v>
      </c>
      <c r="F2709" t="s">
        <v>12615</v>
      </c>
      <c r="G2709" t="s">
        <v>12616</v>
      </c>
      <c r="H2709" t="s">
        <v>202</v>
      </c>
      <c r="I2709" t="s">
        <v>11201</v>
      </c>
      <c r="J2709" t="s">
        <v>224</v>
      </c>
      <c r="K2709" t="s">
        <v>12617</v>
      </c>
      <c r="L2709" t="s">
        <v>11653</v>
      </c>
      <c r="M2709" t="s">
        <v>11654</v>
      </c>
      <c r="N2709" t="s">
        <v>12616</v>
      </c>
      <c r="O2709" t="s">
        <v>3</v>
      </c>
      <c r="P2709" t="s">
        <v>12613</v>
      </c>
      <c r="Q2709" t="s">
        <v>12613</v>
      </c>
      <c r="R2709" t="s">
        <v>12610</v>
      </c>
      <c r="S2709" t="s">
        <v>11654</v>
      </c>
      <c r="T2709" t="s">
        <v>12613</v>
      </c>
      <c r="U2709" t="s">
        <v>4</v>
      </c>
      <c r="V2709" t="s">
        <v>5</v>
      </c>
      <c r="W2709" t="s">
        <v>5</v>
      </c>
    </row>
    <row r="2710" spans="1:23" x14ac:dyDescent="0.25">
      <c r="A2710" t="s">
        <v>723</v>
      </c>
      <c r="B2710" t="s">
        <v>11165</v>
      </c>
      <c r="C2710" t="s">
        <v>11166</v>
      </c>
      <c r="D2710" t="s">
        <v>7</v>
      </c>
      <c r="E2710" t="s">
        <v>12618</v>
      </c>
      <c r="F2710" t="s">
        <v>12619</v>
      </c>
      <c r="G2710" t="s">
        <v>10735</v>
      </c>
      <c r="H2710" t="s">
        <v>12620</v>
      </c>
      <c r="I2710" t="s">
        <v>11651</v>
      </c>
      <c r="J2710" t="s">
        <v>224</v>
      </c>
      <c r="K2710" t="s">
        <v>12621</v>
      </c>
      <c r="L2710" t="s">
        <v>11653</v>
      </c>
      <c r="M2710" t="s">
        <v>11654</v>
      </c>
      <c r="N2710" t="s">
        <v>158</v>
      </c>
      <c r="O2710" t="s">
        <v>3</v>
      </c>
      <c r="P2710" t="s">
        <v>12613</v>
      </c>
      <c r="Q2710" t="s">
        <v>12613</v>
      </c>
      <c r="R2710" t="s">
        <v>12610</v>
      </c>
      <c r="S2710" t="s">
        <v>11654</v>
      </c>
      <c r="T2710" t="s">
        <v>12613</v>
      </c>
      <c r="U2710" t="s">
        <v>4</v>
      </c>
      <c r="V2710" t="s">
        <v>5</v>
      </c>
      <c r="W2710" t="s">
        <v>5</v>
      </c>
    </row>
    <row r="2711" spans="1:23" x14ac:dyDescent="0.25">
      <c r="A2711" t="s">
        <v>723</v>
      </c>
      <c r="B2711" t="s">
        <v>11165</v>
      </c>
      <c r="C2711" t="s">
        <v>11166</v>
      </c>
      <c r="D2711" t="s">
        <v>7</v>
      </c>
      <c r="E2711" t="s">
        <v>12622</v>
      </c>
      <c r="F2711" t="s">
        <v>12623</v>
      </c>
      <c r="G2711" t="s">
        <v>450</v>
      </c>
      <c r="H2711" t="s">
        <v>12624</v>
      </c>
      <c r="I2711" t="s">
        <v>11651</v>
      </c>
      <c r="J2711" t="s">
        <v>224</v>
      </c>
      <c r="K2711" t="s">
        <v>12625</v>
      </c>
      <c r="L2711" t="s">
        <v>11653</v>
      </c>
      <c r="M2711" t="s">
        <v>11654</v>
      </c>
      <c r="N2711" t="s">
        <v>11654</v>
      </c>
      <c r="O2711" t="s">
        <v>3</v>
      </c>
      <c r="P2711" t="s">
        <v>12613</v>
      </c>
      <c r="Q2711" t="s">
        <v>12613</v>
      </c>
      <c r="R2711" t="s">
        <v>12610</v>
      </c>
      <c r="S2711" t="s">
        <v>11654</v>
      </c>
      <c r="T2711" t="s">
        <v>12613</v>
      </c>
      <c r="U2711" t="s">
        <v>4</v>
      </c>
      <c r="V2711" t="s">
        <v>5</v>
      </c>
      <c r="W2711" t="s">
        <v>5</v>
      </c>
    </row>
    <row r="2712" spans="1:23" x14ac:dyDescent="0.25">
      <c r="A2712" t="s">
        <v>723</v>
      </c>
      <c r="B2712" t="s">
        <v>11165</v>
      </c>
      <c r="C2712" t="s">
        <v>11166</v>
      </c>
      <c r="D2712" t="s">
        <v>10</v>
      </c>
      <c r="E2712" t="s">
        <v>12626</v>
      </c>
      <c r="F2712" t="s">
        <v>12627</v>
      </c>
      <c r="G2712" t="s">
        <v>12628</v>
      </c>
      <c r="H2712" t="s">
        <v>12629</v>
      </c>
      <c r="I2712" t="s">
        <v>11651</v>
      </c>
      <c r="J2712" t="s">
        <v>224</v>
      </c>
      <c r="K2712" t="s">
        <v>12630</v>
      </c>
      <c r="L2712" t="s">
        <v>11653</v>
      </c>
      <c r="M2712" t="s">
        <v>11654</v>
      </c>
      <c r="N2712" t="s">
        <v>11654</v>
      </c>
      <c r="O2712" t="s">
        <v>3</v>
      </c>
      <c r="P2712" t="s">
        <v>12613</v>
      </c>
      <c r="Q2712" t="s">
        <v>12613</v>
      </c>
      <c r="R2712" t="s">
        <v>12610</v>
      </c>
      <c r="S2712" t="s">
        <v>11654</v>
      </c>
      <c r="T2712" t="s">
        <v>12613</v>
      </c>
      <c r="U2712" t="s">
        <v>4</v>
      </c>
      <c r="V2712" t="s">
        <v>6</v>
      </c>
      <c r="W2712" t="s">
        <v>5</v>
      </c>
    </row>
    <row r="2713" spans="1:23" x14ac:dyDescent="0.25">
      <c r="A2713" t="s">
        <v>723</v>
      </c>
      <c r="B2713" t="s">
        <v>11165</v>
      </c>
      <c r="C2713" t="s">
        <v>11166</v>
      </c>
      <c r="D2713" t="s">
        <v>10</v>
      </c>
      <c r="E2713" t="s">
        <v>12631</v>
      </c>
      <c r="F2713" t="s">
        <v>12632</v>
      </c>
      <c r="G2713" t="s">
        <v>12633</v>
      </c>
      <c r="H2713" t="s">
        <v>12634</v>
      </c>
      <c r="I2713" t="s">
        <v>11651</v>
      </c>
      <c r="J2713" t="s">
        <v>224</v>
      </c>
      <c r="K2713" t="s">
        <v>12635</v>
      </c>
      <c r="L2713" t="s">
        <v>11653</v>
      </c>
      <c r="M2713" t="s">
        <v>11654</v>
      </c>
      <c r="N2713" t="s">
        <v>12636</v>
      </c>
      <c r="O2713" t="s">
        <v>3</v>
      </c>
      <c r="P2713" t="s">
        <v>12613</v>
      </c>
      <c r="Q2713" t="s">
        <v>12613</v>
      </c>
      <c r="R2713" t="s">
        <v>12610</v>
      </c>
      <c r="S2713" t="s">
        <v>11654</v>
      </c>
      <c r="T2713" t="s">
        <v>12613</v>
      </c>
      <c r="U2713" t="s">
        <v>4</v>
      </c>
      <c r="V2713" t="s">
        <v>5</v>
      </c>
      <c r="W2713" t="s">
        <v>5</v>
      </c>
    </row>
    <row r="2714" spans="1:23" x14ac:dyDescent="0.25">
      <c r="A2714" t="s">
        <v>723</v>
      </c>
      <c r="B2714" t="s">
        <v>11165</v>
      </c>
      <c r="C2714" t="s">
        <v>11166</v>
      </c>
      <c r="D2714" t="s">
        <v>10</v>
      </c>
      <c r="E2714" t="s">
        <v>12637</v>
      </c>
      <c r="F2714" t="s">
        <v>12638</v>
      </c>
      <c r="G2714" t="s">
        <v>12639</v>
      </c>
      <c r="H2714" t="s">
        <v>12640</v>
      </c>
      <c r="I2714" t="s">
        <v>11201</v>
      </c>
      <c r="J2714" t="s">
        <v>224</v>
      </c>
      <c r="K2714" t="s">
        <v>12641</v>
      </c>
      <c r="L2714" t="s">
        <v>11653</v>
      </c>
      <c r="M2714" t="s">
        <v>11654</v>
      </c>
      <c r="N2714" t="s">
        <v>12616</v>
      </c>
      <c r="O2714" t="s">
        <v>3</v>
      </c>
      <c r="P2714" t="s">
        <v>12613</v>
      </c>
      <c r="Q2714" t="s">
        <v>12613</v>
      </c>
      <c r="R2714" t="s">
        <v>12610</v>
      </c>
      <c r="S2714" t="s">
        <v>11654</v>
      </c>
      <c r="T2714" t="s">
        <v>12613</v>
      </c>
      <c r="U2714" t="s">
        <v>4</v>
      </c>
      <c r="V2714" t="s">
        <v>5</v>
      </c>
      <c r="W2714" t="s">
        <v>5</v>
      </c>
    </row>
    <row r="2715" spans="1:23" x14ac:dyDescent="0.25">
      <c r="A2715" t="s">
        <v>723</v>
      </c>
      <c r="B2715" t="s">
        <v>11165</v>
      </c>
      <c r="C2715" t="s">
        <v>11166</v>
      </c>
      <c r="D2715" t="s">
        <v>20</v>
      </c>
      <c r="E2715" t="s">
        <v>12613</v>
      </c>
      <c r="F2715" t="s">
        <v>12613</v>
      </c>
      <c r="G2715" t="s">
        <v>12610</v>
      </c>
      <c r="H2715" t="s">
        <v>12611</v>
      </c>
      <c r="I2715" t="s">
        <v>11651</v>
      </c>
      <c r="J2715" t="s">
        <v>224</v>
      </c>
      <c r="K2715" t="s">
        <v>12612</v>
      </c>
      <c r="L2715" t="s">
        <v>11653</v>
      </c>
      <c r="M2715" t="s">
        <v>11654</v>
      </c>
      <c r="N2715" t="s">
        <v>11654</v>
      </c>
      <c r="O2715" t="s">
        <v>3</v>
      </c>
      <c r="P2715" t="s">
        <v>12613</v>
      </c>
      <c r="Q2715" t="s">
        <v>12613</v>
      </c>
      <c r="R2715" t="s">
        <v>12610</v>
      </c>
      <c r="S2715" t="s">
        <v>11654</v>
      </c>
      <c r="T2715" t="s">
        <v>12613</v>
      </c>
      <c r="U2715" t="s">
        <v>6</v>
      </c>
      <c r="V2715" t="s">
        <v>5</v>
      </c>
      <c r="W2715" t="s">
        <v>12642</v>
      </c>
    </row>
    <row r="2716" spans="1:23" x14ac:dyDescent="0.25">
      <c r="A2716" t="s">
        <v>723</v>
      </c>
      <c r="B2716" t="s">
        <v>11165</v>
      </c>
      <c r="C2716" t="s">
        <v>11166</v>
      </c>
      <c r="D2716" t="s">
        <v>21</v>
      </c>
      <c r="E2716" t="s">
        <v>12643</v>
      </c>
      <c r="F2716" t="s">
        <v>12644</v>
      </c>
      <c r="G2716" t="s">
        <v>12645</v>
      </c>
      <c r="H2716" t="s">
        <v>12646</v>
      </c>
      <c r="I2716" t="s">
        <v>11651</v>
      </c>
      <c r="J2716" t="s">
        <v>224</v>
      </c>
      <c r="K2716" t="s">
        <v>12612</v>
      </c>
      <c r="L2716" t="s">
        <v>11653</v>
      </c>
      <c r="M2716" t="s">
        <v>11654</v>
      </c>
      <c r="N2716" t="s">
        <v>11654</v>
      </c>
      <c r="O2716" t="s">
        <v>3</v>
      </c>
      <c r="P2716" t="s">
        <v>12613</v>
      </c>
      <c r="Q2716" t="s">
        <v>12613</v>
      </c>
      <c r="R2716" t="s">
        <v>12610</v>
      </c>
      <c r="S2716" t="s">
        <v>11654</v>
      </c>
      <c r="T2716" t="s">
        <v>12613</v>
      </c>
      <c r="U2716" t="s">
        <v>4</v>
      </c>
      <c r="V2716" t="s">
        <v>6</v>
      </c>
      <c r="W2716" t="s">
        <v>5</v>
      </c>
    </row>
    <row r="2717" spans="1:23" x14ac:dyDescent="0.25">
      <c r="A2717" t="s">
        <v>723</v>
      </c>
      <c r="B2717" t="s">
        <v>11165</v>
      </c>
      <c r="C2717" t="s">
        <v>11214</v>
      </c>
      <c r="D2717" t="s">
        <v>1</v>
      </c>
      <c r="E2717" t="s">
        <v>12647</v>
      </c>
      <c r="F2717" t="s">
        <v>12648</v>
      </c>
      <c r="G2717" t="s">
        <v>12649</v>
      </c>
      <c r="H2717" t="s">
        <v>12650</v>
      </c>
      <c r="I2717" t="s">
        <v>12651</v>
      </c>
      <c r="J2717" t="s">
        <v>212</v>
      </c>
      <c r="K2717" t="s">
        <v>12652</v>
      </c>
      <c r="L2717" t="s">
        <v>12653</v>
      </c>
      <c r="M2717" t="s">
        <v>12654</v>
      </c>
      <c r="N2717" t="s">
        <v>12655</v>
      </c>
      <c r="O2717" t="s">
        <v>3</v>
      </c>
      <c r="P2717" t="s">
        <v>12656</v>
      </c>
      <c r="Q2717" t="s">
        <v>12656</v>
      </c>
      <c r="R2717" t="s">
        <v>12649</v>
      </c>
      <c r="S2717" t="s">
        <v>12654</v>
      </c>
      <c r="T2717" t="s">
        <v>12656</v>
      </c>
      <c r="U2717" t="s">
        <v>4</v>
      </c>
      <c r="V2717" t="s">
        <v>6</v>
      </c>
      <c r="W2717" t="s">
        <v>5</v>
      </c>
    </row>
    <row r="2718" spans="1:23" x14ac:dyDescent="0.25">
      <c r="A2718" t="s">
        <v>723</v>
      </c>
      <c r="B2718" t="s">
        <v>11165</v>
      </c>
      <c r="C2718" t="s">
        <v>11214</v>
      </c>
      <c r="D2718" t="s">
        <v>7</v>
      </c>
      <c r="E2718" t="s">
        <v>12657</v>
      </c>
      <c r="F2718" t="s">
        <v>12658</v>
      </c>
      <c r="G2718" t="s">
        <v>12659</v>
      </c>
      <c r="H2718" t="s">
        <v>12660</v>
      </c>
      <c r="I2718" t="s">
        <v>12651</v>
      </c>
      <c r="J2718" t="s">
        <v>212</v>
      </c>
      <c r="K2718" t="s">
        <v>12661</v>
      </c>
      <c r="L2718" t="s">
        <v>12653</v>
      </c>
      <c r="M2718" t="s">
        <v>12654</v>
      </c>
      <c r="N2718" t="s">
        <v>12659</v>
      </c>
      <c r="O2718" t="s">
        <v>3</v>
      </c>
      <c r="P2718" t="s">
        <v>12656</v>
      </c>
      <c r="Q2718" t="s">
        <v>12656</v>
      </c>
      <c r="R2718" t="s">
        <v>12649</v>
      </c>
      <c r="S2718" t="s">
        <v>12654</v>
      </c>
      <c r="T2718" t="s">
        <v>12656</v>
      </c>
      <c r="U2718" t="s">
        <v>4</v>
      </c>
      <c r="V2718" t="s">
        <v>5</v>
      </c>
      <c r="W2718" t="s">
        <v>5</v>
      </c>
    </row>
    <row r="2719" spans="1:23" x14ac:dyDescent="0.25">
      <c r="A2719" t="s">
        <v>723</v>
      </c>
      <c r="B2719" t="s">
        <v>11165</v>
      </c>
      <c r="C2719" t="s">
        <v>11214</v>
      </c>
      <c r="D2719" t="s">
        <v>7</v>
      </c>
      <c r="E2719" t="s">
        <v>12662</v>
      </c>
      <c r="F2719" t="s">
        <v>12663</v>
      </c>
      <c r="G2719" t="s">
        <v>12664</v>
      </c>
      <c r="H2719" t="s">
        <v>222</v>
      </c>
      <c r="I2719" t="s">
        <v>12651</v>
      </c>
      <c r="J2719" t="s">
        <v>212</v>
      </c>
      <c r="K2719" t="s">
        <v>12665</v>
      </c>
      <c r="L2719" t="s">
        <v>12653</v>
      </c>
      <c r="M2719" t="s">
        <v>12654</v>
      </c>
      <c r="N2719" t="s">
        <v>12664</v>
      </c>
      <c r="O2719" t="s">
        <v>3</v>
      </c>
      <c r="P2719" t="s">
        <v>12656</v>
      </c>
      <c r="Q2719" t="s">
        <v>12656</v>
      </c>
      <c r="R2719" t="s">
        <v>12649</v>
      </c>
      <c r="S2719" t="s">
        <v>12654</v>
      </c>
      <c r="T2719" t="s">
        <v>12656</v>
      </c>
      <c r="U2719" t="s">
        <v>4</v>
      </c>
      <c r="V2719" t="s">
        <v>5</v>
      </c>
      <c r="W2719" t="s">
        <v>5</v>
      </c>
    </row>
    <row r="2720" spans="1:23" x14ac:dyDescent="0.25">
      <c r="A2720" t="s">
        <v>723</v>
      </c>
      <c r="B2720" t="s">
        <v>11165</v>
      </c>
      <c r="C2720" t="s">
        <v>11214</v>
      </c>
      <c r="D2720" t="s">
        <v>7</v>
      </c>
      <c r="E2720" t="s">
        <v>12666</v>
      </c>
      <c r="F2720" t="s">
        <v>12666</v>
      </c>
      <c r="G2720" t="s">
        <v>12667</v>
      </c>
      <c r="H2720" t="s">
        <v>12668</v>
      </c>
      <c r="I2720" t="s">
        <v>12651</v>
      </c>
      <c r="J2720" t="s">
        <v>212</v>
      </c>
      <c r="K2720" t="s">
        <v>12669</v>
      </c>
      <c r="L2720" t="s">
        <v>12653</v>
      </c>
      <c r="M2720" t="s">
        <v>12654</v>
      </c>
      <c r="N2720" t="s">
        <v>12655</v>
      </c>
      <c r="O2720" t="s">
        <v>3</v>
      </c>
      <c r="P2720" t="s">
        <v>12656</v>
      </c>
      <c r="Q2720" t="s">
        <v>12656</v>
      </c>
      <c r="R2720" t="s">
        <v>12649</v>
      </c>
      <c r="S2720" t="s">
        <v>12654</v>
      </c>
      <c r="T2720" t="s">
        <v>12656</v>
      </c>
      <c r="U2720" t="s">
        <v>4</v>
      </c>
      <c r="V2720" t="s">
        <v>5</v>
      </c>
      <c r="W2720" t="s">
        <v>5</v>
      </c>
    </row>
    <row r="2721" spans="1:23" x14ac:dyDescent="0.25">
      <c r="A2721" t="s">
        <v>723</v>
      </c>
      <c r="B2721" t="s">
        <v>11165</v>
      </c>
      <c r="C2721" t="s">
        <v>11214</v>
      </c>
      <c r="D2721" t="s">
        <v>10</v>
      </c>
      <c r="E2721" t="s">
        <v>12670</v>
      </c>
      <c r="F2721" t="s">
        <v>12671</v>
      </c>
      <c r="G2721" t="s">
        <v>272</v>
      </c>
      <c r="H2721" t="s">
        <v>12672</v>
      </c>
      <c r="I2721" t="s">
        <v>12651</v>
      </c>
      <c r="J2721" t="s">
        <v>212</v>
      </c>
      <c r="K2721" t="s">
        <v>12673</v>
      </c>
      <c r="L2721" t="s">
        <v>12653</v>
      </c>
      <c r="M2721" t="s">
        <v>12654</v>
      </c>
      <c r="N2721" t="s">
        <v>12659</v>
      </c>
      <c r="O2721" t="s">
        <v>3</v>
      </c>
      <c r="P2721" t="s">
        <v>12656</v>
      </c>
      <c r="Q2721" t="s">
        <v>12656</v>
      </c>
      <c r="R2721" t="s">
        <v>12649</v>
      </c>
      <c r="S2721" t="s">
        <v>12654</v>
      </c>
      <c r="T2721" t="s">
        <v>12656</v>
      </c>
      <c r="U2721" t="s">
        <v>4</v>
      </c>
      <c r="V2721" t="s">
        <v>6</v>
      </c>
      <c r="W2721" t="s">
        <v>5</v>
      </c>
    </row>
    <row r="2722" spans="1:23" x14ac:dyDescent="0.25">
      <c r="A2722" t="s">
        <v>723</v>
      </c>
      <c r="B2722" t="s">
        <v>11165</v>
      </c>
      <c r="C2722" t="s">
        <v>11214</v>
      </c>
      <c r="D2722" t="s">
        <v>10</v>
      </c>
      <c r="E2722" t="s">
        <v>12674</v>
      </c>
      <c r="F2722" t="s">
        <v>12675</v>
      </c>
      <c r="G2722" t="s">
        <v>12676</v>
      </c>
      <c r="H2722" t="s">
        <v>12677</v>
      </c>
      <c r="I2722" t="s">
        <v>12651</v>
      </c>
      <c r="J2722" t="s">
        <v>212</v>
      </c>
      <c r="K2722" t="s">
        <v>12678</v>
      </c>
      <c r="L2722" t="s">
        <v>12653</v>
      </c>
      <c r="M2722" t="s">
        <v>12654</v>
      </c>
      <c r="N2722" t="s">
        <v>12664</v>
      </c>
      <c r="O2722" t="s">
        <v>3</v>
      </c>
      <c r="P2722" t="s">
        <v>12656</v>
      </c>
      <c r="Q2722" t="s">
        <v>12656</v>
      </c>
      <c r="R2722" t="s">
        <v>12649</v>
      </c>
      <c r="S2722" t="s">
        <v>12654</v>
      </c>
      <c r="T2722" t="s">
        <v>12656</v>
      </c>
      <c r="U2722" t="s">
        <v>4</v>
      </c>
      <c r="V2722" t="s">
        <v>5</v>
      </c>
      <c r="W2722" t="s">
        <v>5</v>
      </c>
    </row>
    <row r="2723" spans="1:23" x14ac:dyDescent="0.25">
      <c r="A2723" t="s">
        <v>723</v>
      </c>
      <c r="B2723" t="s">
        <v>11165</v>
      </c>
      <c r="C2723" t="s">
        <v>11214</v>
      </c>
      <c r="D2723" t="s">
        <v>10</v>
      </c>
      <c r="E2723" t="s">
        <v>12679</v>
      </c>
      <c r="F2723" t="s">
        <v>12680</v>
      </c>
      <c r="G2723" t="s">
        <v>87</v>
      </c>
      <c r="H2723" t="s">
        <v>12681</v>
      </c>
      <c r="I2723" t="s">
        <v>12651</v>
      </c>
      <c r="J2723" t="s">
        <v>212</v>
      </c>
      <c r="K2723" t="s">
        <v>12682</v>
      </c>
      <c r="L2723" t="s">
        <v>12653</v>
      </c>
      <c r="M2723" t="s">
        <v>12654</v>
      </c>
      <c r="N2723" t="s">
        <v>12683</v>
      </c>
      <c r="O2723" t="s">
        <v>3</v>
      </c>
      <c r="P2723" t="s">
        <v>12656</v>
      </c>
      <c r="Q2723" t="s">
        <v>12656</v>
      </c>
      <c r="R2723" t="s">
        <v>12649</v>
      </c>
      <c r="S2723" t="s">
        <v>12654</v>
      </c>
      <c r="T2723" t="s">
        <v>12656</v>
      </c>
      <c r="U2723" t="s">
        <v>4</v>
      </c>
      <c r="V2723" t="s">
        <v>5</v>
      </c>
      <c r="W2723" t="s">
        <v>5</v>
      </c>
    </row>
    <row r="2724" spans="1:23" x14ac:dyDescent="0.25">
      <c r="A2724" t="s">
        <v>723</v>
      </c>
      <c r="B2724" t="s">
        <v>11165</v>
      </c>
      <c r="C2724" t="s">
        <v>11214</v>
      </c>
      <c r="D2724" t="s">
        <v>20</v>
      </c>
      <c r="E2724" t="s">
        <v>12656</v>
      </c>
      <c r="F2724" t="s">
        <v>12656</v>
      </c>
      <c r="G2724" t="s">
        <v>12649</v>
      </c>
      <c r="H2724" t="s">
        <v>12650</v>
      </c>
      <c r="I2724" t="s">
        <v>12651</v>
      </c>
      <c r="J2724" t="s">
        <v>212</v>
      </c>
      <c r="K2724" t="s">
        <v>12652</v>
      </c>
      <c r="L2724" t="s">
        <v>12653</v>
      </c>
      <c r="M2724" t="s">
        <v>12654</v>
      </c>
      <c r="N2724" t="s">
        <v>12655</v>
      </c>
      <c r="O2724" t="s">
        <v>3</v>
      </c>
      <c r="P2724" t="s">
        <v>12656</v>
      </c>
      <c r="Q2724" t="s">
        <v>12656</v>
      </c>
      <c r="R2724" t="s">
        <v>12649</v>
      </c>
      <c r="S2724" t="s">
        <v>12654</v>
      </c>
      <c r="T2724" t="s">
        <v>12656</v>
      </c>
      <c r="U2724" t="s">
        <v>6</v>
      </c>
      <c r="V2724" t="s">
        <v>5</v>
      </c>
      <c r="W2724" t="s">
        <v>12684</v>
      </c>
    </row>
    <row r="2725" spans="1:23" x14ac:dyDescent="0.25">
      <c r="A2725" t="s">
        <v>723</v>
      </c>
      <c r="B2725" t="s">
        <v>11165</v>
      </c>
      <c r="C2725" t="s">
        <v>11214</v>
      </c>
      <c r="D2725" t="s">
        <v>21</v>
      </c>
      <c r="E2725" t="s">
        <v>12685</v>
      </c>
      <c r="F2725" t="s">
        <v>12686</v>
      </c>
      <c r="G2725" t="s">
        <v>12687</v>
      </c>
      <c r="H2725" t="s">
        <v>12688</v>
      </c>
      <c r="I2725" t="s">
        <v>12651</v>
      </c>
      <c r="J2725" t="s">
        <v>212</v>
      </c>
      <c r="K2725" t="s">
        <v>12652</v>
      </c>
      <c r="L2725" t="s">
        <v>12653</v>
      </c>
      <c r="M2725" t="s">
        <v>12654</v>
      </c>
      <c r="N2725" t="s">
        <v>12655</v>
      </c>
      <c r="O2725" t="s">
        <v>3</v>
      </c>
      <c r="P2725" t="s">
        <v>12656</v>
      </c>
      <c r="Q2725" t="s">
        <v>12656</v>
      </c>
      <c r="R2725" t="s">
        <v>12649</v>
      </c>
      <c r="S2725" t="s">
        <v>12654</v>
      </c>
      <c r="T2725" t="s">
        <v>12656</v>
      </c>
      <c r="U2725" t="s">
        <v>4</v>
      </c>
      <c r="V2725" t="s">
        <v>6</v>
      </c>
      <c r="W2725" t="s">
        <v>5</v>
      </c>
    </row>
    <row r="2726" spans="1:23" x14ac:dyDescent="0.25">
      <c r="A2726" t="s">
        <v>723</v>
      </c>
      <c r="B2726" t="s">
        <v>11165</v>
      </c>
      <c r="C2726" t="s">
        <v>11214</v>
      </c>
      <c r="D2726" t="s">
        <v>1</v>
      </c>
      <c r="E2726" t="s">
        <v>12689</v>
      </c>
      <c r="F2726" t="s">
        <v>12690</v>
      </c>
      <c r="G2726" t="s">
        <v>12691</v>
      </c>
      <c r="H2726" t="s">
        <v>12692</v>
      </c>
      <c r="I2726" t="s">
        <v>12693</v>
      </c>
      <c r="J2726" t="s">
        <v>212</v>
      </c>
      <c r="K2726" t="s">
        <v>12694</v>
      </c>
      <c r="L2726" t="s">
        <v>12653</v>
      </c>
      <c r="M2726" t="s">
        <v>12654</v>
      </c>
      <c r="N2726" t="s">
        <v>12695</v>
      </c>
      <c r="O2726" t="s">
        <v>3</v>
      </c>
      <c r="P2726" t="s">
        <v>12696</v>
      </c>
      <c r="Q2726" t="s">
        <v>12696</v>
      </c>
      <c r="R2726" t="s">
        <v>12691</v>
      </c>
      <c r="S2726" t="s">
        <v>12654</v>
      </c>
      <c r="T2726" t="s">
        <v>12696</v>
      </c>
      <c r="U2726" t="s">
        <v>4</v>
      </c>
      <c r="V2726" t="s">
        <v>6</v>
      </c>
      <c r="W2726" t="s">
        <v>5</v>
      </c>
    </row>
    <row r="2727" spans="1:23" x14ac:dyDescent="0.25">
      <c r="A2727" t="s">
        <v>723</v>
      </c>
      <c r="B2727" t="s">
        <v>11165</v>
      </c>
      <c r="C2727" t="s">
        <v>11214</v>
      </c>
      <c r="D2727" t="s">
        <v>7</v>
      </c>
      <c r="E2727" t="s">
        <v>12697</v>
      </c>
      <c r="F2727" t="s">
        <v>12698</v>
      </c>
      <c r="G2727" t="s">
        <v>12699</v>
      </c>
      <c r="H2727" t="s">
        <v>12700</v>
      </c>
      <c r="I2727" t="s">
        <v>12693</v>
      </c>
      <c r="J2727" t="s">
        <v>212</v>
      </c>
      <c r="K2727" t="s">
        <v>12701</v>
      </c>
      <c r="L2727" t="s">
        <v>12653</v>
      </c>
      <c r="M2727" t="s">
        <v>12654</v>
      </c>
      <c r="N2727" t="s">
        <v>12699</v>
      </c>
      <c r="O2727" t="s">
        <v>3</v>
      </c>
      <c r="P2727" t="s">
        <v>12696</v>
      </c>
      <c r="Q2727" t="s">
        <v>12696</v>
      </c>
      <c r="R2727" t="s">
        <v>12691</v>
      </c>
      <c r="S2727" t="s">
        <v>12654</v>
      </c>
      <c r="T2727" t="s">
        <v>12696</v>
      </c>
      <c r="U2727" t="s">
        <v>4</v>
      </c>
      <c r="V2727" t="s">
        <v>5</v>
      </c>
      <c r="W2727" t="s">
        <v>5</v>
      </c>
    </row>
    <row r="2728" spans="1:23" x14ac:dyDescent="0.25">
      <c r="A2728" t="s">
        <v>723</v>
      </c>
      <c r="B2728" t="s">
        <v>11165</v>
      </c>
      <c r="C2728" t="s">
        <v>11214</v>
      </c>
      <c r="D2728" t="s">
        <v>7</v>
      </c>
      <c r="E2728" t="s">
        <v>12702</v>
      </c>
      <c r="F2728" t="s">
        <v>12703</v>
      </c>
      <c r="G2728" t="s">
        <v>12704</v>
      </c>
      <c r="H2728" t="s">
        <v>12705</v>
      </c>
      <c r="I2728" t="s">
        <v>12693</v>
      </c>
      <c r="J2728" t="s">
        <v>212</v>
      </c>
      <c r="K2728" t="s">
        <v>12706</v>
      </c>
      <c r="L2728" t="s">
        <v>12653</v>
      </c>
      <c r="M2728" t="s">
        <v>12654</v>
      </c>
      <c r="N2728" t="s">
        <v>12704</v>
      </c>
      <c r="O2728" t="s">
        <v>3</v>
      </c>
      <c r="P2728" t="s">
        <v>12696</v>
      </c>
      <c r="Q2728" t="s">
        <v>12696</v>
      </c>
      <c r="R2728" t="s">
        <v>12691</v>
      </c>
      <c r="S2728" t="s">
        <v>12654</v>
      </c>
      <c r="T2728" t="s">
        <v>12696</v>
      </c>
      <c r="U2728" t="s">
        <v>4</v>
      </c>
      <c r="V2728" t="s">
        <v>5</v>
      </c>
      <c r="W2728" t="s">
        <v>5</v>
      </c>
    </row>
    <row r="2729" spans="1:23" x14ac:dyDescent="0.25">
      <c r="A2729" t="s">
        <v>723</v>
      </c>
      <c r="B2729" t="s">
        <v>11165</v>
      </c>
      <c r="C2729" t="s">
        <v>11214</v>
      </c>
      <c r="D2729" t="s">
        <v>10</v>
      </c>
      <c r="E2729" t="s">
        <v>12707</v>
      </c>
      <c r="F2729" t="s">
        <v>12708</v>
      </c>
      <c r="G2729" t="s">
        <v>7315</v>
      </c>
      <c r="H2729" t="s">
        <v>12709</v>
      </c>
      <c r="I2729" t="s">
        <v>12693</v>
      </c>
      <c r="J2729" t="s">
        <v>212</v>
      </c>
      <c r="K2729" t="s">
        <v>12710</v>
      </c>
      <c r="L2729" t="s">
        <v>12653</v>
      </c>
      <c r="M2729" t="s">
        <v>12654</v>
      </c>
      <c r="N2729" t="s">
        <v>12711</v>
      </c>
      <c r="O2729" t="s">
        <v>3</v>
      </c>
      <c r="P2729" t="s">
        <v>12696</v>
      </c>
      <c r="Q2729" t="s">
        <v>12696</v>
      </c>
      <c r="R2729" t="s">
        <v>12691</v>
      </c>
      <c r="S2729" t="s">
        <v>12654</v>
      </c>
      <c r="T2729" t="s">
        <v>12696</v>
      </c>
      <c r="U2729" t="s">
        <v>4</v>
      </c>
      <c r="V2729" t="s">
        <v>6</v>
      </c>
      <c r="W2729" t="s">
        <v>5</v>
      </c>
    </row>
    <row r="2730" spans="1:23" x14ac:dyDescent="0.25">
      <c r="A2730" t="s">
        <v>723</v>
      </c>
      <c r="B2730" t="s">
        <v>11165</v>
      </c>
      <c r="C2730" t="s">
        <v>11214</v>
      </c>
      <c r="D2730" t="s">
        <v>10</v>
      </c>
      <c r="E2730" t="s">
        <v>12712</v>
      </c>
      <c r="F2730" t="s">
        <v>12713</v>
      </c>
      <c r="G2730" t="s">
        <v>247</v>
      </c>
      <c r="H2730" t="s">
        <v>12714</v>
      </c>
      <c r="I2730" t="s">
        <v>12693</v>
      </c>
      <c r="J2730" t="s">
        <v>212</v>
      </c>
      <c r="K2730" t="s">
        <v>12715</v>
      </c>
      <c r="L2730" t="s">
        <v>12653</v>
      </c>
      <c r="M2730" t="s">
        <v>12654</v>
      </c>
      <c r="N2730" t="s">
        <v>12716</v>
      </c>
      <c r="O2730" t="s">
        <v>3</v>
      </c>
      <c r="P2730" t="s">
        <v>12696</v>
      </c>
      <c r="Q2730" t="s">
        <v>12696</v>
      </c>
      <c r="R2730" t="s">
        <v>12691</v>
      </c>
      <c r="S2730" t="s">
        <v>12654</v>
      </c>
      <c r="T2730" t="s">
        <v>12696</v>
      </c>
      <c r="U2730" t="s">
        <v>4</v>
      </c>
      <c r="V2730" t="s">
        <v>5</v>
      </c>
      <c r="W2730" t="s">
        <v>5</v>
      </c>
    </row>
    <row r="2731" spans="1:23" x14ac:dyDescent="0.25">
      <c r="A2731" t="s">
        <v>723</v>
      </c>
      <c r="B2731" t="s">
        <v>11165</v>
      </c>
      <c r="C2731" t="s">
        <v>11214</v>
      </c>
      <c r="D2731" t="s">
        <v>10</v>
      </c>
      <c r="E2731" t="s">
        <v>12717</v>
      </c>
      <c r="F2731" t="s">
        <v>12718</v>
      </c>
      <c r="G2731" t="s">
        <v>601</v>
      </c>
      <c r="H2731" t="s">
        <v>12719</v>
      </c>
      <c r="I2731" t="s">
        <v>12693</v>
      </c>
      <c r="J2731" t="s">
        <v>212</v>
      </c>
      <c r="K2731" t="s">
        <v>12720</v>
      </c>
      <c r="L2731" t="s">
        <v>12653</v>
      </c>
      <c r="M2731" t="s">
        <v>12654</v>
      </c>
      <c r="N2731" t="s">
        <v>12721</v>
      </c>
      <c r="O2731" t="s">
        <v>3</v>
      </c>
      <c r="P2731" t="s">
        <v>12696</v>
      </c>
      <c r="Q2731" t="s">
        <v>12696</v>
      </c>
      <c r="R2731" t="s">
        <v>12691</v>
      </c>
      <c r="S2731" t="s">
        <v>12654</v>
      </c>
      <c r="T2731" t="s">
        <v>12696</v>
      </c>
      <c r="U2731" t="s">
        <v>4</v>
      </c>
      <c r="V2731" t="s">
        <v>5</v>
      </c>
      <c r="W2731" t="s">
        <v>5</v>
      </c>
    </row>
    <row r="2732" spans="1:23" x14ac:dyDescent="0.25">
      <c r="A2732" t="s">
        <v>723</v>
      </c>
      <c r="B2732" t="s">
        <v>11165</v>
      </c>
      <c r="C2732" t="s">
        <v>11214</v>
      </c>
      <c r="D2732" t="s">
        <v>10</v>
      </c>
      <c r="E2732" t="s">
        <v>12722</v>
      </c>
      <c r="F2732" t="s">
        <v>12723</v>
      </c>
      <c r="G2732" t="s">
        <v>70</v>
      </c>
      <c r="H2732" t="s">
        <v>12724</v>
      </c>
      <c r="I2732" t="s">
        <v>12693</v>
      </c>
      <c r="J2732" t="s">
        <v>212</v>
      </c>
      <c r="K2732" t="s">
        <v>12725</v>
      </c>
      <c r="L2732" t="s">
        <v>12653</v>
      </c>
      <c r="M2732" t="s">
        <v>12654</v>
      </c>
      <c r="N2732" t="s">
        <v>12704</v>
      </c>
      <c r="O2732" t="s">
        <v>3</v>
      </c>
      <c r="P2732" t="s">
        <v>12696</v>
      </c>
      <c r="Q2732" t="s">
        <v>12696</v>
      </c>
      <c r="R2732" t="s">
        <v>12691</v>
      </c>
      <c r="S2732" t="s">
        <v>12654</v>
      </c>
      <c r="T2732" t="s">
        <v>12696</v>
      </c>
      <c r="U2732" t="s">
        <v>4</v>
      </c>
      <c r="V2732" t="s">
        <v>5</v>
      </c>
      <c r="W2732" t="s">
        <v>5</v>
      </c>
    </row>
    <row r="2733" spans="1:23" x14ac:dyDescent="0.25">
      <c r="A2733" t="s">
        <v>723</v>
      </c>
      <c r="B2733" t="s">
        <v>11165</v>
      </c>
      <c r="C2733" t="s">
        <v>11214</v>
      </c>
      <c r="D2733" t="s">
        <v>10</v>
      </c>
      <c r="E2733" t="s">
        <v>12726</v>
      </c>
      <c r="F2733" t="s">
        <v>12727</v>
      </c>
      <c r="G2733" t="s">
        <v>171</v>
      </c>
      <c r="H2733" t="s">
        <v>12728</v>
      </c>
      <c r="I2733" t="s">
        <v>11201</v>
      </c>
      <c r="J2733" t="s">
        <v>212</v>
      </c>
      <c r="K2733" t="s">
        <v>12729</v>
      </c>
      <c r="L2733" t="s">
        <v>12653</v>
      </c>
      <c r="M2733" t="s">
        <v>12654</v>
      </c>
      <c r="N2733" t="s">
        <v>12699</v>
      </c>
      <c r="O2733" t="s">
        <v>3</v>
      </c>
      <c r="P2733" t="s">
        <v>12696</v>
      </c>
      <c r="Q2733" t="s">
        <v>12696</v>
      </c>
      <c r="R2733" t="s">
        <v>12691</v>
      </c>
      <c r="S2733" t="s">
        <v>12654</v>
      </c>
      <c r="T2733" t="s">
        <v>12696</v>
      </c>
      <c r="U2733" t="s">
        <v>4</v>
      </c>
      <c r="V2733" t="s">
        <v>5</v>
      </c>
      <c r="W2733" t="s">
        <v>5</v>
      </c>
    </row>
    <row r="2734" spans="1:23" x14ac:dyDescent="0.25">
      <c r="A2734" t="s">
        <v>723</v>
      </c>
      <c r="B2734" t="s">
        <v>11165</v>
      </c>
      <c r="C2734" t="s">
        <v>11214</v>
      </c>
      <c r="D2734" t="s">
        <v>20</v>
      </c>
      <c r="E2734" t="s">
        <v>12696</v>
      </c>
      <c r="F2734" t="s">
        <v>12696</v>
      </c>
      <c r="G2734" t="s">
        <v>12691</v>
      </c>
      <c r="H2734" t="s">
        <v>12692</v>
      </c>
      <c r="I2734" t="s">
        <v>12693</v>
      </c>
      <c r="J2734" t="s">
        <v>212</v>
      </c>
      <c r="K2734" t="s">
        <v>12694</v>
      </c>
      <c r="L2734" t="s">
        <v>12653</v>
      </c>
      <c r="M2734" t="s">
        <v>12654</v>
      </c>
      <c r="N2734" t="s">
        <v>12695</v>
      </c>
      <c r="O2734" t="s">
        <v>3</v>
      </c>
      <c r="P2734" t="s">
        <v>12696</v>
      </c>
      <c r="Q2734" t="s">
        <v>12696</v>
      </c>
      <c r="R2734" t="s">
        <v>12691</v>
      </c>
      <c r="S2734" t="s">
        <v>12654</v>
      </c>
      <c r="T2734" t="s">
        <v>12696</v>
      </c>
      <c r="U2734" t="s">
        <v>6</v>
      </c>
      <c r="V2734" t="s">
        <v>5</v>
      </c>
      <c r="W2734" t="s">
        <v>12730</v>
      </c>
    </row>
    <row r="2735" spans="1:23" x14ac:dyDescent="0.25">
      <c r="A2735" t="s">
        <v>723</v>
      </c>
      <c r="B2735" t="s">
        <v>11165</v>
      </c>
      <c r="C2735" t="s">
        <v>11214</v>
      </c>
      <c r="D2735" t="s">
        <v>21</v>
      </c>
      <c r="E2735" t="s">
        <v>12731</v>
      </c>
      <c r="F2735" t="s">
        <v>12732</v>
      </c>
      <c r="G2735" t="s">
        <v>697</v>
      </c>
      <c r="H2735" t="s">
        <v>12733</v>
      </c>
      <c r="I2735" t="s">
        <v>12693</v>
      </c>
      <c r="J2735" t="s">
        <v>212</v>
      </c>
      <c r="K2735" t="s">
        <v>12694</v>
      </c>
      <c r="L2735" t="s">
        <v>12653</v>
      </c>
      <c r="M2735" t="s">
        <v>12654</v>
      </c>
      <c r="N2735" t="s">
        <v>12695</v>
      </c>
      <c r="O2735" t="s">
        <v>3</v>
      </c>
      <c r="P2735" t="s">
        <v>12696</v>
      </c>
      <c r="Q2735" t="s">
        <v>12696</v>
      </c>
      <c r="R2735" t="s">
        <v>12691</v>
      </c>
      <c r="S2735" t="s">
        <v>12654</v>
      </c>
      <c r="T2735" t="s">
        <v>12696</v>
      </c>
      <c r="U2735" t="s">
        <v>4</v>
      </c>
      <c r="V2735" t="s">
        <v>6</v>
      </c>
      <c r="W2735" t="s">
        <v>5</v>
      </c>
    </row>
    <row r="2736" spans="1:23" x14ac:dyDescent="0.25">
      <c r="A2736" t="s">
        <v>723</v>
      </c>
      <c r="B2736" t="s">
        <v>11165</v>
      </c>
      <c r="C2736" t="s">
        <v>11214</v>
      </c>
      <c r="D2736" t="s">
        <v>1</v>
      </c>
      <c r="E2736" t="s">
        <v>12734</v>
      </c>
      <c r="F2736" t="s">
        <v>12734</v>
      </c>
      <c r="G2736" t="s">
        <v>12735</v>
      </c>
      <c r="H2736" t="s">
        <v>12736</v>
      </c>
      <c r="I2736" t="s">
        <v>12737</v>
      </c>
      <c r="J2736" t="s">
        <v>212</v>
      </c>
      <c r="K2736" t="s">
        <v>12738</v>
      </c>
      <c r="L2736" t="s">
        <v>12653</v>
      </c>
      <c r="M2736" t="s">
        <v>12654</v>
      </c>
      <c r="N2736" t="s">
        <v>12654</v>
      </c>
      <c r="O2736" t="s">
        <v>3</v>
      </c>
      <c r="P2736" t="s">
        <v>12739</v>
      </c>
      <c r="Q2736" t="s">
        <v>12739</v>
      </c>
      <c r="R2736" t="s">
        <v>12735</v>
      </c>
      <c r="S2736" t="s">
        <v>12654</v>
      </c>
      <c r="T2736" t="s">
        <v>12739</v>
      </c>
      <c r="U2736" t="s">
        <v>4</v>
      </c>
      <c r="V2736" t="s">
        <v>6</v>
      </c>
      <c r="W2736" t="s">
        <v>5</v>
      </c>
    </row>
    <row r="2737" spans="1:23" x14ac:dyDescent="0.25">
      <c r="A2737" t="s">
        <v>723</v>
      </c>
      <c r="B2737" t="s">
        <v>11165</v>
      </c>
      <c r="C2737" t="s">
        <v>11214</v>
      </c>
      <c r="D2737" t="s">
        <v>7</v>
      </c>
      <c r="E2737" t="s">
        <v>12740</v>
      </c>
      <c r="F2737" t="s">
        <v>12740</v>
      </c>
      <c r="G2737" t="s">
        <v>441</v>
      </c>
      <c r="H2737" t="s">
        <v>243</v>
      </c>
      <c r="I2737" t="s">
        <v>12737</v>
      </c>
      <c r="J2737" t="s">
        <v>212</v>
      </c>
      <c r="K2737" t="s">
        <v>12741</v>
      </c>
      <c r="L2737" t="s">
        <v>12653</v>
      </c>
      <c r="M2737" t="s">
        <v>12654</v>
      </c>
      <c r="N2737" t="s">
        <v>12654</v>
      </c>
      <c r="O2737" t="s">
        <v>3</v>
      </c>
      <c r="P2737" t="s">
        <v>12739</v>
      </c>
      <c r="Q2737" t="s">
        <v>12739</v>
      </c>
      <c r="R2737" t="s">
        <v>12735</v>
      </c>
      <c r="S2737" t="s">
        <v>12654</v>
      </c>
      <c r="T2737" t="s">
        <v>12739</v>
      </c>
      <c r="U2737" t="s">
        <v>4</v>
      </c>
      <c r="V2737" t="s">
        <v>5</v>
      </c>
      <c r="W2737" t="s">
        <v>5</v>
      </c>
    </row>
    <row r="2738" spans="1:23" x14ac:dyDescent="0.25">
      <c r="A2738" t="s">
        <v>723</v>
      </c>
      <c r="B2738" t="s">
        <v>11165</v>
      </c>
      <c r="C2738" t="s">
        <v>11214</v>
      </c>
      <c r="D2738" t="s">
        <v>10</v>
      </c>
      <c r="E2738" t="s">
        <v>12742</v>
      </c>
      <c r="F2738" t="s">
        <v>12743</v>
      </c>
      <c r="G2738" t="s">
        <v>613</v>
      </c>
      <c r="H2738" t="s">
        <v>12744</v>
      </c>
      <c r="I2738" t="s">
        <v>12737</v>
      </c>
      <c r="J2738" t="s">
        <v>212</v>
      </c>
      <c r="K2738" t="s">
        <v>12738</v>
      </c>
      <c r="L2738" t="s">
        <v>12653</v>
      </c>
      <c r="M2738" t="s">
        <v>12654</v>
      </c>
      <c r="N2738" t="s">
        <v>12654</v>
      </c>
      <c r="O2738" t="s">
        <v>3</v>
      </c>
      <c r="P2738" t="s">
        <v>12739</v>
      </c>
      <c r="Q2738" t="s">
        <v>12739</v>
      </c>
      <c r="R2738" t="s">
        <v>12735</v>
      </c>
      <c r="S2738" t="s">
        <v>12654</v>
      </c>
      <c r="T2738" t="s">
        <v>12739</v>
      </c>
      <c r="U2738" t="s">
        <v>4</v>
      </c>
      <c r="V2738" t="s">
        <v>6</v>
      </c>
      <c r="W2738" t="s">
        <v>5</v>
      </c>
    </row>
    <row r="2739" spans="1:23" x14ac:dyDescent="0.25">
      <c r="A2739" t="s">
        <v>723</v>
      </c>
      <c r="B2739" t="s">
        <v>11165</v>
      </c>
      <c r="C2739" t="s">
        <v>11214</v>
      </c>
      <c r="D2739" t="s">
        <v>10</v>
      </c>
      <c r="E2739" t="s">
        <v>12745</v>
      </c>
      <c r="F2739" t="s">
        <v>12746</v>
      </c>
      <c r="G2739" t="s">
        <v>128</v>
      </c>
      <c r="H2739" t="s">
        <v>138</v>
      </c>
      <c r="I2739" t="s">
        <v>12737</v>
      </c>
      <c r="J2739" t="s">
        <v>212</v>
      </c>
      <c r="K2739" t="s">
        <v>12747</v>
      </c>
      <c r="L2739" t="s">
        <v>12653</v>
      </c>
      <c r="M2739" t="s">
        <v>12654</v>
      </c>
      <c r="N2739" t="s">
        <v>12748</v>
      </c>
      <c r="O2739" t="s">
        <v>3</v>
      </c>
      <c r="P2739" t="s">
        <v>12739</v>
      </c>
      <c r="Q2739" t="s">
        <v>12739</v>
      </c>
      <c r="R2739" t="s">
        <v>12735</v>
      </c>
      <c r="S2739" t="s">
        <v>12654</v>
      </c>
      <c r="T2739" t="s">
        <v>12739</v>
      </c>
      <c r="U2739" t="s">
        <v>4</v>
      </c>
      <c r="V2739" t="s">
        <v>5</v>
      </c>
      <c r="W2739" t="s">
        <v>5</v>
      </c>
    </row>
    <row r="2740" spans="1:23" x14ac:dyDescent="0.25">
      <c r="A2740" t="s">
        <v>723</v>
      </c>
      <c r="B2740" t="s">
        <v>11165</v>
      </c>
      <c r="C2740" t="s">
        <v>11214</v>
      </c>
      <c r="D2740" t="s">
        <v>10</v>
      </c>
      <c r="E2740" t="s">
        <v>12749</v>
      </c>
      <c r="F2740" t="s">
        <v>12750</v>
      </c>
      <c r="G2740" t="s">
        <v>12751</v>
      </c>
      <c r="H2740" t="s">
        <v>243</v>
      </c>
      <c r="I2740" t="s">
        <v>12737</v>
      </c>
      <c r="J2740" t="s">
        <v>212</v>
      </c>
      <c r="K2740" t="s">
        <v>12752</v>
      </c>
      <c r="L2740" t="s">
        <v>12653</v>
      </c>
      <c r="M2740" t="s">
        <v>12654</v>
      </c>
      <c r="N2740" t="s">
        <v>12654</v>
      </c>
      <c r="O2740" t="s">
        <v>3</v>
      </c>
      <c r="P2740" t="s">
        <v>12739</v>
      </c>
      <c r="Q2740" t="s">
        <v>12739</v>
      </c>
      <c r="R2740" t="s">
        <v>12735</v>
      </c>
      <c r="S2740" t="s">
        <v>12654</v>
      </c>
      <c r="T2740" t="s">
        <v>12739</v>
      </c>
      <c r="U2740" t="s">
        <v>4</v>
      </c>
      <c r="V2740" t="s">
        <v>5</v>
      </c>
      <c r="W2740" t="s">
        <v>5</v>
      </c>
    </row>
    <row r="2741" spans="1:23" x14ac:dyDescent="0.25">
      <c r="A2741" t="s">
        <v>723</v>
      </c>
      <c r="B2741" t="s">
        <v>11165</v>
      </c>
      <c r="C2741" t="s">
        <v>11214</v>
      </c>
      <c r="D2741" t="s">
        <v>20</v>
      </c>
      <c r="E2741" t="s">
        <v>12739</v>
      </c>
      <c r="F2741" t="s">
        <v>12739</v>
      </c>
      <c r="G2741" t="s">
        <v>12735</v>
      </c>
      <c r="H2741" t="s">
        <v>12736</v>
      </c>
      <c r="I2741" t="s">
        <v>12737</v>
      </c>
      <c r="J2741" t="s">
        <v>212</v>
      </c>
      <c r="K2741" t="s">
        <v>12738</v>
      </c>
      <c r="L2741" t="s">
        <v>12653</v>
      </c>
      <c r="M2741" t="s">
        <v>12654</v>
      </c>
      <c r="N2741" t="s">
        <v>12654</v>
      </c>
      <c r="O2741" t="s">
        <v>3</v>
      </c>
      <c r="P2741" t="s">
        <v>12739</v>
      </c>
      <c r="Q2741" t="s">
        <v>12739</v>
      </c>
      <c r="R2741" t="s">
        <v>12735</v>
      </c>
      <c r="S2741" t="s">
        <v>12654</v>
      </c>
      <c r="T2741" t="s">
        <v>12739</v>
      </c>
      <c r="U2741" t="s">
        <v>6</v>
      </c>
      <c r="V2741" t="s">
        <v>5</v>
      </c>
      <c r="W2741" t="s">
        <v>12753</v>
      </c>
    </row>
    <row r="2742" spans="1:23" x14ac:dyDescent="0.25">
      <c r="A2742" t="s">
        <v>723</v>
      </c>
      <c r="B2742" t="s">
        <v>11165</v>
      </c>
      <c r="C2742" t="s">
        <v>11214</v>
      </c>
      <c r="D2742" t="s">
        <v>21</v>
      </c>
      <c r="E2742" t="s">
        <v>12754</v>
      </c>
      <c r="F2742" t="s">
        <v>12755</v>
      </c>
      <c r="G2742" t="s">
        <v>400</v>
      </c>
      <c r="H2742" t="s">
        <v>12756</v>
      </c>
      <c r="I2742" t="s">
        <v>12737</v>
      </c>
      <c r="J2742" t="s">
        <v>212</v>
      </c>
      <c r="K2742" t="s">
        <v>12757</v>
      </c>
      <c r="L2742" t="s">
        <v>12653</v>
      </c>
      <c r="M2742" t="s">
        <v>12654</v>
      </c>
      <c r="N2742" t="s">
        <v>12654</v>
      </c>
      <c r="O2742" t="s">
        <v>3</v>
      </c>
      <c r="P2742" t="s">
        <v>12739</v>
      </c>
      <c r="Q2742" t="s">
        <v>12739</v>
      </c>
      <c r="R2742" t="s">
        <v>12735</v>
      </c>
      <c r="S2742" t="s">
        <v>12654</v>
      </c>
      <c r="T2742" t="s">
        <v>12739</v>
      </c>
      <c r="U2742" t="s">
        <v>4</v>
      </c>
      <c r="V2742" t="s">
        <v>6</v>
      </c>
      <c r="W2742" t="s">
        <v>5</v>
      </c>
    </row>
    <row r="2743" spans="1:23" x14ac:dyDescent="0.25">
      <c r="A2743" t="s">
        <v>723</v>
      </c>
      <c r="B2743" t="s">
        <v>11165</v>
      </c>
      <c r="C2743" t="s">
        <v>11166</v>
      </c>
      <c r="D2743" t="s">
        <v>1</v>
      </c>
      <c r="E2743" t="s">
        <v>12758</v>
      </c>
      <c r="F2743" t="s">
        <v>12759</v>
      </c>
      <c r="G2743" t="s">
        <v>12760</v>
      </c>
      <c r="H2743" t="s">
        <v>12761</v>
      </c>
      <c r="I2743" t="s">
        <v>12762</v>
      </c>
      <c r="J2743" t="s">
        <v>223</v>
      </c>
      <c r="K2743" t="s">
        <v>12763</v>
      </c>
      <c r="L2743" t="s">
        <v>12764</v>
      </c>
      <c r="M2743" t="s">
        <v>12765</v>
      </c>
      <c r="N2743" t="s">
        <v>12765</v>
      </c>
      <c r="O2743" t="s">
        <v>3</v>
      </c>
      <c r="P2743" t="s">
        <v>12766</v>
      </c>
      <c r="Q2743" t="s">
        <v>12766</v>
      </c>
      <c r="R2743" t="s">
        <v>12760</v>
      </c>
      <c r="S2743" t="s">
        <v>12765</v>
      </c>
      <c r="T2743" t="s">
        <v>12766</v>
      </c>
      <c r="U2743" t="s">
        <v>4</v>
      </c>
      <c r="V2743" t="s">
        <v>6</v>
      </c>
      <c r="W2743" t="s">
        <v>5</v>
      </c>
    </row>
    <row r="2744" spans="1:23" x14ac:dyDescent="0.25">
      <c r="A2744" t="s">
        <v>723</v>
      </c>
      <c r="B2744" t="s">
        <v>11165</v>
      </c>
      <c r="C2744" t="s">
        <v>11166</v>
      </c>
      <c r="D2744" t="s">
        <v>7</v>
      </c>
      <c r="E2744" t="s">
        <v>12767</v>
      </c>
      <c r="F2744" t="s">
        <v>12768</v>
      </c>
      <c r="G2744" t="s">
        <v>23</v>
      </c>
      <c r="H2744" t="s">
        <v>11</v>
      </c>
      <c r="I2744" t="s">
        <v>11790</v>
      </c>
      <c r="J2744" t="s">
        <v>223</v>
      </c>
      <c r="K2744" t="s">
        <v>12769</v>
      </c>
      <c r="L2744" t="s">
        <v>12770</v>
      </c>
      <c r="M2744" t="s">
        <v>12771</v>
      </c>
      <c r="N2744" t="s">
        <v>12772</v>
      </c>
      <c r="O2744" t="s">
        <v>3</v>
      </c>
      <c r="P2744" t="s">
        <v>12766</v>
      </c>
      <c r="Q2744" t="s">
        <v>12766</v>
      </c>
      <c r="R2744" t="s">
        <v>12760</v>
      </c>
      <c r="S2744" t="s">
        <v>12765</v>
      </c>
      <c r="T2744" t="s">
        <v>12766</v>
      </c>
      <c r="U2744" t="s">
        <v>4</v>
      </c>
      <c r="V2744" t="s">
        <v>5</v>
      </c>
      <c r="W2744" t="s">
        <v>5</v>
      </c>
    </row>
    <row r="2745" spans="1:23" x14ac:dyDescent="0.25">
      <c r="A2745" t="s">
        <v>723</v>
      </c>
      <c r="B2745" t="s">
        <v>11165</v>
      </c>
      <c r="C2745" t="s">
        <v>11166</v>
      </c>
      <c r="D2745" t="s">
        <v>7</v>
      </c>
      <c r="E2745" t="s">
        <v>12773</v>
      </c>
      <c r="F2745" t="s">
        <v>12774</v>
      </c>
      <c r="G2745" t="s">
        <v>365</v>
      </c>
      <c r="H2745" t="s">
        <v>12775</v>
      </c>
      <c r="I2745" t="s">
        <v>12762</v>
      </c>
      <c r="J2745" t="s">
        <v>223</v>
      </c>
      <c r="K2745" t="s">
        <v>12776</v>
      </c>
      <c r="L2745" t="s">
        <v>12764</v>
      </c>
      <c r="M2745" t="s">
        <v>12765</v>
      </c>
      <c r="N2745" t="s">
        <v>12765</v>
      </c>
      <c r="O2745" t="s">
        <v>3</v>
      </c>
      <c r="P2745" t="s">
        <v>12766</v>
      </c>
      <c r="Q2745" t="s">
        <v>12766</v>
      </c>
      <c r="R2745" t="s">
        <v>12760</v>
      </c>
      <c r="S2745" t="s">
        <v>12765</v>
      </c>
      <c r="T2745" t="s">
        <v>12766</v>
      </c>
      <c r="U2745" t="s">
        <v>4</v>
      </c>
      <c r="V2745" t="s">
        <v>5</v>
      </c>
      <c r="W2745" t="s">
        <v>5</v>
      </c>
    </row>
    <row r="2746" spans="1:23" x14ac:dyDescent="0.25">
      <c r="A2746" t="s">
        <v>723</v>
      </c>
      <c r="B2746" t="s">
        <v>11165</v>
      </c>
      <c r="C2746" t="s">
        <v>11166</v>
      </c>
      <c r="D2746" t="s">
        <v>7</v>
      </c>
      <c r="E2746" t="s">
        <v>12777</v>
      </c>
      <c r="F2746" t="s">
        <v>12778</v>
      </c>
      <c r="G2746" t="s">
        <v>263</v>
      </c>
      <c r="H2746" t="s">
        <v>12779</v>
      </c>
      <c r="I2746" t="s">
        <v>12780</v>
      </c>
      <c r="J2746" t="s">
        <v>223</v>
      </c>
      <c r="K2746" t="s">
        <v>12781</v>
      </c>
      <c r="L2746" t="s">
        <v>12764</v>
      </c>
      <c r="M2746" t="s">
        <v>12765</v>
      </c>
      <c r="N2746" t="s">
        <v>12782</v>
      </c>
      <c r="O2746" t="s">
        <v>3</v>
      </c>
      <c r="P2746" t="s">
        <v>12766</v>
      </c>
      <c r="Q2746" t="s">
        <v>12766</v>
      </c>
      <c r="R2746" t="s">
        <v>12760</v>
      </c>
      <c r="S2746" t="s">
        <v>12765</v>
      </c>
      <c r="T2746" t="s">
        <v>12766</v>
      </c>
      <c r="U2746" t="s">
        <v>4</v>
      </c>
      <c r="V2746" t="s">
        <v>5</v>
      </c>
      <c r="W2746" t="s">
        <v>5</v>
      </c>
    </row>
    <row r="2747" spans="1:23" x14ac:dyDescent="0.25">
      <c r="A2747" t="s">
        <v>723</v>
      </c>
      <c r="B2747" t="s">
        <v>11165</v>
      </c>
      <c r="C2747" t="s">
        <v>11166</v>
      </c>
      <c r="D2747" t="s">
        <v>7</v>
      </c>
      <c r="E2747" t="s">
        <v>12783</v>
      </c>
      <c r="F2747" t="s">
        <v>12784</v>
      </c>
      <c r="G2747" t="s">
        <v>316</v>
      </c>
      <c r="H2747" t="s">
        <v>75</v>
      </c>
      <c r="I2747" t="s">
        <v>11790</v>
      </c>
      <c r="J2747" t="s">
        <v>223</v>
      </c>
      <c r="K2747" t="s">
        <v>12785</v>
      </c>
      <c r="L2747" t="s">
        <v>12770</v>
      </c>
      <c r="M2747" t="s">
        <v>12771</v>
      </c>
      <c r="N2747" t="s">
        <v>12786</v>
      </c>
      <c r="O2747" t="s">
        <v>3</v>
      </c>
      <c r="P2747" t="s">
        <v>12766</v>
      </c>
      <c r="Q2747" t="s">
        <v>12766</v>
      </c>
      <c r="R2747" t="s">
        <v>12760</v>
      </c>
      <c r="S2747" t="s">
        <v>12765</v>
      </c>
      <c r="T2747" t="s">
        <v>12766</v>
      </c>
      <c r="U2747" t="s">
        <v>4</v>
      </c>
      <c r="V2747" t="s">
        <v>5</v>
      </c>
      <c r="W2747" t="s">
        <v>5</v>
      </c>
    </row>
    <row r="2748" spans="1:23" x14ac:dyDescent="0.25">
      <c r="A2748" t="s">
        <v>723</v>
      </c>
      <c r="B2748" t="s">
        <v>11165</v>
      </c>
      <c r="C2748" t="s">
        <v>11166</v>
      </c>
      <c r="D2748" t="s">
        <v>7</v>
      </c>
      <c r="E2748" t="s">
        <v>12787</v>
      </c>
      <c r="F2748" t="s">
        <v>12788</v>
      </c>
      <c r="G2748" t="s">
        <v>12789</v>
      </c>
      <c r="H2748" t="s">
        <v>12790</v>
      </c>
      <c r="I2748" t="s">
        <v>12762</v>
      </c>
      <c r="J2748" t="s">
        <v>223</v>
      </c>
      <c r="K2748" t="s">
        <v>12791</v>
      </c>
      <c r="L2748" t="s">
        <v>12764</v>
      </c>
      <c r="M2748" t="s">
        <v>12765</v>
      </c>
      <c r="N2748" t="s">
        <v>12765</v>
      </c>
      <c r="O2748" t="s">
        <v>3</v>
      </c>
      <c r="P2748" t="s">
        <v>12766</v>
      </c>
      <c r="Q2748" t="s">
        <v>12766</v>
      </c>
      <c r="R2748" t="s">
        <v>12760</v>
      </c>
      <c r="S2748" t="s">
        <v>12765</v>
      </c>
      <c r="T2748" t="s">
        <v>12766</v>
      </c>
      <c r="U2748" t="s">
        <v>4</v>
      </c>
      <c r="V2748" t="s">
        <v>5</v>
      </c>
      <c r="W2748" t="s">
        <v>5</v>
      </c>
    </row>
    <row r="2749" spans="1:23" x14ac:dyDescent="0.25">
      <c r="A2749" t="s">
        <v>723</v>
      </c>
      <c r="B2749" t="s">
        <v>11165</v>
      </c>
      <c r="C2749" t="s">
        <v>11166</v>
      </c>
      <c r="D2749" t="s">
        <v>7</v>
      </c>
      <c r="E2749" t="s">
        <v>12792</v>
      </c>
      <c r="F2749" t="s">
        <v>12793</v>
      </c>
      <c r="G2749" t="s">
        <v>31</v>
      </c>
      <c r="H2749" t="s">
        <v>12794</v>
      </c>
      <c r="I2749" t="s">
        <v>11790</v>
      </c>
      <c r="J2749" t="s">
        <v>223</v>
      </c>
      <c r="K2749" t="s">
        <v>12795</v>
      </c>
      <c r="L2749" t="s">
        <v>12764</v>
      </c>
      <c r="M2749" t="s">
        <v>12765</v>
      </c>
      <c r="N2749" t="s">
        <v>31</v>
      </c>
      <c r="O2749" t="s">
        <v>3</v>
      </c>
      <c r="P2749" t="s">
        <v>12766</v>
      </c>
      <c r="Q2749" t="s">
        <v>12766</v>
      </c>
      <c r="R2749" t="s">
        <v>12760</v>
      </c>
      <c r="S2749" t="s">
        <v>12765</v>
      </c>
      <c r="T2749" t="s">
        <v>12766</v>
      </c>
      <c r="U2749" t="s">
        <v>4</v>
      </c>
      <c r="V2749" t="s">
        <v>5</v>
      </c>
      <c r="W2749" t="s">
        <v>5</v>
      </c>
    </row>
    <row r="2750" spans="1:23" x14ac:dyDescent="0.25">
      <c r="A2750" t="s">
        <v>723</v>
      </c>
      <c r="B2750" t="s">
        <v>11165</v>
      </c>
      <c r="C2750" t="s">
        <v>11166</v>
      </c>
      <c r="D2750" t="s">
        <v>10</v>
      </c>
      <c r="E2750" t="s">
        <v>12796</v>
      </c>
      <c r="F2750" t="s">
        <v>12797</v>
      </c>
      <c r="G2750" t="s">
        <v>12798</v>
      </c>
      <c r="H2750" t="s">
        <v>12799</v>
      </c>
      <c r="I2750" t="s">
        <v>12762</v>
      </c>
      <c r="J2750" t="s">
        <v>223</v>
      </c>
      <c r="K2750" t="s">
        <v>12800</v>
      </c>
      <c r="L2750" t="s">
        <v>12764</v>
      </c>
      <c r="M2750" t="s">
        <v>12765</v>
      </c>
      <c r="N2750" t="s">
        <v>12765</v>
      </c>
      <c r="O2750" t="s">
        <v>3</v>
      </c>
      <c r="P2750" t="s">
        <v>12766</v>
      </c>
      <c r="Q2750" t="s">
        <v>12766</v>
      </c>
      <c r="R2750" t="s">
        <v>12760</v>
      </c>
      <c r="S2750" t="s">
        <v>12765</v>
      </c>
      <c r="T2750" t="s">
        <v>12766</v>
      </c>
      <c r="U2750" t="s">
        <v>4</v>
      </c>
      <c r="V2750" t="s">
        <v>6</v>
      </c>
      <c r="W2750" t="s">
        <v>5</v>
      </c>
    </row>
    <row r="2751" spans="1:23" x14ac:dyDescent="0.25">
      <c r="A2751" t="s">
        <v>723</v>
      </c>
      <c r="B2751" t="s">
        <v>11165</v>
      </c>
      <c r="C2751" t="s">
        <v>11166</v>
      </c>
      <c r="D2751" t="s">
        <v>10</v>
      </c>
      <c r="E2751" t="s">
        <v>12801</v>
      </c>
      <c r="F2751" t="s">
        <v>12802</v>
      </c>
      <c r="G2751" t="s">
        <v>12803</v>
      </c>
      <c r="H2751" t="s">
        <v>12804</v>
      </c>
      <c r="I2751" t="s">
        <v>12762</v>
      </c>
      <c r="J2751" t="s">
        <v>223</v>
      </c>
      <c r="K2751" t="s">
        <v>12763</v>
      </c>
      <c r="L2751" t="s">
        <v>12764</v>
      </c>
      <c r="M2751" t="s">
        <v>12765</v>
      </c>
      <c r="N2751" t="s">
        <v>12765</v>
      </c>
      <c r="O2751" t="s">
        <v>3</v>
      </c>
      <c r="P2751" t="s">
        <v>12766</v>
      </c>
      <c r="Q2751" t="s">
        <v>12766</v>
      </c>
      <c r="R2751" t="s">
        <v>12760</v>
      </c>
      <c r="S2751" t="s">
        <v>12765</v>
      </c>
      <c r="T2751" t="s">
        <v>12766</v>
      </c>
      <c r="U2751" t="s">
        <v>4</v>
      </c>
      <c r="V2751" t="s">
        <v>5</v>
      </c>
      <c r="W2751" t="s">
        <v>5</v>
      </c>
    </row>
    <row r="2752" spans="1:23" x14ac:dyDescent="0.25">
      <c r="A2752" t="s">
        <v>723</v>
      </c>
      <c r="B2752" t="s">
        <v>11165</v>
      </c>
      <c r="C2752" t="s">
        <v>11166</v>
      </c>
      <c r="D2752" t="s">
        <v>10</v>
      </c>
      <c r="E2752" t="s">
        <v>12805</v>
      </c>
      <c r="F2752" t="s">
        <v>12806</v>
      </c>
      <c r="G2752" t="s">
        <v>263</v>
      </c>
      <c r="H2752" t="s">
        <v>12807</v>
      </c>
      <c r="I2752" t="s">
        <v>12780</v>
      </c>
      <c r="J2752" t="s">
        <v>223</v>
      </c>
      <c r="K2752" t="s">
        <v>12808</v>
      </c>
      <c r="L2752" t="s">
        <v>12764</v>
      </c>
      <c r="M2752" t="s">
        <v>12765</v>
      </c>
      <c r="N2752" t="s">
        <v>12782</v>
      </c>
      <c r="O2752" t="s">
        <v>3</v>
      </c>
      <c r="P2752" t="s">
        <v>12766</v>
      </c>
      <c r="Q2752" t="s">
        <v>12766</v>
      </c>
      <c r="R2752" t="s">
        <v>12760</v>
      </c>
      <c r="S2752" t="s">
        <v>12765</v>
      </c>
      <c r="T2752" t="s">
        <v>12766</v>
      </c>
      <c r="U2752" t="s">
        <v>4</v>
      </c>
      <c r="V2752" t="s">
        <v>5</v>
      </c>
      <c r="W2752" t="s">
        <v>5</v>
      </c>
    </row>
    <row r="2753" spans="1:23" x14ac:dyDescent="0.25">
      <c r="A2753" t="s">
        <v>723</v>
      </c>
      <c r="B2753" t="s">
        <v>11165</v>
      </c>
      <c r="C2753" t="s">
        <v>11166</v>
      </c>
      <c r="D2753" t="s">
        <v>10</v>
      </c>
      <c r="E2753" t="s">
        <v>12809</v>
      </c>
      <c r="F2753" t="s">
        <v>12810</v>
      </c>
      <c r="G2753" t="s">
        <v>31</v>
      </c>
      <c r="H2753" t="s">
        <v>12794</v>
      </c>
      <c r="I2753" t="s">
        <v>11790</v>
      </c>
      <c r="J2753" t="s">
        <v>223</v>
      </c>
      <c r="K2753" t="s">
        <v>12811</v>
      </c>
      <c r="L2753" t="s">
        <v>12764</v>
      </c>
      <c r="M2753" t="s">
        <v>12765</v>
      </c>
      <c r="N2753" t="s">
        <v>12812</v>
      </c>
      <c r="O2753" t="s">
        <v>3</v>
      </c>
      <c r="P2753" t="s">
        <v>12766</v>
      </c>
      <c r="Q2753" t="s">
        <v>12766</v>
      </c>
      <c r="R2753" t="s">
        <v>12760</v>
      </c>
      <c r="S2753" t="s">
        <v>12765</v>
      </c>
      <c r="T2753" t="s">
        <v>12766</v>
      </c>
      <c r="U2753" t="s">
        <v>4</v>
      </c>
      <c r="V2753" t="s">
        <v>5</v>
      </c>
      <c r="W2753" t="s">
        <v>5</v>
      </c>
    </row>
    <row r="2754" spans="1:23" x14ac:dyDescent="0.25">
      <c r="A2754" t="s">
        <v>723</v>
      </c>
      <c r="B2754" t="s">
        <v>11165</v>
      </c>
      <c r="C2754" t="s">
        <v>11166</v>
      </c>
      <c r="D2754" t="s">
        <v>10</v>
      </c>
      <c r="E2754" t="s">
        <v>12813</v>
      </c>
      <c r="F2754" t="s">
        <v>12814</v>
      </c>
      <c r="G2754" t="s">
        <v>12815</v>
      </c>
      <c r="H2754" t="s">
        <v>133</v>
      </c>
      <c r="I2754" t="s">
        <v>11790</v>
      </c>
      <c r="J2754" t="s">
        <v>223</v>
      </c>
      <c r="K2754" t="s">
        <v>12816</v>
      </c>
      <c r="L2754" t="s">
        <v>12770</v>
      </c>
      <c r="M2754" t="s">
        <v>12771</v>
      </c>
      <c r="N2754" t="s">
        <v>12786</v>
      </c>
      <c r="O2754" t="s">
        <v>3</v>
      </c>
      <c r="P2754" t="s">
        <v>12766</v>
      </c>
      <c r="Q2754" t="s">
        <v>12766</v>
      </c>
      <c r="R2754" t="s">
        <v>12760</v>
      </c>
      <c r="S2754" t="s">
        <v>12765</v>
      </c>
      <c r="T2754" t="s">
        <v>12766</v>
      </c>
      <c r="U2754" t="s">
        <v>4</v>
      </c>
      <c r="V2754" t="s">
        <v>5</v>
      </c>
      <c r="W2754" t="s">
        <v>5</v>
      </c>
    </row>
    <row r="2755" spans="1:23" x14ac:dyDescent="0.25">
      <c r="A2755" t="s">
        <v>723</v>
      </c>
      <c r="B2755" t="s">
        <v>11165</v>
      </c>
      <c r="C2755" t="s">
        <v>11166</v>
      </c>
      <c r="D2755" t="s">
        <v>20</v>
      </c>
      <c r="E2755" t="s">
        <v>12766</v>
      </c>
      <c r="F2755" t="s">
        <v>12766</v>
      </c>
      <c r="G2755" t="s">
        <v>12760</v>
      </c>
      <c r="H2755" t="s">
        <v>12761</v>
      </c>
      <c r="I2755" t="s">
        <v>12762</v>
      </c>
      <c r="J2755" t="s">
        <v>223</v>
      </c>
      <c r="K2755" t="s">
        <v>12763</v>
      </c>
      <c r="L2755" t="s">
        <v>12764</v>
      </c>
      <c r="M2755" t="s">
        <v>12765</v>
      </c>
      <c r="N2755" t="s">
        <v>12765</v>
      </c>
      <c r="O2755" t="s">
        <v>3</v>
      </c>
      <c r="P2755" t="s">
        <v>12766</v>
      </c>
      <c r="Q2755" t="s">
        <v>12766</v>
      </c>
      <c r="R2755" t="s">
        <v>12760</v>
      </c>
      <c r="S2755" t="s">
        <v>12765</v>
      </c>
      <c r="T2755" t="s">
        <v>12766</v>
      </c>
      <c r="U2755" t="s">
        <v>6</v>
      </c>
      <c r="V2755" t="s">
        <v>5</v>
      </c>
      <c r="W2755" t="s">
        <v>12817</v>
      </c>
    </row>
    <row r="2756" spans="1:23" x14ac:dyDescent="0.25">
      <c r="A2756" t="s">
        <v>723</v>
      </c>
      <c r="B2756" t="s">
        <v>11165</v>
      </c>
      <c r="C2756" t="s">
        <v>11166</v>
      </c>
      <c r="D2756" t="s">
        <v>21</v>
      </c>
      <c r="E2756" t="s">
        <v>12818</v>
      </c>
      <c r="F2756" t="s">
        <v>12819</v>
      </c>
      <c r="G2756" t="s">
        <v>12820</v>
      </c>
      <c r="H2756" t="s">
        <v>12821</v>
      </c>
      <c r="I2756" t="s">
        <v>11790</v>
      </c>
      <c r="J2756" t="s">
        <v>223</v>
      </c>
      <c r="K2756" t="s">
        <v>12822</v>
      </c>
      <c r="L2756" t="s">
        <v>12770</v>
      </c>
      <c r="M2756" t="s">
        <v>12771</v>
      </c>
      <c r="N2756" t="s">
        <v>12771</v>
      </c>
      <c r="O2756" t="s">
        <v>3</v>
      </c>
      <c r="P2756" t="s">
        <v>12766</v>
      </c>
      <c r="Q2756" t="s">
        <v>12766</v>
      </c>
      <c r="R2756" t="s">
        <v>12760</v>
      </c>
      <c r="S2756" t="s">
        <v>12765</v>
      </c>
      <c r="T2756" t="s">
        <v>12766</v>
      </c>
      <c r="U2756" t="s">
        <v>4</v>
      </c>
      <c r="V2756" t="s">
        <v>5</v>
      </c>
      <c r="W2756" t="s">
        <v>5</v>
      </c>
    </row>
    <row r="2757" spans="1:23" x14ac:dyDescent="0.25">
      <c r="A2757" t="s">
        <v>723</v>
      </c>
      <c r="B2757" t="s">
        <v>11165</v>
      </c>
      <c r="C2757" t="s">
        <v>11166</v>
      </c>
      <c r="D2757" t="s">
        <v>21</v>
      </c>
      <c r="E2757" t="s">
        <v>12823</v>
      </c>
      <c r="F2757" t="s">
        <v>12823</v>
      </c>
      <c r="G2757" t="s">
        <v>12824</v>
      </c>
      <c r="H2757" t="s">
        <v>12825</v>
      </c>
      <c r="I2757" t="s">
        <v>12762</v>
      </c>
      <c r="J2757" t="s">
        <v>223</v>
      </c>
      <c r="K2757" t="s">
        <v>12763</v>
      </c>
      <c r="L2757" t="s">
        <v>12764</v>
      </c>
      <c r="M2757" t="s">
        <v>12765</v>
      </c>
      <c r="N2757" t="s">
        <v>12765</v>
      </c>
      <c r="O2757" t="s">
        <v>3</v>
      </c>
      <c r="P2757" t="s">
        <v>12766</v>
      </c>
      <c r="Q2757" t="s">
        <v>12766</v>
      </c>
      <c r="R2757" t="s">
        <v>12760</v>
      </c>
      <c r="S2757" t="s">
        <v>12765</v>
      </c>
      <c r="T2757" t="s">
        <v>12766</v>
      </c>
      <c r="U2757" t="s">
        <v>4</v>
      </c>
      <c r="V2757" t="s">
        <v>6</v>
      </c>
      <c r="W2757" t="s">
        <v>5</v>
      </c>
    </row>
    <row r="2758" spans="1:23" x14ac:dyDescent="0.25">
      <c r="A2758" t="s">
        <v>723</v>
      </c>
      <c r="B2758" t="s">
        <v>11165</v>
      </c>
      <c r="C2758" t="s">
        <v>11166</v>
      </c>
      <c r="D2758" t="s">
        <v>46</v>
      </c>
      <c r="E2758" t="s">
        <v>12826</v>
      </c>
      <c r="F2758" t="s">
        <v>12826</v>
      </c>
      <c r="G2758" t="s">
        <v>397</v>
      </c>
      <c r="H2758" t="s">
        <v>12827</v>
      </c>
      <c r="I2758" t="s">
        <v>12762</v>
      </c>
      <c r="J2758" t="s">
        <v>223</v>
      </c>
      <c r="K2758" t="s">
        <v>12828</v>
      </c>
      <c r="L2758" t="s">
        <v>12764</v>
      </c>
      <c r="M2758" t="s">
        <v>12765</v>
      </c>
      <c r="N2758" t="s">
        <v>12765</v>
      </c>
      <c r="O2758" t="s">
        <v>3</v>
      </c>
      <c r="P2758" t="s">
        <v>12826</v>
      </c>
      <c r="Q2758" t="s">
        <v>12826</v>
      </c>
      <c r="R2758" t="s">
        <v>397</v>
      </c>
      <c r="S2758" t="s">
        <v>12765</v>
      </c>
      <c r="T2758" t="s">
        <v>12826</v>
      </c>
      <c r="U2758" t="s">
        <v>6</v>
      </c>
      <c r="V2758" t="s">
        <v>6</v>
      </c>
      <c r="W2758" t="s">
        <v>12829</v>
      </c>
    </row>
    <row r="2759" spans="1:23" x14ac:dyDescent="0.25">
      <c r="A2759" t="s">
        <v>723</v>
      </c>
      <c r="B2759" t="s">
        <v>11165</v>
      </c>
      <c r="C2759" t="s">
        <v>11166</v>
      </c>
      <c r="D2759" t="s">
        <v>53</v>
      </c>
      <c r="E2759" t="s">
        <v>12830</v>
      </c>
      <c r="F2759" t="s">
        <v>12831</v>
      </c>
      <c r="G2759" t="s">
        <v>12832</v>
      </c>
      <c r="H2759" t="s">
        <v>12833</v>
      </c>
      <c r="I2759" t="s">
        <v>12762</v>
      </c>
      <c r="J2759" t="s">
        <v>223</v>
      </c>
      <c r="K2759" t="s">
        <v>12828</v>
      </c>
      <c r="L2759" t="s">
        <v>12764</v>
      </c>
      <c r="M2759" t="s">
        <v>12765</v>
      </c>
      <c r="N2759" t="s">
        <v>12765</v>
      </c>
      <c r="O2759" t="s">
        <v>3</v>
      </c>
      <c r="P2759" t="s">
        <v>12826</v>
      </c>
      <c r="Q2759" t="s">
        <v>12826</v>
      </c>
      <c r="R2759" t="s">
        <v>397</v>
      </c>
      <c r="S2759" t="s">
        <v>12765</v>
      </c>
      <c r="T2759" t="s">
        <v>12826</v>
      </c>
      <c r="U2759" t="s">
        <v>4</v>
      </c>
      <c r="V2759" t="s">
        <v>5</v>
      </c>
      <c r="W2759" t="s">
        <v>5</v>
      </c>
    </row>
    <row r="2760" spans="1:23" x14ac:dyDescent="0.25">
      <c r="A2760" t="s">
        <v>723</v>
      </c>
      <c r="B2760" t="s">
        <v>11165</v>
      </c>
      <c r="C2760" t="s">
        <v>11166</v>
      </c>
      <c r="D2760" t="s">
        <v>54</v>
      </c>
      <c r="E2760" t="s">
        <v>12834</v>
      </c>
      <c r="F2760" t="s">
        <v>12835</v>
      </c>
      <c r="G2760" t="s">
        <v>12836</v>
      </c>
      <c r="H2760" t="s">
        <v>12837</v>
      </c>
      <c r="I2760" t="s">
        <v>12762</v>
      </c>
      <c r="J2760" t="s">
        <v>223</v>
      </c>
      <c r="K2760" t="s">
        <v>12838</v>
      </c>
      <c r="L2760" t="s">
        <v>12764</v>
      </c>
      <c r="M2760" t="s">
        <v>12765</v>
      </c>
      <c r="N2760" t="s">
        <v>12765</v>
      </c>
      <c r="O2760" t="s">
        <v>3</v>
      </c>
      <c r="P2760" t="s">
        <v>12826</v>
      </c>
      <c r="Q2760" t="s">
        <v>12826</v>
      </c>
      <c r="R2760" t="s">
        <v>397</v>
      </c>
      <c r="S2760" t="s">
        <v>12765</v>
      </c>
      <c r="T2760" t="s">
        <v>12826</v>
      </c>
      <c r="U2760" t="s">
        <v>4</v>
      </c>
      <c r="V2760" t="s">
        <v>5</v>
      </c>
      <c r="W2760" t="s">
        <v>5</v>
      </c>
    </row>
    <row r="2761" spans="1:23" x14ac:dyDescent="0.25">
      <c r="A2761" t="s">
        <v>723</v>
      </c>
      <c r="B2761" t="s">
        <v>11165</v>
      </c>
      <c r="C2761" t="s">
        <v>11166</v>
      </c>
      <c r="D2761" t="s">
        <v>46</v>
      </c>
      <c r="E2761" t="s">
        <v>12839</v>
      </c>
      <c r="F2761" t="s">
        <v>12839</v>
      </c>
      <c r="G2761" t="s">
        <v>12840</v>
      </c>
      <c r="H2761" t="s">
        <v>12841</v>
      </c>
      <c r="I2761" t="s">
        <v>11651</v>
      </c>
      <c r="J2761" t="s">
        <v>224</v>
      </c>
      <c r="K2761" t="s">
        <v>12842</v>
      </c>
      <c r="L2761" t="s">
        <v>11653</v>
      </c>
      <c r="M2761" t="s">
        <v>11654</v>
      </c>
      <c r="N2761" t="s">
        <v>11654</v>
      </c>
      <c r="O2761" t="s">
        <v>3</v>
      </c>
      <c r="P2761" t="s">
        <v>12839</v>
      </c>
      <c r="Q2761" t="s">
        <v>12839</v>
      </c>
      <c r="R2761" t="s">
        <v>12840</v>
      </c>
      <c r="S2761" t="s">
        <v>11654</v>
      </c>
      <c r="T2761" t="s">
        <v>12839</v>
      </c>
      <c r="U2761" t="s">
        <v>6</v>
      </c>
      <c r="V2761" t="s">
        <v>6</v>
      </c>
      <c r="W2761" t="s">
        <v>12843</v>
      </c>
    </row>
    <row r="2762" spans="1:23" x14ac:dyDescent="0.25">
      <c r="A2762" t="s">
        <v>723</v>
      </c>
      <c r="B2762" t="s">
        <v>11165</v>
      </c>
      <c r="C2762" t="s">
        <v>11166</v>
      </c>
      <c r="D2762" t="s">
        <v>53</v>
      </c>
      <c r="E2762" t="s">
        <v>12844</v>
      </c>
      <c r="F2762" t="s">
        <v>12845</v>
      </c>
      <c r="G2762" t="s">
        <v>12846</v>
      </c>
      <c r="H2762" t="s">
        <v>12847</v>
      </c>
      <c r="I2762" t="s">
        <v>11651</v>
      </c>
      <c r="J2762" t="s">
        <v>224</v>
      </c>
      <c r="K2762" t="s">
        <v>12848</v>
      </c>
      <c r="L2762" t="s">
        <v>11653</v>
      </c>
      <c r="M2762" t="s">
        <v>11654</v>
      </c>
      <c r="N2762" t="s">
        <v>22</v>
      </c>
      <c r="O2762" t="s">
        <v>3</v>
      </c>
      <c r="P2762" t="s">
        <v>12839</v>
      </c>
      <c r="Q2762" t="s">
        <v>12839</v>
      </c>
      <c r="R2762" t="s">
        <v>12840</v>
      </c>
      <c r="S2762" t="s">
        <v>11654</v>
      </c>
      <c r="T2762" t="s">
        <v>12839</v>
      </c>
      <c r="U2762" t="s">
        <v>4</v>
      </c>
      <c r="V2762" t="s">
        <v>5</v>
      </c>
      <c r="W2762" t="s">
        <v>5</v>
      </c>
    </row>
    <row r="2763" spans="1:23" x14ac:dyDescent="0.25">
      <c r="A2763" t="s">
        <v>723</v>
      </c>
      <c r="B2763" t="s">
        <v>11165</v>
      </c>
      <c r="C2763" t="s">
        <v>11166</v>
      </c>
      <c r="D2763" t="s">
        <v>48</v>
      </c>
      <c r="E2763" t="s">
        <v>12849</v>
      </c>
      <c r="F2763" t="s">
        <v>12850</v>
      </c>
      <c r="G2763" t="s">
        <v>541</v>
      </c>
      <c r="H2763" t="s">
        <v>12851</v>
      </c>
      <c r="I2763" t="s">
        <v>11651</v>
      </c>
      <c r="J2763" t="s">
        <v>224</v>
      </c>
      <c r="K2763" t="s">
        <v>12842</v>
      </c>
      <c r="L2763" t="s">
        <v>11653</v>
      </c>
      <c r="M2763" t="s">
        <v>11654</v>
      </c>
      <c r="N2763" t="s">
        <v>11654</v>
      </c>
      <c r="O2763" t="s">
        <v>3</v>
      </c>
      <c r="P2763" t="s">
        <v>12839</v>
      </c>
      <c r="Q2763" t="s">
        <v>12839</v>
      </c>
      <c r="R2763" t="s">
        <v>12840</v>
      </c>
      <c r="S2763" t="s">
        <v>11654</v>
      </c>
      <c r="T2763" t="s">
        <v>12839</v>
      </c>
      <c r="U2763" t="s">
        <v>4</v>
      </c>
      <c r="V2763" t="s">
        <v>5</v>
      </c>
      <c r="W2763" t="s">
        <v>5</v>
      </c>
    </row>
    <row r="2764" spans="1:23" x14ac:dyDescent="0.25">
      <c r="A2764" t="s">
        <v>723</v>
      </c>
      <c r="B2764" t="s">
        <v>11165</v>
      </c>
      <c r="C2764" t="s">
        <v>11214</v>
      </c>
      <c r="D2764" t="s">
        <v>46</v>
      </c>
      <c r="E2764" t="s">
        <v>12852</v>
      </c>
      <c r="F2764" t="s">
        <v>12852</v>
      </c>
      <c r="G2764" t="s">
        <v>12853</v>
      </c>
      <c r="H2764" t="s">
        <v>12854</v>
      </c>
      <c r="I2764" t="s">
        <v>12323</v>
      </c>
      <c r="J2764" t="s">
        <v>212</v>
      </c>
      <c r="K2764" t="s">
        <v>12855</v>
      </c>
      <c r="L2764" t="s">
        <v>11359</v>
      </c>
      <c r="M2764" t="s">
        <v>11360</v>
      </c>
      <c r="N2764" t="s">
        <v>22</v>
      </c>
      <c r="O2764" t="s">
        <v>3</v>
      </c>
      <c r="P2764" t="s">
        <v>12852</v>
      </c>
      <c r="Q2764" t="s">
        <v>12852</v>
      </c>
      <c r="R2764" t="s">
        <v>12853</v>
      </c>
      <c r="S2764" t="s">
        <v>11360</v>
      </c>
      <c r="T2764" t="s">
        <v>12852</v>
      </c>
      <c r="U2764" t="s">
        <v>6</v>
      </c>
      <c r="V2764" t="s">
        <v>6</v>
      </c>
      <c r="W2764" t="s">
        <v>12856</v>
      </c>
    </row>
    <row r="2765" spans="1:23" x14ac:dyDescent="0.25">
      <c r="A2765" t="s">
        <v>723</v>
      </c>
      <c r="B2765" t="s">
        <v>11165</v>
      </c>
      <c r="C2765" t="s">
        <v>11214</v>
      </c>
      <c r="D2765" t="s">
        <v>101</v>
      </c>
      <c r="E2765" t="s">
        <v>12857</v>
      </c>
      <c r="F2765" t="s">
        <v>12858</v>
      </c>
      <c r="G2765" t="s">
        <v>12859</v>
      </c>
      <c r="H2765" t="s">
        <v>12860</v>
      </c>
      <c r="I2765" t="s">
        <v>11548</v>
      </c>
      <c r="J2765" t="s">
        <v>212</v>
      </c>
      <c r="K2765" t="s">
        <v>12861</v>
      </c>
      <c r="L2765" t="s">
        <v>11359</v>
      </c>
      <c r="M2765" t="s">
        <v>11360</v>
      </c>
      <c r="N2765" t="s">
        <v>11360</v>
      </c>
      <c r="O2765" t="s">
        <v>3</v>
      </c>
      <c r="P2765" t="s">
        <v>12852</v>
      </c>
      <c r="Q2765" t="s">
        <v>12852</v>
      </c>
      <c r="R2765" t="s">
        <v>12853</v>
      </c>
      <c r="S2765" t="s">
        <v>11360</v>
      </c>
      <c r="T2765" t="s">
        <v>12852</v>
      </c>
      <c r="U2765" t="s">
        <v>4</v>
      </c>
      <c r="V2765" t="s">
        <v>5</v>
      </c>
      <c r="W2765" t="s">
        <v>5</v>
      </c>
    </row>
    <row r="2766" spans="1:23" x14ac:dyDescent="0.25">
      <c r="A2766" t="s">
        <v>723</v>
      </c>
      <c r="B2766" t="s">
        <v>11165</v>
      </c>
      <c r="C2766" t="s">
        <v>11214</v>
      </c>
      <c r="D2766" t="s">
        <v>101</v>
      </c>
      <c r="E2766" t="s">
        <v>12862</v>
      </c>
      <c r="F2766" t="s">
        <v>12862</v>
      </c>
      <c r="G2766" t="s">
        <v>12863</v>
      </c>
      <c r="H2766" t="s">
        <v>12864</v>
      </c>
      <c r="I2766" t="s">
        <v>11548</v>
      </c>
      <c r="J2766" t="s">
        <v>212</v>
      </c>
      <c r="K2766" t="s">
        <v>12861</v>
      </c>
      <c r="L2766" t="s">
        <v>11359</v>
      </c>
      <c r="M2766" t="s">
        <v>11360</v>
      </c>
      <c r="N2766" t="s">
        <v>11360</v>
      </c>
      <c r="O2766" t="s">
        <v>56</v>
      </c>
      <c r="P2766" t="s">
        <v>12858</v>
      </c>
      <c r="Q2766" t="s">
        <v>12852</v>
      </c>
      <c r="R2766" t="s">
        <v>12853</v>
      </c>
      <c r="S2766" t="s">
        <v>11360</v>
      </c>
      <c r="T2766" t="s">
        <v>12852</v>
      </c>
      <c r="U2766" t="s">
        <v>4</v>
      </c>
      <c r="V2766" t="s">
        <v>6</v>
      </c>
      <c r="W2766" t="s">
        <v>5</v>
      </c>
    </row>
    <row r="2767" spans="1:23" x14ac:dyDescent="0.25">
      <c r="A2767" t="s">
        <v>723</v>
      </c>
      <c r="B2767" t="s">
        <v>11165</v>
      </c>
      <c r="C2767" t="s">
        <v>11214</v>
      </c>
      <c r="D2767" t="s">
        <v>98</v>
      </c>
      <c r="E2767" t="s">
        <v>12865</v>
      </c>
      <c r="F2767" t="s">
        <v>12866</v>
      </c>
      <c r="G2767" t="s">
        <v>12867</v>
      </c>
      <c r="H2767" t="s">
        <v>12868</v>
      </c>
      <c r="I2767" t="s">
        <v>12323</v>
      </c>
      <c r="J2767" t="s">
        <v>212</v>
      </c>
      <c r="K2767" t="s">
        <v>12855</v>
      </c>
      <c r="L2767" t="s">
        <v>11359</v>
      </c>
      <c r="M2767" t="s">
        <v>11360</v>
      </c>
      <c r="N2767" t="s">
        <v>22</v>
      </c>
      <c r="O2767" t="s">
        <v>3</v>
      </c>
      <c r="P2767" t="s">
        <v>12852</v>
      </c>
      <c r="Q2767" t="s">
        <v>12852</v>
      </c>
      <c r="R2767" t="s">
        <v>12853</v>
      </c>
      <c r="S2767" t="s">
        <v>11360</v>
      </c>
      <c r="T2767" t="s">
        <v>12852</v>
      </c>
      <c r="U2767" t="s">
        <v>4</v>
      </c>
      <c r="V2767" t="s">
        <v>5</v>
      </c>
      <c r="W2767" t="s">
        <v>5</v>
      </c>
    </row>
    <row r="2768" spans="1:23" x14ac:dyDescent="0.25">
      <c r="A2768" t="s">
        <v>723</v>
      </c>
      <c r="B2768" t="s">
        <v>11165</v>
      </c>
      <c r="C2768" t="s">
        <v>11214</v>
      </c>
      <c r="D2768" t="s">
        <v>46</v>
      </c>
      <c r="E2768" t="s">
        <v>12869</v>
      </c>
      <c r="F2768" t="s">
        <v>12869</v>
      </c>
      <c r="G2768" t="s">
        <v>12870</v>
      </c>
      <c r="H2768" t="s">
        <v>332</v>
      </c>
      <c r="I2768" t="s">
        <v>12737</v>
      </c>
      <c r="J2768" t="s">
        <v>212</v>
      </c>
      <c r="K2768" t="s">
        <v>12871</v>
      </c>
      <c r="L2768" t="s">
        <v>12653</v>
      </c>
      <c r="M2768" t="s">
        <v>12654</v>
      </c>
      <c r="N2768" t="s">
        <v>12654</v>
      </c>
      <c r="O2768" t="s">
        <v>3</v>
      </c>
      <c r="P2768" t="s">
        <v>12869</v>
      </c>
      <c r="Q2768" t="s">
        <v>12869</v>
      </c>
      <c r="R2768" t="s">
        <v>12870</v>
      </c>
      <c r="S2768" t="s">
        <v>12654</v>
      </c>
      <c r="T2768" t="s">
        <v>12869</v>
      </c>
      <c r="U2768" t="s">
        <v>6</v>
      </c>
      <c r="V2768" t="s">
        <v>6</v>
      </c>
      <c r="W2768" t="s">
        <v>12872</v>
      </c>
    </row>
    <row r="2769" spans="1:23" x14ac:dyDescent="0.25">
      <c r="A2769" t="s">
        <v>723</v>
      </c>
      <c r="B2769" t="s">
        <v>11165</v>
      </c>
      <c r="C2769" t="s">
        <v>11214</v>
      </c>
      <c r="D2769" t="s">
        <v>48</v>
      </c>
      <c r="E2769" t="s">
        <v>12873</v>
      </c>
      <c r="F2769" t="s">
        <v>12874</v>
      </c>
      <c r="G2769" t="s">
        <v>12875</v>
      </c>
      <c r="H2769" t="s">
        <v>12876</v>
      </c>
      <c r="I2769" t="s">
        <v>12737</v>
      </c>
      <c r="J2769" t="s">
        <v>212</v>
      </c>
      <c r="K2769" t="s">
        <v>12871</v>
      </c>
      <c r="L2769" t="s">
        <v>12653</v>
      </c>
      <c r="M2769" t="s">
        <v>12654</v>
      </c>
      <c r="N2769" t="s">
        <v>12654</v>
      </c>
      <c r="O2769" t="s">
        <v>3</v>
      </c>
      <c r="P2769" t="s">
        <v>12869</v>
      </c>
      <c r="Q2769" t="s">
        <v>12869</v>
      </c>
      <c r="R2769" t="s">
        <v>12870</v>
      </c>
      <c r="S2769" t="s">
        <v>12654</v>
      </c>
      <c r="T2769" t="s">
        <v>12869</v>
      </c>
      <c r="U2769" t="s">
        <v>4</v>
      </c>
      <c r="V2769" t="s">
        <v>5</v>
      </c>
      <c r="W2769" t="s">
        <v>5</v>
      </c>
    </row>
    <row r="2770" spans="1:23" x14ac:dyDescent="0.25">
      <c r="A2770" t="s">
        <v>723</v>
      </c>
      <c r="B2770" t="s">
        <v>11165</v>
      </c>
      <c r="C2770" t="s">
        <v>11214</v>
      </c>
      <c r="D2770" t="s">
        <v>50</v>
      </c>
      <c r="E2770" t="s">
        <v>12877</v>
      </c>
      <c r="F2770" t="s">
        <v>12878</v>
      </c>
      <c r="G2770" t="s">
        <v>12870</v>
      </c>
      <c r="H2770" t="s">
        <v>332</v>
      </c>
      <c r="I2770" t="s">
        <v>12737</v>
      </c>
      <c r="J2770" t="s">
        <v>212</v>
      </c>
      <c r="K2770" t="s">
        <v>12871</v>
      </c>
      <c r="L2770" t="s">
        <v>12653</v>
      </c>
      <c r="M2770" t="s">
        <v>12654</v>
      </c>
      <c r="N2770" t="s">
        <v>12654</v>
      </c>
      <c r="O2770" t="s">
        <v>3</v>
      </c>
      <c r="P2770" t="s">
        <v>12869</v>
      </c>
      <c r="Q2770" t="s">
        <v>12869</v>
      </c>
      <c r="R2770" t="s">
        <v>12870</v>
      </c>
      <c r="S2770" t="s">
        <v>12654</v>
      </c>
      <c r="T2770" t="s">
        <v>12869</v>
      </c>
      <c r="U2770" t="s">
        <v>4</v>
      </c>
      <c r="V2770" t="s">
        <v>5</v>
      </c>
      <c r="W2770" t="s">
        <v>5</v>
      </c>
    </row>
    <row r="2771" spans="1:23" x14ac:dyDescent="0.25">
      <c r="A2771" t="s">
        <v>723</v>
      </c>
      <c r="B2771" t="s">
        <v>11165</v>
      </c>
      <c r="C2771" t="s">
        <v>11214</v>
      </c>
      <c r="D2771" t="s">
        <v>46</v>
      </c>
      <c r="E2771" t="s">
        <v>12879</v>
      </c>
      <c r="F2771" t="s">
        <v>12879</v>
      </c>
      <c r="G2771" t="s">
        <v>12880</v>
      </c>
      <c r="H2771" t="s">
        <v>12881</v>
      </c>
      <c r="I2771" t="s">
        <v>12409</v>
      </c>
      <c r="J2771" t="s">
        <v>212</v>
      </c>
      <c r="K2771" t="s">
        <v>12882</v>
      </c>
      <c r="L2771" t="s">
        <v>11359</v>
      </c>
      <c r="M2771" t="s">
        <v>11360</v>
      </c>
      <c r="N2771" t="s">
        <v>22</v>
      </c>
      <c r="O2771" t="s">
        <v>3</v>
      </c>
      <c r="P2771" t="s">
        <v>12879</v>
      </c>
      <c r="Q2771" t="s">
        <v>12879</v>
      </c>
      <c r="R2771" t="s">
        <v>12880</v>
      </c>
      <c r="S2771" t="s">
        <v>11360</v>
      </c>
      <c r="T2771" t="s">
        <v>12879</v>
      </c>
      <c r="U2771" t="s">
        <v>6</v>
      </c>
      <c r="V2771" t="s">
        <v>6</v>
      </c>
      <c r="W2771" t="s">
        <v>12883</v>
      </c>
    </row>
    <row r="2772" spans="1:23" x14ac:dyDescent="0.25">
      <c r="A2772" t="s">
        <v>723</v>
      </c>
      <c r="B2772" t="s">
        <v>11165</v>
      </c>
      <c r="C2772" t="s">
        <v>11214</v>
      </c>
      <c r="D2772" t="s">
        <v>53</v>
      </c>
      <c r="E2772" t="s">
        <v>12884</v>
      </c>
      <c r="F2772" t="s">
        <v>12885</v>
      </c>
      <c r="G2772" t="s">
        <v>99</v>
      </c>
      <c r="H2772" t="s">
        <v>12886</v>
      </c>
      <c r="I2772" t="s">
        <v>12409</v>
      </c>
      <c r="J2772" t="s">
        <v>212</v>
      </c>
      <c r="K2772" t="s">
        <v>12882</v>
      </c>
      <c r="L2772" t="s">
        <v>11359</v>
      </c>
      <c r="M2772" t="s">
        <v>11360</v>
      </c>
      <c r="N2772" t="s">
        <v>22</v>
      </c>
      <c r="O2772" t="s">
        <v>3</v>
      </c>
      <c r="P2772" t="s">
        <v>12879</v>
      </c>
      <c r="Q2772" t="s">
        <v>12879</v>
      </c>
      <c r="R2772" t="s">
        <v>12880</v>
      </c>
      <c r="S2772" t="s">
        <v>11360</v>
      </c>
      <c r="T2772" t="s">
        <v>12879</v>
      </c>
      <c r="U2772" t="s">
        <v>4</v>
      </c>
      <c r="V2772" t="s">
        <v>5</v>
      </c>
      <c r="W2772" t="s">
        <v>5</v>
      </c>
    </row>
    <row r="2773" spans="1:23" x14ac:dyDescent="0.25">
      <c r="A2773" t="s">
        <v>723</v>
      </c>
      <c r="B2773" t="s">
        <v>11165</v>
      </c>
      <c r="C2773" t="s">
        <v>11214</v>
      </c>
      <c r="D2773" t="s">
        <v>50</v>
      </c>
      <c r="E2773" t="s">
        <v>12887</v>
      </c>
      <c r="F2773" t="s">
        <v>12888</v>
      </c>
      <c r="G2773" t="s">
        <v>12889</v>
      </c>
      <c r="H2773" t="s">
        <v>12890</v>
      </c>
      <c r="I2773" t="s">
        <v>12409</v>
      </c>
      <c r="J2773" t="s">
        <v>212</v>
      </c>
      <c r="K2773" t="s">
        <v>12891</v>
      </c>
      <c r="L2773" t="s">
        <v>11359</v>
      </c>
      <c r="M2773" t="s">
        <v>11360</v>
      </c>
      <c r="N2773" t="s">
        <v>11360</v>
      </c>
      <c r="O2773" t="s">
        <v>3</v>
      </c>
      <c r="P2773" t="s">
        <v>12879</v>
      </c>
      <c r="Q2773" t="s">
        <v>12879</v>
      </c>
      <c r="R2773" t="s">
        <v>12880</v>
      </c>
      <c r="S2773" t="s">
        <v>11360</v>
      </c>
      <c r="T2773" t="s">
        <v>12879</v>
      </c>
      <c r="U2773" t="s">
        <v>4</v>
      </c>
      <c r="V2773" t="s">
        <v>5</v>
      </c>
      <c r="W2773" t="s">
        <v>5</v>
      </c>
    </row>
    <row r="2774" spans="1:23" x14ac:dyDescent="0.25">
      <c r="A2774" t="s">
        <v>723</v>
      </c>
      <c r="B2774" t="s">
        <v>11165</v>
      </c>
      <c r="C2774" t="s">
        <v>11214</v>
      </c>
      <c r="D2774" t="s">
        <v>50</v>
      </c>
      <c r="E2774" t="s">
        <v>12892</v>
      </c>
      <c r="F2774" t="s">
        <v>12893</v>
      </c>
      <c r="G2774" t="s">
        <v>383</v>
      </c>
      <c r="H2774" t="s">
        <v>12894</v>
      </c>
      <c r="I2774" t="s">
        <v>12443</v>
      </c>
      <c r="J2774" t="s">
        <v>212</v>
      </c>
      <c r="K2774" t="s">
        <v>12891</v>
      </c>
      <c r="L2774" t="s">
        <v>11359</v>
      </c>
      <c r="M2774" t="s">
        <v>11360</v>
      </c>
      <c r="N2774" t="s">
        <v>11360</v>
      </c>
      <c r="O2774" t="s">
        <v>56</v>
      </c>
      <c r="P2774" t="s">
        <v>12888</v>
      </c>
      <c r="Q2774" t="s">
        <v>12879</v>
      </c>
      <c r="R2774" t="s">
        <v>12880</v>
      </c>
      <c r="S2774" t="s">
        <v>11360</v>
      </c>
      <c r="T2774" t="s">
        <v>12879</v>
      </c>
      <c r="U2774" t="s">
        <v>4</v>
      </c>
      <c r="V2774" t="s">
        <v>6</v>
      </c>
      <c r="W2774" t="s">
        <v>5</v>
      </c>
    </row>
    <row r="2775" spans="1:23" x14ac:dyDescent="0.25">
      <c r="A2775" t="s">
        <v>723</v>
      </c>
      <c r="B2775" t="s">
        <v>11165</v>
      </c>
      <c r="C2775" t="s">
        <v>11214</v>
      </c>
      <c r="D2775" t="s">
        <v>46</v>
      </c>
      <c r="E2775" t="s">
        <v>12895</v>
      </c>
      <c r="F2775" t="s">
        <v>12895</v>
      </c>
      <c r="G2775" t="s">
        <v>12896</v>
      </c>
      <c r="H2775" t="s">
        <v>12897</v>
      </c>
      <c r="I2775" t="s">
        <v>12369</v>
      </c>
      <c r="J2775" t="s">
        <v>212</v>
      </c>
      <c r="K2775" t="s">
        <v>12898</v>
      </c>
      <c r="L2775" t="s">
        <v>11359</v>
      </c>
      <c r="M2775" t="s">
        <v>11360</v>
      </c>
      <c r="N2775" t="s">
        <v>11360</v>
      </c>
      <c r="O2775" t="s">
        <v>3</v>
      </c>
      <c r="P2775" t="s">
        <v>12895</v>
      </c>
      <c r="Q2775" t="s">
        <v>12895</v>
      </c>
      <c r="R2775" t="s">
        <v>12896</v>
      </c>
      <c r="S2775" t="s">
        <v>11360</v>
      </c>
      <c r="T2775" t="s">
        <v>12895</v>
      </c>
      <c r="U2775" t="s">
        <v>6</v>
      </c>
      <c r="V2775" t="s">
        <v>6</v>
      </c>
      <c r="W2775" t="s">
        <v>12899</v>
      </c>
    </row>
    <row r="2776" spans="1:23" x14ac:dyDescent="0.25">
      <c r="A2776" t="s">
        <v>723</v>
      </c>
      <c r="B2776" t="s">
        <v>11165</v>
      </c>
      <c r="C2776" t="s">
        <v>11214</v>
      </c>
      <c r="D2776" t="s">
        <v>49</v>
      </c>
      <c r="E2776" t="s">
        <v>12900</v>
      </c>
      <c r="F2776" t="s">
        <v>12901</v>
      </c>
      <c r="G2776" t="s">
        <v>12902</v>
      </c>
      <c r="H2776" t="s">
        <v>12903</v>
      </c>
      <c r="I2776" t="s">
        <v>12369</v>
      </c>
      <c r="J2776" t="s">
        <v>212</v>
      </c>
      <c r="K2776" t="s">
        <v>12904</v>
      </c>
      <c r="L2776" t="s">
        <v>11359</v>
      </c>
      <c r="M2776" t="s">
        <v>11360</v>
      </c>
      <c r="N2776" t="s">
        <v>11360</v>
      </c>
      <c r="O2776" t="s">
        <v>3</v>
      </c>
      <c r="P2776" t="s">
        <v>12895</v>
      </c>
      <c r="Q2776" t="s">
        <v>12895</v>
      </c>
      <c r="R2776" t="s">
        <v>12896</v>
      </c>
      <c r="S2776" t="s">
        <v>11360</v>
      </c>
      <c r="T2776" t="s">
        <v>12895</v>
      </c>
      <c r="U2776" t="s">
        <v>4</v>
      </c>
      <c r="V2776" t="s">
        <v>5</v>
      </c>
      <c r="W2776" t="s">
        <v>5</v>
      </c>
    </row>
    <row r="2777" spans="1:23" x14ac:dyDescent="0.25">
      <c r="A2777" t="s">
        <v>723</v>
      </c>
      <c r="B2777" t="s">
        <v>11165</v>
      </c>
      <c r="C2777" t="s">
        <v>11214</v>
      </c>
      <c r="D2777" t="s">
        <v>49</v>
      </c>
      <c r="E2777" t="s">
        <v>12905</v>
      </c>
      <c r="F2777" t="s">
        <v>12906</v>
      </c>
      <c r="G2777" t="s">
        <v>12902</v>
      </c>
      <c r="H2777" t="s">
        <v>12903</v>
      </c>
      <c r="I2777" t="s">
        <v>12369</v>
      </c>
      <c r="J2777" t="s">
        <v>212</v>
      </c>
      <c r="K2777" t="s">
        <v>12904</v>
      </c>
      <c r="L2777" t="s">
        <v>11359</v>
      </c>
      <c r="M2777" t="s">
        <v>11360</v>
      </c>
      <c r="N2777" t="s">
        <v>11360</v>
      </c>
      <c r="O2777" t="s">
        <v>56</v>
      </c>
      <c r="P2777" t="s">
        <v>12901</v>
      </c>
      <c r="Q2777" t="s">
        <v>12895</v>
      </c>
      <c r="R2777" t="s">
        <v>12896</v>
      </c>
      <c r="S2777" t="s">
        <v>11360</v>
      </c>
      <c r="T2777" t="s">
        <v>12895</v>
      </c>
      <c r="U2777" t="s">
        <v>4</v>
      </c>
      <c r="V2777" t="s">
        <v>6</v>
      </c>
      <c r="W2777" t="s">
        <v>5</v>
      </c>
    </row>
    <row r="2778" spans="1:23" x14ac:dyDescent="0.25">
      <c r="A2778" t="s">
        <v>723</v>
      </c>
      <c r="B2778" t="s">
        <v>11165</v>
      </c>
      <c r="C2778" t="s">
        <v>11214</v>
      </c>
      <c r="D2778" t="s">
        <v>51</v>
      </c>
      <c r="E2778" t="s">
        <v>12907</v>
      </c>
      <c r="F2778" t="s">
        <v>12908</v>
      </c>
      <c r="G2778" t="s">
        <v>12909</v>
      </c>
      <c r="H2778" t="s">
        <v>12897</v>
      </c>
      <c r="I2778" t="s">
        <v>12369</v>
      </c>
      <c r="J2778" t="s">
        <v>212</v>
      </c>
      <c r="K2778" t="s">
        <v>12898</v>
      </c>
      <c r="L2778" t="s">
        <v>11359</v>
      </c>
      <c r="M2778" t="s">
        <v>11360</v>
      </c>
      <c r="N2778" t="s">
        <v>11360</v>
      </c>
      <c r="O2778" t="s">
        <v>3</v>
      </c>
      <c r="P2778" t="s">
        <v>12895</v>
      </c>
      <c r="Q2778" t="s">
        <v>12895</v>
      </c>
      <c r="R2778" t="s">
        <v>12896</v>
      </c>
      <c r="S2778" t="s">
        <v>11360</v>
      </c>
      <c r="T2778" t="s">
        <v>12895</v>
      </c>
      <c r="U2778" t="s">
        <v>4</v>
      </c>
      <c r="V2778" t="s">
        <v>5</v>
      </c>
      <c r="W2778" t="s">
        <v>5</v>
      </c>
    </row>
    <row r="2779" spans="1:23" x14ac:dyDescent="0.25">
      <c r="A2779" t="s">
        <v>723</v>
      </c>
      <c r="B2779" t="s">
        <v>11165</v>
      </c>
      <c r="C2779" t="s">
        <v>11166</v>
      </c>
      <c r="D2779" t="s">
        <v>67</v>
      </c>
      <c r="E2779" t="s">
        <v>12910</v>
      </c>
      <c r="F2779" t="s">
        <v>12910</v>
      </c>
      <c r="G2779" t="s">
        <v>12317</v>
      </c>
      <c r="H2779" t="s">
        <v>12911</v>
      </c>
      <c r="I2779" t="s">
        <v>12443</v>
      </c>
      <c r="J2779" t="s">
        <v>212</v>
      </c>
      <c r="K2779" t="s">
        <v>5</v>
      </c>
      <c r="L2779" t="s">
        <v>11359</v>
      </c>
      <c r="M2779" t="s">
        <v>11360</v>
      </c>
      <c r="N2779" t="s">
        <v>11360</v>
      </c>
      <c r="O2779" t="s">
        <v>3</v>
      </c>
      <c r="P2779" t="s">
        <v>12294</v>
      </c>
      <c r="Q2779" t="s">
        <v>12912</v>
      </c>
      <c r="R2779" t="s">
        <v>12913</v>
      </c>
      <c r="S2779" t="s">
        <v>11654</v>
      </c>
      <c r="T2779" t="s">
        <v>12912</v>
      </c>
      <c r="U2779" t="s">
        <v>4</v>
      </c>
      <c r="V2779" t="s">
        <v>6</v>
      </c>
      <c r="W2779" t="s">
        <v>5</v>
      </c>
    </row>
    <row r="2780" spans="1:23" x14ac:dyDescent="0.25">
      <c r="A2780" t="s">
        <v>723</v>
      </c>
      <c r="B2780" t="s">
        <v>11165</v>
      </c>
      <c r="C2780" t="s">
        <v>11166</v>
      </c>
      <c r="D2780" t="s">
        <v>67</v>
      </c>
      <c r="E2780" t="s">
        <v>12914</v>
      </c>
      <c r="F2780" t="s">
        <v>12914</v>
      </c>
      <c r="G2780" t="s">
        <v>12915</v>
      </c>
      <c r="H2780" t="s">
        <v>11650</v>
      </c>
      <c r="I2780" t="s">
        <v>11651</v>
      </c>
      <c r="J2780" t="s">
        <v>224</v>
      </c>
      <c r="K2780" t="s">
        <v>11652</v>
      </c>
      <c r="L2780" t="s">
        <v>11653</v>
      </c>
      <c r="M2780" t="s">
        <v>11654</v>
      </c>
      <c r="N2780" t="s">
        <v>11654</v>
      </c>
      <c r="O2780" t="s">
        <v>3</v>
      </c>
      <c r="P2780" t="s">
        <v>11656</v>
      </c>
      <c r="Q2780" t="s">
        <v>12912</v>
      </c>
      <c r="R2780" t="s">
        <v>12913</v>
      </c>
      <c r="S2780" t="s">
        <v>11654</v>
      </c>
      <c r="T2780" t="s">
        <v>12912</v>
      </c>
      <c r="U2780" t="s">
        <v>4</v>
      </c>
      <c r="V2780" t="s">
        <v>6</v>
      </c>
      <c r="W2780" t="s">
        <v>5</v>
      </c>
    </row>
    <row r="2781" spans="1:23" x14ac:dyDescent="0.25">
      <c r="A2781" t="s">
        <v>723</v>
      </c>
      <c r="B2781" t="s">
        <v>11165</v>
      </c>
      <c r="C2781" t="s">
        <v>11166</v>
      </c>
      <c r="D2781" t="s">
        <v>67</v>
      </c>
      <c r="E2781" t="s">
        <v>12916</v>
      </c>
      <c r="F2781" t="s">
        <v>12916</v>
      </c>
      <c r="G2781" t="s">
        <v>12917</v>
      </c>
      <c r="H2781" t="s">
        <v>12918</v>
      </c>
      <c r="I2781" t="s">
        <v>12762</v>
      </c>
      <c r="J2781" t="s">
        <v>223</v>
      </c>
      <c r="K2781" t="s">
        <v>5</v>
      </c>
      <c r="L2781" t="s">
        <v>12764</v>
      </c>
      <c r="M2781" t="s">
        <v>12765</v>
      </c>
      <c r="N2781" t="s">
        <v>12765</v>
      </c>
      <c r="O2781" t="s">
        <v>3</v>
      </c>
      <c r="P2781" t="s">
        <v>12766</v>
      </c>
      <c r="Q2781" t="s">
        <v>12912</v>
      </c>
      <c r="R2781" t="s">
        <v>12913</v>
      </c>
      <c r="S2781" t="s">
        <v>11654</v>
      </c>
      <c r="T2781" t="s">
        <v>12912</v>
      </c>
      <c r="U2781" t="s">
        <v>4</v>
      </c>
      <c r="V2781" t="s">
        <v>6</v>
      </c>
      <c r="W2781" t="s">
        <v>5</v>
      </c>
    </row>
    <row r="2782" spans="1:23" x14ac:dyDescent="0.25">
      <c r="A2782" t="s">
        <v>723</v>
      </c>
      <c r="B2782" t="s">
        <v>11165</v>
      </c>
      <c r="C2782" t="s">
        <v>11166</v>
      </c>
      <c r="D2782" t="s">
        <v>67</v>
      </c>
      <c r="E2782" t="s">
        <v>12919</v>
      </c>
      <c r="F2782" t="s">
        <v>12919</v>
      </c>
      <c r="G2782" t="s">
        <v>461</v>
      </c>
      <c r="H2782" t="s">
        <v>126</v>
      </c>
      <c r="I2782" t="s">
        <v>11980</v>
      </c>
      <c r="J2782" t="s">
        <v>229</v>
      </c>
      <c r="K2782" t="s">
        <v>12920</v>
      </c>
      <c r="L2782" t="s">
        <v>11982</v>
      </c>
      <c r="M2782" t="s">
        <v>11983</v>
      </c>
      <c r="N2782" t="s">
        <v>12921</v>
      </c>
      <c r="O2782" t="s">
        <v>3</v>
      </c>
      <c r="P2782" t="s">
        <v>11985</v>
      </c>
      <c r="Q2782" t="s">
        <v>12912</v>
      </c>
      <c r="R2782" t="s">
        <v>12913</v>
      </c>
      <c r="S2782" t="s">
        <v>11654</v>
      </c>
      <c r="T2782" t="s">
        <v>12912</v>
      </c>
      <c r="U2782" t="s">
        <v>4</v>
      </c>
      <c r="V2782" t="s">
        <v>6</v>
      </c>
      <c r="W2782" t="s">
        <v>5</v>
      </c>
    </row>
    <row r="2783" spans="1:23" x14ac:dyDescent="0.25">
      <c r="A2783" t="s">
        <v>723</v>
      </c>
      <c r="B2783" t="s">
        <v>11165</v>
      </c>
      <c r="C2783" t="s">
        <v>11166</v>
      </c>
      <c r="D2783" t="s">
        <v>10</v>
      </c>
      <c r="E2783" t="s">
        <v>12922</v>
      </c>
      <c r="F2783" t="s">
        <v>12923</v>
      </c>
      <c r="G2783" t="s">
        <v>12924</v>
      </c>
      <c r="H2783" t="s">
        <v>580</v>
      </c>
      <c r="I2783" t="s">
        <v>12443</v>
      </c>
      <c r="J2783" t="s">
        <v>212</v>
      </c>
      <c r="K2783" t="s">
        <v>5</v>
      </c>
      <c r="L2783" t="s">
        <v>11359</v>
      </c>
      <c r="M2783" t="s">
        <v>11360</v>
      </c>
      <c r="N2783" t="s">
        <v>12925</v>
      </c>
      <c r="O2783" t="s">
        <v>68</v>
      </c>
      <c r="P2783" t="s">
        <v>12910</v>
      </c>
      <c r="Q2783" t="s">
        <v>12912</v>
      </c>
      <c r="R2783" t="s">
        <v>12913</v>
      </c>
      <c r="S2783" t="s">
        <v>11654</v>
      </c>
      <c r="T2783" t="s">
        <v>12912</v>
      </c>
      <c r="U2783" t="s">
        <v>4</v>
      </c>
      <c r="V2783" t="s">
        <v>6</v>
      </c>
      <c r="W2783" t="s">
        <v>5</v>
      </c>
    </row>
    <row r="2784" spans="1:23" x14ac:dyDescent="0.25">
      <c r="A2784" t="s">
        <v>723</v>
      </c>
      <c r="B2784" t="s">
        <v>11165</v>
      </c>
      <c r="C2784" t="s">
        <v>11166</v>
      </c>
      <c r="D2784" t="s">
        <v>10</v>
      </c>
      <c r="E2784" t="s">
        <v>12926</v>
      </c>
      <c r="F2784" t="s">
        <v>12927</v>
      </c>
      <c r="G2784" t="s">
        <v>12928</v>
      </c>
      <c r="H2784" t="s">
        <v>5</v>
      </c>
      <c r="I2784" t="s">
        <v>12762</v>
      </c>
      <c r="J2784" t="s">
        <v>223</v>
      </c>
      <c r="K2784" t="s">
        <v>5</v>
      </c>
      <c r="L2784" t="s">
        <v>12764</v>
      </c>
      <c r="M2784" t="s">
        <v>12765</v>
      </c>
      <c r="N2784" t="s">
        <v>22</v>
      </c>
      <c r="O2784" t="s">
        <v>68</v>
      </c>
      <c r="P2784" t="s">
        <v>12916</v>
      </c>
      <c r="Q2784" t="s">
        <v>12912</v>
      </c>
      <c r="R2784" t="s">
        <v>12913</v>
      </c>
      <c r="S2784" t="s">
        <v>11654</v>
      </c>
      <c r="T2784" t="s">
        <v>12912</v>
      </c>
      <c r="U2784" t="s">
        <v>4</v>
      </c>
      <c r="V2784" t="s">
        <v>6</v>
      </c>
      <c r="W2784" t="s">
        <v>5</v>
      </c>
    </row>
    <row r="2785" spans="1:23" x14ac:dyDescent="0.25">
      <c r="A2785" t="s">
        <v>723</v>
      </c>
      <c r="B2785" t="s">
        <v>11165</v>
      </c>
      <c r="C2785" t="s">
        <v>11166</v>
      </c>
      <c r="D2785" t="s">
        <v>106</v>
      </c>
      <c r="E2785" t="s">
        <v>12912</v>
      </c>
      <c r="F2785" t="s">
        <v>12912</v>
      </c>
      <c r="G2785" t="s">
        <v>12913</v>
      </c>
      <c r="H2785" t="s">
        <v>553</v>
      </c>
      <c r="I2785" t="s">
        <v>11651</v>
      </c>
      <c r="J2785" t="s">
        <v>224</v>
      </c>
      <c r="K2785" t="s">
        <v>5</v>
      </c>
      <c r="L2785" t="s">
        <v>11653</v>
      </c>
      <c r="M2785" t="s">
        <v>11654</v>
      </c>
      <c r="N2785" t="s">
        <v>11654</v>
      </c>
      <c r="O2785" t="s">
        <v>106</v>
      </c>
      <c r="P2785" t="s">
        <v>12912</v>
      </c>
      <c r="Q2785" t="s">
        <v>12912</v>
      </c>
      <c r="R2785" t="s">
        <v>12913</v>
      </c>
      <c r="S2785" t="s">
        <v>11654</v>
      </c>
      <c r="T2785" t="s">
        <v>12912</v>
      </c>
      <c r="U2785" t="s">
        <v>6</v>
      </c>
      <c r="V2785" t="s">
        <v>5</v>
      </c>
      <c r="W2785" t="s">
        <v>12929</v>
      </c>
    </row>
    <row r="2786" spans="1:23" x14ac:dyDescent="0.25">
      <c r="A2786" t="s">
        <v>723</v>
      </c>
      <c r="B2786" t="s">
        <v>11165</v>
      </c>
      <c r="C2786" t="s">
        <v>11214</v>
      </c>
      <c r="D2786" t="s">
        <v>47</v>
      </c>
      <c r="E2786" t="s">
        <v>12930</v>
      </c>
      <c r="F2786" t="s">
        <v>12930</v>
      </c>
      <c r="G2786" t="s">
        <v>397</v>
      </c>
      <c r="H2786" t="s">
        <v>12931</v>
      </c>
      <c r="I2786" t="s">
        <v>12292</v>
      </c>
      <c r="J2786" t="s">
        <v>212</v>
      </c>
      <c r="K2786" t="s">
        <v>12932</v>
      </c>
      <c r="L2786" t="s">
        <v>11359</v>
      </c>
      <c r="M2786" t="s">
        <v>11360</v>
      </c>
      <c r="N2786" t="s">
        <v>11360</v>
      </c>
      <c r="O2786" t="s">
        <v>3</v>
      </c>
      <c r="P2786" t="s">
        <v>12930</v>
      </c>
      <c r="Q2786" t="s">
        <v>12930</v>
      </c>
      <c r="R2786" t="s">
        <v>397</v>
      </c>
      <c r="S2786" t="s">
        <v>11360</v>
      </c>
      <c r="T2786" t="s">
        <v>12930</v>
      </c>
      <c r="U2786" t="s">
        <v>6</v>
      </c>
      <c r="V2786" t="s">
        <v>6</v>
      </c>
      <c r="W2786" t="s">
        <v>12933</v>
      </c>
    </row>
    <row r="2787" spans="1:23" x14ac:dyDescent="0.25">
      <c r="A2787" t="s">
        <v>723</v>
      </c>
      <c r="B2787" t="s">
        <v>11165</v>
      </c>
      <c r="C2787" t="s">
        <v>11166</v>
      </c>
      <c r="D2787" t="s">
        <v>47</v>
      </c>
      <c r="E2787" t="s">
        <v>12934</v>
      </c>
      <c r="F2787" t="s">
        <v>12934</v>
      </c>
      <c r="G2787" t="s">
        <v>273</v>
      </c>
      <c r="H2787" t="s">
        <v>12935</v>
      </c>
      <c r="I2787" t="s">
        <v>11651</v>
      </c>
      <c r="J2787" t="s">
        <v>224</v>
      </c>
      <c r="K2787" t="s">
        <v>12936</v>
      </c>
      <c r="L2787" t="s">
        <v>11653</v>
      </c>
      <c r="M2787" t="s">
        <v>11654</v>
      </c>
      <c r="N2787" t="s">
        <v>22</v>
      </c>
      <c r="O2787" t="s">
        <v>3</v>
      </c>
      <c r="P2787" t="s">
        <v>12934</v>
      </c>
      <c r="Q2787" t="s">
        <v>12934</v>
      </c>
      <c r="R2787" t="s">
        <v>273</v>
      </c>
      <c r="S2787" t="s">
        <v>11654</v>
      </c>
      <c r="T2787" t="s">
        <v>12934</v>
      </c>
      <c r="U2787" t="s">
        <v>6</v>
      </c>
      <c r="V2787" t="s">
        <v>6</v>
      </c>
      <c r="W2787" t="s">
        <v>12937</v>
      </c>
    </row>
    <row r="2788" spans="1:23" x14ac:dyDescent="0.25">
      <c r="A2788" t="s">
        <v>723</v>
      </c>
      <c r="B2788" t="s">
        <v>11165</v>
      </c>
      <c r="C2788" t="s">
        <v>11166</v>
      </c>
      <c r="D2788" t="s">
        <v>48</v>
      </c>
      <c r="E2788" t="s">
        <v>12938</v>
      </c>
      <c r="F2788" t="s">
        <v>12938</v>
      </c>
      <c r="G2788" t="s">
        <v>57</v>
      </c>
      <c r="H2788" t="s">
        <v>12939</v>
      </c>
      <c r="I2788" t="s">
        <v>12033</v>
      </c>
      <c r="J2788" t="s">
        <v>229</v>
      </c>
      <c r="K2788" t="s">
        <v>12940</v>
      </c>
      <c r="L2788" t="s">
        <v>11982</v>
      </c>
      <c r="M2788" t="s">
        <v>11983</v>
      </c>
      <c r="N2788" t="s">
        <v>12941</v>
      </c>
      <c r="O2788" t="s">
        <v>3</v>
      </c>
      <c r="P2788" t="s">
        <v>12938</v>
      </c>
      <c r="Q2788" t="s">
        <v>12938</v>
      </c>
      <c r="R2788" t="s">
        <v>57</v>
      </c>
      <c r="S2788" t="s">
        <v>11983</v>
      </c>
      <c r="T2788" t="s">
        <v>12938</v>
      </c>
      <c r="U2788" t="s">
        <v>6</v>
      </c>
      <c r="V2788" t="s">
        <v>6</v>
      </c>
      <c r="W2788" t="s">
        <v>12942</v>
      </c>
    </row>
    <row r="2789" spans="1:23" x14ac:dyDescent="0.25">
      <c r="A2789" t="s">
        <v>723</v>
      </c>
      <c r="B2789" t="s">
        <v>11165</v>
      </c>
      <c r="C2789" t="s">
        <v>11214</v>
      </c>
      <c r="D2789" t="s">
        <v>48</v>
      </c>
      <c r="E2789" t="s">
        <v>12943</v>
      </c>
      <c r="F2789" t="s">
        <v>12943</v>
      </c>
      <c r="G2789" t="s">
        <v>12568</v>
      </c>
      <c r="H2789" t="s">
        <v>12944</v>
      </c>
      <c r="I2789" t="s">
        <v>12409</v>
      </c>
      <c r="J2789" t="s">
        <v>212</v>
      </c>
      <c r="K2789" t="s">
        <v>12945</v>
      </c>
      <c r="L2789" t="s">
        <v>11359</v>
      </c>
      <c r="M2789" t="s">
        <v>11360</v>
      </c>
      <c r="N2789" t="s">
        <v>11360</v>
      </c>
      <c r="O2789" t="s">
        <v>3</v>
      </c>
      <c r="P2789" t="s">
        <v>12943</v>
      </c>
      <c r="Q2789" t="s">
        <v>12943</v>
      </c>
      <c r="R2789" t="s">
        <v>12568</v>
      </c>
      <c r="S2789" t="s">
        <v>11360</v>
      </c>
      <c r="T2789" t="s">
        <v>12943</v>
      </c>
      <c r="U2789" t="s">
        <v>6</v>
      </c>
      <c r="V2789" t="s">
        <v>6</v>
      </c>
      <c r="W2789" t="s">
        <v>12946</v>
      </c>
    </row>
    <row r="2790" spans="1:23" x14ac:dyDescent="0.25">
      <c r="A2790" t="s">
        <v>723</v>
      </c>
      <c r="B2790" t="s">
        <v>11165</v>
      </c>
      <c r="C2790" t="s">
        <v>11214</v>
      </c>
      <c r="D2790" t="s">
        <v>48</v>
      </c>
      <c r="E2790" t="s">
        <v>12947</v>
      </c>
      <c r="F2790" t="s">
        <v>12947</v>
      </c>
      <c r="G2790" t="s">
        <v>12948</v>
      </c>
      <c r="H2790" t="s">
        <v>12949</v>
      </c>
      <c r="I2790" t="s">
        <v>12323</v>
      </c>
      <c r="J2790" t="s">
        <v>212</v>
      </c>
      <c r="K2790" t="s">
        <v>12950</v>
      </c>
      <c r="L2790" t="s">
        <v>11359</v>
      </c>
      <c r="M2790" t="s">
        <v>11360</v>
      </c>
      <c r="N2790" t="s">
        <v>22</v>
      </c>
      <c r="O2790" t="s">
        <v>3</v>
      </c>
      <c r="P2790" t="s">
        <v>12947</v>
      </c>
      <c r="Q2790" t="s">
        <v>12947</v>
      </c>
      <c r="R2790" t="s">
        <v>12948</v>
      </c>
      <c r="S2790" t="s">
        <v>11360</v>
      </c>
      <c r="T2790" t="s">
        <v>12947</v>
      </c>
      <c r="U2790" t="s">
        <v>6</v>
      </c>
      <c r="V2790" t="s">
        <v>6</v>
      </c>
      <c r="W2790" t="s">
        <v>12951</v>
      </c>
    </row>
    <row r="2791" spans="1:23" x14ac:dyDescent="0.25">
      <c r="A2791" t="s">
        <v>723</v>
      </c>
      <c r="B2791" t="s">
        <v>11165</v>
      </c>
      <c r="C2791" t="s">
        <v>11214</v>
      </c>
      <c r="D2791" t="s">
        <v>62</v>
      </c>
      <c r="E2791" t="s">
        <v>12952</v>
      </c>
      <c r="F2791" t="s">
        <v>12952</v>
      </c>
      <c r="G2791" t="s">
        <v>12953</v>
      </c>
      <c r="H2791" t="s">
        <v>12954</v>
      </c>
      <c r="I2791" t="s">
        <v>12323</v>
      </c>
      <c r="J2791" t="s">
        <v>212</v>
      </c>
      <c r="K2791" t="s">
        <v>12955</v>
      </c>
      <c r="L2791" t="s">
        <v>11359</v>
      </c>
      <c r="M2791" t="s">
        <v>11360</v>
      </c>
      <c r="N2791" t="s">
        <v>11360</v>
      </c>
      <c r="O2791" t="s">
        <v>3</v>
      </c>
      <c r="P2791" t="s">
        <v>12952</v>
      </c>
      <c r="Q2791" t="s">
        <v>12952</v>
      </c>
      <c r="R2791" t="s">
        <v>12953</v>
      </c>
      <c r="S2791" t="s">
        <v>11360</v>
      </c>
      <c r="T2791" t="s">
        <v>12952</v>
      </c>
      <c r="U2791" t="s">
        <v>6</v>
      </c>
      <c r="V2791" t="s">
        <v>6</v>
      </c>
      <c r="W2791" t="s">
        <v>12956</v>
      </c>
    </row>
    <row r="2792" spans="1:23" x14ac:dyDescent="0.25">
      <c r="A2792" t="s">
        <v>723</v>
      </c>
      <c r="B2792" t="s">
        <v>11165</v>
      </c>
      <c r="C2792" t="s">
        <v>11214</v>
      </c>
      <c r="D2792" t="s">
        <v>62</v>
      </c>
      <c r="E2792" t="s">
        <v>12957</v>
      </c>
      <c r="F2792" t="s">
        <v>12957</v>
      </c>
      <c r="G2792" t="s">
        <v>12958</v>
      </c>
      <c r="H2792" t="s">
        <v>12959</v>
      </c>
      <c r="I2792" t="s">
        <v>12323</v>
      </c>
      <c r="J2792" t="s">
        <v>212</v>
      </c>
      <c r="K2792" t="s">
        <v>12955</v>
      </c>
      <c r="L2792" t="s">
        <v>11359</v>
      </c>
      <c r="M2792" t="s">
        <v>11360</v>
      </c>
      <c r="N2792" t="s">
        <v>11360</v>
      </c>
      <c r="O2792" t="s">
        <v>68</v>
      </c>
      <c r="P2792" t="s">
        <v>12952</v>
      </c>
      <c r="Q2792" t="s">
        <v>12952</v>
      </c>
      <c r="R2792" t="s">
        <v>12953</v>
      </c>
      <c r="S2792" t="s">
        <v>11360</v>
      </c>
      <c r="T2792" t="s">
        <v>12952</v>
      </c>
      <c r="U2792" t="s">
        <v>4</v>
      </c>
      <c r="V2792" t="s">
        <v>6</v>
      </c>
      <c r="W2792" t="s">
        <v>5</v>
      </c>
    </row>
    <row r="2793" spans="1:23" x14ac:dyDescent="0.25">
      <c r="A2793" t="s">
        <v>723</v>
      </c>
      <c r="B2793" t="s">
        <v>11165</v>
      </c>
      <c r="C2793" t="s">
        <v>11214</v>
      </c>
      <c r="D2793" t="s">
        <v>62</v>
      </c>
      <c r="E2793" t="s">
        <v>12960</v>
      </c>
      <c r="F2793" t="s">
        <v>12960</v>
      </c>
      <c r="G2793" t="s">
        <v>606</v>
      </c>
      <c r="H2793" t="s">
        <v>12959</v>
      </c>
      <c r="I2793" t="s">
        <v>12323</v>
      </c>
      <c r="J2793" t="s">
        <v>212</v>
      </c>
      <c r="K2793" t="s">
        <v>12955</v>
      </c>
      <c r="L2793" t="s">
        <v>11359</v>
      </c>
      <c r="M2793" t="s">
        <v>11360</v>
      </c>
      <c r="N2793" t="s">
        <v>11360</v>
      </c>
      <c r="O2793" t="s">
        <v>56</v>
      </c>
      <c r="P2793" t="s">
        <v>12952</v>
      </c>
      <c r="Q2793" t="s">
        <v>12952</v>
      </c>
      <c r="R2793" t="s">
        <v>12953</v>
      </c>
      <c r="S2793" t="s">
        <v>11360</v>
      </c>
      <c r="T2793" t="s">
        <v>12952</v>
      </c>
      <c r="U2793" t="s">
        <v>4</v>
      </c>
      <c r="V2793" t="s">
        <v>6</v>
      </c>
      <c r="W2793" t="s">
        <v>5</v>
      </c>
    </row>
    <row r="2794" spans="1:23" x14ac:dyDescent="0.25">
      <c r="A2794" t="s">
        <v>723</v>
      </c>
      <c r="B2794" t="s">
        <v>11165</v>
      </c>
      <c r="C2794" t="s">
        <v>11166</v>
      </c>
      <c r="D2794" t="s">
        <v>49</v>
      </c>
      <c r="E2794" t="s">
        <v>12961</v>
      </c>
      <c r="F2794" t="s">
        <v>12961</v>
      </c>
      <c r="G2794" t="s">
        <v>12962</v>
      </c>
      <c r="H2794" t="s">
        <v>12963</v>
      </c>
      <c r="I2794" t="s">
        <v>11651</v>
      </c>
      <c r="J2794" t="s">
        <v>224</v>
      </c>
      <c r="K2794" t="s">
        <v>12964</v>
      </c>
      <c r="L2794" t="s">
        <v>11653</v>
      </c>
      <c r="M2794" t="s">
        <v>11654</v>
      </c>
      <c r="N2794" t="s">
        <v>11654</v>
      </c>
      <c r="O2794" t="s">
        <v>3</v>
      </c>
      <c r="P2794" t="s">
        <v>12961</v>
      </c>
      <c r="Q2794" t="s">
        <v>12961</v>
      </c>
      <c r="R2794" t="s">
        <v>12962</v>
      </c>
      <c r="S2794" t="s">
        <v>11654</v>
      </c>
      <c r="T2794" t="s">
        <v>12961</v>
      </c>
      <c r="U2794" t="s">
        <v>6</v>
      </c>
      <c r="V2794" t="s">
        <v>6</v>
      </c>
      <c r="W2794" t="s">
        <v>12965</v>
      </c>
    </row>
    <row r="2795" spans="1:23" x14ac:dyDescent="0.25">
      <c r="A2795" t="s">
        <v>723</v>
      </c>
      <c r="B2795" t="s">
        <v>11165</v>
      </c>
      <c r="C2795" t="s">
        <v>11166</v>
      </c>
      <c r="D2795" t="s">
        <v>49</v>
      </c>
      <c r="E2795" t="s">
        <v>12966</v>
      </c>
      <c r="F2795" t="s">
        <v>12966</v>
      </c>
      <c r="G2795" t="s">
        <v>12967</v>
      </c>
      <c r="H2795" t="s">
        <v>12968</v>
      </c>
      <c r="I2795" t="s">
        <v>11651</v>
      </c>
      <c r="J2795" t="s">
        <v>224</v>
      </c>
      <c r="K2795" t="s">
        <v>12964</v>
      </c>
      <c r="L2795" t="s">
        <v>11653</v>
      </c>
      <c r="M2795" t="s">
        <v>11654</v>
      </c>
      <c r="N2795" t="s">
        <v>11654</v>
      </c>
      <c r="O2795" t="s">
        <v>56</v>
      </c>
      <c r="P2795" t="s">
        <v>12961</v>
      </c>
      <c r="Q2795" t="s">
        <v>12961</v>
      </c>
      <c r="R2795" t="s">
        <v>12962</v>
      </c>
      <c r="S2795" t="s">
        <v>11654</v>
      </c>
      <c r="T2795" t="s">
        <v>12961</v>
      </c>
      <c r="U2795" t="s">
        <v>4</v>
      </c>
      <c r="V2795" t="s">
        <v>6</v>
      </c>
      <c r="W2795" t="s">
        <v>5</v>
      </c>
    </row>
    <row r="2796" spans="1:23" x14ac:dyDescent="0.25">
      <c r="A2796" t="s">
        <v>723</v>
      </c>
      <c r="B2796" t="s">
        <v>11165</v>
      </c>
      <c r="C2796" t="s">
        <v>11214</v>
      </c>
      <c r="D2796" t="s">
        <v>54</v>
      </c>
      <c r="E2796" t="s">
        <v>12969</v>
      </c>
      <c r="F2796" t="s">
        <v>12970</v>
      </c>
      <c r="G2796" t="s">
        <v>12971</v>
      </c>
      <c r="H2796" t="s">
        <v>12972</v>
      </c>
      <c r="I2796" t="s">
        <v>12973</v>
      </c>
      <c r="J2796" t="s">
        <v>212</v>
      </c>
      <c r="K2796" t="s">
        <v>12974</v>
      </c>
      <c r="L2796" t="s">
        <v>11359</v>
      </c>
      <c r="M2796" t="s">
        <v>11360</v>
      </c>
      <c r="N2796" t="s">
        <v>11360</v>
      </c>
      <c r="O2796" t="s">
        <v>3</v>
      </c>
      <c r="P2796" t="s">
        <v>12970</v>
      </c>
      <c r="Q2796" t="s">
        <v>12970</v>
      </c>
      <c r="R2796" t="s">
        <v>12971</v>
      </c>
      <c r="S2796" t="s">
        <v>11360</v>
      </c>
      <c r="T2796" t="s">
        <v>12970</v>
      </c>
      <c r="U2796" t="s">
        <v>6</v>
      </c>
      <c r="V2796" t="s">
        <v>6</v>
      </c>
      <c r="W2796" t="s">
        <v>12975</v>
      </c>
    </row>
    <row r="2797" spans="1:23" x14ac:dyDescent="0.25">
      <c r="A2797" t="s">
        <v>723</v>
      </c>
      <c r="B2797" t="s">
        <v>11165</v>
      </c>
      <c r="C2797" t="s">
        <v>11214</v>
      </c>
      <c r="D2797" t="s">
        <v>54</v>
      </c>
      <c r="E2797" t="s">
        <v>12976</v>
      </c>
      <c r="F2797" t="s">
        <v>12977</v>
      </c>
      <c r="G2797" t="s">
        <v>12978</v>
      </c>
      <c r="H2797" t="s">
        <v>12979</v>
      </c>
      <c r="I2797" t="s">
        <v>12737</v>
      </c>
      <c r="J2797" t="s">
        <v>212</v>
      </c>
      <c r="K2797" t="s">
        <v>12980</v>
      </c>
      <c r="L2797" t="s">
        <v>12653</v>
      </c>
      <c r="M2797" t="s">
        <v>12654</v>
      </c>
      <c r="N2797" t="s">
        <v>12654</v>
      </c>
      <c r="O2797" t="s">
        <v>3</v>
      </c>
      <c r="P2797" t="s">
        <v>12970</v>
      </c>
      <c r="Q2797" t="s">
        <v>12970</v>
      </c>
      <c r="R2797" t="s">
        <v>12971</v>
      </c>
      <c r="S2797" t="s">
        <v>11360</v>
      </c>
      <c r="T2797" t="s">
        <v>12970</v>
      </c>
      <c r="U2797" t="s">
        <v>4</v>
      </c>
      <c r="V2797" t="s">
        <v>5</v>
      </c>
      <c r="W2797" t="s">
        <v>5</v>
      </c>
    </row>
    <row r="2798" spans="1:23" x14ac:dyDescent="0.25">
      <c r="A2798" t="s">
        <v>723</v>
      </c>
      <c r="B2798" t="s">
        <v>11165</v>
      </c>
      <c r="C2798" t="s">
        <v>11214</v>
      </c>
      <c r="D2798" t="s">
        <v>54</v>
      </c>
      <c r="E2798" t="s">
        <v>12981</v>
      </c>
      <c r="F2798" t="s">
        <v>12982</v>
      </c>
      <c r="G2798" t="s">
        <v>12983</v>
      </c>
      <c r="H2798" t="s">
        <v>12984</v>
      </c>
      <c r="I2798" t="s">
        <v>12737</v>
      </c>
      <c r="J2798" t="s">
        <v>212</v>
      </c>
      <c r="K2798" t="s">
        <v>5</v>
      </c>
      <c r="L2798" t="s">
        <v>12653</v>
      </c>
      <c r="M2798" t="s">
        <v>12654</v>
      </c>
      <c r="N2798" t="s">
        <v>12654</v>
      </c>
      <c r="O2798" t="s">
        <v>56</v>
      </c>
      <c r="P2798" t="s">
        <v>12977</v>
      </c>
      <c r="Q2798" t="s">
        <v>12970</v>
      </c>
      <c r="R2798" t="s">
        <v>12971</v>
      </c>
      <c r="S2798" t="s">
        <v>11360</v>
      </c>
      <c r="T2798" t="s">
        <v>12970</v>
      </c>
      <c r="U2798" t="s">
        <v>4</v>
      </c>
      <c r="V2798" t="s">
        <v>6</v>
      </c>
      <c r="W2798" t="s">
        <v>5</v>
      </c>
    </row>
    <row r="2799" spans="1:23" x14ac:dyDescent="0.25">
      <c r="A2799" t="s">
        <v>723</v>
      </c>
      <c r="B2799" t="s">
        <v>11165</v>
      </c>
      <c r="C2799" t="s">
        <v>11214</v>
      </c>
      <c r="D2799" t="s">
        <v>54</v>
      </c>
      <c r="E2799" t="s">
        <v>12985</v>
      </c>
      <c r="F2799" t="s">
        <v>12985</v>
      </c>
      <c r="G2799" t="s">
        <v>12986</v>
      </c>
      <c r="H2799" t="s">
        <v>12987</v>
      </c>
      <c r="I2799" t="s">
        <v>12973</v>
      </c>
      <c r="J2799" t="s">
        <v>212</v>
      </c>
      <c r="K2799" t="s">
        <v>12974</v>
      </c>
      <c r="L2799" t="s">
        <v>11359</v>
      </c>
      <c r="M2799" t="s">
        <v>11360</v>
      </c>
      <c r="N2799" t="s">
        <v>11360</v>
      </c>
      <c r="O2799" t="s">
        <v>56</v>
      </c>
      <c r="P2799" t="s">
        <v>12970</v>
      </c>
      <c r="Q2799" t="s">
        <v>12970</v>
      </c>
      <c r="R2799" t="s">
        <v>12971</v>
      </c>
      <c r="S2799" t="s">
        <v>11360</v>
      </c>
      <c r="T2799" t="s">
        <v>12970</v>
      </c>
      <c r="U2799" t="s">
        <v>4</v>
      </c>
      <c r="V2799" t="s">
        <v>6</v>
      </c>
      <c r="W2799" t="s">
        <v>5</v>
      </c>
    </row>
    <row r="2800" spans="1:23" x14ac:dyDescent="0.25">
      <c r="A2800" t="s">
        <v>723</v>
      </c>
      <c r="B2800" t="s">
        <v>11165</v>
      </c>
      <c r="C2800" t="s">
        <v>11166</v>
      </c>
      <c r="D2800" t="s">
        <v>59</v>
      </c>
      <c r="E2800" t="s">
        <v>12988</v>
      </c>
      <c r="F2800" t="s">
        <v>12988</v>
      </c>
      <c r="G2800" t="s">
        <v>104</v>
      </c>
      <c r="H2800" t="s">
        <v>12989</v>
      </c>
      <c r="I2800" t="s">
        <v>11651</v>
      </c>
      <c r="J2800" t="s">
        <v>224</v>
      </c>
      <c r="K2800" t="s">
        <v>12990</v>
      </c>
      <c r="L2800" t="s">
        <v>11653</v>
      </c>
      <c r="M2800" t="s">
        <v>11654</v>
      </c>
      <c r="N2800" t="s">
        <v>11654</v>
      </c>
      <c r="O2800" t="s">
        <v>3</v>
      </c>
      <c r="P2800" t="s">
        <v>12988</v>
      </c>
      <c r="Q2800" t="s">
        <v>12988</v>
      </c>
      <c r="R2800" t="s">
        <v>104</v>
      </c>
      <c r="S2800" t="s">
        <v>11654</v>
      </c>
      <c r="T2800" t="s">
        <v>12988</v>
      </c>
      <c r="U2800" t="s">
        <v>6</v>
      </c>
      <c r="V2800" t="s">
        <v>6</v>
      </c>
      <c r="W2800" t="s">
        <v>12991</v>
      </c>
    </row>
    <row r="2801" spans="1:23" x14ac:dyDescent="0.25">
      <c r="A2801" t="s">
        <v>723</v>
      </c>
      <c r="B2801" t="s">
        <v>11165</v>
      </c>
      <c r="C2801" t="s">
        <v>11166</v>
      </c>
      <c r="D2801" t="s">
        <v>59</v>
      </c>
      <c r="E2801" t="s">
        <v>12992</v>
      </c>
      <c r="F2801" t="s">
        <v>12992</v>
      </c>
      <c r="G2801" t="s">
        <v>11654</v>
      </c>
      <c r="H2801" t="s">
        <v>5</v>
      </c>
      <c r="I2801" t="s">
        <v>5</v>
      </c>
      <c r="J2801" t="s">
        <v>224</v>
      </c>
      <c r="K2801" t="s">
        <v>5</v>
      </c>
      <c r="L2801" t="s">
        <v>11653</v>
      </c>
      <c r="M2801" t="s">
        <v>11654</v>
      </c>
      <c r="N2801" t="s">
        <v>22</v>
      </c>
      <c r="O2801" t="s">
        <v>56</v>
      </c>
      <c r="P2801" t="s">
        <v>12988</v>
      </c>
      <c r="Q2801" t="s">
        <v>12988</v>
      </c>
      <c r="R2801" t="s">
        <v>104</v>
      </c>
      <c r="S2801" t="s">
        <v>11654</v>
      </c>
      <c r="T2801" t="s">
        <v>12988</v>
      </c>
      <c r="U2801" t="s">
        <v>4</v>
      </c>
      <c r="V2801" t="s">
        <v>6</v>
      </c>
      <c r="W2801" t="s">
        <v>5</v>
      </c>
    </row>
    <row r="2802" spans="1:23" x14ac:dyDescent="0.25">
      <c r="A2802" t="s">
        <v>723</v>
      </c>
      <c r="B2802" t="s">
        <v>11165</v>
      </c>
      <c r="C2802" t="s">
        <v>11166</v>
      </c>
      <c r="D2802" t="s">
        <v>59</v>
      </c>
      <c r="E2802" t="s">
        <v>12993</v>
      </c>
      <c r="F2802" t="s">
        <v>12993</v>
      </c>
      <c r="G2802" t="s">
        <v>12994</v>
      </c>
      <c r="H2802" t="s">
        <v>12995</v>
      </c>
      <c r="I2802" t="s">
        <v>12762</v>
      </c>
      <c r="J2802" t="s">
        <v>223</v>
      </c>
      <c r="K2802" t="s">
        <v>12996</v>
      </c>
      <c r="L2802" t="s">
        <v>12764</v>
      </c>
      <c r="M2802" t="s">
        <v>12765</v>
      </c>
      <c r="N2802" t="s">
        <v>12765</v>
      </c>
      <c r="O2802" t="s">
        <v>3</v>
      </c>
      <c r="P2802" t="s">
        <v>12993</v>
      </c>
      <c r="Q2802" t="s">
        <v>12993</v>
      </c>
      <c r="R2802" t="s">
        <v>12994</v>
      </c>
      <c r="S2802" t="s">
        <v>12765</v>
      </c>
      <c r="T2802" t="s">
        <v>12993</v>
      </c>
      <c r="U2802" t="s">
        <v>6</v>
      </c>
      <c r="V2802" t="s">
        <v>6</v>
      </c>
      <c r="W2802" t="s">
        <v>12997</v>
      </c>
    </row>
    <row r="2803" spans="1:23" x14ac:dyDescent="0.25">
      <c r="A2803" t="s">
        <v>723</v>
      </c>
      <c r="B2803" t="s">
        <v>11165</v>
      </c>
      <c r="C2803" t="s">
        <v>11166</v>
      </c>
      <c r="D2803" t="s">
        <v>59</v>
      </c>
      <c r="E2803" t="s">
        <v>12998</v>
      </c>
      <c r="F2803" t="s">
        <v>12998</v>
      </c>
      <c r="G2803" t="s">
        <v>12999</v>
      </c>
      <c r="H2803" t="s">
        <v>13000</v>
      </c>
      <c r="I2803" t="s">
        <v>12762</v>
      </c>
      <c r="J2803" t="s">
        <v>223</v>
      </c>
      <c r="K2803" t="s">
        <v>12996</v>
      </c>
      <c r="L2803" t="s">
        <v>12764</v>
      </c>
      <c r="M2803" t="s">
        <v>12765</v>
      </c>
      <c r="N2803" t="s">
        <v>12765</v>
      </c>
      <c r="O2803" t="s">
        <v>68</v>
      </c>
      <c r="P2803" t="s">
        <v>12993</v>
      </c>
      <c r="Q2803" t="s">
        <v>12993</v>
      </c>
      <c r="R2803" t="s">
        <v>12994</v>
      </c>
      <c r="S2803" t="s">
        <v>12765</v>
      </c>
      <c r="T2803" t="s">
        <v>12993</v>
      </c>
      <c r="U2803" t="s">
        <v>4</v>
      </c>
      <c r="V2803" t="s">
        <v>6</v>
      </c>
      <c r="W2803" t="s">
        <v>5</v>
      </c>
    </row>
    <row r="2804" spans="1:23" x14ac:dyDescent="0.25">
      <c r="A2804" t="s">
        <v>723</v>
      </c>
      <c r="B2804" t="s">
        <v>11165</v>
      </c>
      <c r="C2804" t="s">
        <v>11166</v>
      </c>
      <c r="D2804" t="s">
        <v>50</v>
      </c>
      <c r="E2804" t="s">
        <v>13001</v>
      </c>
      <c r="F2804" t="s">
        <v>13001</v>
      </c>
      <c r="G2804" t="s">
        <v>13002</v>
      </c>
      <c r="H2804" t="s">
        <v>13003</v>
      </c>
      <c r="I2804" t="s">
        <v>11843</v>
      </c>
      <c r="J2804" t="s">
        <v>223</v>
      </c>
      <c r="K2804" t="s">
        <v>13004</v>
      </c>
      <c r="L2804" t="s">
        <v>11845</v>
      </c>
      <c r="M2804" t="s">
        <v>11846</v>
      </c>
      <c r="N2804" t="s">
        <v>11846</v>
      </c>
      <c r="O2804" t="s">
        <v>3</v>
      </c>
      <c r="P2804" t="s">
        <v>12993</v>
      </c>
      <c r="Q2804" t="s">
        <v>12993</v>
      </c>
      <c r="R2804" t="s">
        <v>12994</v>
      </c>
      <c r="S2804" t="s">
        <v>12765</v>
      </c>
      <c r="T2804" t="s">
        <v>12993</v>
      </c>
      <c r="U2804" t="s">
        <v>4</v>
      </c>
      <c r="V2804" t="s">
        <v>5</v>
      </c>
      <c r="W2804" t="s">
        <v>5</v>
      </c>
    </row>
    <row r="2805" spans="1:23" x14ac:dyDescent="0.25">
      <c r="A2805" t="s">
        <v>723</v>
      </c>
      <c r="B2805" t="s">
        <v>11165</v>
      </c>
      <c r="C2805" t="s">
        <v>11166</v>
      </c>
      <c r="D2805" t="s">
        <v>50</v>
      </c>
      <c r="E2805" t="s">
        <v>13005</v>
      </c>
      <c r="F2805" t="s">
        <v>13006</v>
      </c>
      <c r="G2805" t="s">
        <v>420</v>
      </c>
      <c r="H2805" t="s">
        <v>13007</v>
      </c>
      <c r="I2805" t="s">
        <v>11995</v>
      </c>
      <c r="J2805" t="s">
        <v>229</v>
      </c>
      <c r="K2805" t="s">
        <v>13008</v>
      </c>
      <c r="L2805" t="s">
        <v>11982</v>
      </c>
      <c r="M2805" t="s">
        <v>11983</v>
      </c>
      <c r="N2805" t="s">
        <v>11983</v>
      </c>
      <c r="O2805" t="s">
        <v>3</v>
      </c>
      <c r="P2805" t="s">
        <v>13006</v>
      </c>
      <c r="Q2805" t="s">
        <v>13006</v>
      </c>
      <c r="R2805" t="s">
        <v>420</v>
      </c>
      <c r="S2805" t="s">
        <v>11983</v>
      </c>
      <c r="T2805" t="s">
        <v>13006</v>
      </c>
      <c r="U2805" t="s">
        <v>6</v>
      </c>
      <c r="V2805" t="s">
        <v>6</v>
      </c>
      <c r="W2805" t="s">
        <v>13009</v>
      </c>
    </row>
    <row r="2806" spans="1:23" x14ac:dyDescent="0.25">
      <c r="A2806" t="s">
        <v>723</v>
      </c>
      <c r="B2806" t="s">
        <v>11165</v>
      </c>
      <c r="C2806" t="s">
        <v>11166</v>
      </c>
      <c r="D2806" t="s">
        <v>50</v>
      </c>
      <c r="E2806" t="s">
        <v>13010</v>
      </c>
      <c r="F2806" t="s">
        <v>13010</v>
      </c>
      <c r="G2806" t="s">
        <v>420</v>
      </c>
      <c r="H2806" t="s">
        <v>13011</v>
      </c>
      <c r="I2806" t="s">
        <v>11995</v>
      </c>
      <c r="J2806" t="s">
        <v>229</v>
      </c>
      <c r="K2806" t="s">
        <v>13008</v>
      </c>
      <c r="L2806" t="s">
        <v>11982</v>
      </c>
      <c r="M2806" t="s">
        <v>11983</v>
      </c>
      <c r="N2806" t="s">
        <v>11983</v>
      </c>
      <c r="O2806" t="s">
        <v>56</v>
      </c>
      <c r="P2806" t="s">
        <v>13006</v>
      </c>
      <c r="Q2806" t="s">
        <v>13006</v>
      </c>
      <c r="R2806" t="s">
        <v>420</v>
      </c>
      <c r="S2806" t="s">
        <v>11983</v>
      </c>
      <c r="T2806" t="s">
        <v>13006</v>
      </c>
      <c r="U2806" t="s">
        <v>4</v>
      </c>
      <c r="V2806" t="s">
        <v>6</v>
      </c>
      <c r="W2806" t="s">
        <v>5</v>
      </c>
    </row>
    <row r="2807" spans="1:23" x14ac:dyDescent="0.25">
      <c r="A2807" t="s">
        <v>723</v>
      </c>
      <c r="B2807" t="s">
        <v>11165</v>
      </c>
      <c r="C2807" t="s">
        <v>11166</v>
      </c>
      <c r="D2807" t="s">
        <v>51</v>
      </c>
      <c r="E2807" t="s">
        <v>13012</v>
      </c>
      <c r="F2807" t="s">
        <v>13012</v>
      </c>
      <c r="G2807" t="s">
        <v>180</v>
      </c>
      <c r="H2807" t="s">
        <v>13013</v>
      </c>
      <c r="I2807" t="s">
        <v>11651</v>
      </c>
      <c r="J2807" t="s">
        <v>224</v>
      </c>
      <c r="K2807" t="s">
        <v>13014</v>
      </c>
      <c r="L2807" t="s">
        <v>11653</v>
      </c>
      <c r="M2807" t="s">
        <v>11654</v>
      </c>
      <c r="N2807" t="s">
        <v>11654</v>
      </c>
      <c r="O2807" t="s">
        <v>3</v>
      </c>
      <c r="P2807" t="s">
        <v>13012</v>
      </c>
      <c r="Q2807" t="s">
        <v>13012</v>
      </c>
      <c r="R2807" t="s">
        <v>180</v>
      </c>
      <c r="S2807" t="s">
        <v>11654</v>
      </c>
      <c r="T2807" t="s">
        <v>13012</v>
      </c>
      <c r="U2807" t="s">
        <v>6</v>
      </c>
      <c r="V2807" t="s">
        <v>6</v>
      </c>
      <c r="W2807" t="s">
        <v>13015</v>
      </c>
    </row>
    <row r="2808" spans="1:23" x14ac:dyDescent="0.25">
      <c r="A2808" t="s">
        <v>723</v>
      </c>
      <c r="B2808" t="s">
        <v>13016</v>
      </c>
      <c r="C2808" t="s">
        <v>13017</v>
      </c>
      <c r="D2808" t="s">
        <v>1</v>
      </c>
      <c r="E2808" t="s">
        <v>13018</v>
      </c>
      <c r="F2808" t="s">
        <v>13018</v>
      </c>
      <c r="G2808" t="s">
        <v>13019</v>
      </c>
      <c r="H2808" t="s">
        <v>13020</v>
      </c>
      <c r="I2808" t="s">
        <v>13021</v>
      </c>
      <c r="J2808" t="s">
        <v>136</v>
      </c>
      <c r="K2808" t="s">
        <v>13022</v>
      </c>
      <c r="L2808" t="s">
        <v>13023</v>
      </c>
      <c r="M2808" t="s">
        <v>13024</v>
      </c>
      <c r="N2808" t="s">
        <v>13024</v>
      </c>
      <c r="O2808" t="s">
        <v>3</v>
      </c>
      <c r="P2808" t="s">
        <v>13025</v>
      </c>
      <c r="Q2808" t="s">
        <v>13025</v>
      </c>
      <c r="R2808" t="s">
        <v>13019</v>
      </c>
      <c r="S2808" t="s">
        <v>13024</v>
      </c>
      <c r="T2808" t="s">
        <v>13025</v>
      </c>
      <c r="U2808" t="s">
        <v>4</v>
      </c>
      <c r="V2808" t="s">
        <v>6</v>
      </c>
      <c r="W2808" t="s">
        <v>5</v>
      </c>
    </row>
    <row r="2809" spans="1:23" x14ac:dyDescent="0.25">
      <c r="A2809" t="s">
        <v>723</v>
      </c>
      <c r="B2809" t="s">
        <v>13016</v>
      </c>
      <c r="C2809" t="s">
        <v>13017</v>
      </c>
      <c r="D2809" t="s">
        <v>7</v>
      </c>
      <c r="E2809" t="s">
        <v>13026</v>
      </c>
      <c r="F2809" t="s">
        <v>13026</v>
      </c>
      <c r="G2809" t="s">
        <v>13027</v>
      </c>
      <c r="H2809" t="s">
        <v>13028</v>
      </c>
      <c r="I2809" t="s">
        <v>13021</v>
      </c>
      <c r="J2809" t="s">
        <v>136</v>
      </c>
      <c r="K2809" t="s">
        <v>13029</v>
      </c>
      <c r="L2809" t="s">
        <v>13023</v>
      </c>
      <c r="M2809" t="s">
        <v>13024</v>
      </c>
      <c r="N2809" t="s">
        <v>13030</v>
      </c>
      <c r="O2809" t="s">
        <v>3</v>
      </c>
      <c r="P2809" t="s">
        <v>13025</v>
      </c>
      <c r="Q2809" t="s">
        <v>13025</v>
      </c>
      <c r="R2809" t="s">
        <v>13019</v>
      </c>
      <c r="S2809" t="s">
        <v>13024</v>
      </c>
      <c r="T2809" t="s">
        <v>13025</v>
      </c>
      <c r="U2809" t="s">
        <v>4</v>
      </c>
      <c r="V2809" t="s">
        <v>5</v>
      </c>
      <c r="W2809" t="s">
        <v>5</v>
      </c>
    </row>
    <row r="2810" spans="1:23" x14ac:dyDescent="0.25">
      <c r="A2810" t="s">
        <v>723</v>
      </c>
      <c r="B2810" t="s">
        <v>13016</v>
      </c>
      <c r="C2810" t="s">
        <v>13017</v>
      </c>
      <c r="D2810" t="s">
        <v>7</v>
      </c>
      <c r="E2810" t="s">
        <v>13031</v>
      </c>
      <c r="F2810" t="s">
        <v>13031</v>
      </c>
      <c r="G2810" t="s">
        <v>13032</v>
      </c>
      <c r="H2810" t="s">
        <v>13033</v>
      </c>
      <c r="I2810" t="s">
        <v>13021</v>
      </c>
      <c r="J2810" t="s">
        <v>136</v>
      </c>
      <c r="K2810" t="s">
        <v>13034</v>
      </c>
      <c r="L2810" t="s">
        <v>13023</v>
      </c>
      <c r="M2810" t="s">
        <v>13024</v>
      </c>
      <c r="N2810" t="s">
        <v>13035</v>
      </c>
      <c r="O2810" t="s">
        <v>3</v>
      </c>
      <c r="P2810" t="s">
        <v>13025</v>
      </c>
      <c r="Q2810" t="s">
        <v>13025</v>
      </c>
      <c r="R2810" t="s">
        <v>13019</v>
      </c>
      <c r="S2810" t="s">
        <v>13024</v>
      </c>
      <c r="T2810" t="s">
        <v>13025</v>
      </c>
      <c r="U2810" t="s">
        <v>4</v>
      </c>
      <c r="V2810" t="s">
        <v>5</v>
      </c>
      <c r="W2810" t="s">
        <v>5</v>
      </c>
    </row>
    <row r="2811" spans="1:23" x14ac:dyDescent="0.25">
      <c r="A2811" t="s">
        <v>723</v>
      </c>
      <c r="B2811" t="s">
        <v>13016</v>
      </c>
      <c r="C2811" t="s">
        <v>13017</v>
      </c>
      <c r="D2811" t="s">
        <v>7</v>
      </c>
      <c r="E2811" t="s">
        <v>13036</v>
      </c>
      <c r="F2811" t="s">
        <v>13036</v>
      </c>
      <c r="G2811" t="s">
        <v>13037</v>
      </c>
      <c r="H2811" t="s">
        <v>13038</v>
      </c>
      <c r="I2811" t="s">
        <v>13021</v>
      </c>
      <c r="J2811" t="s">
        <v>136</v>
      </c>
      <c r="K2811" t="s">
        <v>13039</v>
      </c>
      <c r="L2811" t="s">
        <v>13023</v>
      </c>
      <c r="M2811" t="s">
        <v>13024</v>
      </c>
      <c r="N2811" t="s">
        <v>13040</v>
      </c>
      <c r="O2811" t="s">
        <v>3</v>
      </c>
      <c r="P2811" t="s">
        <v>13025</v>
      </c>
      <c r="Q2811" t="s">
        <v>13025</v>
      </c>
      <c r="R2811" t="s">
        <v>13019</v>
      </c>
      <c r="S2811" t="s">
        <v>13024</v>
      </c>
      <c r="T2811" t="s">
        <v>13025</v>
      </c>
      <c r="U2811" t="s">
        <v>4</v>
      </c>
      <c r="V2811" t="s">
        <v>5</v>
      </c>
      <c r="W2811" t="s">
        <v>5</v>
      </c>
    </row>
    <row r="2812" spans="1:23" x14ac:dyDescent="0.25">
      <c r="A2812" t="s">
        <v>723</v>
      </c>
      <c r="B2812" t="s">
        <v>13016</v>
      </c>
      <c r="C2812" t="s">
        <v>13017</v>
      </c>
      <c r="D2812" t="s">
        <v>7</v>
      </c>
      <c r="E2812" t="s">
        <v>13041</v>
      </c>
      <c r="F2812" t="s">
        <v>13041</v>
      </c>
      <c r="G2812" t="s">
        <v>13042</v>
      </c>
      <c r="H2812" t="s">
        <v>13043</v>
      </c>
      <c r="I2812" t="s">
        <v>13021</v>
      </c>
      <c r="J2812" t="s">
        <v>135</v>
      </c>
      <c r="K2812" t="s">
        <v>13044</v>
      </c>
      <c r="L2812" t="s">
        <v>13045</v>
      </c>
      <c r="M2812" t="s">
        <v>13046</v>
      </c>
      <c r="N2812" t="s">
        <v>13046</v>
      </c>
      <c r="O2812" t="s">
        <v>3</v>
      </c>
      <c r="P2812" t="s">
        <v>13025</v>
      </c>
      <c r="Q2812" t="s">
        <v>13025</v>
      </c>
      <c r="R2812" t="s">
        <v>13019</v>
      </c>
      <c r="S2812" t="s">
        <v>13024</v>
      </c>
      <c r="T2812" t="s">
        <v>13025</v>
      </c>
      <c r="U2812" t="s">
        <v>4</v>
      </c>
      <c r="V2812" t="s">
        <v>5</v>
      </c>
      <c r="W2812" t="s">
        <v>5</v>
      </c>
    </row>
    <row r="2813" spans="1:23" x14ac:dyDescent="0.25">
      <c r="A2813" t="s">
        <v>723</v>
      </c>
      <c r="B2813" t="s">
        <v>13016</v>
      </c>
      <c r="C2813" t="s">
        <v>13017</v>
      </c>
      <c r="D2813" t="s">
        <v>10</v>
      </c>
      <c r="E2813" t="s">
        <v>13047</v>
      </c>
      <c r="F2813" t="s">
        <v>13047</v>
      </c>
      <c r="G2813" t="s">
        <v>13048</v>
      </c>
      <c r="H2813" t="s">
        <v>13049</v>
      </c>
      <c r="I2813" t="s">
        <v>13021</v>
      </c>
      <c r="J2813" t="s">
        <v>136</v>
      </c>
      <c r="K2813" t="s">
        <v>13050</v>
      </c>
      <c r="L2813" t="s">
        <v>13023</v>
      </c>
      <c r="M2813" t="s">
        <v>13024</v>
      </c>
      <c r="N2813" t="s">
        <v>13030</v>
      </c>
      <c r="O2813" t="s">
        <v>3</v>
      </c>
      <c r="P2813" t="s">
        <v>13025</v>
      </c>
      <c r="Q2813" t="s">
        <v>13025</v>
      </c>
      <c r="R2813" t="s">
        <v>13019</v>
      </c>
      <c r="S2813" t="s">
        <v>13024</v>
      </c>
      <c r="T2813" t="s">
        <v>13025</v>
      </c>
      <c r="U2813" t="s">
        <v>4</v>
      </c>
      <c r="V2813" t="s">
        <v>6</v>
      </c>
      <c r="W2813" t="s">
        <v>5</v>
      </c>
    </row>
    <row r="2814" spans="1:23" x14ac:dyDescent="0.25">
      <c r="A2814" t="s">
        <v>723</v>
      </c>
      <c r="B2814" t="s">
        <v>13016</v>
      </c>
      <c r="C2814" t="s">
        <v>13017</v>
      </c>
      <c r="D2814" t="s">
        <v>10</v>
      </c>
      <c r="E2814" t="s">
        <v>13051</v>
      </c>
      <c r="F2814" t="s">
        <v>13051</v>
      </c>
      <c r="G2814" t="s">
        <v>13052</v>
      </c>
      <c r="H2814" t="s">
        <v>13053</v>
      </c>
      <c r="I2814" t="s">
        <v>13021</v>
      </c>
      <c r="J2814" t="s">
        <v>136</v>
      </c>
      <c r="K2814" t="s">
        <v>13054</v>
      </c>
      <c r="L2814" t="s">
        <v>13023</v>
      </c>
      <c r="M2814" t="s">
        <v>13024</v>
      </c>
      <c r="N2814" t="s">
        <v>13055</v>
      </c>
      <c r="O2814" t="s">
        <v>3</v>
      </c>
      <c r="P2814" t="s">
        <v>13025</v>
      </c>
      <c r="Q2814" t="s">
        <v>13025</v>
      </c>
      <c r="R2814" t="s">
        <v>13019</v>
      </c>
      <c r="S2814" t="s">
        <v>13024</v>
      </c>
      <c r="T2814" t="s">
        <v>13025</v>
      </c>
      <c r="U2814" t="s">
        <v>4</v>
      </c>
      <c r="V2814" t="s">
        <v>5</v>
      </c>
      <c r="W2814" t="s">
        <v>5</v>
      </c>
    </row>
    <row r="2815" spans="1:23" x14ac:dyDescent="0.25">
      <c r="A2815" t="s">
        <v>723</v>
      </c>
      <c r="B2815" t="s">
        <v>13016</v>
      </c>
      <c r="C2815" t="s">
        <v>13017</v>
      </c>
      <c r="D2815" t="s">
        <v>10</v>
      </c>
      <c r="E2815" t="s">
        <v>13056</v>
      </c>
      <c r="F2815" t="s">
        <v>13056</v>
      </c>
      <c r="G2815" t="s">
        <v>13057</v>
      </c>
      <c r="H2815" t="s">
        <v>13058</v>
      </c>
      <c r="I2815" t="s">
        <v>13021</v>
      </c>
      <c r="J2815" t="s">
        <v>136</v>
      </c>
      <c r="K2815" t="s">
        <v>13059</v>
      </c>
      <c r="L2815" t="s">
        <v>13023</v>
      </c>
      <c r="M2815" t="s">
        <v>13024</v>
      </c>
      <c r="N2815" t="s">
        <v>13060</v>
      </c>
      <c r="O2815" t="s">
        <v>3</v>
      </c>
      <c r="P2815" t="s">
        <v>13025</v>
      </c>
      <c r="Q2815" t="s">
        <v>13025</v>
      </c>
      <c r="R2815" t="s">
        <v>13019</v>
      </c>
      <c r="S2815" t="s">
        <v>13024</v>
      </c>
      <c r="T2815" t="s">
        <v>13025</v>
      </c>
      <c r="U2815" t="s">
        <v>4</v>
      </c>
      <c r="V2815" t="s">
        <v>5</v>
      </c>
      <c r="W2815" t="s">
        <v>5</v>
      </c>
    </row>
    <row r="2816" spans="1:23" x14ac:dyDescent="0.25">
      <c r="A2816" t="s">
        <v>723</v>
      </c>
      <c r="B2816" t="s">
        <v>13016</v>
      </c>
      <c r="C2816" t="s">
        <v>13017</v>
      </c>
      <c r="D2816" t="s">
        <v>10</v>
      </c>
      <c r="E2816" t="s">
        <v>13061</v>
      </c>
      <c r="F2816" t="s">
        <v>13061</v>
      </c>
      <c r="G2816" t="s">
        <v>13042</v>
      </c>
      <c r="H2816" t="s">
        <v>688</v>
      </c>
      <c r="I2816" t="s">
        <v>13021</v>
      </c>
      <c r="J2816" t="s">
        <v>135</v>
      </c>
      <c r="K2816" t="s">
        <v>13044</v>
      </c>
      <c r="L2816" t="s">
        <v>13045</v>
      </c>
      <c r="M2816" t="s">
        <v>13046</v>
      </c>
      <c r="N2816" t="s">
        <v>13046</v>
      </c>
      <c r="O2816" t="s">
        <v>3</v>
      </c>
      <c r="P2816" t="s">
        <v>13025</v>
      </c>
      <c r="Q2816" t="s">
        <v>13025</v>
      </c>
      <c r="R2816" t="s">
        <v>13019</v>
      </c>
      <c r="S2816" t="s">
        <v>13024</v>
      </c>
      <c r="T2816" t="s">
        <v>13025</v>
      </c>
      <c r="U2816" t="s">
        <v>4</v>
      </c>
      <c r="V2816" t="s">
        <v>5</v>
      </c>
      <c r="W2816" t="s">
        <v>5</v>
      </c>
    </row>
    <row r="2817" spans="1:23" x14ac:dyDescent="0.25">
      <c r="A2817" t="s">
        <v>723</v>
      </c>
      <c r="B2817" t="s">
        <v>13016</v>
      </c>
      <c r="C2817" t="s">
        <v>13017</v>
      </c>
      <c r="D2817" t="s">
        <v>20</v>
      </c>
      <c r="E2817" t="s">
        <v>13025</v>
      </c>
      <c r="F2817" t="s">
        <v>13025</v>
      </c>
      <c r="G2817" t="s">
        <v>13019</v>
      </c>
      <c r="H2817" t="s">
        <v>13020</v>
      </c>
      <c r="I2817" t="s">
        <v>13021</v>
      </c>
      <c r="J2817" t="s">
        <v>136</v>
      </c>
      <c r="K2817" t="s">
        <v>13022</v>
      </c>
      <c r="L2817" t="s">
        <v>13023</v>
      </c>
      <c r="M2817" t="s">
        <v>13024</v>
      </c>
      <c r="N2817" t="s">
        <v>13024</v>
      </c>
      <c r="O2817" t="s">
        <v>3</v>
      </c>
      <c r="P2817" t="s">
        <v>13025</v>
      </c>
      <c r="Q2817" t="s">
        <v>13025</v>
      </c>
      <c r="R2817" t="s">
        <v>13019</v>
      </c>
      <c r="S2817" t="s">
        <v>13024</v>
      </c>
      <c r="T2817" t="s">
        <v>13025</v>
      </c>
      <c r="U2817" t="s">
        <v>6</v>
      </c>
      <c r="V2817" t="s">
        <v>5</v>
      </c>
      <c r="W2817" t="s">
        <v>13062</v>
      </c>
    </row>
    <row r="2818" spans="1:23" x14ac:dyDescent="0.25">
      <c r="A2818" t="s">
        <v>723</v>
      </c>
      <c r="B2818" t="s">
        <v>13016</v>
      </c>
      <c r="C2818" t="s">
        <v>13017</v>
      </c>
      <c r="D2818" t="s">
        <v>21</v>
      </c>
      <c r="E2818" t="s">
        <v>13063</v>
      </c>
      <c r="F2818" t="s">
        <v>13064</v>
      </c>
      <c r="G2818" t="s">
        <v>13065</v>
      </c>
      <c r="H2818" t="s">
        <v>13066</v>
      </c>
      <c r="I2818" t="s">
        <v>13021</v>
      </c>
      <c r="J2818" t="s">
        <v>136</v>
      </c>
      <c r="K2818" t="s">
        <v>13022</v>
      </c>
      <c r="L2818" t="s">
        <v>13023</v>
      </c>
      <c r="M2818" t="s">
        <v>13024</v>
      </c>
      <c r="N2818" t="s">
        <v>13024</v>
      </c>
      <c r="O2818" t="s">
        <v>3</v>
      </c>
      <c r="P2818" t="s">
        <v>13025</v>
      </c>
      <c r="Q2818" t="s">
        <v>13025</v>
      </c>
      <c r="R2818" t="s">
        <v>13019</v>
      </c>
      <c r="S2818" t="s">
        <v>13024</v>
      </c>
      <c r="T2818" t="s">
        <v>13025</v>
      </c>
      <c r="U2818" t="s">
        <v>4</v>
      </c>
      <c r="V2818" t="s">
        <v>6</v>
      </c>
      <c r="W2818" t="s">
        <v>5</v>
      </c>
    </row>
    <row r="2819" spans="1:23" x14ac:dyDescent="0.25">
      <c r="A2819" t="s">
        <v>723</v>
      </c>
      <c r="B2819" t="s">
        <v>13016</v>
      </c>
      <c r="C2819" t="s">
        <v>13017</v>
      </c>
      <c r="D2819" t="s">
        <v>1</v>
      </c>
      <c r="E2819" t="s">
        <v>13067</v>
      </c>
      <c r="F2819" t="s">
        <v>13067</v>
      </c>
      <c r="G2819" t="s">
        <v>13068</v>
      </c>
      <c r="H2819" t="s">
        <v>13069</v>
      </c>
      <c r="I2819" t="s">
        <v>13070</v>
      </c>
      <c r="J2819" t="s">
        <v>136</v>
      </c>
      <c r="K2819" t="s">
        <v>13071</v>
      </c>
      <c r="L2819" t="s">
        <v>13072</v>
      </c>
      <c r="M2819" t="s">
        <v>13073</v>
      </c>
      <c r="N2819" t="s">
        <v>13073</v>
      </c>
      <c r="O2819" t="s">
        <v>3</v>
      </c>
      <c r="P2819" t="s">
        <v>13074</v>
      </c>
      <c r="Q2819" t="s">
        <v>13074</v>
      </c>
      <c r="R2819" t="s">
        <v>13068</v>
      </c>
      <c r="S2819" t="s">
        <v>13073</v>
      </c>
      <c r="T2819" t="s">
        <v>13074</v>
      </c>
      <c r="U2819" t="s">
        <v>4</v>
      </c>
      <c r="V2819" t="s">
        <v>6</v>
      </c>
      <c r="W2819" t="s">
        <v>5</v>
      </c>
    </row>
    <row r="2820" spans="1:23" x14ac:dyDescent="0.25">
      <c r="A2820" t="s">
        <v>723</v>
      </c>
      <c r="B2820" t="s">
        <v>13016</v>
      </c>
      <c r="C2820" t="s">
        <v>13017</v>
      </c>
      <c r="D2820" t="s">
        <v>7</v>
      </c>
      <c r="E2820" t="s">
        <v>13075</v>
      </c>
      <c r="F2820" t="s">
        <v>13075</v>
      </c>
      <c r="G2820" t="s">
        <v>13076</v>
      </c>
      <c r="H2820" t="s">
        <v>13077</v>
      </c>
      <c r="I2820" t="s">
        <v>13070</v>
      </c>
      <c r="J2820" t="s">
        <v>136</v>
      </c>
      <c r="K2820" t="s">
        <v>13078</v>
      </c>
      <c r="L2820" t="s">
        <v>13072</v>
      </c>
      <c r="M2820" t="s">
        <v>13073</v>
      </c>
      <c r="N2820" t="s">
        <v>13079</v>
      </c>
      <c r="O2820" t="s">
        <v>3</v>
      </c>
      <c r="P2820" t="s">
        <v>13074</v>
      </c>
      <c r="Q2820" t="s">
        <v>13074</v>
      </c>
      <c r="R2820" t="s">
        <v>13068</v>
      </c>
      <c r="S2820" t="s">
        <v>13073</v>
      </c>
      <c r="T2820" t="s">
        <v>13074</v>
      </c>
      <c r="U2820" t="s">
        <v>4</v>
      </c>
      <c r="V2820" t="s">
        <v>5</v>
      </c>
      <c r="W2820" t="s">
        <v>5</v>
      </c>
    </row>
    <row r="2821" spans="1:23" x14ac:dyDescent="0.25">
      <c r="A2821" t="s">
        <v>723</v>
      </c>
      <c r="B2821" t="s">
        <v>13016</v>
      </c>
      <c r="C2821" t="s">
        <v>13017</v>
      </c>
      <c r="D2821" t="s">
        <v>7</v>
      </c>
      <c r="E2821" t="s">
        <v>13080</v>
      </c>
      <c r="F2821" t="s">
        <v>13080</v>
      </c>
      <c r="G2821" t="s">
        <v>489</v>
      </c>
      <c r="H2821" t="s">
        <v>13081</v>
      </c>
      <c r="I2821" t="s">
        <v>13070</v>
      </c>
      <c r="J2821" t="s">
        <v>136</v>
      </c>
      <c r="K2821" t="s">
        <v>13082</v>
      </c>
      <c r="L2821" t="s">
        <v>13072</v>
      </c>
      <c r="M2821" t="s">
        <v>13073</v>
      </c>
      <c r="N2821" t="s">
        <v>13083</v>
      </c>
      <c r="O2821" t="s">
        <v>3</v>
      </c>
      <c r="P2821" t="s">
        <v>13074</v>
      </c>
      <c r="Q2821" t="s">
        <v>13074</v>
      </c>
      <c r="R2821" t="s">
        <v>13068</v>
      </c>
      <c r="S2821" t="s">
        <v>13073</v>
      </c>
      <c r="T2821" t="s">
        <v>13074</v>
      </c>
      <c r="U2821" t="s">
        <v>4</v>
      </c>
      <c r="V2821" t="s">
        <v>5</v>
      </c>
      <c r="W2821" t="s">
        <v>5</v>
      </c>
    </row>
    <row r="2822" spans="1:23" x14ac:dyDescent="0.25">
      <c r="A2822" t="s">
        <v>723</v>
      </c>
      <c r="B2822" t="s">
        <v>13016</v>
      </c>
      <c r="C2822" t="s">
        <v>13017</v>
      </c>
      <c r="D2822" t="s">
        <v>7</v>
      </c>
      <c r="E2822" t="s">
        <v>13084</v>
      </c>
      <c r="F2822" t="s">
        <v>13084</v>
      </c>
      <c r="G2822" t="s">
        <v>117</v>
      </c>
      <c r="H2822" t="s">
        <v>13085</v>
      </c>
      <c r="I2822" t="s">
        <v>13070</v>
      </c>
      <c r="J2822" t="s">
        <v>136</v>
      </c>
      <c r="K2822" t="s">
        <v>13086</v>
      </c>
      <c r="L2822" t="s">
        <v>13072</v>
      </c>
      <c r="M2822" t="s">
        <v>13073</v>
      </c>
      <c r="N2822" t="s">
        <v>13073</v>
      </c>
      <c r="O2822" t="s">
        <v>3</v>
      </c>
      <c r="P2822" t="s">
        <v>13074</v>
      </c>
      <c r="Q2822" t="s">
        <v>13074</v>
      </c>
      <c r="R2822" t="s">
        <v>13068</v>
      </c>
      <c r="S2822" t="s">
        <v>13073</v>
      </c>
      <c r="T2822" t="s">
        <v>13074</v>
      </c>
      <c r="U2822" t="s">
        <v>4</v>
      </c>
      <c r="V2822" t="s">
        <v>5</v>
      </c>
      <c r="W2822" t="s">
        <v>5</v>
      </c>
    </row>
    <row r="2823" spans="1:23" x14ac:dyDescent="0.25">
      <c r="A2823" t="s">
        <v>723</v>
      </c>
      <c r="B2823" t="s">
        <v>13016</v>
      </c>
      <c r="C2823" t="s">
        <v>13017</v>
      </c>
      <c r="D2823" t="s">
        <v>10</v>
      </c>
      <c r="E2823" t="s">
        <v>13087</v>
      </c>
      <c r="F2823" t="s">
        <v>13087</v>
      </c>
      <c r="G2823" t="s">
        <v>13088</v>
      </c>
      <c r="H2823" t="s">
        <v>13089</v>
      </c>
      <c r="I2823" t="s">
        <v>13070</v>
      </c>
      <c r="J2823" t="s">
        <v>136</v>
      </c>
      <c r="K2823" t="s">
        <v>13090</v>
      </c>
      <c r="L2823" t="s">
        <v>13072</v>
      </c>
      <c r="M2823" t="s">
        <v>13073</v>
      </c>
      <c r="N2823" t="s">
        <v>22</v>
      </c>
      <c r="O2823" t="s">
        <v>3</v>
      </c>
      <c r="P2823" t="s">
        <v>13074</v>
      </c>
      <c r="Q2823" t="s">
        <v>13074</v>
      </c>
      <c r="R2823" t="s">
        <v>13068</v>
      </c>
      <c r="S2823" t="s">
        <v>13073</v>
      </c>
      <c r="T2823" t="s">
        <v>13074</v>
      </c>
      <c r="U2823" t="s">
        <v>4</v>
      </c>
      <c r="V2823" t="s">
        <v>6</v>
      </c>
      <c r="W2823" t="s">
        <v>5</v>
      </c>
    </row>
    <row r="2824" spans="1:23" x14ac:dyDescent="0.25">
      <c r="A2824" t="s">
        <v>723</v>
      </c>
      <c r="B2824" t="s">
        <v>13016</v>
      </c>
      <c r="C2824" t="s">
        <v>13017</v>
      </c>
      <c r="D2824" t="s">
        <v>10</v>
      </c>
      <c r="E2824" t="s">
        <v>13091</v>
      </c>
      <c r="F2824" t="s">
        <v>13091</v>
      </c>
      <c r="G2824" t="s">
        <v>258</v>
      </c>
      <c r="H2824" t="s">
        <v>13092</v>
      </c>
      <c r="I2824" t="s">
        <v>13070</v>
      </c>
      <c r="J2824" t="s">
        <v>136</v>
      </c>
      <c r="K2824" t="s">
        <v>13093</v>
      </c>
      <c r="L2824" t="s">
        <v>13072</v>
      </c>
      <c r="M2824" t="s">
        <v>13073</v>
      </c>
      <c r="N2824" t="s">
        <v>22</v>
      </c>
      <c r="O2824" t="s">
        <v>3</v>
      </c>
      <c r="P2824" t="s">
        <v>13074</v>
      </c>
      <c r="Q2824" t="s">
        <v>13074</v>
      </c>
      <c r="R2824" t="s">
        <v>13068</v>
      </c>
      <c r="S2824" t="s">
        <v>13073</v>
      </c>
      <c r="T2824" t="s">
        <v>13074</v>
      </c>
      <c r="U2824" t="s">
        <v>4</v>
      </c>
      <c r="V2824" t="s">
        <v>5</v>
      </c>
      <c r="W2824" t="s">
        <v>5</v>
      </c>
    </row>
    <row r="2825" spans="1:23" x14ac:dyDescent="0.25">
      <c r="A2825" t="s">
        <v>723</v>
      </c>
      <c r="B2825" t="s">
        <v>13016</v>
      </c>
      <c r="C2825" t="s">
        <v>13017</v>
      </c>
      <c r="D2825" t="s">
        <v>20</v>
      </c>
      <c r="E2825" t="s">
        <v>13074</v>
      </c>
      <c r="F2825" t="s">
        <v>13074</v>
      </c>
      <c r="G2825" t="s">
        <v>13068</v>
      </c>
      <c r="H2825" t="s">
        <v>13069</v>
      </c>
      <c r="I2825" t="s">
        <v>13070</v>
      </c>
      <c r="J2825" t="s">
        <v>136</v>
      </c>
      <c r="K2825" t="s">
        <v>13071</v>
      </c>
      <c r="L2825" t="s">
        <v>13072</v>
      </c>
      <c r="M2825" t="s">
        <v>13073</v>
      </c>
      <c r="N2825" t="s">
        <v>13073</v>
      </c>
      <c r="O2825" t="s">
        <v>3</v>
      </c>
      <c r="P2825" t="s">
        <v>13074</v>
      </c>
      <c r="Q2825" t="s">
        <v>13074</v>
      </c>
      <c r="R2825" t="s">
        <v>13068</v>
      </c>
      <c r="S2825" t="s">
        <v>13073</v>
      </c>
      <c r="T2825" t="s">
        <v>13074</v>
      </c>
      <c r="U2825" t="s">
        <v>6</v>
      </c>
      <c r="V2825" t="s">
        <v>5</v>
      </c>
      <c r="W2825" t="s">
        <v>13094</v>
      </c>
    </row>
    <row r="2826" spans="1:23" x14ac:dyDescent="0.25">
      <c r="A2826" t="s">
        <v>723</v>
      </c>
      <c r="B2826" t="s">
        <v>13016</v>
      </c>
      <c r="C2826" t="s">
        <v>13017</v>
      </c>
      <c r="D2826" t="s">
        <v>21</v>
      </c>
      <c r="E2826" t="s">
        <v>13095</v>
      </c>
      <c r="F2826" t="s">
        <v>13096</v>
      </c>
      <c r="G2826" t="s">
        <v>13097</v>
      </c>
      <c r="H2826" t="s">
        <v>13069</v>
      </c>
      <c r="I2826" t="s">
        <v>13070</v>
      </c>
      <c r="J2826" t="s">
        <v>136</v>
      </c>
      <c r="K2826" t="s">
        <v>13071</v>
      </c>
      <c r="L2826" t="s">
        <v>13072</v>
      </c>
      <c r="M2826" t="s">
        <v>13073</v>
      </c>
      <c r="N2826" t="s">
        <v>13073</v>
      </c>
      <c r="O2826" t="s">
        <v>3</v>
      </c>
      <c r="P2826" t="s">
        <v>13074</v>
      </c>
      <c r="Q2826" t="s">
        <v>13074</v>
      </c>
      <c r="R2826" t="s">
        <v>13068</v>
      </c>
      <c r="S2826" t="s">
        <v>13073</v>
      </c>
      <c r="T2826" t="s">
        <v>13074</v>
      </c>
      <c r="U2826" t="s">
        <v>4</v>
      </c>
      <c r="V2826" t="s">
        <v>6</v>
      </c>
      <c r="W2826" t="s">
        <v>5</v>
      </c>
    </row>
    <row r="2827" spans="1:23" x14ac:dyDescent="0.25">
      <c r="A2827" t="s">
        <v>723</v>
      </c>
      <c r="B2827" t="s">
        <v>13016</v>
      </c>
      <c r="C2827" t="s">
        <v>13098</v>
      </c>
      <c r="D2827" t="s">
        <v>1</v>
      </c>
      <c r="E2827" t="s">
        <v>13099</v>
      </c>
      <c r="F2827" t="s">
        <v>13100</v>
      </c>
      <c r="G2827" t="s">
        <v>13101</v>
      </c>
      <c r="H2827" t="s">
        <v>13102</v>
      </c>
      <c r="I2827" t="s">
        <v>13103</v>
      </c>
      <c r="J2827" t="s">
        <v>135</v>
      </c>
      <c r="K2827" t="s">
        <v>13104</v>
      </c>
      <c r="L2827" t="s">
        <v>13105</v>
      </c>
      <c r="M2827" t="s">
        <v>13106</v>
      </c>
      <c r="N2827" t="s">
        <v>13106</v>
      </c>
      <c r="O2827" t="s">
        <v>3</v>
      </c>
      <c r="P2827" t="s">
        <v>13107</v>
      </c>
      <c r="Q2827" t="s">
        <v>13107</v>
      </c>
      <c r="R2827" t="s">
        <v>13101</v>
      </c>
      <c r="S2827" t="s">
        <v>13106</v>
      </c>
      <c r="T2827" t="s">
        <v>13107</v>
      </c>
      <c r="U2827" t="s">
        <v>4</v>
      </c>
      <c r="V2827" t="s">
        <v>6</v>
      </c>
      <c r="W2827" t="s">
        <v>5</v>
      </c>
    </row>
    <row r="2828" spans="1:23" x14ac:dyDescent="0.25">
      <c r="A2828" t="s">
        <v>723</v>
      </c>
      <c r="B2828" t="s">
        <v>13016</v>
      </c>
      <c r="C2828" t="s">
        <v>13098</v>
      </c>
      <c r="D2828" t="s">
        <v>7</v>
      </c>
      <c r="E2828" t="s">
        <v>13108</v>
      </c>
      <c r="F2828" t="s">
        <v>13109</v>
      </c>
      <c r="G2828" t="s">
        <v>159</v>
      </c>
      <c r="H2828" t="s">
        <v>13110</v>
      </c>
      <c r="I2828" t="s">
        <v>13103</v>
      </c>
      <c r="J2828" t="s">
        <v>135</v>
      </c>
      <c r="K2828" t="s">
        <v>13111</v>
      </c>
      <c r="L2828" t="s">
        <v>13105</v>
      </c>
      <c r="M2828" t="s">
        <v>13106</v>
      </c>
      <c r="N2828" t="s">
        <v>13112</v>
      </c>
      <c r="O2828" t="s">
        <v>3</v>
      </c>
      <c r="P2828" t="s">
        <v>13107</v>
      </c>
      <c r="Q2828" t="s">
        <v>13107</v>
      </c>
      <c r="R2828" t="s">
        <v>13101</v>
      </c>
      <c r="S2828" t="s">
        <v>13106</v>
      </c>
      <c r="T2828" t="s">
        <v>13107</v>
      </c>
      <c r="U2828" t="s">
        <v>4</v>
      </c>
      <c r="V2828" t="s">
        <v>5</v>
      </c>
      <c r="W2828" t="s">
        <v>5</v>
      </c>
    </row>
    <row r="2829" spans="1:23" x14ac:dyDescent="0.25">
      <c r="A2829" t="s">
        <v>723</v>
      </c>
      <c r="B2829" t="s">
        <v>13016</v>
      </c>
      <c r="C2829" t="s">
        <v>13098</v>
      </c>
      <c r="D2829" t="s">
        <v>7</v>
      </c>
      <c r="E2829" t="s">
        <v>13113</v>
      </c>
      <c r="F2829" t="s">
        <v>13114</v>
      </c>
      <c r="G2829" t="s">
        <v>13115</v>
      </c>
      <c r="H2829" t="s">
        <v>13116</v>
      </c>
      <c r="I2829" t="s">
        <v>13103</v>
      </c>
      <c r="J2829" t="s">
        <v>135</v>
      </c>
      <c r="K2829" t="s">
        <v>13117</v>
      </c>
      <c r="L2829" t="s">
        <v>13105</v>
      </c>
      <c r="M2829" t="s">
        <v>13106</v>
      </c>
      <c r="N2829" t="s">
        <v>13118</v>
      </c>
      <c r="O2829" t="s">
        <v>3</v>
      </c>
      <c r="P2829" t="s">
        <v>13107</v>
      </c>
      <c r="Q2829" t="s">
        <v>13107</v>
      </c>
      <c r="R2829" t="s">
        <v>13101</v>
      </c>
      <c r="S2829" t="s">
        <v>13106</v>
      </c>
      <c r="T2829" t="s">
        <v>13107</v>
      </c>
      <c r="U2829" t="s">
        <v>4</v>
      </c>
      <c r="V2829" t="s">
        <v>5</v>
      </c>
      <c r="W2829" t="s">
        <v>5</v>
      </c>
    </row>
    <row r="2830" spans="1:23" x14ac:dyDescent="0.25">
      <c r="A2830" t="s">
        <v>723</v>
      </c>
      <c r="B2830" t="s">
        <v>13016</v>
      </c>
      <c r="C2830" t="s">
        <v>13098</v>
      </c>
      <c r="D2830" t="s">
        <v>7</v>
      </c>
      <c r="E2830" t="s">
        <v>13119</v>
      </c>
      <c r="F2830" t="s">
        <v>13120</v>
      </c>
      <c r="G2830" t="s">
        <v>13121</v>
      </c>
      <c r="H2830" t="s">
        <v>13122</v>
      </c>
      <c r="I2830" t="s">
        <v>13103</v>
      </c>
      <c r="J2830" t="s">
        <v>135</v>
      </c>
      <c r="K2830" t="s">
        <v>13123</v>
      </c>
      <c r="L2830" t="s">
        <v>13105</v>
      </c>
      <c r="M2830" t="s">
        <v>13106</v>
      </c>
      <c r="N2830" t="s">
        <v>13124</v>
      </c>
      <c r="O2830" t="s">
        <v>3</v>
      </c>
      <c r="P2830" t="s">
        <v>13107</v>
      </c>
      <c r="Q2830" t="s">
        <v>13107</v>
      </c>
      <c r="R2830" t="s">
        <v>13101</v>
      </c>
      <c r="S2830" t="s">
        <v>13106</v>
      </c>
      <c r="T2830" t="s">
        <v>13107</v>
      </c>
      <c r="U2830" t="s">
        <v>4</v>
      </c>
      <c r="V2830" t="s">
        <v>5</v>
      </c>
      <c r="W2830" t="s">
        <v>5</v>
      </c>
    </row>
    <row r="2831" spans="1:23" x14ac:dyDescent="0.25">
      <c r="A2831" t="s">
        <v>723</v>
      </c>
      <c r="B2831" t="s">
        <v>13016</v>
      </c>
      <c r="C2831" t="s">
        <v>13098</v>
      </c>
      <c r="D2831" t="s">
        <v>10</v>
      </c>
      <c r="E2831" t="s">
        <v>13125</v>
      </c>
      <c r="F2831" t="s">
        <v>13126</v>
      </c>
      <c r="G2831" t="s">
        <v>13127</v>
      </c>
      <c r="H2831" t="s">
        <v>13110</v>
      </c>
      <c r="I2831" t="s">
        <v>13103</v>
      </c>
      <c r="J2831" t="s">
        <v>135</v>
      </c>
      <c r="K2831" t="s">
        <v>13128</v>
      </c>
      <c r="L2831" t="s">
        <v>13105</v>
      </c>
      <c r="M2831" t="s">
        <v>13106</v>
      </c>
      <c r="N2831" t="s">
        <v>13112</v>
      </c>
      <c r="O2831" t="s">
        <v>3</v>
      </c>
      <c r="P2831" t="s">
        <v>13107</v>
      </c>
      <c r="Q2831" t="s">
        <v>13107</v>
      </c>
      <c r="R2831" t="s">
        <v>13101</v>
      </c>
      <c r="S2831" t="s">
        <v>13106</v>
      </c>
      <c r="T2831" t="s">
        <v>13107</v>
      </c>
      <c r="U2831" t="s">
        <v>4</v>
      </c>
      <c r="V2831" t="s">
        <v>6</v>
      </c>
      <c r="W2831" t="s">
        <v>5</v>
      </c>
    </row>
    <row r="2832" spans="1:23" x14ac:dyDescent="0.25">
      <c r="A2832" t="s">
        <v>723</v>
      </c>
      <c r="B2832" t="s">
        <v>13016</v>
      </c>
      <c r="C2832" t="s">
        <v>13098</v>
      </c>
      <c r="D2832" t="s">
        <v>10</v>
      </c>
      <c r="E2832" t="s">
        <v>13129</v>
      </c>
      <c r="F2832" t="s">
        <v>13130</v>
      </c>
      <c r="G2832" t="s">
        <v>13131</v>
      </c>
      <c r="H2832" t="s">
        <v>13132</v>
      </c>
      <c r="I2832" t="s">
        <v>13103</v>
      </c>
      <c r="J2832" t="s">
        <v>135</v>
      </c>
      <c r="K2832" t="s">
        <v>13133</v>
      </c>
      <c r="L2832" t="s">
        <v>13105</v>
      </c>
      <c r="M2832" t="s">
        <v>13106</v>
      </c>
      <c r="N2832" t="s">
        <v>13106</v>
      </c>
      <c r="O2832" t="s">
        <v>3</v>
      </c>
      <c r="P2832" t="s">
        <v>13107</v>
      </c>
      <c r="Q2832" t="s">
        <v>13107</v>
      </c>
      <c r="R2832" t="s">
        <v>13101</v>
      </c>
      <c r="S2832" t="s">
        <v>13106</v>
      </c>
      <c r="T2832" t="s">
        <v>13107</v>
      </c>
      <c r="U2832" t="s">
        <v>4</v>
      </c>
      <c r="V2832" t="s">
        <v>5</v>
      </c>
      <c r="W2832" t="s">
        <v>5</v>
      </c>
    </row>
    <row r="2833" spans="1:23" x14ac:dyDescent="0.25">
      <c r="A2833" t="s">
        <v>723</v>
      </c>
      <c r="B2833" t="s">
        <v>13016</v>
      </c>
      <c r="C2833" t="s">
        <v>13098</v>
      </c>
      <c r="D2833" t="s">
        <v>10</v>
      </c>
      <c r="E2833" t="s">
        <v>13134</v>
      </c>
      <c r="F2833" t="s">
        <v>13135</v>
      </c>
      <c r="G2833" t="s">
        <v>13136</v>
      </c>
      <c r="H2833" t="s">
        <v>422</v>
      </c>
      <c r="I2833" t="s">
        <v>13103</v>
      </c>
      <c r="J2833" t="s">
        <v>135</v>
      </c>
      <c r="K2833" t="s">
        <v>13137</v>
      </c>
      <c r="L2833" t="s">
        <v>13105</v>
      </c>
      <c r="M2833" t="s">
        <v>13106</v>
      </c>
      <c r="N2833" t="s">
        <v>13106</v>
      </c>
      <c r="O2833" t="s">
        <v>3</v>
      </c>
      <c r="P2833" t="s">
        <v>13107</v>
      </c>
      <c r="Q2833" t="s">
        <v>13107</v>
      </c>
      <c r="R2833" t="s">
        <v>13101</v>
      </c>
      <c r="S2833" t="s">
        <v>13106</v>
      </c>
      <c r="T2833" t="s">
        <v>13107</v>
      </c>
      <c r="U2833" t="s">
        <v>4</v>
      </c>
      <c r="V2833" t="s">
        <v>5</v>
      </c>
      <c r="W2833" t="s">
        <v>5</v>
      </c>
    </row>
    <row r="2834" spans="1:23" x14ac:dyDescent="0.25">
      <c r="A2834" t="s">
        <v>723</v>
      </c>
      <c r="B2834" t="s">
        <v>13016</v>
      </c>
      <c r="C2834" t="s">
        <v>13098</v>
      </c>
      <c r="D2834" t="s">
        <v>20</v>
      </c>
      <c r="E2834" t="s">
        <v>13107</v>
      </c>
      <c r="F2834" t="s">
        <v>13107</v>
      </c>
      <c r="G2834" t="s">
        <v>13101</v>
      </c>
      <c r="H2834" t="s">
        <v>13102</v>
      </c>
      <c r="I2834" t="s">
        <v>13103</v>
      </c>
      <c r="J2834" t="s">
        <v>135</v>
      </c>
      <c r="K2834" t="s">
        <v>13104</v>
      </c>
      <c r="L2834" t="s">
        <v>13105</v>
      </c>
      <c r="M2834" t="s">
        <v>13106</v>
      </c>
      <c r="N2834" t="s">
        <v>13106</v>
      </c>
      <c r="O2834" t="s">
        <v>3</v>
      </c>
      <c r="P2834" t="s">
        <v>13107</v>
      </c>
      <c r="Q2834" t="s">
        <v>13107</v>
      </c>
      <c r="R2834" t="s">
        <v>13101</v>
      </c>
      <c r="S2834" t="s">
        <v>13106</v>
      </c>
      <c r="T2834" t="s">
        <v>13107</v>
      </c>
      <c r="U2834" t="s">
        <v>6</v>
      </c>
      <c r="V2834" t="s">
        <v>5</v>
      </c>
      <c r="W2834" t="s">
        <v>13138</v>
      </c>
    </row>
    <row r="2835" spans="1:23" x14ac:dyDescent="0.25">
      <c r="A2835" t="s">
        <v>723</v>
      </c>
      <c r="B2835" t="s">
        <v>13016</v>
      </c>
      <c r="C2835" t="s">
        <v>13098</v>
      </c>
      <c r="D2835" t="s">
        <v>21</v>
      </c>
      <c r="E2835" t="s">
        <v>13139</v>
      </c>
      <c r="F2835" t="s">
        <v>13140</v>
      </c>
      <c r="G2835" t="s">
        <v>13141</v>
      </c>
      <c r="H2835" t="s">
        <v>13102</v>
      </c>
      <c r="I2835" t="s">
        <v>13103</v>
      </c>
      <c r="J2835" t="s">
        <v>135</v>
      </c>
      <c r="K2835" t="s">
        <v>13104</v>
      </c>
      <c r="L2835" t="s">
        <v>13105</v>
      </c>
      <c r="M2835" t="s">
        <v>13106</v>
      </c>
      <c r="N2835" t="s">
        <v>13106</v>
      </c>
      <c r="O2835" t="s">
        <v>3</v>
      </c>
      <c r="P2835" t="s">
        <v>13107</v>
      </c>
      <c r="Q2835" t="s">
        <v>13107</v>
      </c>
      <c r="R2835" t="s">
        <v>13101</v>
      </c>
      <c r="S2835" t="s">
        <v>13106</v>
      </c>
      <c r="T2835" t="s">
        <v>13107</v>
      </c>
      <c r="U2835" t="s">
        <v>4</v>
      </c>
      <c r="V2835" t="s">
        <v>6</v>
      </c>
      <c r="W2835" t="s">
        <v>5</v>
      </c>
    </row>
    <row r="2836" spans="1:23" x14ac:dyDescent="0.25">
      <c r="A2836" t="s">
        <v>723</v>
      </c>
      <c r="B2836" t="s">
        <v>13016</v>
      </c>
      <c r="C2836" t="s">
        <v>13098</v>
      </c>
      <c r="D2836" t="s">
        <v>1</v>
      </c>
      <c r="E2836" t="s">
        <v>13142</v>
      </c>
      <c r="F2836" t="s">
        <v>13143</v>
      </c>
      <c r="G2836" t="s">
        <v>13144</v>
      </c>
      <c r="H2836" t="s">
        <v>13145</v>
      </c>
      <c r="I2836" t="s">
        <v>13146</v>
      </c>
      <c r="J2836" t="s">
        <v>135</v>
      </c>
      <c r="K2836" t="s">
        <v>13147</v>
      </c>
      <c r="L2836" t="s">
        <v>13148</v>
      </c>
      <c r="M2836" t="s">
        <v>13149</v>
      </c>
      <c r="N2836" t="s">
        <v>13150</v>
      </c>
      <c r="O2836" t="s">
        <v>3</v>
      </c>
      <c r="P2836" t="s">
        <v>13151</v>
      </c>
      <c r="Q2836" t="s">
        <v>13151</v>
      </c>
      <c r="R2836" t="s">
        <v>13144</v>
      </c>
      <c r="S2836" t="s">
        <v>13149</v>
      </c>
      <c r="T2836" t="s">
        <v>13151</v>
      </c>
      <c r="U2836" t="s">
        <v>4</v>
      </c>
      <c r="V2836" t="s">
        <v>6</v>
      </c>
      <c r="W2836" t="s">
        <v>5</v>
      </c>
    </row>
    <row r="2837" spans="1:23" x14ac:dyDescent="0.25">
      <c r="A2837" t="s">
        <v>723</v>
      </c>
      <c r="B2837" t="s">
        <v>13016</v>
      </c>
      <c r="C2837" t="s">
        <v>13098</v>
      </c>
      <c r="D2837" t="s">
        <v>7</v>
      </c>
      <c r="E2837" t="s">
        <v>13152</v>
      </c>
      <c r="F2837" t="s">
        <v>13153</v>
      </c>
      <c r="G2837" t="s">
        <v>13154</v>
      </c>
      <c r="H2837" t="s">
        <v>13155</v>
      </c>
      <c r="I2837" t="s">
        <v>13146</v>
      </c>
      <c r="J2837" t="s">
        <v>135</v>
      </c>
      <c r="K2837" t="s">
        <v>13156</v>
      </c>
      <c r="L2837" t="s">
        <v>13148</v>
      </c>
      <c r="M2837" t="s">
        <v>13149</v>
      </c>
      <c r="N2837" t="s">
        <v>13149</v>
      </c>
      <c r="O2837" t="s">
        <v>3</v>
      </c>
      <c r="P2837" t="s">
        <v>13151</v>
      </c>
      <c r="Q2837" t="s">
        <v>13151</v>
      </c>
      <c r="R2837" t="s">
        <v>13144</v>
      </c>
      <c r="S2837" t="s">
        <v>13149</v>
      </c>
      <c r="T2837" t="s">
        <v>13151</v>
      </c>
      <c r="U2837" t="s">
        <v>4</v>
      </c>
      <c r="V2837" t="s">
        <v>5</v>
      </c>
      <c r="W2837" t="s">
        <v>5</v>
      </c>
    </row>
    <row r="2838" spans="1:23" x14ac:dyDescent="0.25">
      <c r="A2838" t="s">
        <v>723</v>
      </c>
      <c r="B2838" t="s">
        <v>13016</v>
      </c>
      <c r="C2838" t="s">
        <v>13098</v>
      </c>
      <c r="D2838" t="s">
        <v>7</v>
      </c>
      <c r="E2838" t="s">
        <v>13157</v>
      </c>
      <c r="F2838" t="s">
        <v>13157</v>
      </c>
      <c r="G2838" t="s">
        <v>359</v>
      </c>
      <c r="H2838" t="s">
        <v>13158</v>
      </c>
      <c r="I2838" t="s">
        <v>13146</v>
      </c>
      <c r="J2838" t="s">
        <v>135</v>
      </c>
      <c r="K2838" t="s">
        <v>13159</v>
      </c>
      <c r="L2838" t="s">
        <v>13148</v>
      </c>
      <c r="M2838" t="s">
        <v>13149</v>
      </c>
      <c r="N2838" t="s">
        <v>13160</v>
      </c>
      <c r="O2838" t="s">
        <v>3</v>
      </c>
      <c r="P2838" t="s">
        <v>13151</v>
      </c>
      <c r="Q2838" t="s">
        <v>13151</v>
      </c>
      <c r="R2838" t="s">
        <v>13144</v>
      </c>
      <c r="S2838" t="s">
        <v>13149</v>
      </c>
      <c r="T2838" t="s">
        <v>13151</v>
      </c>
      <c r="U2838" t="s">
        <v>4</v>
      </c>
      <c r="V2838" t="s">
        <v>5</v>
      </c>
      <c r="W2838" t="s">
        <v>5</v>
      </c>
    </row>
    <row r="2839" spans="1:23" x14ac:dyDescent="0.25">
      <c r="A2839" t="s">
        <v>723</v>
      </c>
      <c r="B2839" t="s">
        <v>13016</v>
      </c>
      <c r="C2839" t="s">
        <v>13098</v>
      </c>
      <c r="D2839" t="s">
        <v>7</v>
      </c>
      <c r="E2839" t="s">
        <v>13161</v>
      </c>
      <c r="F2839" t="s">
        <v>13161</v>
      </c>
      <c r="G2839" t="s">
        <v>13162</v>
      </c>
      <c r="H2839" t="s">
        <v>154</v>
      </c>
      <c r="I2839" t="s">
        <v>13146</v>
      </c>
      <c r="J2839" t="s">
        <v>135</v>
      </c>
      <c r="K2839" t="s">
        <v>13163</v>
      </c>
      <c r="L2839" t="s">
        <v>13148</v>
      </c>
      <c r="M2839" t="s">
        <v>13149</v>
      </c>
      <c r="N2839" t="s">
        <v>13150</v>
      </c>
      <c r="O2839" t="s">
        <v>3</v>
      </c>
      <c r="P2839" t="s">
        <v>13151</v>
      </c>
      <c r="Q2839" t="s">
        <v>13151</v>
      </c>
      <c r="R2839" t="s">
        <v>13144</v>
      </c>
      <c r="S2839" t="s">
        <v>13149</v>
      </c>
      <c r="T2839" t="s">
        <v>13151</v>
      </c>
      <c r="U2839" t="s">
        <v>4</v>
      </c>
      <c r="V2839" t="s">
        <v>5</v>
      </c>
      <c r="W2839" t="s">
        <v>5</v>
      </c>
    </row>
    <row r="2840" spans="1:23" x14ac:dyDescent="0.25">
      <c r="A2840" t="s">
        <v>723</v>
      </c>
      <c r="B2840" t="s">
        <v>13016</v>
      </c>
      <c r="C2840" t="s">
        <v>13098</v>
      </c>
      <c r="D2840" t="s">
        <v>10</v>
      </c>
      <c r="E2840" t="s">
        <v>13164</v>
      </c>
      <c r="F2840" t="s">
        <v>13165</v>
      </c>
      <c r="G2840" t="s">
        <v>13166</v>
      </c>
      <c r="H2840" t="s">
        <v>13145</v>
      </c>
      <c r="I2840" t="s">
        <v>13146</v>
      </c>
      <c r="J2840" t="s">
        <v>135</v>
      </c>
      <c r="K2840" t="s">
        <v>13167</v>
      </c>
      <c r="L2840" t="s">
        <v>13148</v>
      </c>
      <c r="M2840" t="s">
        <v>13149</v>
      </c>
      <c r="N2840" t="s">
        <v>13149</v>
      </c>
      <c r="O2840" t="s">
        <v>3</v>
      </c>
      <c r="P2840" t="s">
        <v>13151</v>
      </c>
      <c r="Q2840" t="s">
        <v>13151</v>
      </c>
      <c r="R2840" t="s">
        <v>13144</v>
      </c>
      <c r="S2840" t="s">
        <v>13149</v>
      </c>
      <c r="T2840" t="s">
        <v>13151</v>
      </c>
      <c r="U2840" t="s">
        <v>4</v>
      </c>
      <c r="V2840" t="s">
        <v>6</v>
      </c>
      <c r="W2840" t="s">
        <v>5</v>
      </c>
    </row>
    <row r="2841" spans="1:23" x14ac:dyDescent="0.25">
      <c r="A2841" t="s">
        <v>723</v>
      </c>
      <c r="B2841" t="s">
        <v>13016</v>
      </c>
      <c r="C2841" t="s">
        <v>13098</v>
      </c>
      <c r="D2841" t="s">
        <v>10</v>
      </c>
      <c r="E2841" t="s">
        <v>13168</v>
      </c>
      <c r="F2841" t="s">
        <v>13169</v>
      </c>
      <c r="G2841" t="s">
        <v>13170</v>
      </c>
      <c r="H2841" t="s">
        <v>13171</v>
      </c>
      <c r="I2841" t="s">
        <v>13146</v>
      </c>
      <c r="J2841" t="s">
        <v>135</v>
      </c>
      <c r="K2841" t="s">
        <v>13172</v>
      </c>
      <c r="L2841" t="s">
        <v>13148</v>
      </c>
      <c r="M2841" t="s">
        <v>13149</v>
      </c>
      <c r="N2841" t="s">
        <v>13149</v>
      </c>
      <c r="O2841" t="s">
        <v>3</v>
      </c>
      <c r="P2841" t="s">
        <v>13151</v>
      </c>
      <c r="Q2841" t="s">
        <v>13151</v>
      </c>
      <c r="R2841" t="s">
        <v>13144</v>
      </c>
      <c r="S2841" t="s">
        <v>13149</v>
      </c>
      <c r="T2841" t="s">
        <v>13151</v>
      </c>
      <c r="U2841" t="s">
        <v>4</v>
      </c>
      <c r="V2841" t="s">
        <v>5</v>
      </c>
      <c r="W2841" t="s">
        <v>5</v>
      </c>
    </row>
    <row r="2842" spans="1:23" x14ac:dyDescent="0.25">
      <c r="A2842" t="s">
        <v>723</v>
      </c>
      <c r="B2842" t="s">
        <v>13016</v>
      </c>
      <c r="C2842" t="s">
        <v>13098</v>
      </c>
      <c r="D2842" t="s">
        <v>10</v>
      </c>
      <c r="E2842" t="s">
        <v>13173</v>
      </c>
      <c r="F2842" t="s">
        <v>13174</v>
      </c>
      <c r="G2842" t="s">
        <v>1916</v>
      </c>
      <c r="H2842" t="s">
        <v>13175</v>
      </c>
      <c r="I2842" t="s">
        <v>13146</v>
      </c>
      <c r="J2842" t="s">
        <v>135</v>
      </c>
      <c r="K2842" t="s">
        <v>13176</v>
      </c>
      <c r="L2842" t="s">
        <v>13148</v>
      </c>
      <c r="M2842" t="s">
        <v>13149</v>
      </c>
      <c r="N2842" t="s">
        <v>13149</v>
      </c>
      <c r="O2842" t="s">
        <v>3</v>
      </c>
      <c r="P2842" t="s">
        <v>13151</v>
      </c>
      <c r="Q2842" t="s">
        <v>13151</v>
      </c>
      <c r="R2842" t="s">
        <v>13144</v>
      </c>
      <c r="S2842" t="s">
        <v>13149</v>
      </c>
      <c r="T2842" t="s">
        <v>13151</v>
      </c>
      <c r="U2842" t="s">
        <v>4</v>
      </c>
      <c r="V2842" t="s">
        <v>5</v>
      </c>
      <c r="W2842" t="s">
        <v>5</v>
      </c>
    </row>
    <row r="2843" spans="1:23" x14ac:dyDescent="0.25">
      <c r="A2843" t="s">
        <v>723</v>
      </c>
      <c r="B2843" t="s">
        <v>13016</v>
      </c>
      <c r="C2843" t="s">
        <v>13098</v>
      </c>
      <c r="D2843" t="s">
        <v>20</v>
      </c>
      <c r="E2843" t="s">
        <v>13151</v>
      </c>
      <c r="F2843" t="s">
        <v>13151</v>
      </c>
      <c r="G2843" t="s">
        <v>13144</v>
      </c>
      <c r="H2843" t="s">
        <v>13145</v>
      </c>
      <c r="I2843" t="s">
        <v>13146</v>
      </c>
      <c r="J2843" t="s">
        <v>135</v>
      </c>
      <c r="K2843" t="s">
        <v>13147</v>
      </c>
      <c r="L2843" t="s">
        <v>13148</v>
      </c>
      <c r="M2843" t="s">
        <v>13149</v>
      </c>
      <c r="N2843" t="s">
        <v>13150</v>
      </c>
      <c r="O2843" t="s">
        <v>3</v>
      </c>
      <c r="P2843" t="s">
        <v>13151</v>
      </c>
      <c r="Q2843" t="s">
        <v>13151</v>
      </c>
      <c r="R2843" t="s">
        <v>13144</v>
      </c>
      <c r="S2843" t="s">
        <v>13149</v>
      </c>
      <c r="T2843" t="s">
        <v>13151</v>
      </c>
      <c r="U2843" t="s">
        <v>6</v>
      </c>
      <c r="V2843" t="s">
        <v>5</v>
      </c>
      <c r="W2843" t="s">
        <v>13177</v>
      </c>
    </row>
    <row r="2844" spans="1:23" x14ac:dyDescent="0.25">
      <c r="A2844" t="s">
        <v>723</v>
      </c>
      <c r="B2844" t="s">
        <v>13016</v>
      </c>
      <c r="C2844" t="s">
        <v>13098</v>
      </c>
      <c r="D2844" t="s">
        <v>21</v>
      </c>
      <c r="E2844" t="s">
        <v>13178</v>
      </c>
      <c r="F2844" t="s">
        <v>13179</v>
      </c>
      <c r="G2844" t="s">
        <v>449</v>
      </c>
      <c r="H2844" t="s">
        <v>13145</v>
      </c>
      <c r="I2844" t="s">
        <v>13146</v>
      </c>
      <c r="J2844" t="s">
        <v>135</v>
      </c>
      <c r="K2844" t="s">
        <v>13147</v>
      </c>
      <c r="L2844" t="s">
        <v>13148</v>
      </c>
      <c r="M2844" t="s">
        <v>13149</v>
      </c>
      <c r="N2844" t="s">
        <v>13180</v>
      </c>
      <c r="O2844" t="s">
        <v>3</v>
      </c>
      <c r="P2844" t="s">
        <v>13151</v>
      </c>
      <c r="Q2844" t="s">
        <v>13151</v>
      </c>
      <c r="R2844" t="s">
        <v>13144</v>
      </c>
      <c r="S2844" t="s">
        <v>13149</v>
      </c>
      <c r="T2844" t="s">
        <v>13151</v>
      </c>
      <c r="U2844" t="s">
        <v>4</v>
      </c>
      <c r="V2844" t="s">
        <v>6</v>
      </c>
      <c r="W2844" t="s">
        <v>5</v>
      </c>
    </row>
    <row r="2845" spans="1:23" x14ac:dyDescent="0.25">
      <c r="A2845" t="s">
        <v>723</v>
      </c>
      <c r="B2845" t="s">
        <v>13016</v>
      </c>
      <c r="C2845" t="s">
        <v>13098</v>
      </c>
      <c r="D2845" t="s">
        <v>1</v>
      </c>
      <c r="E2845" t="s">
        <v>13181</v>
      </c>
      <c r="F2845" t="s">
        <v>13182</v>
      </c>
      <c r="G2845" t="s">
        <v>13183</v>
      </c>
      <c r="H2845" t="s">
        <v>5058</v>
      </c>
      <c r="I2845" t="s">
        <v>13146</v>
      </c>
      <c r="J2845" t="s">
        <v>135</v>
      </c>
      <c r="K2845" t="s">
        <v>13184</v>
      </c>
      <c r="L2845" t="s">
        <v>13148</v>
      </c>
      <c r="M2845" t="s">
        <v>13149</v>
      </c>
      <c r="N2845" t="s">
        <v>13149</v>
      </c>
      <c r="O2845" t="s">
        <v>3</v>
      </c>
      <c r="P2845" t="s">
        <v>13185</v>
      </c>
      <c r="Q2845" t="s">
        <v>13185</v>
      </c>
      <c r="R2845" t="s">
        <v>13183</v>
      </c>
      <c r="S2845" t="s">
        <v>13149</v>
      </c>
      <c r="T2845" t="s">
        <v>13185</v>
      </c>
      <c r="U2845" t="s">
        <v>4</v>
      </c>
      <c r="V2845" t="s">
        <v>6</v>
      </c>
      <c r="W2845" t="s">
        <v>5</v>
      </c>
    </row>
    <row r="2846" spans="1:23" x14ac:dyDescent="0.25">
      <c r="A2846" t="s">
        <v>723</v>
      </c>
      <c r="B2846" t="s">
        <v>13016</v>
      </c>
      <c r="C2846" t="s">
        <v>13098</v>
      </c>
      <c r="D2846" t="s">
        <v>7</v>
      </c>
      <c r="E2846" t="s">
        <v>13186</v>
      </c>
      <c r="F2846" t="s">
        <v>13187</v>
      </c>
      <c r="G2846" t="s">
        <v>13188</v>
      </c>
      <c r="H2846" t="s">
        <v>5</v>
      </c>
      <c r="I2846" t="s">
        <v>13146</v>
      </c>
      <c r="J2846" t="s">
        <v>135</v>
      </c>
      <c r="K2846" t="s">
        <v>13189</v>
      </c>
      <c r="L2846" t="s">
        <v>13148</v>
      </c>
      <c r="M2846" t="s">
        <v>13149</v>
      </c>
      <c r="N2846" t="s">
        <v>22</v>
      </c>
      <c r="O2846" t="s">
        <v>3</v>
      </c>
      <c r="P2846" t="s">
        <v>13185</v>
      </c>
      <c r="Q2846" t="s">
        <v>13185</v>
      </c>
      <c r="R2846" t="s">
        <v>13183</v>
      </c>
      <c r="S2846" t="s">
        <v>13149</v>
      </c>
      <c r="T2846" t="s">
        <v>13185</v>
      </c>
      <c r="U2846" t="s">
        <v>4</v>
      </c>
      <c r="V2846" t="s">
        <v>5</v>
      </c>
      <c r="W2846" t="s">
        <v>5</v>
      </c>
    </row>
    <row r="2847" spans="1:23" x14ac:dyDescent="0.25">
      <c r="A2847" t="s">
        <v>723</v>
      </c>
      <c r="B2847" t="s">
        <v>13016</v>
      </c>
      <c r="C2847" t="s">
        <v>13098</v>
      </c>
      <c r="D2847" t="s">
        <v>7</v>
      </c>
      <c r="E2847" t="s">
        <v>13190</v>
      </c>
      <c r="F2847" t="s">
        <v>13190</v>
      </c>
      <c r="G2847" t="s">
        <v>13191</v>
      </c>
      <c r="H2847" t="s">
        <v>13192</v>
      </c>
      <c r="I2847" t="s">
        <v>13146</v>
      </c>
      <c r="J2847" t="s">
        <v>135</v>
      </c>
      <c r="K2847" t="s">
        <v>13193</v>
      </c>
      <c r="L2847" t="s">
        <v>13148</v>
      </c>
      <c r="M2847" t="s">
        <v>13149</v>
      </c>
      <c r="N2847" t="s">
        <v>13149</v>
      </c>
      <c r="O2847" t="s">
        <v>3</v>
      </c>
      <c r="P2847" t="s">
        <v>13185</v>
      </c>
      <c r="Q2847" t="s">
        <v>13185</v>
      </c>
      <c r="R2847" t="s">
        <v>13183</v>
      </c>
      <c r="S2847" t="s">
        <v>13149</v>
      </c>
      <c r="T2847" t="s">
        <v>13185</v>
      </c>
      <c r="U2847" t="s">
        <v>4</v>
      </c>
      <c r="V2847" t="s">
        <v>5</v>
      </c>
      <c r="W2847" t="s">
        <v>5</v>
      </c>
    </row>
    <row r="2848" spans="1:23" x14ac:dyDescent="0.25">
      <c r="A2848" t="s">
        <v>723</v>
      </c>
      <c r="B2848" t="s">
        <v>13016</v>
      </c>
      <c r="C2848" t="s">
        <v>13098</v>
      </c>
      <c r="D2848" t="s">
        <v>7</v>
      </c>
      <c r="E2848" t="s">
        <v>13194</v>
      </c>
      <c r="F2848" t="s">
        <v>13194</v>
      </c>
      <c r="G2848" t="s">
        <v>13195</v>
      </c>
      <c r="H2848" t="s">
        <v>13196</v>
      </c>
      <c r="I2848" t="s">
        <v>13146</v>
      </c>
      <c r="J2848" t="s">
        <v>135</v>
      </c>
      <c r="K2848" t="s">
        <v>13197</v>
      </c>
      <c r="L2848" t="s">
        <v>13148</v>
      </c>
      <c r="M2848" t="s">
        <v>13149</v>
      </c>
      <c r="N2848" t="s">
        <v>13198</v>
      </c>
      <c r="O2848" t="s">
        <v>3</v>
      </c>
      <c r="P2848" t="s">
        <v>13185</v>
      </c>
      <c r="Q2848" t="s">
        <v>13185</v>
      </c>
      <c r="R2848" t="s">
        <v>13183</v>
      </c>
      <c r="S2848" t="s">
        <v>13149</v>
      </c>
      <c r="T2848" t="s">
        <v>13185</v>
      </c>
      <c r="U2848" t="s">
        <v>4</v>
      </c>
      <c r="V2848" t="s">
        <v>5</v>
      </c>
      <c r="W2848" t="s">
        <v>5</v>
      </c>
    </row>
    <row r="2849" spans="1:23" x14ac:dyDescent="0.25">
      <c r="A2849" t="s">
        <v>723</v>
      </c>
      <c r="B2849" t="s">
        <v>13016</v>
      </c>
      <c r="C2849" t="s">
        <v>13098</v>
      </c>
      <c r="D2849" t="s">
        <v>10</v>
      </c>
      <c r="E2849" t="s">
        <v>13199</v>
      </c>
      <c r="F2849" t="s">
        <v>13200</v>
      </c>
      <c r="G2849" t="s">
        <v>13201</v>
      </c>
      <c r="H2849" t="s">
        <v>5058</v>
      </c>
      <c r="I2849" t="s">
        <v>5</v>
      </c>
      <c r="J2849" t="s">
        <v>135</v>
      </c>
      <c r="K2849" t="s">
        <v>13202</v>
      </c>
      <c r="L2849" t="s">
        <v>13148</v>
      </c>
      <c r="M2849" t="s">
        <v>13149</v>
      </c>
      <c r="N2849" t="s">
        <v>13149</v>
      </c>
      <c r="O2849" t="s">
        <v>3</v>
      </c>
      <c r="P2849" t="s">
        <v>13185</v>
      </c>
      <c r="Q2849" t="s">
        <v>13185</v>
      </c>
      <c r="R2849" t="s">
        <v>13183</v>
      </c>
      <c r="S2849" t="s">
        <v>13149</v>
      </c>
      <c r="T2849" t="s">
        <v>13185</v>
      </c>
      <c r="U2849" t="s">
        <v>4</v>
      </c>
      <c r="V2849" t="s">
        <v>6</v>
      </c>
      <c r="W2849" t="s">
        <v>5</v>
      </c>
    </row>
    <row r="2850" spans="1:23" x14ac:dyDescent="0.25">
      <c r="A2850" t="s">
        <v>723</v>
      </c>
      <c r="B2850" t="s">
        <v>13016</v>
      </c>
      <c r="C2850" t="s">
        <v>13098</v>
      </c>
      <c r="D2850" t="s">
        <v>10</v>
      </c>
      <c r="E2850" t="s">
        <v>13203</v>
      </c>
      <c r="F2850" t="s">
        <v>13204</v>
      </c>
      <c r="G2850" t="s">
        <v>13205</v>
      </c>
      <c r="H2850" t="s">
        <v>13206</v>
      </c>
      <c r="I2850" t="s">
        <v>13146</v>
      </c>
      <c r="J2850" t="s">
        <v>135</v>
      </c>
      <c r="K2850" t="s">
        <v>13207</v>
      </c>
      <c r="L2850" t="s">
        <v>13148</v>
      </c>
      <c r="M2850" t="s">
        <v>13149</v>
      </c>
      <c r="N2850" t="s">
        <v>13208</v>
      </c>
      <c r="O2850" t="s">
        <v>3</v>
      </c>
      <c r="P2850" t="s">
        <v>13185</v>
      </c>
      <c r="Q2850" t="s">
        <v>13185</v>
      </c>
      <c r="R2850" t="s">
        <v>13183</v>
      </c>
      <c r="S2850" t="s">
        <v>13149</v>
      </c>
      <c r="T2850" t="s">
        <v>13185</v>
      </c>
      <c r="U2850" t="s">
        <v>4</v>
      </c>
      <c r="V2850" t="s">
        <v>5</v>
      </c>
      <c r="W2850" t="s">
        <v>5</v>
      </c>
    </row>
    <row r="2851" spans="1:23" x14ac:dyDescent="0.25">
      <c r="A2851" t="s">
        <v>723</v>
      </c>
      <c r="B2851" t="s">
        <v>13016</v>
      </c>
      <c r="C2851" t="s">
        <v>13098</v>
      </c>
      <c r="D2851" t="s">
        <v>10</v>
      </c>
      <c r="E2851" t="s">
        <v>13209</v>
      </c>
      <c r="F2851" t="s">
        <v>13210</v>
      </c>
      <c r="G2851" t="s">
        <v>13198</v>
      </c>
      <c r="H2851" t="s">
        <v>13211</v>
      </c>
      <c r="I2851" t="s">
        <v>5</v>
      </c>
      <c r="J2851" t="s">
        <v>135</v>
      </c>
      <c r="K2851" t="s">
        <v>13212</v>
      </c>
      <c r="L2851" t="s">
        <v>13148</v>
      </c>
      <c r="M2851" t="s">
        <v>13149</v>
      </c>
      <c r="N2851" t="s">
        <v>13198</v>
      </c>
      <c r="O2851" t="s">
        <v>3</v>
      </c>
      <c r="P2851" t="s">
        <v>13185</v>
      </c>
      <c r="Q2851" t="s">
        <v>13185</v>
      </c>
      <c r="R2851" t="s">
        <v>13183</v>
      </c>
      <c r="S2851" t="s">
        <v>13149</v>
      </c>
      <c r="T2851" t="s">
        <v>13185</v>
      </c>
      <c r="U2851" t="s">
        <v>4</v>
      </c>
      <c r="V2851" t="s">
        <v>5</v>
      </c>
      <c r="W2851" t="s">
        <v>5</v>
      </c>
    </row>
    <row r="2852" spans="1:23" x14ac:dyDescent="0.25">
      <c r="A2852" t="s">
        <v>723</v>
      </c>
      <c r="B2852" t="s">
        <v>13016</v>
      </c>
      <c r="C2852" t="s">
        <v>13098</v>
      </c>
      <c r="D2852" t="s">
        <v>10</v>
      </c>
      <c r="E2852" t="s">
        <v>13213</v>
      </c>
      <c r="F2852" t="s">
        <v>13214</v>
      </c>
      <c r="G2852" t="s">
        <v>13215</v>
      </c>
      <c r="H2852" t="s">
        <v>13216</v>
      </c>
      <c r="I2852" t="s">
        <v>5</v>
      </c>
      <c r="J2852" t="s">
        <v>135</v>
      </c>
      <c r="K2852" t="s">
        <v>13217</v>
      </c>
      <c r="L2852" t="s">
        <v>13148</v>
      </c>
      <c r="M2852" t="s">
        <v>13149</v>
      </c>
      <c r="N2852" t="s">
        <v>13215</v>
      </c>
      <c r="O2852" t="s">
        <v>3</v>
      </c>
      <c r="P2852" t="s">
        <v>13185</v>
      </c>
      <c r="Q2852" t="s">
        <v>13185</v>
      </c>
      <c r="R2852" t="s">
        <v>13183</v>
      </c>
      <c r="S2852" t="s">
        <v>13149</v>
      </c>
      <c r="T2852" t="s">
        <v>13185</v>
      </c>
      <c r="U2852" t="s">
        <v>4</v>
      </c>
      <c r="V2852" t="s">
        <v>5</v>
      </c>
      <c r="W2852" t="s">
        <v>5</v>
      </c>
    </row>
    <row r="2853" spans="1:23" x14ac:dyDescent="0.25">
      <c r="A2853" t="s">
        <v>723</v>
      </c>
      <c r="B2853" t="s">
        <v>13016</v>
      </c>
      <c r="C2853" t="s">
        <v>13098</v>
      </c>
      <c r="D2853" t="s">
        <v>20</v>
      </c>
      <c r="E2853" t="s">
        <v>13185</v>
      </c>
      <c r="F2853" t="s">
        <v>13185</v>
      </c>
      <c r="G2853" t="s">
        <v>13183</v>
      </c>
      <c r="H2853" t="s">
        <v>5058</v>
      </c>
      <c r="I2853" t="s">
        <v>13146</v>
      </c>
      <c r="J2853" t="s">
        <v>135</v>
      </c>
      <c r="K2853" t="s">
        <v>13184</v>
      </c>
      <c r="L2853" t="s">
        <v>13148</v>
      </c>
      <c r="M2853" t="s">
        <v>13149</v>
      </c>
      <c r="N2853" t="s">
        <v>13149</v>
      </c>
      <c r="O2853" t="s">
        <v>3</v>
      </c>
      <c r="P2853" t="s">
        <v>13185</v>
      </c>
      <c r="Q2853" t="s">
        <v>13185</v>
      </c>
      <c r="R2853" t="s">
        <v>13183</v>
      </c>
      <c r="S2853" t="s">
        <v>13149</v>
      </c>
      <c r="T2853" t="s">
        <v>13185</v>
      </c>
      <c r="U2853" t="s">
        <v>6</v>
      </c>
      <c r="V2853" t="s">
        <v>5</v>
      </c>
      <c r="W2853" t="s">
        <v>13218</v>
      </c>
    </row>
    <row r="2854" spans="1:23" x14ac:dyDescent="0.25">
      <c r="A2854" t="s">
        <v>723</v>
      </c>
      <c r="B2854" t="s">
        <v>13016</v>
      </c>
      <c r="C2854" t="s">
        <v>13098</v>
      </c>
      <c r="D2854" t="s">
        <v>21</v>
      </c>
      <c r="E2854" t="s">
        <v>13219</v>
      </c>
      <c r="F2854" t="s">
        <v>13220</v>
      </c>
      <c r="G2854" t="s">
        <v>13221</v>
      </c>
      <c r="H2854" t="s">
        <v>13222</v>
      </c>
      <c r="I2854" t="s">
        <v>13146</v>
      </c>
      <c r="J2854" t="s">
        <v>135</v>
      </c>
      <c r="K2854" t="s">
        <v>13184</v>
      </c>
      <c r="L2854" t="s">
        <v>13148</v>
      </c>
      <c r="M2854" t="s">
        <v>13149</v>
      </c>
      <c r="N2854" t="s">
        <v>13149</v>
      </c>
      <c r="O2854" t="s">
        <v>3</v>
      </c>
      <c r="P2854" t="s">
        <v>13185</v>
      </c>
      <c r="Q2854" t="s">
        <v>13185</v>
      </c>
      <c r="R2854" t="s">
        <v>13183</v>
      </c>
      <c r="S2854" t="s">
        <v>13149</v>
      </c>
      <c r="T2854" t="s">
        <v>13185</v>
      </c>
      <c r="U2854" t="s">
        <v>4</v>
      </c>
      <c r="V2854" t="s">
        <v>6</v>
      </c>
      <c r="W2854" t="s">
        <v>5</v>
      </c>
    </row>
    <row r="2855" spans="1:23" x14ac:dyDescent="0.25">
      <c r="A2855" t="s">
        <v>723</v>
      </c>
      <c r="B2855" t="s">
        <v>13016</v>
      </c>
      <c r="C2855" t="s">
        <v>13098</v>
      </c>
      <c r="D2855" t="s">
        <v>1</v>
      </c>
      <c r="E2855" t="s">
        <v>13223</v>
      </c>
      <c r="F2855" t="s">
        <v>13224</v>
      </c>
      <c r="G2855" t="s">
        <v>13225</v>
      </c>
      <c r="H2855" t="s">
        <v>13226</v>
      </c>
      <c r="I2855" t="s">
        <v>13146</v>
      </c>
      <c r="J2855" t="s">
        <v>135</v>
      </c>
      <c r="K2855" t="s">
        <v>13227</v>
      </c>
      <c r="L2855" t="s">
        <v>13148</v>
      </c>
      <c r="M2855" t="s">
        <v>13149</v>
      </c>
      <c r="N2855" t="s">
        <v>13149</v>
      </c>
      <c r="O2855" t="s">
        <v>3</v>
      </c>
      <c r="P2855" t="s">
        <v>13228</v>
      </c>
      <c r="Q2855" t="s">
        <v>13228</v>
      </c>
      <c r="R2855" t="s">
        <v>13225</v>
      </c>
      <c r="S2855" t="s">
        <v>13149</v>
      </c>
      <c r="T2855" t="s">
        <v>13228</v>
      </c>
      <c r="U2855" t="s">
        <v>4</v>
      </c>
      <c r="V2855" t="s">
        <v>6</v>
      </c>
      <c r="W2855" t="s">
        <v>5</v>
      </c>
    </row>
    <row r="2856" spans="1:23" x14ac:dyDescent="0.25">
      <c r="A2856" t="s">
        <v>723</v>
      </c>
      <c r="B2856" t="s">
        <v>13016</v>
      </c>
      <c r="C2856" t="s">
        <v>13098</v>
      </c>
      <c r="D2856" t="s">
        <v>7</v>
      </c>
      <c r="E2856" t="s">
        <v>13229</v>
      </c>
      <c r="F2856" t="s">
        <v>13230</v>
      </c>
      <c r="G2856" t="s">
        <v>13231</v>
      </c>
      <c r="H2856" t="s">
        <v>13232</v>
      </c>
      <c r="I2856" t="s">
        <v>5</v>
      </c>
      <c r="J2856" t="s">
        <v>135</v>
      </c>
      <c r="K2856" t="s">
        <v>5</v>
      </c>
      <c r="L2856" t="s">
        <v>13148</v>
      </c>
      <c r="M2856" t="s">
        <v>13149</v>
      </c>
      <c r="N2856" t="s">
        <v>13149</v>
      </c>
      <c r="O2856" t="s">
        <v>3</v>
      </c>
      <c r="P2856" t="s">
        <v>13228</v>
      </c>
      <c r="Q2856" t="s">
        <v>13228</v>
      </c>
      <c r="R2856" t="s">
        <v>13225</v>
      </c>
      <c r="S2856" t="s">
        <v>13149</v>
      </c>
      <c r="T2856" t="s">
        <v>13228</v>
      </c>
      <c r="U2856" t="s">
        <v>4</v>
      </c>
      <c r="V2856" t="s">
        <v>5</v>
      </c>
      <c r="W2856" t="s">
        <v>5</v>
      </c>
    </row>
    <row r="2857" spans="1:23" x14ac:dyDescent="0.25">
      <c r="A2857" t="s">
        <v>723</v>
      </c>
      <c r="B2857" t="s">
        <v>13016</v>
      </c>
      <c r="C2857" t="s">
        <v>13098</v>
      </c>
      <c r="D2857" t="s">
        <v>7</v>
      </c>
      <c r="E2857" t="s">
        <v>13233</v>
      </c>
      <c r="F2857" t="s">
        <v>13234</v>
      </c>
      <c r="G2857" t="s">
        <v>13235</v>
      </c>
      <c r="H2857" t="s">
        <v>13235</v>
      </c>
      <c r="I2857" t="s">
        <v>13146</v>
      </c>
      <c r="J2857" t="s">
        <v>135</v>
      </c>
      <c r="K2857" t="s">
        <v>13236</v>
      </c>
      <c r="L2857" t="s">
        <v>13237</v>
      </c>
      <c r="M2857" t="s">
        <v>13238</v>
      </c>
      <c r="N2857" t="s">
        <v>13235</v>
      </c>
      <c r="O2857" t="s">
        <v>3</v>
      </c>
      <c r="P2857" t="s">
        <v>13228</v>
      </c>
      <c r="Q2857" t="s">
        <v>13228</v>
      </c>
      <c r="R2857" t="s">
        <v>13225</v>
      </c>
      <c r="S2857" t="s">
        <v>13149</v>
      </c>
      <c r="T2857" t="s">
        <v>13228</v>
      </c>
      <c r="U2857" t="s">
        <v>4</v>
      </c>
      <c r="V2857" t="s">
        <v>5</v>
      </c>
      <c r="W2857" t="s">
        <v>5</v>
      </c>
    </row>
    <row r="2858" spans="1:23" x14ac:dyDescent="0.25">
      <c r="A2858" t="s">
        <v>723</v>
      </c>
      <c r="B2858" t="s">
        <v>13016</v>
      </c>
      <c r="C2858" t="s">
        <v>13098</v>
      </c>
      <c r="D2858" t="s">
        <v>7</v>
      </c>
      <c r="E2858" t="s">
        <v>13239</v>
      </c>
      <c r="F2858" t="s">
        <v>13240</v>
      </c>
      <c r="G2858" t="s">
        <v>352</v>
      </c>
      <c r="H2858" t="s">
        <v>13241</v>
      </c>
      <c r="I2858" t="s">
        <v>5</v>
      </c>
      <c r="J2858" t="s">
        <v>135</v>
      </c>
      <c r="K2858" t="s">
        <v>5</v>
      </c>
      <c r="L2858" t="s">
        <v>13148</v>
      </c>
      <c r="M2858" t="s">
        <v>13149</v>
      </c>
      <c r="N2858" t="s">
        <v>13242</v>
      </c>
      <c r="O2858" t="s">
        <v>3</v>
      </c>
      <c r="P2858" t="s">
        <v>13228</v>
      </c>
      <c r="Q2858" t="s">
        <v>13228</v>
      </c>
      <c r="R2858" t="s">
        <v>13225</v>
      </c>
      <c r="S2858" t="s">
        <v>13149</v>
      </c>
      <c r="T2858" t="s">
        <v>13228</v>
      </c>
      <c r="U2858" t="s">
        <v>4</v>
      </c>
      <c r="V2858" t="s">
        <v>5</v>
      </c>
      <c r="W2858" t="s">
        <v>5</v>
      </c>
    </row>
    <row r="2859" spans="1:23" x14ac:dyDescent="0.25">
      <c r="A2859" t="s">
        <v>723</v>
      </c>
      <c r="B2859" t="s">
        <v>13016</v>
      </c>
      <c r="C2859" t="s">
        <v>13098</v>
      </c>
      <c r="D2859" t="s">
        <v>7</v>
      </c>
      <c r="E2859" t="s">
        <v>13243</v>
      </c>
      <c r="F2859" t="s">
        <v>13244</v>
      </c>
      <c r="G2859" t="s">
        <v>13245</v>
      </c>
      <c r="H2859" t="s">
        <v>5</v>
      </c>
      <c r="I2859" t="s">
        <v>5</v>
      </c>
      <c r="J2859" t="s">
        <v>135</v>
      </c>
      <c r="K2859" t="s">
        <v>5</v>
      </c>
      <c r="L2859" t="s">
        <v>13148</v>
      </c>
      <c r="M2859" t="s">
        <v>13149</v>
      </c>
      <c r="N2859" t="s">
        <v>13245</v>
      </c>
      <c r="O2859" t="s">
        <v>3</v>
      </c>
      <c r="P2859" t="s">
        <v>13228</v>
      </c>
      <c r="Q2859" t="s">
        <v>13228</v>
      </c>
      <c r="R2859" t="s">
        <v>13225</v>
      </c>
      <c r="S2859" t="s">
        <v>13149</v>
      </c>
      <c r="T2859" t="s">
        <v>13228</v>
      </c>
      <c r="U2859" t="s">
        <v>4</v>
      </c>
      <c r="V2859" t="s">
        <v>5</v>
      </c>
      <c r="W2859" t="s">
        <v>5</v>
      </c>
    </row>
    <row r="2860" spans="1:23" x14ac:dyDescent="0.25">
      <c r="A2860" t="s">
        <v>723</v>
      </c>
      <c r="B2860" t="s">
        <v>13016</v>
      </c>
      <c r="C2860" t="s">
        <v>13098</v>
      </c>
      <c r="D2860" t="s">
        <v>10</v>
      </c>
      <c r="E2860" t="s">
        <v>13246</v>
      </c>
      <c r="F2860" t="s">
        <v>13247</v>
      </c>
      <c r="G2860" t="s">
        <v>13248</v>
      </c>
      <c r="H2860" t="s">
        <v>13249</v>
      </c>
      <c r="I2860" t="s">
        <v>13146</v>
      </c>
      <c r="J2860" t="s">
        <v>135</v>
      </c>
      <c r="K2860" t="s">
        <v>13250</v>
      </c>
      <c r="L2860" t="s">
        <v>13148</v>
      </c>
      <c r="M2860" t="s">
        <v>13149</v>
      </c>
      <c r="N2860" t="s">
        <v>13251</v>
      </c>
      <c r="O2860" t="s">
        <v>3</v>
      </c>
      <c r="P2860" t="s">
        <v>13228</v>
      </c>
      <c r="Q2860" t="s">
        <v>13228</v>
      </c>
      <c r="R2860" t="s">
        <v>13225</v>
      </c>
      <c r="S2860" t="s">
        <v>13149</v>
      </c>
      <c r="T2860" t="s">
        <v>13228</v>
      </c>
      <c r="U2860" t="s">
        <v>4</v>
      </c>
      <c r="V2860" t="s">
        <v>6</v>
      </c>
      <c r="W2860" t="s">
        <v>5</v>
      </c>
    </row>
    <row r="2861" spans="1:23" x14ac:dyDescent="0.25">
      <c r="A2861" t="s">
        <v>723</v>
      </c>
      <c r="B2861" t="s">
        <v>13016</v>
      </c>
      <c r="C2861" t="s">
        <v>13098</v>
      </c>
      <c r="D2861" t="s">
        <v>10</v>
      </c>
      <c r="E2861" t="s">
        <v>13252</v>
      </c>
      <c r="F2861" t="s">
        <v>13253</v>
      </c>
      <c r="G2861" t="s">
        <v>13254</v>
      </c>
      <c r="H2861" t="s">
        <v>13255</v>
      </c>
      <c r="I2861" t="s">
        <v>13146</v>
      </c>
      <c r="J2861" t="s">
        <v>135</v>
      </c>
      <c r="K2861" t="s">
        <v>13256</v>
      </c>
      <c r="L2861" t="s">
        <v>13148</v>
      </c>
      <c r="M2861" t="s">
        <v>13149</v>
      </c>
      <c r="N2861" t="s">
        <v>13254</v>
      </c>
      <c r="O2861" t="s">
        <v>3</v>
      </c>
      <c r="P2861" t="s">
        <v>13228</v>
      </c>
      <c r="Q2861" t="s">
        <v>13228</v>
      </c>
      <c r="R2861" t="s">
        <v>13225</v>
      </c>
      <c r="S2861" t="s">
        <v>13149</v>
      </c>
      <c r="T2861" t="s">
        <v>13228</v>
      </c>
      <c r="U2861" t="s">
        <v>4</v>
      </c>
      <c r="V2861" t="s">
        <v>5</v>
      </c>
      <c r="W2861" t="s">
        <v>5</v>
      </c>
    </row>
    <row r="2862" spans="1:23" x14ac:dyDescent="0.25">
      <c r="A2862" t="s">
        <v>723</v>
      </c>
      <c r="B2862" t="s">
        <v>13016</v>
      </c>
      <c r="C2862" t="s">
        <v>13098</v>
      </c>
      <c r="D2862" t="s">
        <v>10</v>
      </c>
      <c r="E2862" t="s">
        <v>13257</v>
      </c>
      <c r="F2862" t="s">
        <v>13258</v>
      </c>
      <c r="G2862" t="s">
        <v>13245</v>
      </c>
      <c r="H2862" t="s">
        <v>13259</v>
      </c>
      <c r="I2862" t="s">
        <v>13260</v>
      </c>
      <c r="J2862" t="s">
        <v>135</v>
      </c>
      <c r="K2862" t="s">
        <v>13261</v>
      </c>
      <c r="L2862" t="s">
        <v>13237</v>
      </c>
      <c r="M2862" t="s">
        <v>13238</v>
      </c>
      <c r="N2862" t="s">
        <v>13238</v>
      </c>
      <c r="O2862" t="s">
        <v>3</v>
      </c>
      <c r="P2862" t="s">
        <v>13228</v>
      </c>
      <c r="Q2862" t="s">
        <v>13228</v>
      </c>
      <c r="R2862" t="s">
        <v>13225</v>
      </c>
      <c r="S2862" t="s">
        <v>13149</v>
      </c>
      <c r="T2862" t="s">
        <v>13228</v>
      </c>
      <c r="U2862" t="s">
        <v>4</v>
      </c>
      <c r="V2862" t="s">
        <v>5</v>
      </c>
      <c r="W2862" t="s">
        <v>5</v>
      </c>
    </row>
    <row r="2863" spans="1:23" x14ac:dyDescent="0.25">
      <c r="A2863" t="s">
        <v>723</v>
      </c>
      <c r="B2863" t="s">
        <v>13016</v>
      </c>
      <c r="C2863" t="s">
        <v>13098</v>
      </c>
      <c r="D2863" t="s">
        <v>10</v>
      </c>
      <c r="E2863" t="s">
        <v>13262</v>
      </c>
      <c r="F2863" t="s">
        <v>13263</v>
      </c>
      <c r="G2863" t="s">
        <v>13235</v>
      </c>
      <c r="H2863" t="s">
        <v>13264</v>
      </c>
      <c r="I2863" t="s">
        <v>651</v>
      </c>
      <c r="J2863" t="s">
        <v>135</v>
      </c>
      <c r="K2863" t="s">
        <v>13265</v>
      </c>
      <c r="L2863" t="s">
        <v>13237</v>
      </c>
      <c r="M2863" t="s">
        <v>13238</v>
      </c>
      <c r="N2863" t="s">
        <v>13235</v>
      </c>
      <c r="O2863" t="s">
        <v>3</v>
      </c>
      <c r="P2863" t="s">
        <v>13228</v>
      </c>
      <c r="Q2863" t="s">
        <v>13228</v>
      </c>
      <c r="R2863" t="s">
        <v>13225</v>
      </c>
      <c r="S2863" t="s">
        <v>13149</v>
      </c>
      <c r="T2863" t="s">
        <v>13228</v>
      </c>
      <c r="U2863" t="s">
        <v>4</v>
      </c>
      <c r="V2863" t="s">
        <v>5</v>
      </c>
      <c r="W2863" t="s">
        <v>5</v>
      </c>
    </row>
    <row r="2864" spans="1:23" x14ac:dyDescent="0.25">
      <c r="A2864" t="s">
        <v>723</v>
      </c>
      <c r="B2864" t="s">
        <v>13016</v>
      </c>
      <c r="C2864" t="s">
        <v>13098</v>
      </c>
      <c r="D2864" t="s">
        <v>20</v>
      </c>
      <c r="E2864" t="s">
        <v>13228</v>
      </c>
      <c r="F2864" t="s">
        <v>13228</v>
      </c>
      <c r="G2864" t="s">
        <v>13225</v>
      </c>
      <c r="H2864" t="s">
        <v>13226</v>
      </c>
      <c r="I2864" t="s">
        <v>13146</v>
      </c>
      <c r="J2864" t="s">
        <v>135</v>
      </c>
      <c r="K2864" t="s">
        <v>13227</v>
      </c>
      <c r="L2864" t="s">
        <v>13148</v>
      </c>
      <c r="M2864" t="s">
        <v>13149</v>
      </c>
      <c r="N2864" t="s">
        <v>13149</v>
      </c>
      <c r="O2864" t="s">
        <v>3</v>
      </c>
      <c r="P2864" t="s">
        <v>13228</v>
      </c>
      <c r="Q2864" t="s">
        <v>13228</v>
      </c>
      <c r="R2864" t="s">
        <v>13225</v>
      </c>
      <c r="S2864" t="s">
        <v>13149</v>
      </c>
      <c r="T2864" t="s">
        <v>13228</v>
      </c>
      <c r="U2864" t="s">
        <v>6</v>
      </c>
      <c r="V2864" t="s">
        <v>5</v>
      </c>
      <c r="W2864" t="s">
        <v>13266</v>
      </c>
    </row>
    <row r="2865" spans="1:23" x14ac:dyDescent="0.25">
      <c r="A2865" t="s">
        <v>723</v>
      </c>
      <c r="B2865" t="s">
        <v>13016</v>
      </c>
      <c r="C2865" t="s">
        <v>13098</v>
      </c>
      <c r="D2865" t="s">
        <v>21</v>
      </c>
      <c r="E2865" t="s">
        <v>13267</v>
      </c>
      <c r="F2865" t="s">
        <v>13268</v>
      </c>
      <c r="G2865" t="s">
        <v>13269</v>
      </c>
      <c r="H2865" t="s">
        <v>13270</v>
      </c>
      <c r="I2865" t="s">
        <v>13146</v>
      </c>
      <c r="J2865" t="s">
        <v>135</v>
      </c>
      <c r="K2865" t="s">
        <v>13227</v>
      </c>
      <c r="L2865" t="s">
        <v>13148</v>
      </c>
      <c r="M2865" t="s">
        <v>13149</v>
      </c>
      <c r="N2865" t="s">
        <v>13149</v>
      </c>
      <c r="O2865" t="s">
        <v>3</v>
      </c>
      <c r="P2865" t="s">
        <v>13228</v>
      </c>
      <c r="Q2865" t="s">
        <v>13228</v>
      </c>
      <c r="R2865" t="s">
        <v>13225</v>
      </c>
      <c r="S2865" t="s">
        <v>13149</v>
      </c>
      <c r="T2865" t="s">
        <v>13228</v>
      </c>
      <c r="U2865" t="s">
        <v>4</v>
      </c>
      <c r="V2865" t="s">
        <v>6</v>
      </c>
      <c r="W2865" t="s">
        <v>5</v>
      </c>
    </row>
    <row r="2866" spans="1:23" x14ac:dyDescent="0.25">
      <c r="A2866" t="s">
        <v>723</v>
      </c>
      <c r="B2866" t="s">
        <v>13016</v>
      </c>
      <c r="C2866" t="s">
        <v>13098</v>
      </c>
      <c r="D2866" t="s">
        <v>21</v>
      </c>
      <c r="E2866" t="s">
        <v>13271</v>
      </c>
      <c r="F2866" t="s">
        <v>13272</v>
      </c>
      <c r="G2866" t="s">
        <v>13273</v>
      </c>
      <c r="H2866" t="s">
        <v>13274</v>
      </c>
      <c r="I2866" t="s">
        <v>13260</v>
      </c>
      <c r="J2866" t="s">
        <v>135</v>
      </c>
      <c r="K2866" t="s">
        <v>13275</v>
      </c>
      <c r="L2866" t="s">
        <v>13237</v>
      </c>
      <c r="M2866" t="s">
        <v>13238</v>
      </c>
      <c r="N2866" t="s">
        <v>13235</v>
      </c>
      <c r="O2866" t="s">
        <v>3</v>
      </c>
      <c r="P2866" t="s">
        <v>13228</v>
      </c>
      <c r="Q2866" t="s">
        <v>13228</v>
      </c>
      <c r="R2866" t="s">
        <v>13225</v>
      </c>
      <c r="S2866" t="s">
        <v>13149</v>
      </c>
      <c r="T2866" t="s">
        <v>13228</v>
      </c>
      <c r="U2866" t="s">
        <v>4</v>
      </c>
      <c r="V2866" t="s">
        <v>5</v>
      </c>
      <c r="W2866" t="s">
        <v>5</v>
      </c>
    </row>
    <row r="2867" spans="1:23" x14ac:dyDescent="0.25">
      <c r="A2867" t="s">
        <v>723</v>
      </c>
      <c r="B2867" t="s">
        <v>13016</v>
      </c>
      <c r="C2867" t="s">
        <v>13098</v>
      </c>
      <c r="D2867" t="s">
        <v>1</v>
      </c>
      <c r="E2867" t="s">
        <v>13276</v>
      </c>
      <c r="F2867" t="s">
        <v>13277</v>
      </c>
      <c r="G2867" t="s">
        <v>13278</v>
      </c>
      <c r="H2867" t="s">
        <v>13279</v>
      </c>
      <c r="I2867" t="s">
        <v>13280</v>
      </c>
      <c r="J2867" t="s">
        <v>135</v>
      </c>
      <c r="K2867" t="s">
        <v>13281</v>
      </c>
      <c r="L2867" t="s">
        <v>13282</v>
      </c>
      <c r="M2867" t="s">
        <v>13283</v>
      </c>
      <c r="N2867" t="s">
        <v>13284</v>
      </c>
      <c r="O2867" t="s">
        <v>3</v>
      </c>
      <c r="P2867" t="s">
        <v>13285</v>
      </c>
      <c r="Q2867" t="s">
        <v>13285</v>
      </c>
      <c r="R2867" t="s">
        <v>13278</v>
      </c>
      <c r="S2867" t="s">
        <v>13283</v>
      </c>
      <c r="T2867" t="s">
        <v>13285</v>
      </c>
      <c r="U2867" t="s">
        <v>4</v>
      </c>
      <c r="V2867" t="s">
        <v>6</v>
      </c>
      <c r="W2867" t="s">
        <v>5</v>
      </c>
    </row>
    <row r="2868" spans="1:23" x14ac:dyDescent="0.25">
      <c r="A2868" t="s">
        <v>723</v>
      </c>
      <c r="B2868" t="s">
        <v>13016</v>
      </c>
      <c r="C2868" t="s">
        <v>13098</v>
      </c>
      <c r="D2868" t="s">
        <v>7</v>
      </c>
      <c r="E2868" t="s">
        <v>13286</v>
      </c>
      <c r="F2868" t="s">
        <v>13287</v>
      </c>
      <c r="G2868" t="s">
        <v>13288</v>
      </c>
      <c r="H2868" t="s">
        <v>563</v>
      </c>
      <c r="I2868" t="s">
        <v>13280</v>
      </c>
      <c r="J2868" t="s">
        <v>135</v>
      </c>
      <c r="K2868" t="s">
        <v>13289</v>
      </c>
      <c r="L2868" t="s">
        <v>13282</v>
      </c>
      <c r="M2868" t="s">
        <v>13283</v>
      </c>
      <c r="N2868" t="s">
        <v>13284</v>
      </c>
      <c r="O2868" t="s">
        <v>3</v>
      </c>
      <c r="P2868" t="s">
        <v>13285</v>
      </c>
      <c r="Q2868" t="s">
        <v>13285</v>
      </c>
      <c r="R2868" t="s">
        <v>13278</v>
      </c>
      <c r="S2868" t="s">
        <v>13283</v>
      </c>
      <c r="T2868" t="s">
        <v>13285</v>
      </c>
      <c r="U2868" t="s">
        <v>4</v>
      </c>
      <c r="V2868" t="s">
        <v>5</v>
      </c>
      <c r="W2868" t="s">
        <v>5</v>
      </c>
    </row>
    <row r="2869" spans="1:23" x14ac:dyDescent="0.25">
      <c r="A2869" t="s">
        <v>723</v>
      </c>
      <c r="B2869" t="s">
        <v>13016</v>
      </c>
      <c r="C2869" t="s">
        <v>13098</v>
      </c>
      <c r="D2869" t="s">
        <v>7</v>
      </c>
      <c r="E2869" t="s">
        <v>13290</v>
      </c>
      <c r="F2869" t="s">
        <v>13291</v>
      </c>
      <c r="G2869" t="s">
        <v>13292</v>
      </c>
      <c r="H2869" t="s">
        <v>13293</v>
      </c>
      <c r="I2869" t="s">
        <v>13280</v>
      </c>
      <c r="J2869" t="s">
        <v>135</v>
      </c>
      <c r="K2869" t="s">
        <v>13294</v>
      </c>
      <c r="L2869" t="s">
        <v>13282</v>
      </c>
      <c r="M2869" t="s">
        <v>13283</v>
      </c>
      <c r="N2869" t="s">
        <v>13283</v>
      </c>
      <c r="O2869" t="s">
        <v>3</v>
      </c>
      <c r="P2869" t="s">
        <v>13285</v>
      </c>
      <c r="Q2869" t="s">
        <v>13285</v>
      </c>
      <c r="R2869" t="s">
        <v>13278</v>
      </c>
      <c r="S2869" t="s">
        <v>13283</v>
      </c>
      <c r="T2869" t="s">
        <v>13285</v>
      </c>
      <c r="U2869" t="s">
        <v>4</v>
      </c>
      <c r="V2869" t="s">
        <v>5</v>
      </c>
      <c r="W2869" t="s">
        <v>5</v>
      </c>
    </row>
    <row r="2870" spans="1:23" x14ac:dyDescent="0.25">
      <c r="A2870" t="s">
        <v>723</v>
      </c>
      <c r="B2870" t="s">
        <v>13016</v>
      </c>
      <c r="C2870" t="s">
        <v>13098</v>
      </c>
      <c r="D2870" t="s">
        <v>10</v>
      </c>
      <c r="E2870" t="s">
        <v>13295</v>
      </c>
      <c r="F2870" t="s">
        <v>13296</v>
      </c>
      <c r="G2870" t="s">
        <v>391</v>
      </c>
      <c r="H2870" t="s">
        <v>13297</v>
      </c>
      <c r="I2870" t="s">
        <v>13280</v>
      </c>
      <c r="J2870" t="s">
        <v>135</v>
      </c>
      <c r="K2870" t="s">
        <v>13298</v>
      </c>
      <c r="L2870" t="s">
        <v>13282</v>
      </c>
      <c r="M2870" t="s">
        <v>13283</v>
      </c>
      <c r="N2870" t="s">
        <v>13299</v>
      </c>
      <c r="O2870" t="s">
        <v>3</v>
      </c>
      <c r="P2870" t="s">
        <v>13285</v>
      </c>
      <c r="Q2870" t="s">
        <v>13285</v>
      </c>
      <c r="R2870" t="s">
        <v>13278</v>
      </c>
      <c r="S2870" t="s">
        <v>13283</v>
      </c>
      <c r="T2870" t="s">
        <v>13285</v>
      </c>
      <c r="U2870" t="s">
        <v>4</v>
      </c>
      <c r="V2870" t="s">
        <v>6</v>
      </c>
      <c r="W2870" t="s">
        <v>5</v>
      </c>
    </row>
    <row r="2871" spans="1:23" x14ac:dyDescent="0.25">
      <c r="A2871" t="s">
        <v>723</v>
      </c>
      <c r="B2871" t="s">
        <v>13016</v>
      </c>
      <c r="C2871" t="s">
        <v>13098</v>
      </c>
      <c r="D2871" t="s">
        <v>10</v>
      </c>
      <c r="E2871" t="s">
        <v>13300</v>
      </c>
      <c r="F2871" t="s">
        <v>13301</v>
      </c>
      <c r="G2871" t="s">
        <v>121</v>
      </c>
      <c r="H2871" t="s">
        <v>13302</v>
      </c>
      <c r="I2871" t="s">
        <v>13280</v>
      </c>
      <c r="J2871" t="s">
        <v>135</v>
      </c>
      <c r="K2871" t="s">
        <v>13303</v>
      </c>
      <c r="L2871" t="s">
        <v>13282</v>
      </c>
      <c r="M2871" t="s">
        <v>13283</v>
      </c>
      <c r="N2871" t="s">
        <v>13284</v>
      </c>
      <c r="O2871" t="s">
        <v>3</v>
      </c>
      <c r="P2871" t="s">
        <v>13285</v>
      </c>
      <c r="Q2871" t="s">
        <v>13285</v>
      </c>
      <c r="R2871" t="s">
        <v>13278</v>
      </c>
      <c r="S2871" t="s">
        <v>13283</v>
      </c>
      <c r="T2871" t="s">
        <v>13285</v>
      </c>
      <c r="U2871" t="s">
        <v>4</v>
      </c>
      <c r="V2871" t="s">
        <v>5</v>
      </c>
      <c r="W2871" t="s">
        <v>5</v>
      </c>
    </row>
    <row r="2872" spans="1:23" x14ac:dyDescent="0.25">
      <c r="A2872" t="s">
        <v>723</v>
      </c>
      <c r="B2872" t="s">
        <v>13016</v>
      </c>
      <c r="C2872" t="s">
        <v>13098</v>
      </c>
      <c r="D2872" t="s">
        <v>20</v>
      </c>
      <c r="E2872" t="s">
        <v>13285</v>
      </c>
      <c r="F2872" t="s">
        <v>13285</v>
      </c>
      <c r="G2872" t="s">
        <v>13278</v>
      </c>
      <c r="H2872" t="s">
        <v>13279</v>
      </c>
      <c r="I2872" t="s">
        <v>13280</v>
      </c>
      <c r="J2872" t="s">
        <v>135</v>
      </c>
      <c r="K2872" t="s">
        <v>13281</v>
      </c>
      <c r="L2872" t="s">
        <v>13282</v>
      </c>
      <c r="M2872" t="s">
        <v>13283</v>
      </c>
      <c r="N2872" t="s">
        <v>13284</v>
      </c>
      <c r="O2872" t="s">
        <v>3</v>
      </c>
      <c r="P2872" t="s">
        <v>13285</v>
      </c>
      <c r="Q2872" t="s">
        <v>13285</v>
      </c>
      <c r="R2872" t="s">
        <v>13278</v>
      </c>
      <c r="S2872" t="s">
        <v>13283</v>
      </c>
      <c r="T2872" t="s">
        <v>13285</v>
      </c>
      <c r="U2872" t="s">
        <v>6</v>
      </c>
      <c r="V2872" t="s">
        <v>5</v>
      </c>
      <c r="W2872" t="s">
        <v>13304</v>
      </c>
    </row>
    <row r="2873" spans="1:23" x14ac:dyDescent="0.25">
      <c r="A2873" t="s">
        <v>723</v>
      </c>
      <c r="B2873" t="s">
        <v>13016</v>
      </c>
      <c r="C2873" t="s">
        <v>13098</v>
      </c>
      <c r="D2873" t="s">
        <v>21</v>
      </c>
      <c r="E2873" t="s">
        <v>13305</v>
      </c>
      <c r="F2873" t="s">
        <v>13306</v>
      </c>
      <c r="G2873" t="s">
        <v>13307</v>
      </c>
      <c r="H2873" t="s">
        <v>13308</v>
      </c>
      <c r="I2873" t="s">
        <v>13280</v>
      </c>
      <c r="J2873" t="s">
        <v>135</v>
      </c>
      <c r="K2873" t="s">
        <v>13281</v>
      </c>
      <c r="L2873" t="s">
        <v>13282</v>
      </c>
      <c r="M2873" t="s">
        <v>13283</v>
      </c>
      <c r="N2873" t="s">
        <v>13284</v>
      </c>
      <c r="O2873" t="s">
        <v>3</v>
      </c>
      <c r="P2873" t="s">
        <v>13285</v>
      </c>
      <c r="Q2873" t="s">
        <v>13285</v>
      </c>
      <c r="R2873" t="s">
        <v>13278</v>
      </c>
      <c r="S2873" t="s">
        <v>13283</v>
      </c>
      <c r="T2873" t="s">
        <v>13285</v>
      </c>
      <c r="U2873" t="s">
        <v>4</v>
      </c>
      <c r="V2873" t="s">
        <v>6</v>
      </c>
      <c r="W2873" t="s">
        <v>5</v>
      </c>
    </row>
    <row r="2874" spans="1:23" x14ac:dyDescent="0.25">
      <c r="A2874" t="s">
        <v>723</v>
      </c>
      <c r="B2874" t="s">
        <v>13016</v>
      </c>
      <c r="C2874" t="s">
        <v>13017</v>
      </c>
      <c r="D2874" t="s">
        <v>1</v>
      </c>
      <c r="E2874" t="s">
        <v>13309</v>
      </c>
      <c r="F2874" t="s">
        <v>13310</v>
      </c>
      <c r="G2874" t="s">
        <v>13311</v>
      </c>
      <c r="H2874" t="s">
        <v>13312</v>
      </c>
      <c r="I2874" t="s">
        <v>13313</v>
      </c>
      <c r="J2874" t="s">
        <v>136</v>
      </c>
      <c r="K2874" t="s">
        <v>13314</v>
      </c>
      <c r="L2874" t="s">
        <v>13315</v>
      </c>
      <c r="M2874" t="s">
        <v>13316</v>
      </c>
      <c r="N2874" t="s">
        <v>13316</v>
      </c>
      <c r="O2874" t="s">
        <v>3</v>
      </c>
      <c r="P2874" t="s">
        <v>13317</v>
      </c>
      <c r="Q2874" t="s">
        <v>13317</v>
      </c>
      <c r="R2874" t="s">
        <v>13311</v>
      </c>
      <c r="S2874" t="s">
        <v>13316</v>
      </c>
      <c r="T2874" t="s">
        <v>13317</v>
      </c>
      <c r="U2874" t="s">
        <v>4</v>
      </c>
      <c r="V2874" t="s">
        <v>6</v>
      </c>
      <c r="W2874" t="s">
        <v>5</v>
      </c>
    </row>
    <row r="2875" spans="1:23" x14ac:dyDescent="0.25">
      <c r="A2875" t="s">
        <v>723</v>
      </c>
      <c r="B2875" t="s">
        <v>13016</v>
      </c>
      <c r="C2875" t="s">
        <v>13017</v>
      </c>
      <c r="D2875" t="s">
        <v>7</v>
      </c>
      <c r="E2875" t="s">
        <v>13318</v>
      </c>
      <c r="F2875" t="s">
        <v>13319</v>
      </c>
      <c r="G2875" t="s">
        <v>13320</v>
      </c>
      <c r="H2875" t="s">
        <v>13321</v>
      </c>
      <c r="I2875" t="s">
        <v>13313</v>
      </c>
      <c r="J2875" t="s">
        <v>136</v>
      </c>
      <c r="K2875" t="s">
        <v>13322</v>
      </c>
      <c r="L2875" t="s">
        <v>13315</v>
      </c>
      <c r="M2875" t="s">
        <v>13316</v>
      </c>
      <c r="N2875" t="s">
        <v>13316</v>
      </c>
      <c r="O2875" t="s">
        <v>3</v>
      </c>
      <c r="P2875" t="s">
        <v>13317</v>
      </c>
      <c r="Q2875" t="s">
        <v>13317</v>
      </c>
      <c r="R2875" t="s">
        <v>13311</v>
      </c>
      <c r="S2875" t="s">
        <v>13316</v>
      </c>
      <c r="T2875" t="s">
        <v>13317</v>
      </c>
      <c r="U2875" t="s">
        <v>4</v>
      </c>
      <c r="V2875" t="s">
        <v>5</v>
      </c>
      <c r="W2875" t="s">
        <v>5</v>
      </c>
    </row>
    <row r="2876" spans="1:23" x14ac:dyDescent="0.25">
      <c r="A2876" t="s">
        <v>723</v>
      </c>
      <c r="B2876" t="s">
        <v>13016</v>
      </c>
      <c r="C2876" t="s">
        <v>13017</v>
      </c>
      <c r="D2876" t="s">
        <v>10</v>
      </c>
      <c r="E2876" t="s">
        <v>13323</v>
      </c>
      <c r="F2876" t="s">
        <v>13324</v>
      </c>
      <c r="G2876" t="s">
        <v>13325</v>
      </c>
      <c r="H2876" t="s">
        <v>13326</v>
      </c>
      <c r="I2876" t="s">
        <v>13313</v>
      </c>
      <c r="J2876" t="s">
        <v>136</v>
      </c>
      <c r="K2876" t="s">
        <v>13327</v>
      </c>
      <c r="L2876" t="s">
        <v>13315</v>
      </c>
      <c r="M2876" t="s">
        <v>13316</v>
      </c>
      <c r="N2876" t="s">
        <v>13316</v>
      </c>
      <c r="O2876" t="s">
        <v>3</v>
      </c>
      <c r="P2876" t="s">
        <v>13317</v>
      </c>
      <c r="Q2876" t="s">
        <v>13317</v>
      </c>
      <c r="R2876" t="s">
        <v>13311</v>
      </c>
      <c r="S2876" t="s">
        <v>13316</v>
      </c>
      <c r="T2876" t="s">
        <v>13317</v>
      </c>
      <c r="U2876" t="s">
        <v>4</v>
      </c>
      <c r="V2876" t="s">
        <v>6</v>
      </c>
      <c r="W2876" t="s">
        <v>5</v>
      </c>
    </row>
    <row r="2877" spans="1:23" x14ac:dyDescent="0.25">
      <c r="A2877" t="s">
        <v>723</v>
      </c>
      <c r="B2877" t="s">
        <v>13016</v>
      </c>
      <c r="C2877" t="s">
        <v>13017</v>
      </c>
      <c r="D2877" t="s">
        <v>20</v>
      </c>
      <c r="E2877" t="s">
        <v>13317</v>
      </c>
      <c r="F2877" t="s">
        <v>13317</v>
      </c>
      <c r="G2877" t="s">
        <v>13311</v>
      </c>
      <c r="H2877" t="s">
        <v>13312</v>
      </c>
      <c r="I2877" t="s">
        <v>13313</v>
      </c>
      <c r="J2877" t="s">
        <v>136</v>
      </c>
      <c r="K2877" t="s">
        <v>13314</v>
      </c>
      <c r="L2877" t="s">
        <v>13315</v>
      </c>
      <c r="M2877" t="s">
        <v>13316</v>
      </c>
      <c r="N2877" t="s">
        <v>13316</v>
      </c>
      <c r="O2877" t="s">
        <v>3</v>
      </c>
      <c r="P2877" t="s">
        <v>13317</v>
      </c>
      <c r="Q2877" t="s">
        <v>13317</v>
      </c>
      <c r="R2877" t="s">
        <v>13311</v>
      </c>
      <c r="S2877" t="s">
        <v>13316</v>
      </c>
      <c r="T2877" t="s">
        <v>13317</v>
      </c>
      <c r="U2877" t="s">
        <v>6</v>
      </c>
      <c r="V2877" t="s">
        <v>5</v>
      </c>
      <c r="W2877" t="s">
        <v>13328</v>
      </c>
    </row>
    <row r="2878" spans="1:23" x14ac:dyDescent="0.25">
      <c r="A2878" t="s">
        <v>723</v>
      </c>
      <c r="B2878" t="s">
        <v>13016</v>
      </c>
      <c r="C2878" t="s">
        <v>13017</v>
      </c>
      <c r="D2878" t="s">
        <v>21</v>
      </c>
      <c r="E2878" t="s">
        <v>13329</v>
      </c>
      <c r="F2878" t="s">
        <v>13330</v>
      </c>
      <c r="G2878" t="s">
        <v>13331</v>
      </c>
      <c r="H2878" t="s">
        <v>13332</v>
      </c>
      <c r="I2878" t="s">
        <v>13313</v>
      </c>
      <c r="J2878" t="s">
        <v>136</v>
      </c>
      <c r="K2878" t="s">
        <v>13314</v>
      </c>
      <c r="L2878" t="s">
        <v>13315</v>
      </c>
      <c r="M2878" t="s">
        <v>13316</v>
      </c>
      <c r="N2878" t="s">
        <v>13316</v>
      </c>
      <c r="O2878" t="s">
        <v>3</v>
      </c>
      <c r="P2878" t="s">
        <v>13317</v>
      </c>
      <c r="Q2878" t="s">
        <v>13317</v>
      </c>
      <c r="R2878" t="s">
        <v>13311</v>
      </c>
      <c r="S2878" t="s">
        <v>13316</v>
      </c>
      <c r="T2878" t="s">
        <v>13317</v>
      </c>
      <c r="U2878" t="s">
        <v>4</v>
      </c>
      <c r="V2878" t="s">
        <v>6</v>
      </c>
      <c r="W2878" t="s">
        <v>5</v>
      </c>
    </row>
    <row r="2879" spans="1:23" x14ac:dyDescent="0.25">
      <c r="A2879" t="s">
        <v>723</v>
      </c>
      <c r="B2879" t="s">
        <v>13016</v>
      </c>
      <c r="C2879" t="s">
        <v>13098</v>
      </c>
      <c r="D2879" t="s">
        <v>1</v>
      </c>
      <c r="E2879" t="s">
        <v>13333</v>
      </c>
      <c r="F2879" t="s">
        <v>13334</v>
      </c>
      <c r="G2879" t="s">
        <v>13335</v>
      </c>
      <c r="H2879" t="s">
        <v>13336</v>
      </c>
      <c r="I2879" t="s">
        <v>13146</v>
      </c>
      <c r="J2879" t="s">
        <v>135</v>
      </c>
      <c r="K2879" t="s">
        <v>13337</v>
      </c>
      <c r="L2879" t="s">
        <v>13148</v>
      </c>
      <c r="M2879" t="s">
        <v>13149</v>
      </c>
      <c r="N2879" t="s">
        <v>13149</v>
      </c>
      <c r="O2879" t="s">
        <v>3</v>
      </c>
      <c r="P2879" t="s">
        <v>13338</v>
      </c>
      <c r="Q2879" t="s">
        <v>13338</v>
      </c>
      <c r="R2879" t="s">
        <v>13335</v>
      </c>
      <c r="S2879" t="s">
        <v>13149</v>
      </c>
      <c r="T2879" t="s">
        <v>13338</v>
      </c>
      <c r="U2879" t="s">
        <v>4</v>
      </c>
      <c r="V2879" t="s">
        <v>6</v>
      </c>
      <c r="W2879" t="s">
        <v>5</v>
      </c>
    </row>
    <row r="2880" spans="1:23" x14ac:dyDescent="0.25">
      <c r="A2880" t="s">
        <v>723</v>
      </c>
      <c r="B2880" t="s">
        <v>13016</v>
      </c>
      <c r="C2880" t="s">
        <v>13098</v>
      </c>
      <c r="D2880" t="s">
        <v>7</v>
      </c>
      <c r="E2880" t="s">
        <v>13339</v>
      </c>
      <c r="F2880" t="s">
        <v>13340</v>
      </c>
      <c r="G2880" t="s">
        <v>13341</v>
      </c>
      <c r="H2880" t="s">
        <v>13342</v>
      </c>
      <c r="I2880" t="s">
        <v>13343</v>
      </c>
      <c r="J2880" t="s">
        <v>135</v>
      </c>
      <c r="K2880" t="s">
        <v>13344</v>
      </c>
      <c r="L2880" t="s">
        <v>13148</v>
      </c>
      <c r="M2880" t="s">
        <v>13149</v>
      </c>
      <c r="N2880" t="s">
        <v>13345</v>
      </c>
      <c r="O2880" t="s">
        <v>3</v>
      </c>
      <c r="P2880" t="s">
        <v>13338</v>
      </c>
      <c r="Q2880" t="s">
        <v>13338</v>
      </c>
      <c r="R2880" t="s">
        <v>13335</v>
      </c>
      <c r="S2880" t="s">
        <v>13149</v>
      </c>
      <c r="T2880" t="s">
        <v>13338</v>
      </c>
      <c r="U2880" t="s">
        <v>4</v>
      </c>
      <c r="V2880" t="s">
        <v>5</v>
      </c>
      <c r="W2880" t="s">
        <v>5</v>
      </c>
    </row>
    <row r="2881" spans="1:23" x14ac:dyDescent="0.25">
      <c r="A2881" t="s">
        <v>723</v>
      </c>
      <c r="B2881" t="s">
        <v>13016</v>
      </c>
      <c r="C2881" t="s">
        <v>13098</v>
      </c>
      <c r="D2881" t="s">
        <v>7</v>
      </c>
      <c r="E2881" t="s">
        <v>13346</v>
      </c>
      <c r="F2881" t="s">
        <v>13346</v>
      </c>
      <c r="G2881" t="s">
        <v>7315</v>
      </c>
      <c r="H2881" t="s">
        <v>13347</v>
      </c>
      <c r="I2881" t="s">
        <v>13146</v>
      </c>
      <c r="J2881" t="s">
        <v>135</v>
      </c>
      <c r="K2881" t="s">
        <v>13348</v>
      </c>
      <c r="L2881" t="s">
        <v>13148</v>
      </c>
      <c r="M2881" t="s">
        <v>13149</v>
      </c>
      <c r="N2881" t="s">
        <v>13149</v>
      </c>
      <c r="O2881" t="s">
        <v>3</v>
      </c>
      <c r="P2881" t="s">
        <v>13338</v>
      </c>
      <c r="Q2881" t="s">
        <v>13338</v>
      </c>
      <c r="R2881" t="s">
        <v>13335</v>
      </c>
      <c r="S2881" t="s">
        <v>13149</v>
      </c>
      <c r="T2881" t="s">
        <v>13338</v>
      </c>
      <c r="U2881" t="s">
        <v>4</v>
      </c>
      <c r="V2881" t="s">
        <v>5</v>
      </c>
      <c r="W2881" t="s">
        <v>5</v>
      </c>
    </row>
    <row r="2882" spans="1:23" x14ac:dyDescent="0.25">
      <c r="A2882" t="s">
        <v>723</v>
      </c>
      <c r="B2882" t="s">
        <v>13016</v>
      </c>
      <c r="C2882" t="s">
        <v>13098</v>
      </c>
      <c r="D2882" t="s">
        <v>10</v>
      </c>
      <c r="E2882" t="s">
        <v>13349</v>
      </c>
      <c r="F2882" t="s">
        <v>13350</v>
      </c>
      <c r="G2882" t="s">
        <v>23</v>
      </c>
      <c r="H2882" t="s">
        <v>250</v>
      </c>
      <c r="I2882" t="s">
        <v>13146</v>
      </c>
      <c r="J2882" t="s">
        <v>135</v>
      </c>
      <c r="K2882" t="s">
        <v>13351</v>
      </c>
      <c r="L2882" t="s">
        <v>13148</v>
      </c>
      <c r="M2882" t="s">
        <v>13149</v>
      </c>
      <c r="N2882" t="s">
        <v>13352</v>
      </c>
      <c r="O2882" t="s">
        <v>3</v>
      </c>
      <c r="P2882" t="s">
        <v>13338</v>
      </c>
      <c r="Q2882" t="s">
        <v>13338</v>
      </c>
      <c r="R2882" t="s">
        <v>13335</v>
      </c>
      <c r="S2882" t="s">
        <v>13149</v>
      </c>
      <c r="T2882" t="s">
        <v>13338</v>
      </c>
      <c r="U2882" t="s">
        <v>4</v>
      </c>
      <c r="V2882" t="s">
        <v>5</v>
      </c>
      <c r="W2882" t="s">
        <v>5</v>
      </c>
    </row>
    <row r="2883" spans="1:23" x14ac:dyDescent="0.25">
      <c r="A2883" t="s">
        <v>723</v>
      </c>
      <c r="B2883" t="s">
        <v>13016</v>
      </c>
      <c r="C2883" t="s">
        <v>13098</v>
      </c>
      <c r="D2883" t="s">
        <v>10</v>
      </c>
      <c r="E2883" t="s">
        <v>13353</v>
      </c>
      <c r="F2883" t="s">
        <v>13354</v>
      </c>
      <c r="G2883" t="s">
        <v>11726</v>
      </c>
      <c r="H2883" t="s">
        <v>13355</v>
      </c>
      <c r="I2883" t="s">
        <v>13146</v>
      </c>
      <c r="J2883" t="s">
        <v>135</v>
      </c>
      <c r="K2883" t="s">
        <v>13356</v>
      </c>
      <c r="L2883" t="s">
        <v>13148</v>
      </c>
      <c r="M2883" t="s">
        <v>13149</v>
      </c>
      <c r="N2883" t="s">
        <v>22</v>
      </c>
      <c r="O2883" t="s">
        <v>3</v>
      </c>
      <c r="P2883" t="s">
        <v>13338</v>
      </c>
      <c r="Q2883" t="s">
        <v>13338</v>
      </c>
      <c r="R2883" t="s">
        <v>13335</v>
      </c>
      <c r="S2883" t="s">
        <v>13149</v>
      </c>
      <c r="T2883" t="s">
        <v>13338</v>
      </c>
      <c r="U2883" t="s">
        <v>4</v>
      </c>
      <c r="V2883" t="s">
        <v>6</v>
      </c>
      <c r="W2883" t="s">
        <v>5</v>
      </c>
    </row>
    <row r="2884" spans="1:23" x14ac:dyDescent="0.25">
      <c r="A2884" t="s">
        <v>723</v>
      </c>
      <c r="B2884" t="s">
        <v>13016</v>
      </c>
      <c r="C2884" t="s">
        <v>13098</v>
      </c>
      <c r="D2884" t="s">
        <v>10</v>
      </c>
      <c r="E2884" t="s">
        <v>13357</v>
      </c>
      <c r="F2884" t="s">
        <v>13358</v>
      </c>
      <c r="G2884" t="s">
        <v>97</v>
      </c>
      <c r="H2884" t="s">
        <v>13359</v>
      </c>
      <c r="I2884" t="s">
        <v>13146</v>
      </c>
      <c r="J2884" t="s">
        <v>135</v>
      </c>
      <c r="K2884" t="s">
        <v>13360</v>
      </c>
      <c r="L2884" t="s">
        <v>13148</v>
      </c>
      <c r="M2884" t="s">
        <v>13149</v>
      </c>
      <c r="N2884" t="s">
        <v>13149</v>
      </c>
      <c r="O2884" t="s">
        <v>3</v>
      </c>
      <c r="P2884" t="s">
        <v>13338</v>
      </c>
      <c r="Q2884" t="s">
        <v>13338</v>
      </c>
      <c r="R2884" t="s">
        <v>13335</v>
      </c>
      <c r="S2884" t="s">
        <v>13149</v>
      </c>
      <c r="T2884" t="s">
        <v>13338</v>
      </c>
      <c r="U2884" t="s">
        <v>4</v>
      </c>
      <c r="V2884" t="s">
        <v>5</v>
      </c>
      <c r="W2884" t="s">
        <v>5</v>
      </c>
    </row>
    <row r="2885" spans="1:23" x14ac:dyDescent="0.25">
      <c r="A2885" t="s">
        <v>723</v>
      </c>
      <c r="B2885" t="s">
        <v>13016</v>
      </c>
      <c r="C2885" t="s">
        <v>13098</v>
      </c>
      <c r="D2885" t="s">
        <v>10</v>
      </c>
      <c r="E2885" t="s">
        <v>13361</v>
      </c>
      <c r="F2885" t="s">
        <v>13362</v>
      </c>
      <c r="G2885" t="s">
        <v>13363</v>
      </c>
      <c r="H2885" t="s">
        <v>13364</v>
      </c>
      <c r="I2885" t="s">
        <v>13146</v>
      </c>
      <c r="J2885" t="s">
        <v>135</v>
      </c>
      <c r="K2885" t="s">
        <v>13365</v>
      </c>
      <c r="L2885" t="s">
        <v>13148</v>
      </c>
      <c r="M2885" t="s">
        <v>13149</v>
      </c>
      <c r="N2885" t="s">
        <v>13366</v>
      </c>
      <c r="O2885" t="s">
        <v>3</v>
      </c>
      <c r="P2885" t="s">
        <v>13338</v>
      </c>
      <c r="Q2885" t="s">
        <v>13338</v>
      </c>
      <c r="R2885" t="s">
        <v>13335</v>
      </c>
      <c r="S2885" t="s">
        <v>13149</v>
      </c>
      <c r="T2885" t="s">
        <v>13338</v>
      </c>
      <c r="U2885" t="s">
        <v>4</v>
      </c>
      <c r="V2885" t="s">
        <v>5</v>
      </c>
      <c r="W2885" t="s">
        <v>5</v>
      </c>
    </row>
    <row r="2886" spans="1:23" x14ac:dyDescent="0.25">
      <c r="A2886" t="s">
        <v>723</v>
      </c>
      <c r="B2886" t="s">
        <v>13016</v>
      </c>
      <c r="C2886" t="s">
        <v>13098</v>
      </c>
      <c r="D2886" t="s">
        <v>20</v>
      </c>
      <c r="E2886" t="s">
        <v>13338</v>
      </c>
      <c r="F2886" t="s">
        <v>13338</v>
      </c>
      <c r="G2886" t="s">
        <v>13335</v>
      </c>
      <c r="H2886" t="s">
        <v>13336</v>
      </c>
      <c r="I2886" t="s">
        <v>13146</v>
      </c>
      <c r="J2886" t="s">
        <v>135</v>
      </c>
      <c r="K2886" t="s">
        <v>13337</v>
      </c>
      <c r="L2886" t="s">
        <v>13148</v>
      </c>
      <c r="M2886" t="s">
        <v>13149</v>
      </c>
      <c r="N2886" t="s">
        <v>13149</v>
      </c>
      <c r="O2886" t="s">
        <v>3</v>
      </c>
      <c r="P2886" t="s">
        <v>13338</v>
      </c>
      <c r="Q2886" t="s">
        <v>13338</v>
      </c>
      <c r="R2886" t="s">
        <v>13335</v>
      </c>
      <c r="S2886" t="s">
        <v>13149</v>
      </c>
      <c r="T2886" t="s">
        <v>13338</v>
      </c>
      <c r="U2886" t="s">
        <v>6</v>
      </c>
      <c r="V2886" t="s">
        <v>5</v>
      </c>
      <c r="W2886" t="s">
        <v>13367</v>
      </c>
    </row>
    <row r="2887" spans="1:23" x14ac:dyDescent="0.25">
      <c r="A2887" t="s">
        <v>723</v>
      </c>
      <c r="B2887" t="s">
        <v>13016</v>
      </c>
      <c r="C2887" t="s">
        <v>13098</v>
      </c>
      <c r="D2887" t="s">
        <v>21</v>
      </c>
      <c r="E2887" t="s">
        <v>13368</v>
      </c>
      <c r="F2887" t="s">
        <v>13369</v>
      </c>
      <c r="G2887" t="s">
        <v>13370</v>
      </c>
      <c r="H2887" t="s">
        <v>13371</v>
      </c>
      <c r="I2887" t="s">
        <v>13146</v>
      </c>
      <c r="J2887" t="s">
        <v>135</v>
      </c>
      <c r="K2887" t="s">
        <v>13337</v>
      </c>
      <c r="L2887" t="s">
        <v>13148</v>
      </c>
      <c r="M2887" t="s">
        <v>13149</v>
      </c>
      <c r="N2887" t="s">
        <v>13149</v>
      </c>
      <c r="O2887" t="s">
        <v>3</v>
      </c>
      <c r="P2887" t="s">
        <v>13338</v>
      </c>
      <c r="Q2887" t="s">
        <v>13338</v>
      </c>
      <c r="R2887" t="s">
        <v>13335</v>
      </c>
      <c r="S2887" t="s">
        <v>13149</v>
      </c>
      <c r="T2887" t="s">
        <v>13338</v>
      </c>
      <c r="U2887" t="s">
        <v>4</v>
      </c>
      <c r="V2887" t="s">
        <v>6</v>
      </c>
      <c r="W2887" t="s">
        <v>5</v>
      </c>
    </row>
    <row r="2888" spans="1:23" x14ac:dyDescent="0.25">
      <c r="A2888" t="s">
        <v>723</v>
      </c>
      <c r="B2888" t="s">
        <v>13016</v>
      </c>
      <c r="C2888" t="s">
        <v>13017</v>
      </c>
      <c r="D2888" t="s">
        <v>1</v>
      </c>
      <c r="E2888" t="s">
        <v>13372</v>
      </c>
      <c r="F2888" t="s">
        <v>13373</v>
      </c>
      <c r="G2888" t="s">
        <v>13374</v>
      </c>
      <c r="H2888" t="s">
        <v>13375</v>
      </c>
      <c r="I2888" t="s">
        <v>13376</v>
      </c>
      <c r="J2888" t="s">
        <v>136</v>
      </c>
      <c r="K2888" t="s">
        <v>13377</v>
      </c>
      <c r="L2888" t="s">
        <v>13378</v>
      </c>
      <c r="M2888" t="s">
        <v>13379</v>
      </c>
      <c r="N2888" t="s">
        <v>13380</v>
      </c>
      <c r="O2888" t="s">
        <v>3</v>
      </c>
      <c r="P2888" t="s">
        <v>13381</v>
      </c>
      <c r="Q2888" t="s">
        <v>13381</v>
      </c>
      <c r="R2888" t="s">
        <v>13374</v>
      </c>
      <c r="S2888" t="s">
        <v>13379</v>
      </c>
      <c r="T2888" t="s">
        <v>13381</v>
      </c>
      <c r="U2888" t="s">
        <v>4</v>
      </c>
      <c r="V2888" t="s">
        <v>6</v>
      </c>
      <c r="W2888" t="s">
        <v>5</v>
      </c>
    </row>
    <row r="2889" spans="1:23" x14ac:dyDescent="0.25">
      <c r="A2889" t="s">
        <v>723</v>
      </c>
      <c r="B2889" t="s">
        <v>13016</v>
      </c>
      <c r="C2889" t="s">
        <v>13017</v>
      </c>
      <c r="D2889" t="s">
        <v>7</v>
      </c>
      <c r="E2889" t="s">
        <v>13382</v>
      </c>
      <c r="F2889" t="s">
        <v>13383</v>
      </c>
      <c r="G2889" t="s">
        <v>13384</v>
      </c>
      <c r="H2889" t="s">
        <v>13385</v>
      </c>
      <c r="I2889" t="s">
        <v>13376</v>
      </c>
      <c r="J2889" t="s">
        <v>136</v>
      </c>
      <c r="K2889" t="s">
        <v>13386</v>
      </c>
      <c r="L2889" t="s">
        <v>13387</v>
      </c>
      <c r="M2889" t="s">
        <v>13380</v>
      </c>
      <c r="N2889" t="s">
        <v>13380</v>
      </c>
      <c r="O2889" t="s">
        <v>3</v>
      </c>
      <c r="P2889" t="s">
        <v>13381</v>
      </c>
      <c r="Q2889" t="s">
        <v>13381</v>
      </c>
      <c r="R2889" t="s">
        <v>13374</v>
      </c>
      <c r="S2889" t="s">
        <v>13379</v>
      </c>
      <c r="T2889" t="s">
        <v>13381</v>
      </c>
      <c r="U2889" t="s">
        <v>4</v>
      </c>
      <c r="V2889" t="s">
        <v>5</v>
      </c>
      <c r="W2889" t="s">
        <v>5</v>
      </c>
    </row>
    <row r="2890" spans="1:23" x14ac:dyDescent="0.25">
      <c r="A2890" t="s">
        <v>723</v>
      </c>
      <c r="B2890" t="s">
        <v>13016</v>
      </c>
      <c r="C2890" t="s">
        <v>13017</v>
      </c>
      <c r="D2890" t="s">
        <v>7</v>
      </c>
      <c r="E2890" t="s">
        <v>13388</v>
      </c>
      <c r="F2890" t="s">
        <v>13389</v>
      </c>
      <c r="G2890" t="s">
        <v>284</v>
      </c>
      <c r="H2890" t="s">
        <v>13390</v>
      </c>
      <c r="I2890" t="s">
        <v>13391</v>
      </c>
      <c r="J2890" t="s">
        <v>136</v>
      </c>
      <c r="K2890" t="s">
        <v>13392</v>
      </c>
      <c r="L2890" t="s">
        <v>13378</v>
      </c>
      <c r="M2890" t="s">
        <v>13379</v>
      </c>
      <c r="N2890" t="s">
        <v>13393</v>
      </c>
      <c r="O2890" t="s">
        <v>3</v>
      </c>
      <c r="P2890" t="s">
        <v>13381</v>
      </c>
      <c r="Q2890" t="s">
        <v>13381</v>
      </c>
      <c r="R2890" t="s">
        <v>13374</v>
      </c>
      <c r="S2890" t="s">
        <v>13379</v>
      </c>
      <c r="T2890" t="s">
        <v>13381</v>
      </c>
      <c r="U2890" t="s">
        <v>4</v>
      </c>
      <c r="V2890" t="s">
        <v>5</v>
      </c>
      <c r="W2890" t="s">
        <v>5</v>
      </c>
    </row>
    <row r="2891" spans="1:23" x14ac:dyDescent="0.25">
      <c r="A2891" t="s">
        <v>723</v>
      </c>
      <c r="B2891" t="s">
        <v>13016</v>
      </c>
      <c r="C2891" t="s">
        <v>13017</v>
      </c>
      <c r="D2891" t="s">
        <v>7</v>
      </c>
      <c r="E2891" t="s">
        <v>13394</v>
      </c>
      <c r="F2891" t="s">
        <v>13394</v>
      </c>
      <c r="G2891" t="s">
        <v>13395</v>
      </c>
      <c r="H2891" t="s">
        <v>13396</v>
      </c>
      <c r="I2891" t="s">
        <v>13376</v>
      </c>
      <c r="J2891" t="s">
        <v>136</v>
      </c>
      <c r="K2891" t="s">
        <v>13397</v>
      </c>
      <c r="L2891" t="s">
        <v>13378</v>
      </c>
      <c r="M2891" t="s">
        <v>13379</v>
      </c>
      <c r="N2891" t="s">
        <v>13380</v>
      </c>
      <c r="O2891" t="s">
        <v>3</v>
      </c>
      <c r="P2891" t="s">
        <v>13381</v>
      </c>
      <c r="Q2891" t="s">
        <v>13381</v>
      </c>
      <c r="R2891" t="s">
        <v>13374</v>
      </c>
      <c r="S2891" t="s">
        <v>13379</v>
      </c>
      <c r="T2891" t="s">
        <v>13381</v>
      </c>
      <c r="U2891" t="s">
        <v>4</v>
      </c>
      <c r="V2891" t="s">
        <v>5</v>
      </c>
      <c r="W2891" t="s">
        <v>5</v>
      </c>
    </row>
    <row r="2892" spans="1:23" x14ac:dyDescent="0.25">
      <c r="A2892" t="s">
        <v>723</v>
      </c>
      <c r="B2892" t="s">
        <v>13016</v>
      </c>
      <c r="C2892" t="s">
        <v>13017</v>
      </c>
      <c r="D2892" t="s">
        <v>7</v>
      </c>
      <c r="E2892" t="s">
        <v>13398</v>
      </c>
      <c r="F2892" t="s">
        <v>13398</v>
      </c>
      <c r="G2892" t="s">
        <v>13399</v>
      </c>
      <c r="H2892" t="s">
        <v>13400</v>
      </c>
      <c r="I2892" t="s">
        <v>13376</v>
      </c>
      <c r="J2892" t="s">
        <v>136</v>
      </c>
      <c r="K2892" t="s">
        <v>13401</v>
      </c>
      <c r="L2892" t="s">
        <v>13387</v>
      </c>
      <c r="M2892" t="s">
        <v>13380</v>
      </c>
      <c r="N2892" t="s">
        <v>13402</v>
      </c>
      <c r="O2892" t="s">
        <v>3</v>
      </c>
      <c r="P2892" t="s">
        <v>13381</v>
      </c>
      <c r="Q2892" t="s">
        <v>13381</v>
      </c>
      <c r="R2892" t="s">
        <v>13374</v>
      </c>
      <c r="S2892" t="s">
        <v>13379</v>
      </c>
      <c r="T2892" t="s">
        <v>13381</v>
      </c>
      <c r="U2892" t="s">
        <v>4</v>
      </c>
      <c r="V2892" t="s">
        <v>5</v>
      </c>
      <c r="W2892" t="s">
        <v>5</v>
      </c>
    </row>
    <row r="2893" spans="1:23" x14ac:dyDescent="0.25">
      <c r="A2893" t="s">
        <v>723</v>
      </c>
      <c r="B2893" t="s">
        <v>13016</v>
      </c>
      <c r="C2893" t="s">
        <v>13017</v>
      </c>
      <c r="D2893" t="s">
        <v>10</v>
      </c>
      <c r="E2893" t="s">
        <v>13403</v>
      </c>
      <c r="F2893" t="s">
        <v>13404</v>
      </c>
      <c r="G2893" t="s">
        <v>13405</v>
      </c>
      <c r="H2893" t="s">
        <v>13406</v>
      </c>
      <c r="I2893" t="s">
        <v>13391</v>
      </c>
      <c r="J2893" t="s">
        <v>136</v>
      </c>
      <c r="K2893" t="s">
        <v>13407</v>
      </c>
      <c r="L2893" t="s">
        <v>13378</v>
      </c>
      <c r="M2893" t="s">
        <v>13379</v>
      </c>
      <c r="N2893" t="s">
        <v>13379</v>
      </c>
      <c r="O2893" t="s">
        <v>3</v>
      </c>
      <c r="P2893" t="s">
        <v>13381</v>
      </c>
      <c r="Q2893" t="s">
        <v>13381</v>
      </c>
      <c r="R2893" t="s">
        <v>13374</v>
      </c>
      <c r="S2893" t="s">
        <v>13379</v>
      </c>
      <c r="T2893" t="s">
        <v>13381</v>
      </c>
      <c r="U2893" t="s">
        <v>4</v>
      </c>
      <c r="V2893" t="s">
        <v>6</v>
      </c>
      <c r="W2893" t="s">
        <v>5</v>
      </c>
    </row>
    <row r="2894" spans="1:23" x14ac:dyDescent="0.25">
      <c r="A2894" t="s">
        <v>723</v>
      </c>
      <c r="B2894" t="s">
        <v>13016</v>
      </c>
      <c r="C2894" t="s">
        <v>13017</v>
      </c>
      <c r="D2894" t="s">
        <v>10</v>
      </c>
      <c r="E2894" t="s">
        <v>13408</v>
      </c>
      <c r="F2894" t="s">
        <v>13409</v>
      </c>
      <c r="G2894" t="s">
        <v>13410</v>
      </c>
      <c r="H2894" t="s">
        <v>13411</v>
      </c>
      <c r="I2894" t="s">
        <v>13376</v>
      </c>
      <c r="J2894" t="s">
        <v>136</v>
      </c>
      <c r="K2894" t="s">
        <v>13412</v>
      </c>
      <c r="L2894" t="s">
        <v>13387</v>
      </c>
      <c r="M2894" t="s">
        <v>13380</v>
      </c>
      <c r="N2894" t="s">
        <v>13380</v>
      </c>
      <c r="O2894" t="s">
        <v>3</v>
      </c>
      <c r="P2894" t="s">
        <v>13381</v>
      </c>
      <c r="Q2894" t="s">
        <v>13381</v>
      </c>
      <c r="R2894" t="s">
        <v>13374</v>
      </c>
      <c r="S2894" t="s">
        <v>13379</v>
      </c>
      <c r="T2894" t="s">
        <v>13381</v>
      </c>
      <c r="U2894" t="s">
        <v>4</v>
      </c>
      <c r="V2894" t="s">
        <v>5</v>
      </c>
      <c r="W2894" t="s">
        <v>5</v>
      </c>
    </row>
    <row r="2895" spans="1:23" x14ac:dyDescent="0.25">
      <c r="A2895" t="s">
        <v>723</v>
      </c>
      <c r="B2895" t="s">
        <v>13016</v>
      </c>
      <c r="C2895" t="s">
        <v>13017</v>
      </c>
      <c r="D2895" t="s">
        <v>10</v>
      </c>
      <c r="E2895" t="s">
        <v>13413</v>
      </c>
      <c r="F2895" t="s">
        <v>13414</v>
      </c>
      <c r="G2895" t="s">
        <v>13415</v>
      </c>
      <c r="H2895" t="s">
        <v>13416</v>
      </c>
      <c r="I2895" t="s">
        <v>13376</v>
      </c>
      <c r="J2895" t="s">
        <v>136</v>
      </c>
      <c r="K2895" t="s">
        <v>13417</v>
      </c>
      <c r="L2895" t="s">
        <v>13387</v>
      </c>
      <c r="M2895" t="s">
        <v>13380</v>
      </c>
      <c r="N2895" t="s">
        <v>491</v>
      </c>
      <c r="O2895" t="s">
        <v>3</v>
      </c>
      <c r="P2895" t="s">
        <v>13381</v>
      </c>
      <c r="Q2895" t="s">
        <v>13381</v>
      </c>
      <c r="R2895" t="s">
        <v>13374</v>
      </c>
      <c r="S2895" t="s">
        <v>13379</v>
      </c>
      <c r="T2895" t="s">
        <v>13381</v>
      </c>
      <c r="U2895" t="s">
        <v>4</v>
      </c>
      <c r="V2895" t="s">
        <v>5</v>
      </c>
      <c r="W2895" t="s">
        <v>5</v>
      </c>
    </row>
    <row r="2896" spans="1:23" x14ac:dyDescent="0.25">
      <c r="A2896" t="s">
        <v>723</v>
      </c>
      <c r="B2896" t="s">
        <v>13016</v>
      </c>
      <c r="C2896" t="s">
        <v>13017</v>
      </c>
      <c r="D2896" t="s">
        <v>20</v>
      </c>
      <c r="E2896" t="s">
        <v>13381</v>
      </c>
      <c r="F2896" t="s">
        <v>13381</v>
      </c>
      <c r="G2896" t="s">
        <v>13374</v>
      </c>
      <c r="H2896" t="s">
        <v>13375</v>
      </c>
      <c r="I2896" t="s">
        <v>13376</v>
      </c>
      <c r="J2896" t="s">
        <v>136</v>
      </c>
      <c r="K2896" t="s">
        <v>13377</v>
      </c>
      <c r="L2896" t="s">
        <v>13378</v>
      </c>
      <c r="M2896" t="s">
        <v>13379</v>
      </c>
      <c r="N2896" t="s">
        <v>13380</v>
      </c>
      <c r="O2896" t="s">
        <v>3</v>
      </c>
      <c r="P2896" t="s">
        <v>13381</v>
      </c>
      <c r="Q2896" t="s">
        <v>13381</v>
      </c>
      <c r="R2896" t="s">
        <v>13374</v>
      </c>
      <c r="S2896" t="s">
        <v>13379</v>
      </c>
      <c r="T2896" t="s">
        <v>13381</v>
      </c>
      <c r="U2896" t="s">
        <v>6</v>
      </c>
      <c r="V2896" t="s">
        <v>5</v>
      </c>
      <c r="W2896" t="s">
        <v>13418</v>
      </c>
    </row>
    <row r="2897" spans="1:23" x14ac:dyDescent="0.25">
      <c r="A2897" t="s">
        <v>723</v>
      </c>
      <c r="B2897" t="s">
        <v>13016</v>
      </c>
      <c r="C2897" t="s">
        <v>13017</v>
      </c>
      <c r="D2897" t="s">
        <v>21</v>
      </c>
      <c r="E2897" t="s">
        <v>13419</v>
      </c>
      <c r="F2897" t="s">
        <v>13420</v>
      </c>
      <c r="G2897" t="s">
        <v>414</v>
      </c>
      <c r="H2897" t="s">
        <v>13421</v>
      </c>
      <c r="I2897" t="s">
        <v>13391</v>
      </c>
      <c r="J2897" t="s">
        <v>136</v>
      </c>
      <c r="K2897" t="s">
        <v>13422</v>
      </c>
      <c r="L2897" t="s">
        <v>13378</v>
      </c>
      <c r="M2897" t="s">
        <v>13379</v>
      </c>
      <c r="N2897" t="s">
        <v>22</v>
      </c>
      <c r="O2897" t="s">
        <v>3</v>
      </c>
      <c r="P2897" t="s">
        <v>13381</v>
      </c>
      <c r="Q2897" t="s">
        <v>13381</v>
      </c>
      <c r="R2897" t="s">
        <v>13374</v>
      </c>
      <c r="S2897" t="s">
        <v>13379</v>
      </c>
      <c r="T2897" t="s">
        <v>13381</v>
      </c>
      <c r="U2897" t="s">
        <v>4</v>
      </c>
      <c r="V2897" t="s">
        <v>6</v>
      </c>
      <c r="W2897" t="s">
        <v>5</v>
      </c>
    </row>
    <row r="2898" spans="1:23" x14ac:dyDescent="0.25">
      <c r="A2898" t="s">
        <v>723</v>
      </c>
      <c r="B2898" t="s">
        <v>13016</v>
      </c>
      <c r="C2898" t="s">
        <v>13017</v>
      </c>
      <c r="D2898" t="s">
        <v>21</v>
      </c>
      <c r="E2898" t="s">
        <v>13423</v>
      </c>
      <c r="F2898" t="s">
        <v>13424</v>
      </c>
      <c r="G2898" t="s">
        <v>13425</v>
      </c>
      <c r="H2898" t="s">
        <v>13426</v>
      </c>
      <c r="I2898" t="s">
        <v>13376</v>
      </c>
      <c r="J2898" t="s">
        <v>136</v>
      </c>
      <c r="K2898" t="s">
        <v>13377</v>
      </c>
      <c r="L2898" t="s">
        <v>13387</v>
      </c>
      <c r="M2898" t="s">
        <v>13380</v>
      </c>
      <c r="N2898" t="s">
        <v>13380</v>
      </c>
      <c r="O2898" t="s">
        <v>3</v>
      </c>
      <c r="P2898" t="s">
        <v>13381</v>
      </c>
      <c r="Q2898" t="s">
        <v>13381</v>
      </c>
      <c r="R2898" t="s">
        <v>13374</v>
      </c>
      <c r="S2898" t="s">
        <v>13379</v>
      </c>
      <c r="T2898" t="s">
        <v>13381</v>
      </c>
      <c r="U2898" t="s">
        <v>4</v>
      </c>
      <c r="V2898" t="s">
        <v>5</v>
      </c>
      <c r="W2898" t="s">
        <v>5</v>
      </c>
    </row>
    <row r="2899" spans="1:23" x14ac:dyDescent="0.25">
      <c r="A2899" t="s">
        <v>723</v>
      </c>
      <c r="B2899" t="s">
        <v>13016</v>
      </c>
      <c r="C2899" t="s">
        <v>13098</v>
      </c>
      <c r="D2899" t="s">
        <v>1</v>
      </c>
      <c r="E2899" t="s">
        <v>13427</v>
      </c>
      <c r="F2899" t="s">
        <v>13428</v>
      </c>
      <c r="G2899" t="s">
        <v>13429</v>
      </c>
      <c r="H2899" t="s">
        <v>13430</v>
      </c>
      <c r="I2899" t="s">
        <v>13431</v>
      </c>
      <c r="J2899" t="s">
        <v>135</v>
      </c>
      <c r="K2899" t="s">
        <v>13432</v>
      </c>
      <c r="L2899" t="s">
        <v>13433</v>
      </c>
      <c r="M2899" t="s">
        <v>13434</v>
      </c>
      <c r="N2899" t="s">
        <v>13435</v>
      </c>
      <c r="O2899" t="s">
        <v>3</v>
      </c>
      <c r="P2899" t="s">
        <v>13436</v>
      </c>
      <c r="Q2899" t="s">
        <v>13436</v>
      </c>
      <c r="R2899" t="s">
        <v>13429</v>
      </c>
      <c r="S2899" t="s">
        <v>13434</v>
      </c>
      <c r="T2899" t="s">
        <v>13436</v>
      </c>
      <c r="U2899" t="s">
        <v>4</v>
      </c>
      <c r="V2899" t="s">
        <v>6</v>
      </c>
      <c r="W2899" t="s">
        <v>5</v>
      </c>
    </row>
    <row r="2900" spans="1:23" x14ac:dyDescent="0.25">
      <c r="A2900" t="s">
        <v>723</v>
      </c>
      <c r="B2900" t="s">
        <v>13016</v>
      </c>
      <c r="C2900" t="s">
        <v>13098</v>
      </c>
      <c r="D2900" t="s">
        <v>7</v>
      </c>
      <c r="E2900" t="s">
        <v>13437</v>
      </c>
      <c r="F2900" t="s">
        <v>13438</v>
      </c>
      <c r="G2900" t="s">
        <v>13439</v>
      </c>
      <c r="H2900" t="s">
        <v>13440</v>
      </c>
      <c r="I2900" t="s">
        <v>13431</v>
      </c>
      <c r="J2900" t="s">
        <v>135</v>
      </c>
      <c r="K2900" t="s">
        <v>13441</v>
      </c>
      <c r="L2900" t="s">
        <v>13433</v>
      </c>
      <c r="M2900" t="s">
        <v>13434</v>
      </c>
      <c r="N2900" t="s">
        <v>13442</v>
      </c>
      <c r="O2900" t="s">
        <v>3</v>
      </c>
      <c r="P2900" t="s">
        <v>13436</v>
      </c>
      <c r="Q2900" t="s">
        <v>13436</v>
      </c>
      <c r="R2900" t="s">
        <v>13429</v>
      </c>
      <c r="S2900" t="s">
        <v>13434</v>
      </c>
      <c r="T2900" t="s">
        <v>13436</v>
      </c>
      <c r="U2900" t="s">
        <v>4</v>
      </c>
      <c r="V2900" t="s">
        <v>5</v>
      </c>
      <c r="W2900" t="s">
        <v>5</v>
      </c>
    </row>
    <row r="2901" spans="1:23" x14ac:dyDescent="0.25">
      <c r="A2901" t="s">
        <v>723</v>
      </c>
      <c r="B2901" t="s">
        <v>13016</v>
      </c>
      <c r="C2901" t="s">
        <v>13098</v>
      </c>
      <c r="D2901" t="s">
        <v>7</v>
      </c>
      <c r="E2901" t="s">
        <v>13443</v>
      </c>
      <c r="F2901" t="s">
        <v>13444</v>
      </c>
      <c r="G2901" t="s">
        <v>13445</v>
      </c>
      <c r="H2901" t="s">
        <v>13446</v>
      </c>
      <c r="I2901" t="s">
        <v>13447</v>
      </c>
      <c r="J2901" t="s">
        <v>135</v>
      </c>
      <c r="K2901" t="s">
        <v>13448</v>
      </c>
      <c r="L2901" t="s">
        <v>13433</v>
      </c>
      <c r="M2901" t="s">
        <v>13434</v>
      </c>
      <c r="N2901" t="s">
        <v>13445</v>
      </c>
      <c r="O2901" t="s">
        <v>3</v>
      </c>
      <c r="P2901" t="s">
        <v>13436</v>
      </c>
      <c r="Q2901" t="s">
        <v>13436</v>
      </c>
      <c r="R2901" t="s">
        <v>13429</v>
      </c>
      <c r="S2901" t="s">
        <v>13434</v>
      </c>
      <c r="T2901" t="s">
        <v>13436</v>
      </c>
      <c r="U2901" t="s">
        <v>4</v>
      </c>
      <c r="V2901" t="s">
        <v>5</v>
      </c>
      <c r="W2901" t="s">
        <v>5</v>
      </c>
    </row>
    <row r="2902" spans="1:23" x14ac:dyDescent="0.25">
      <c r="A2902" t="s">
        <v>723</v>
      </c>
      <c r="B2902" t="s">
        <v>13016</v>
      </c>
      <c r="C2902" t="s">
        <v>13098</v>
      </c>
      <c r="D2902" t="s">
        <v>7</v>
      </c>
      <c r="E2902" t="s">
        <v>13449</v>
      </c>
      <c r="F2902" t="s">
        <v>13450</v>
      </c>
      <c r="G2902" t="s">
        <v>13451</v>
      </c>
      <c r="H2902" t="s">
        <v>13452</v>
      </c>
      <c r="I2902" t="s">
        <v>13453</v>
      </c>
      <c r="J2902" t="s">
        <v>135</v>
      </c>
      <c r="K2902" t="s">
        <v>13454</v>
      </c>
      <c r="L2902" t="s">
        <v>13455</v>
      </c>
      <c r="M2902" t="s">
        <v>13456</v>
      </c>
      <c r="N2902" t="s">
        <v>13457</v>
      </c>
      <c r="O2902" t="s">
        <v>3</v>
      </c>
      <c r="P2902" t="s">
        <v>13436</v>
      </c>
      <c r="Q2902" t="s">
        <v>13436</v>
      </c>
      <c r="R2902" t="s">
        <v>13429</v>
      </c>
      <c r="S2902" t="s">
        <v>13434</v>
      </c>
      <c r="T2902" t="s">
        <v>13436</v>
      </c>
      <c r="U2902" t="s">
        <v>4</v>
      </c>
      <c r="V2902" t="s">
        <v>5</v>
      </c>
      <c r="W2902" t="s">
        <v>5</v>
      </c>
    </row>
    <row r="2903" spans="1:23" x14ac:dyDescent="0.25">
      <c r="A2903" t="s">
        <v>723</v>
      </c>
      <c r="B2903" t="s">
        <v>13016</v>
      </c>
      <c r="C2903" t="s">
        <v>13098</v>
      </c>
      <c r="D2903" t="s">
        <v>7</v>
      </c>
      <c r="E2903" t="s">
        <v>13458</v>
      </c>
      <c r="F2903" t="s">
        <v>13459</v>
      </c>
      <c r="G2903" t="s">
        <v>13460</v>
      </c>
      <c r="H2903" t="s">
        <v>13461</v>
      </c>
      <c r="I2903" t="s">
        <v>13260</v>
      </c>
      <c r="J2903" t="s">
        <v>135</v>
      </c>
      <c r="K2903" t="s">
        <v>13462</v>
      </c>
      <c r="L2903" t="s">
        <v>13455</v>
      </c>
      <c r="M2903" t="s">
        <v>13456</v>
      </c>
      <c r="N2903" t="s">
        <v>13463</v>
      </c>
      <c r="O2903" t="s">
        <v>3</v>
      </c>
      <c r="P2903" t="s">
        <v>13436</v>
      </c>
      <c r="Q2903" t="s">
        <v>13436</v>
      </c>
      <c r="R2903" t="s">
        <v>13429</v>
      </c>
      <c r="S2903" t="s">
        <v>13434</v>
      </c>
      <c r="T2903" t="s">
        <v>13436</v>
      </c>
      <c r="U2903" t="s">
        <v>4</v>
      </c>
      <c r="V2903" t="s">
        <v>5</v>
      </c>
      <c r="W2903" t="s">
        <v>5</v>
      </c>
    </row>
    <row r="2904" spans="1:23" x14ac:dyDescent="0.25">
      <c r="A2904" t="s">
        <v>723</v>
      </c>
      <c r="B2904" t="s">
        <v>13016</v>
      </c>
      <c r="C2904" t="s">
        <v>13098</v>
      </c>
      <c r="D2904" t="s">
        <v>7</v>
      </c>
      <c r="E2904" t="s">
        <v>13464</v>
      </c>
      <c r="F2904" t="s">
        <v>13465</v>
      </c>
      <c r="G2904" t="s">
        <v>13466</v>
      </c>
      <c r="H2904" t="s">
        <v>13467</v>
      </c>
      <c r="I2904" t="s">
        <v>13260</v>
      </c>
      <c r="J2904" t="s">
        <v>135</v>
      </c>
      <c r="K2904" t="s">
        <v>13468</v>
      </c>
      <c r="L2904" t="s">
        <v>13433</v>
      </c>
      <c r="M2904" t="s">
        <v>13434</v>
      </c>
      <c r="N2904" t="s">
        <v>13466</v>
      </c>
      <c r="O2904" t="s">
        <v>3</v>
      </c>
      <c r="P2904" t="s">
        <v>13436</v>
      </c>
      <c r="Q2904" t="s">
        <v>13436</v>
      </c>
      <c r="R2904" t="s">
        <v>13429</v>
      </c>
      <c r="S2904" t="s">
        <v>13434</v>
      </c>
      <c r="T2904" t="s">
        <v>13436</v>
      </c>
      <c r="U2904" t="s">
        <v>4</v>
      </c>
      <c r="V2904" t="s">
        <v>5</v>
      </c>
      <c r="W2904" t="s">
        <v>5</v>
      </c>
    </row>
    <row r="2905" spans="1:23" x14ac:dyDescent="0.25">
      <c r="A2905" t="s">
        <v>723</v>
      </c>
      <c r="B2905" t="s">
        <v>13016</v>
      </c>
      <c r="C2905" t="s">
        <v>13098</v>
      </c>
      <c r="D2905" t="s">
        <v>7</v>
      </c>
      <c r="E2905" t="s">
        <v>13469</v>
      </c>
      <c r="F2905" t="s">
        <v>13470</v>
      </c>
      <c r="G2905" t="s">
        <v>13471</v>
      </c>
      <c r="H2905" t="s">
        <v>13472</v>
      </c>
      <c r="I2905" t="s">
        <v>13473</v>
      </c>
      <c r="J2905" t="s">
        <v>135</v>
      </c>
      <c r="K2905" t="s">
        <v>13474</v>
      </c>
      <c r="L2905" t="s">
        <v>13455</v>
      </c>
      <c r="M2905" t="s">
        <v>13456</v>
      </c>
      <c r="N2905" t="s">
        <v>13475</v>
      </c>
      <c r="O2905" t="s">
        <v>3</v>
      </c>
      <c r="P2905" t="s">
        <v>13436</v>
      </c>
      <c r="Q2905" t="s">
        <v>13436</v>
      </c>
      <c r="R2905" t="s">
        <v>13429</v>
      </c>
      <c r="S2905" t="s">
        <v>13434</v>
      </c>
      <c r="T2905" t="s">
        <v>13436</v>
      </c>
      <c r="U2905" t="s">
        <v>4</v>
      </c>
      <c r="V2905" t="s">
        <v>5</v>
      </c>
      <c r="W2905" t="s">
        <v>5</v>
      </c>
    </row>
    <row r="2906" spans="1:23" x14ac:dyDescent="0.25">
      <c r="A2906" t="s">
        <v>723</v>
      </c>
      <c r="B2906" t="s">
        <v>13016</v>
      </c>
      <c r="C2906" t="s">
        <v>13098</v>
      </c>
      <c r="D2906" t="s">
        <v>7</v>
      </c>
      <c r="E2906" t="s">
        <v>13476</v>
      </c>
      <c r="F2906" t="s">
        <v>13476</v>
      </c>
      <c r="G2906" t="s">
        <v>13477</v>
      </c>
      <c r="H2906" t="s">
        <v>13478</v>
      </c>
      <c r="I2906" t="s">
        <v>13431</v>
      </c>
      <c r="J2906" t="s">
        <v>135</v>
      </c>
      <c r="K2906" t="s">
        <v>13432</v>
      </c>
      <c r="L2906" t="s">
        <v>13433</v>
      </c>
      <c r="M2906" t="s">
        <v>13434</v>
      </c>
      <c r="N2906" t="s">
        <v>13477</v>
      </c>
      <c r="O2906" t="s">
        <v>3</v>
      </c>
      <c r="P2906" t="s">
        <v>13436</v>
      </c>
      <c r="Q2906" t="s">
        <v>13436</v>
      </c>
      <c r="R2906" t="s">
        <v>13429</v>
      </c>
      <c r="S2906" t="s">
        <v>13434</v>
      </c>
      <c r="T2906" t="s">
        <v>13436</v>
      </c>
      <c r="U2906" t="s">
        <v>4</v>
      </c>
      <c r="V2906" t="s">
        <v>5</v>
      </c>
      <c r="W2906" t="s">
        <v>5</v>
      </c>
    </row>
    <row r="2907" spans="1:23" x14ac:dyDescent="0.25">
      <c r="A2907" t="s">
        <v>723</v>
      </c>
      <c r="B2907" t="s">
        <v>13016</v>
      </c>
      <c r="C2907" t="s">
        <v>13098</v>
      </c>
      <c r="D2907" t="s">
        <v>10</v>
      </c>
      <c r="E2907" t="s">
        <v>13479</v>
      </c>
      <c r="F2907" t="s">
        <v>13480</v>
      </c>
      <c r="G2907" t="s">
        <v>316</v>
      </c>
      <c r="H2907" t="s">
        <v>13481</v>
      </c>
      <c r="I2907" t="s">
        <v>13431</v>
      </c>
      <c r="J2907" t="s">
        <v>135</v>
      </c>
      <c r="K2907" t="s">
        <v>13482</v>
      </c>
      <c r="L2907" t="s">
        <v>13433</v>
      </c>
      <c r="M2907" t="s">
        <v>13434</v>
      </c>
      <c r="N2907" t="s">
        <v>13442</v>
      </c>
      <c r="O2907" t="s">
        <v>3</v>
      </c>
      <c r="P2907" t="s">
        <v>13436</v>
      </c>
      <c r="Q2907" t="s">
        <v>13436</v>
      </c>
      <c r="R2907" t="s">
        <v>13429</v>
      </c>
      <c r="S2907" t="s">
        <v>13434</v>
      </c>
      <c r="T2907" t="s">
        <v>13436</v>
      </c>
      <c r="U2907" t="s">
        <v>4</v>
      </c>
      <c r="V2907" t="s">
        <v>6</v>
      </c>
      <c r="W2907" t="s">
        <v>5</v>
      </c>
    </row>
    <row r="2908" spans="1:23" x14ac:dyDescent="0.25">
      <c r="A2908" t="s">
        <v>723</v>
      </c>
      <c r="B2908" t="s">
        <v>13016</v>
      </c>
      <c r="C2908" t="s">
        <v>13098</v>
      </c>
      <c r="D2908" t="s">
        <v>10</v>
      </c>
      <c r="E2908" t="s">
        <v>13483</v>
      </c>
      <c r="F2908" t="s">
        <v>13484</v>
      </c>
      <c r="G2908" t="s">
        <v>23</v>
      </c>
      <c r="H2908" t="s">
        <v>13485</v>
      </c>
      <c r="I2908" t="s">
        <v>13486</v>
      </c>
      <c r="J2908" t="s">
        <v>135</v>
      </c>
      <c r="K2908" t="s">
        <v>13487</v>
      </c>
      <c r="L2908" t="s">
        <v>13433</v>
      </c>
      <c r="M2908" t="s">
        <v>13434</v>
      </c>
      <c r="N2908" t="s">
        <v>13477</v>
      </c>
      <c r="O2908" t="s">
        <v>3</v>
      </c>
      <c r="P2908" t="s">
        <v>13436</v>
      </c>
      <c r="Q2908" t="s">
        <v>13436</v>
      </c>
      <c r="R2908" t="s">
        <v>13429</v>
      </c>
      <c r="S2908" t="s">
        <v>13434</v>
      </c>
      <c r="T2908" t="s">
        <v>13436</v>
      </c>
      <c r="U2908" t="s">
        <v>4</v>
      </c>
      <c r="V2908" t="s">
        <v>5</v>
      </c>
      <c r="W2908" t="s">
        <v>5</v>
      </c>
    </row>
    <row r="2909" spans="1:23" x14ac:dyDescent="0.25">
      <c r="A2909" t="s">
        <v>723</v>
      </c>
      <c r="B2909" t="s">
        <v>13016</v>
      </c>
      <c r="C2909" t="s">
        <v>13098</v>
      </c>
      <c r="D2909" t="s">
        <v>10</v>
      </c>
      <c r="E2909" t="s">
        <v>13488</v>
      </c>
      <c r="F2909" t="s">
        <v>13489</v>
      </c>
      <c r="G2909" t="s">
        <v>248</v>
      </c>
      <c r="H2909" t="s">
        <v>13490</v>
      </c>
      <c r="I2909" t="s">
        <v>13447</v>
      </c>
      <c r="J2909" t="s">
        <v>135</v>
      </c>
      <c r="K2909" t="s">
        <v>13491</v>
      </c>
      <c r="L2909" t="s">
        <v>13433</v>
      </c>
      <c r="M2909" t="s">
        <v>13434</v>
      </c>
      <c r="N2909" t="s">
        <v>13445</v>
      </c>
      <c r="O2909" t="s">
        <v>3</v>
      </c>
      <c r="P2909" t="s">
        <v>13436</v>
      </c>
      <c r="Q2909" t="s">
        <v>13436</v>
      </c>
      <c r="R2909" t="s">
        <v>13429</v>
      </c>
      <c r="S2909" t="s">
        <v>13434</v>
      </c>
      <c r="T2909" t="s">
        <v>13436</v>
      </c>
      <c r="U2909" t="s">
        <v>4</v>
      </c>
      <c r="V2909" t="s">
        <v>5</v>
      </c>
      <c r="W2909" t="s">
        <v>5</v>
      </c>
    </row>
    <row r="2910" spans="1:23" x14ac:dyDescent="0.25">
      <c r="A2910" t="s">
        <v>723</v>
      </c>
      <c r="B2910" t="s">
        <v>13016</v>
      </c>
      <c r="C2910" t="s">
        <v>13098</v>
      </c>
      <c r="D2910" t="s">
        <v>10</v>
      </c>
      <c r="E2910" t="s">
        <v>13492</v>
      </c>
      <c r="F2910" t="s">
        <v>13493</v>
      </c>
      <c r="G2910" t="s">
        <v>13451</v>
      </c>
      <c r="H2910" t="s">
        <v>13494</v>
      </c>
      <c r="I2910" t="s">
        <v>13453</v>
      </c>
      <c r="J2910" t="s">
        <v>135</v>
      </c>
      <c r="K2910" t="s">
        <v>13495</v>
      </c>
      <c r="L2910" t="s">
        <v>13455</v>
      </c>
      <c r="M2910" t="s">
        <v>13456</v>
      </c>
      <c r="N2910" t="s">
        <v>13457</v>
      </c>
      <c r="O2910" t="s">
        <v>3</v>
      </c>
      <c r="P2910" t="s">
        <v>13436</v>
      </c>
      <c r="Q2910" t="s">
        <v>13436</v>
      </c>
      <c r="R2910" t="s">
        <v>13429</v>
      </c>
      <c r="S2910" t="s">
        <v>13434</v>
      </c>
      <c r="T2910" t="s">
        <v>13436</v>
      </c>
      <c r="U2910" t="s">
        <v>4</v>
      </c>
      <c r="V2910" t="s">
        <v>5</v>
      </c>
      <c r="W2910" t="s">
        <v>5</v>
      </c>
    </row>
    <row r="2911" spans="1:23" x14ac:dyDescent="0.25">
      <c r="A2911" t="s">
        <v>723</v>
      </c>
      <c r="B2911" t="s">
        <v>13016</v>
      </c>
      <c r="C2911" t="s">
        <v>13098</v>
      </c>
      <c r="D2911" t="s">
        <v>10</v>
      </c>
      <c r="E2911" t="s">
        <v>13496</v>
      </c>
      <c r="F2911" t="s">
        <v>13497</v>
      </c>
      <c r="G2911" t="s">
        <v>307</v>
      </c>
      <c r="H2911" t="s">
        <v>13498</v>
      </c>
      <c r="I2911" t="s">
        <v>13473</v>
      </c>
      <c r="J2911" t="s">
        <v>135</v>
      </c>
      <c r="K2911" t="s">
        <v>13499</v>
      </c>
      <c r="L2911" t="s">
        <v>13455</v>
      </c>
      <c r="M2911" t="s">
        <v>13456</v>
      </c>
      <c r="N2911" t="s">
        <v>13475</v>
      </c>
      <c r="O2911" t="s">
        <v>3</v>
      </c>
      <c r="P2911" t="s">
        <v>13436</v>
      </c>
      <c r="Q2911" t="s">
        <v>13436</v>
      </c>
      <c r="R2911" t="s">
        <v>13429</v>
      </c>
      <c r="S2911" t="s">
        <v>13434</v>
      </c>
      <c r="T2911" t="s">
        <v>13436</v>
      </c>
      <c r="U2911" t="s">
        <v>4</v>
      </c>
      <c r="V2911" t="s">
        <v>5</v>
      </c>
      <c r="W2911" t="s">
        <v>5</v>
      </c>
    </row>
    <row r="2912" spans="1:23" x14ac:dyDescent="0.25">
      <c r="A2912" t="s">
        <v>723</v>
      </c>
      <c r="B2912" t="s">
        <v>13016</v>
      </c>
      <c r="C2912" t="s">
        <v>13098</v>
      </c>
      <c r="D2912" t="s">
        <v>10</v>
      </c>
      <c r="E2912" t="s">
        <v>13500</v>
      </c>
      <c r="F2912" t="s">
        <v>13501</v>
      </c>
      <c r="G2912" t="s">
        <v>13460</v>
      </c>
      <c r="H2912" t="s">
        <v>13502</v>
      </c>
      <c r="I2912" t="s">
        <v>13260</v>
      </c>
      <c r="J2912" t="s">
        <v>135</v>
      </c>
      <c r="K2912" t="s">
        <v>13462</v>
      </c>
      <c r="L2912" t="s">
        <v>13455</v>
      </c>
      <c r="M2912" t="s">
        <v>13456</v>
      </c>
      <c r="N2912" t="s">
        <v>13463</v>
      </c>
      <c r="O2912" t="s">
        <v>19</v>
      </c>
      <c r="P2912" t="s">
        <v>13436</v>
      </c>
      <c r="Q2912" t="s">
        <v>13436</v>
      </c>
      <c r="R2912" t="s">
        <v>13429</v>
      </c>
      <c r="S2912" t="s">
        <v>13434</v>
      </c>
      <c r="T2912" t="s">
        <v>13436</v>
      </c>
      <c r="U2912" t="s">
        <v>4</v>
      </c>
      <c r="V2912" t="s">
        <v>5</v>
      </c>
      <c r="W2912" t="s">
        <v>5</v>
      </c>
    </row>
    <row r="2913" spans="1:23" x14ac:dyDescent="0.25">
      <c r="A2913" t="s">
        <v>723</v>
      </c>
      <c r="B2913" t="s">
        <v>13016</v>
      </c>
      <c r="C2913" t="s">
        <v>13098</v>
      </c>
      <c r="D2913" t="s">
        <v>10</v>
      </c>
      <c r="E2913" t="s">
        <v>13503</v>
      </c>
      <c r="F2913" t="s">
        <v>13504</v>
      </c>
      <c r="G2913" t="s">
        <v>13466</v>
      </c>
      <c r="H2913" t="s">
        <v>13505</v>
      </c>
      <c r="I2913" t="s">
        <v>13260</v>
      </c>
      <c r="J2913" t="s">
        <v>135</v>
      </c>
      <c r="K2913" t="s">
        <v>13506</v>
      </c>
      <c r="L2913" t="s">
        <v>13433</v>
      </c>
      <c r="M2913" t="s">
        <v>13434</v>
      </c>
      <c r="N2913" t="s">
        <v>13466</v>
      </c>
      <c r="O2913" t="s">
        <v>3</v>
      </c>
      <c r="P2913" t="s">
        <v>13436</v>
      </c>
      <c r="Q2913" t="s">
        <v>13436</v>
      </c>
      <c r="R2913" t="s">
        <v>13429</v>
      </c>
      <c r="S2913" t="s">
        <v>13434</v>
      </c>
      <c r="T2913" t="s">
        <v>13436</v>
      </c>
      <c r="U2913" t="s">
        <v>4</v>
      </c>
      <c r="V2913" t="s">
        <v>5</v>
      </c>
      <c r="W2913" t="s">
        <v>5</v>
      </c>
    </row>
    <row r="2914" spans="1:23" x14ac:dyDescent="0.25">
      <c r="A2914" t="s">
        <v>723</v>
      </c>
      <c r="B2914" t="s">
        <v>13016</v>
      </c>
      <c r="C2914" t="s">
        <v>13098</v>
      </c>
      <c r="D2914" t="s">
        <v>20</v>
      </c>
      <c r="E2914" t="s">
        <v>13436</v>
      </c>
      <c r="F2914" t="s">
        <v>13436</v>
      </c>
      <c r="G2914" t="s">
        <v>13429</v>
      </c>
      <c r="H2914" t="s">
        <v>13430</v>
      </c>
      <c r="I2914" t="s">
        <v>13431</v>
      </c>
      <c r="J2914" t="s">
        <v>135</v>
      </c>
      <c r="K2914" t="s">
        <v>13432</v>
      </c>
      <c r="L2914" t="s">
        <v>13433</v>
      </c>
      <c r="M2914" t="s">
        <v>13434</v>
      </c>
      <c r="N2914" t="s">
        <v>13435</v>
      </c>
      <c r="O2914" t="s">
        <v>3</v>
      </c>
      <c r="P2914" t="s">
        <v>13436</v>
      </c>
      <c r="Q2914" t="s">
        <v>13436</v>
      </c>
      <c r="R2914" t="s">
        <v>13429</v>
      </c>
      <c r="S2914" t="s">
        <v>13434</v>
      </c>
      <c r="T2914" t="s">
        <v>13436</v>
      </c>
      <c r="U2914" t="s">
        <v>6</v>
      </c>
      <c r="V2914" t="s">
        <v>5</v>
      </c>
      <c r="W2914" t="s">
        <v>13507</v>
      </c>
    </row>
    <row r="2915" spans="1:23" x14ac:dyDescent="0.25">
      <c r="A2915" t="s">
        <v>723</v>
      </c>
      <c r="B2915" t="s">
        <v>13016</v>
      </c>
      <c r="C2915" t="s">
        <v>13098</v>
      </c>
      <c r="D2915" t="s">
        <v>21</v>
      </c>
      <c r="E2915" t="s">
        <v>13508</v>
      </c>
      <c r="F2915" t="s">
        <v>13509</v>
      </c>
      <c r="G2915" t="s">
        <v>428</v>
      </c>
      <c r="H2915" t="s">
        <v>167</v>
      </c>
      <c r="I2915" t="s">
        <v>13473</v>
      </c>
      <c r="J2915" t="s">
        <v>135</v>
      </c>
      <c r="K2915" t="s">
        <v>13510</v>
      </c>
      <c r="L2915" t="s">
        <v>13455</v>
      </c>
      <c r="M2915" t="s">
        <v>13456</v>
      </c>
      <c r="N2915" t="s">
        <v>13475</v>
      </c>
      <c r="O2915" t="s">
        <v>3</v>
      </c>
      <c r="P2915" t="s">
        <v>13436</v>
      </c>
      <c r="Q2915" t="s">
        <v>13436</v>
      </c>
      <c r="R2915" t="s">
        <v>13429</v>
      </c>
      <c r="S2915" t="s">
        <v>13434</v>
      </c>
      <c r="T2915" t="s">
        <v>13436</v>
      </c>
      <c r="U2915" t="s">
        <v>4</v>
      </c>
      <c r="V2915" t="s">
        <v>5</v>
      </c>
      <c r="W2915" t="s">
        <v>5</v>
      </c>
    </row>
    <row r="2916" spans="1:23" x14ac:dyDescent="0.25">
      <c r="A2916" t="s">
        <v>723</v>
      </c>
      <c r="B2916" t="s">
        <v>13016</v>
      </c>
      <c r="C2916" t="s">
        <v>13098</v>
      </c>
      <c r="D2916" t="s">
        <v>21</v>
      </c>
      <c r="E2916" t="s">
        <v>13511</v>
      </c>
      <c r="F2916" t="s">
        <v>13512</v>
      </c>
      <c r="G2916" t="s">
        <v>13513</v>
      </c>
      <c r="H2916" t="s">
        <v>13514</v>
      </c>
      <c r="I2916" t="s">
        <v>13431</v>
      </c>
      <c r="J2916" t="s">
        <v>135</v>
      </c>
      <c r="K2916" t="s">
        <v>13515</v>
      </c>
      <c r="L2916" t="s">
        <v>13433</v>
      </c>
      <c r="M2916" t="s">
        <v>13434</v>
      </c>
      <c r="N2916" t="s">
        <v>13442</v>
      </c>
      <c r="O2916" t="s">
        <v>3</v>
      </c>
      <c r="P2916" t="s">
        <v>13436</v>
      </c>
      <c r="Q2916" t="s">
        <v>13436</v>
      </c>
      <c r="R2916" t="s">
        <v>13429</v>
      </c>
      <c r="S2916" t="s">
        <v>13434</v>
      </c>
      <c r="T2916" t="s">
        <v>13436</v>
      </c>
      <c r="U2916" t="s">
        <v>4</v>
      </c>
      <c r="V2916" t="s">
        <v>6</v>
      </c>
      <c r="W2916" t="s">
        <v>5</v>
      </c>
    </row>
    <row r="2917" spans="1:23" x14ac:dyDescent="0.25">
      <c r="A2917" t="s">
        <v>723</v>
      </c>
      <c r="B2917" t="s">
        <v>13016</v>
      </c>
      <c r="C2917" t="s">
        <v>13098</v>
      </c>
      <c r="D2917" t="s">
        <v>1</v>
      </c>
      <c r="E2917" t="s">
        <v>13516</v>
      </c>
      <c r="F2917" t="s">
        <v>13517</v>
      </c>
      <c r="G2917" t="s">
        <v>13518</v>
      </c>
      <c r="H2917" t="s">
        <v>13519</v>
      </c>
      <c r="I2917" t="s">
        <v>13520</v>
      </c>
      <c r="J2917" t="s">
        <v>135</v>
      </c>
      <c r="K2917" t="s">
        <v>13521</v>
      </c>
      <c r="L2917" t="s">
        <v>13522</v>
      </c>
      <c r="M2917" t="s">
        <v>413</v>
      </c>
      <c r="N2917" t="s">
        <v>413</v>
      </c>
      <c r="O2917" t="s">
        <v>3</v>
      </c>
      <c r="P2917" t="s">
        <v>13523</v>
      </c>
      <c r="Q2917" t="s">
        <v>13523</v>
      </c>
      <c r="R2917" t="s">
        <v>13518</v>
      </c>
      <c r="S2917" t="s">
        <v>413</v>
      </c>
      <c r="T2917" t="s">
        <v>13523</v>
      </c>
      <c r="U2917" t="s">
        <v>4</v>
      </c>
      <c r="V2917" t="s">
        <v>6</v>
      </c>
      <c r="W2917" t="s">
        <v>5</v>
      </c>
    </row>
    <row r="2918" spans="1:23" x14ac:dyDescent="0.25">
      <c r="A2918" t="s">
        <v>723</v>
      </c>
      <c r="B2918" t="s">
        <v>13016</v>
      </c>
      <c r="C2918" t="s">
        <v>13098</v>
      </c>
      <c r="D2918" t="s">
        <v>7</v>
      </c>
      <c r="E2918" t="s">
        <v>13524</v>
      </c>
      <c r="F2918" t="s">
        <v>13525</v>
      </c>
      <c r="G2918" t="s">
        <v>13526</v>
      </c>
      <c r="H2918" t="s">
        <v>13527</v>
      </c>
      <c r="I2918" t="s">
        <v>13520</v>
      </c>
      <c r="J2918" t="s">
        <v>135</v>
      </c>
      <c r="K2918" t="s">
        <v>13528</v>
      </c>
      <c r="L2918" t="s">
        <v>13522</v>
      </c>
      <c r="M2918" t="s">
        <v>413</v>
      </c>
      <c r="N2918" t="s">
        <v>413</v>
      </c>
      <c r="O2918" t="s">
        <v>3</v>
      </c>
      <c r="P2918" t="s">
        <v>13523</v>
      </c>
      <c r="Q2918" t="s">
        <v>13523</v>
      </c>
      <c r="R2918" t="s">
        <v>13518</v>
      </c>
      <c r="S2918" t="s">
        <v>413</v>
      </c>
      <c r="T2918" t="s">
        <v>13523</v>
      </c>
      <c r="U2918" t="s">
        <v>4</v>
      </c>
      <c r="V2918" t="s">
        <v>5</v>
      </c>
      <c r="W2918" t="s">
        <v>5</v>
      </c>
    </row>
    <row r="2919" spans="1:23" x14ac:dyDescent="0.25">
      <c r="A2919" t="s">
        <v>723</v>
      </c>
      <c r="B2919" t="s">
        <v>13016</v>
      </c>
      <c r="C2919" t="s">
        <v>13098</v>
      </c>
      <c r="D2919" t="s">
        <v>7</v>
      </c>
      <c r="E2919" t="s">
        <v>13529</v>
      </c>
      <c r="F2919" t="s">
        <v>13530</v>
      </c>
      <c r="G2919" t="s">
        <v>13531</v>
      </c>
      <c r="H2919" t="s">
        <v>13532</v>
      </c>
      <c r="I2919" t="s">
        <v>13520</v>
      </c>
      <c r="J2919" t="s">
        <v>135</v>
      </c>
      <c r="K2919" t="s">
        <v>13533</v>
      </c>
      <c r="L2919" t="s">
        <v>13522</v>
      </c>
      <c r="M2919" t="s">
        <v>413</v>
      </c>
      <c r="N2919" t="s">
        <v>13534</v>
      </c>
      <c r="O2919" t="s">
        <v>3</v>
      </c>
      <c r="P2919" t="s">
        <v>13523</v>
      </c>
      <c r="Q2919" t="s">
        <v>13523</v>
      </c>
      <c r="R2919" t="s">
        <v>13518</v>
      </c>
      <c r="S2919" t="s">
        <v>413</v>
      </c>
      <c r="T2919" t="s">
        <v>13523</v>
      </c>
      <c r="U2919" t="s">
        <v>4</v>
      </c>
      <c r="V2919" t="s">
        <v>5</v>
      </c>
      <c r="W2919" t="s">
        <v>5</v>
      </c>
    </row>
    <row r="2920" spans="1:23" x14ac:dyDescent="0.25">
      <c r="A2920" t="s">
        <v>723</v>
      </c>
      <c r="B2920" t="s">
        <v>13016</v>
      </c>
      <c r="C2920" t="s">
        <v>13098</v>
      </c>
      <c r="D2920" t="s">
        <v>10</v>
      </c>
      <c r="E2920" t="s">
        <v>13535</v>
      </c>
      <c r="F2920" t="s">
        <v>13536</v>
      </c>
      <c r="G2920" t="s">
        <v>13537</v>
      </c>
      <c r="H2920" t="s">
        <v>13538</v>
      </c>
      <c r="I2920" t="s">
        <v>13520</v>
      </c>
      <c r="J2920" t="s">
        <v>135</v>
      </c>
      <c r="K2920" t="s">
        <v>13539</v>
      </c>
      <c r="L2920" t="s">
        <v>13522</v>
      </c>
      <c r="M2920" t="s">
        <v>413</v>
      </c>
      <c r="N2920" t="s">
        <v>413</v>
      </c>
      <c r="O2920" t="s">
        <v>3</v>
      </c>
      <c r="P2920" t="s">
        <v>13523</v>
      </c>
      <c r="Q2920" t="s">
        <v>13523</v>
      </c>
      <c r="R2920" t="s">
        <v>13518</v>
      </c>
      <c r="S2920" t="s">
        <v>413</v>
      </c>
      <c r="T2920" t="s">
        <v>13523</v>
      </c>
      <c r="U2920" t="s">
        <v>4</v>
      </c>
      <c r="V2920" t="s">
        <v>6</v>
      </c>
      <c r="W2920" t="s">
        <v>5</v>
      </c>
    </row>
    <row r="2921" spans="1:23" x14ac:dyDescent="0.25">
      <c r="A2921" t="s">
        <v>723</v>
      </c>
      <c r="B2921" t="s">
        <v>13016</v>
      </c>
      <c r="C2921" t="s">
        <v>13098</v>
      </c>
      <c r="D2921" t="s">
        <v>10</v>
      </c>
      <c r="E2921" t="s">
        <v>13540</v>
      </c>
      <c r="F2921" t="s">
        <v>13541</v>
      </c>
      <c r="G2921" t="s">
        <v>13542</v>
      </c>
      <c r="H2921" t="s">
        <v>13543</v>
      </c>
      <c r="I2921" t="s">
        <v>13520</v>
      </c>
      <c r="J2921" t="s">
        <v>135</v>
      </c>
      <c r="K2921" t="s">
        <v>13544</v>
      </c>
      <c r="L2921" t="s">
        <v>13522</v>
      </c>
      <c r="M2921" t="s">
        <v>413</v>
      </c>
      <c r="N2921" t="s">
        <v>435</v>
      </c>
      <c r="O2921" t="s">
        <v>3</v>
      </c>
      <c r="P2921" t="s">
        <v>13523</v>
      </c>
      <c r="Q2921" t="s">
        <v>13523</v>
      </c>
      <c r="R2921" t="s">
        <v>13518</v>
      </c>
      <c r="S2921" t="s">
        <v>413</v>
      </c>
      <c r="T2921" t="s">
        <v>13523</v>
      </c>
      <c r="U2921" t="s">
        <v>4</v>
      </c>
      <c r="V2921" t="s">
        <v>5</v>
      </c>
      <c r="W2921" t="s">
        <v>5</v>
      </c>
    </row>
    <row r="2922" spans="1:23" x14ac:dyDescent="0.25">
      <c r="A2922" t="s">
        <v>723</v>
      </c>
      <c r="B2922" t="s">
        <v>13016</v>
      </c>
      <c r="C2922" t="s">
        <v>13098</v>
      </c>
      <c r="D2922" t="s">
        <v>10</v>
      </c>
      <c r="E2922" t="s">
        <v>13545</v>
      </c>
      <c r="F2922" t="s">
        <v>13546</v>
      </c>
      <c r="G2922" t="s">
        <v>13531</v>
      </c>
      <c r="H2922" t="s">
        <v>13547</v>
      </c>
      <c r="I2922" t="s">
        <v>13520</v>
      </c>
      <c r="J2922" t="s">
        <v>135</v>
      </c>
      <c r="K2922" t="s">
        <v>13548</v>
      </c>
      <c r="L2922" t="s">
        <v>13522</v>
      </c>
      <c r="M2922" t="s">
        <v>413</v>
      </c>
      <c r="N2922" t="s">
        <v>623</v>
      </c>
      <c r="O2922" t="s">
        <v>3</v>
      </c>
      <c r="P2922" t="s">
        <v>13523</v>
      </c>
      <c r="Q2922" t="s">
        <v>13523</v>
      </c>
      <c r="R2922" t="s">
        <v>13518</v>
      </c>
      <c r="S2922" t="s">
        <v>413</v>
      </c>
      <c r="T2922" t="s">
        <v>13523</v>
      </c>
      <c r="U2922" t="s">
        <v>4</v>
      </c>
      <c r="V2922" t="s">
        <v>5</v>
      </c>
      <c r="W2922" t="s">
        <v>5</v>
      </c>
    </row>
    <row r="2923" spans="1:23" x14ac:dyDescent="0.25">
      <c r="A2923" t="s">
        <v>723</v>
      </c>
      <c r="B2923" t="s">
        <v>13016</v>
      </c>
      <c r="C2923" t="s">
        <v>13098</v>
      </c>
      <c r="D2923" t="s">
        <v>20</v>
      </c>
      <c r="E2923" t="s">
        <v>13523</v>
      </c>
      <c r="F2923" t="s">
        <v>13523</v>
      </c>
      <c r="G2923" t="s">
        <v>13518</v>
      </c>
      <c r="H2923" t="s">
        <v>13519</v>
      </c>
      <c r="I2923" t="s">
        <v>13520</v>
      </c>
      <c r="J2923" t="s">
        <v>135</v>
      </c>
      <c r="K2923" t="s">
        <v>13521</v>
      </c>
      <c r="L2923" t="s">
        <v>13522</v>
      </c>
      <c r="M2923" t="s">
        <v>413</v>
      </c>
      <c r="N2923" t="s">
        <v>413</v>
      </c>
      <c r="O2923" t="s">
        <v>3</v>
      </c>
      <c r="P2923" t="s">
        <v>13523</v>
      </c>
      <c r="Q2923" t="s">
        <v>13523</v>
      </c>
      <c r="R2923" t="s">
        <v>13518</v>
      </c>
      <c r="S2923" t="s">
        <v>413</v>
      </c>
      <c r="T2923" t="s">
        <v>13523</v>
      </c>
      <c r="U2923" t="s">
        <v>6</v>
      </c>
      <c r="V2923" t="s">
        <v>5</v>
      </c>
      <c r="W2923" t="s">
        <v>13549</v>
      </c>
    </row>
    <row r="2924" spans="1:23" x14ac:dyDescent="0.25">
      <c r="A2924" t="s">
        <v>723</v>
      </c>
      <c r="B2924" t="s">
        <v>13016</v>
      </c>
      <c r="C2924" t="s">
        <v>13098</v>
      </c>
      <c r="D2924" t="s">
        <v>21</v>
      </c>
      <c r="E2924" t="s">
        <v>13550</v>
      </c>
      <c r="F2924" t="s">
        <v>13551</v>
      </c>
      <c r="G2924" t="s">
        <v>13552</v>
      </c>
      <c r="H2924" t="s">
        <v>13553</v>
      </c>
      <c r="I2924" t="s">
        <v>13520</v>
      </c>
      <c r="J2924" t="s">
        <v>135</v>
      </c>
      <c r="K2924" t="s">
        <v>13521</v>
      </c>
      <c r="L2924" t="s">
        <v>13522</v>
      </c>
      <c r="M2924" t="s">
        <v>413</v>
      </c>
      <c r="N2924" t="s">
        <v>413</v>
      </c>
      <c r="O2924" t="s">
        <v>3</v>
      </c>
      <c r="P2924" t="s">
        <v>13523</v>
      </c>
      <c r="Q2924" t="s">
        <v>13523</v>
      </c>
      <c r="R2924" t="s">
        <v>13518</v>
      </c>
      <c r="S2924" t="s">
        <v>413</v>
      </c>
      <c r="T2924" t="s">
        <v>13523</v>
      </c>
      <c r="U2924" t="s">
        <v>4</v>
      </c>
      <c r="V2924" t="s">
        <v>6</v>
      </c>
      <c r="W2924" t="s">
        <v>5</v>
      </c>
    </row>
    <row r="2925" spans="1:23" x14ac:dyDescent="0.25">
      <c r="A2925" t="s">
        <v>723</v>
      </c>
      <c r="B2925" t="s">
        <v>13016</v>
      </c>
      <c r="C2925" t="s">
        <v>13017</v>
      </c>
      <c r="D2925" t="s">
        <v>1</v>
      </c>
      <c r="E2925" t="s">
        <v>13554</v>
      </c>
      <c r="F2925" t="s">
        <v>13555</v>
      </c>
      <c r="G2925" t="s">
        <v>13556</v>
      </c>
      <c r="H2925" t="s">
        <v>13557</v>
      </c>
      <c r="I2925" t="s">
        <v>13343</v>
      </c>
      <c r="J2925" t="s">
        <v>136</v>
      </c>
      <c r="K2925" t="s">
        <v>13558</v>
      </c>
      <c r="L2925" t="s">
        <v>13559</v>
      </c>
      <c r="M2925" t="s">
        <v>13560</v>
      </c>
      <c r="N2925" t="s">
        <v>13560</v>
      </c>
      <c r="O2925" t="s">
        <v>3</v>
      </c>
      <c r="P2925" t="s">
        <v>13561</v>
      </c>
      <c r="Q2925" t="s">
        <v>13561</v>
      </c>
      <c r="R2925" t="s">
        <v>13556</v>
      </c>
      <c r="S2925" t="s">
        <v>13560</v>
      </c>
      <c r="T2925" t="s">
        <v>13561</v>
      </c>
      <c r="U2925" t="s">
        <v>4</v>
      </c>
      <c r="V2925" t="s">
        <v>6</v>
      </c>
      <c r="W2925" t="s">
        <v>5</v>
      </c>
    </row>
    <row r="2926" spans="1:23" x14ac:dyDescent="0.25">
      <c r="A2926" t="s">
        <v>723</v>
      </c>
      <c r="B2926" t="s">
        <v>13016</v>
      </c>
      <c r="C2926" t="s">
        <v>13017</v>
      </c>
      <c r="D2926" t="s">
        <v>7</v>
      </c>
      <c r="E2926" t="s">
        <v>13562</v>
      </c>
      <c r="F2926" t="s">
        <v>13563</v>
      </c>
      <c r="G2926" t="s">
        <v>13564</v>
      </c>
      <c r="H2926" t="s">
        <v>157</v>
      </c>
      <c r="I2926" t="s">
        <v>13343</v>
      </c>
      <c r="J2926" t="s">
        <v>136</v>
      </c>
      <c r="K2926" t="s">
        <v>13565</v>
      </c>
      <c r="L2926" t="s">
        <v>13559</v>
      </c>
      <c r="M2926" t="s">
        <v>13560</v>
      </c>
      <c r="N2926" t="s">
        <v>13566</v>
      </c>
      <c r="O2926" t="s">
        <v>3</v>
      </c>
      <c r="P2926" t="s">
        <v>13561</v>
      </c>
      <c r="Q2926" t="s">
        <v>13561</v>
      </c>
      <c r="R2926" t="s">
        <v>13556</v>
      </c>
      <c r="S2926" t="s">
        <v>13560</v>
      </c>
      <c r="T2926" t="s">
        <v>13561</v>
      </c>
      <c r="U2926" t="s">
        <v>4</v>
      </c>
      <c r="V2926" t="s">
        <v>5</v>
      </c>
      <c r="W2926" t="s">
        <v>5</v>
      </c>
    </row>
    <row r="2927" spans="1:23" x14ac:dyDescent="0.25">
      <c r="A2927" t="s">
        <v>723</v>
      </c>
      <c r="B2927" t="s">
        <v>13016</v>
      </c>
      <c r="C2927" t="s">
        <v>13017</v>
      </c>
      <c r="D2927" t="s">
        <v>7</v>
      </c>
      <c r="E2927" t="s">
        <v>13567</v>
      </c>
      <c r="F2927" t="s">
        <v>13568</v>
      </c>
      <c r="G2927" t="s">
        <v>13569</v>
      </c>
      <c r="H2927" t="s">
        <v>13570</v>
      </c>
      <c r="I2927" t="s">
        <v>13343</v>
      </c>
      <c r="J2927" t="s">
        <v>136</v>
      </c>
      <c r="K2927" t="s">
        <v>13571</v>
      </c>
      <c r="L2927" t="s">
        <v>13559</v>
      </c>
      <c r="M2927" t="s">
        <v>13560</v>
      </c>
      <c r="N2927" t="s">
        <v>13572</v>
      </c>
      <c r="O2927" t="s">
        <v>3</v>
      </c>
      <c r="P2927" t="s">
        <v>13561</v>
      </c>
      <c r="Q2927" t="s">
        <v>13561</v>
      </c>
      <c r="R2927" t="s">
        <v>13556</v>
      </c>
      <c r="S2927" t="s">
        <v>13560</v>
      </c>
      <c r="T2927" t="s">
        <v>13561</v>
      </c>
      <c r="U2927" t="s">
        <v>4</v>
      </c>
      <c r="V2927" t="s">
        <v>5</v>
      </c>
      <c r="W2927" t="s">
        <v>5</v>
      </c>
    </row>
    <row r="2928" spans="1:23" x14ac:dyDescent="0.25">
      <c r="A2928" t="s">
        <v>723</v>
      </c>
      <c r="B2928" t="s">
        <v>13016</v>
      </c>
      <c r="C2928" t="s">
        <v>13017</v>
      </c>
      <c r="D2928" t="s">
        <v>10</v>
      </c>
      <c r="E2928" t="s">
        <v>13573</v>
      </c>
      <c r="F2928" t="s">
        <v>13574</v>
      </c>
      <c r="G2928" t="s">
        <v>13575</v>
      </c>
      <c r="H2928" t="s">
        <v>13576</v>
      </c>
      <c r="I2928" t="s">
        <v>13343</v>
      </c>
      <c r="J2928" t="s">
        <v>136</v>
      </c>
      <c r="K2928" t="s">
        <v>13558</v>
      </c>
      <c r="L2928" t="s">
        <v>13559</v>
      </c>
      <c r="M2928" t="s">
        <v>13560</v>
      </c>
      <c r="N2928" t="s">
        <v>22</v>
      </c>
      <c r="O2928" t="s">
        <v>3</v>
      </c>
      <c r="P2928" t="s">
        <v>13561</v>
      </c>
      <c r="Q2928" t="s">
        <v>13561</v>
      </c>
      <c r="R2928" t="s">
        <v>13556</v>
      </c>
      <c r="S2928" t="s">
        <v>13560</v>
      </c>
      <c r="T2928" t="s">
        <v>13561</v>
      </c>
      <c r="U2928" t="s">
        <v>4</v>
      </c>
      <c r="V2928" t="s">
        <v>6</v>
      </c>
      <c r="W2928" t="s">
        <v>5</v>
      </c>
    </row>
    <row r="2929" spans="1:23" x14ac:dyDescent="0.25">
      <c r="A2929" t="s">
        <v>723</v>
      </c>
      <c r="B2929" t="s">
        <v>13016</v>
      </c>
      <c r="C2929" t="s">
        <v>13017</v>
      </c>
      <c r="D2929" t="s">
        <v>20</v>
      </c>
      <c r="E2929" t="s">
        <v>13561</v>
      </c>
      <c r="F2929" t="s">
        <v>13561</v>
      </c>
      <c r="G2929" t="s">
        <v>13556</v>
      </c>
      <c r="H2929" t="s">
        <v>13557</v>
      </c>
      <c r="I2929" t="s">
        <v>13343</v>
      </c>
      <c r="J2929" t="s">
        <v>136</v>
      </c>
      <c r="K2929" t="s">
        <v>13558</v>
      </c>
      <c r="L2929" t="s">
        <v>13559</v>
      </c>
      <c r="M2929" t="s">
        <v>13560</v>
      </c>
      <c r="N2929" t="s">
        <v>13560</v>
      </c>
      <c r="O2929" t="s">
        <v>3</v>
      </c>
      <c r="P2929" t="s">
        <v>13561</v>
      </c>
      <c r="Q2929" t="s">
        <v>13561</v>
      </c>
      <c r="R2929" t="s">
        <v>13556</v>
      </c>
      <c r="S2929" t="s">
        <v>13560</v>
      </c>
      <c r="T2929" t="s">
        <v>13561</v>
      </c>
      <c r="U2929" t="s">
        <v>6</v>
      </c>
      <c r="V2929" t="s">
        <v>5</v>
      </c>
      <c r="W2929" t="s">
        <v>13577</v>
      </c>
    </row>
    <row r="2930" spans="1:23" x14ac:dyDescent="0.25">
      <c r="A2930" t="s">
        <v>723</v>
      </c>
      <c r="B2930" t="s">
        <v>13016</v>
      </c>
      <c r="C2930" t="s">
        <v>13017</v>
      </c>
      <c r="D2930" t="s">
        <v>21</v>
      </c>
      <c r="E2930" t="s">
        <v>13578</v>
      </c>
      <c r="F2930" t="s">
        <v>13579</v>
      </c>
      <c r="G2930" t="s">
        <v>13580</v>
      </c>
      <c r="H2930" t="s">
        <v>13581</v>
      </c>
      <c r="I2930" t="s">
        <v>13343</v>
      </c>
      <c r="J2930" t="s">
        <v>136</v>
      </c>
      <c r="K2930" t="s">
        <v>13558</v>
      </c>
      <c r="L2930" t="s">
        <v>13559</v>
      </c>
      <c r="M2930" t="s">
        <v>13560</v>
      </c>
      <c r="N2930" t="s">
        <v>22</v>
      </c>
      <c r="O2930" t="s">
        <v>3</v>
      </c>
      <c r="P2930" t="s">
        <v>13561</v>
      </c>
      <c r="Q2930" t="s">
        <v>13561</v>
      </c>
      <c r="R2930" t="s">
        <v>13556</v>
      </c>
      <c r="S2930" t="s">
        <v>13560</v>
      </c>
      <c r="T2930" t="s">
        <v>13561</v>
      </c>
      <c r="U2930" t="s">
        <v>4</v>
      </c>
      <c r="V2930" t="s">
        <v>6</v>
      </c>
      <c r="W2930" t="s">
        <v>5</v>
      </c>
    </row>
    <row r="2931" spans="1:23" x14ac:dyDescent="0.25">
      <c r="A2931" t="s">
        <v>723</v>
      </c>
      <c r="B2931" t="s">
        <v>13016</v>
      </c>
      <c r="C2931" t="s">
        <v>13017</v>
      </c>
      <c r="D2931" t="s">
        <v>1</v>
      </c>
      <c r="E2931" t="s">
        <v>13582</v>
      </c>
      <c r="F2931" t="s">
        <v>13583</v>
      </c>
      <c r="G2931" t="s">
        <v>13584</v>
      </c>
      <c r="H2931" t="s">
        <v>13585</v>
      </c>
      <c r="I2931" t="s">
        <v>13586</v>
      </c>
      <c r="J2931" t="s">
        <v>136</v>
      </c>
      <c r="K2931" t="s">
        <v>13587</v>
      </c>
      <c r="L2931" t="s">
        <v>13588</v>
      </c>
      <c r="M2931" t="s">
        <v>13589</v>
      </c>
      <c r="N2931" t="s">
        <v>13590</v>
      </c>
      <c r="O2931" t="s">
        <v>3</v>
      </c>
      <c r="P2931" t="s">
        <v>13591</v>
      </c>
      <c r="Q2931" t="s">
        <v>13591</v>
      </c>
      <c r="R2931" t="s">
        <v>13584</v>
      </c>
      <c r="S2931" t="s">
        <v>13589</v>
      </c>
      <c r="T2931" t="s">
        <v>13591</v>
      </c>
      <c r="U2931" t="s">
        <v>4</v>
      </c>
      <c r="V2931" t="s">
        <v>6</v>
      </c>
      <c r="W2931" t="s">
        <v>5</v>
      </c>
    </row>
    <row r="2932" spans="1:23" x14ac:dyDescent="0.25">
      <c r="A2932" t="s">
        <v>723</v>
      </c>
      <c r="B2932" t="s">
        <v>13016</v>
      </c>
      <c r="C2932" t="s">
        <v>13017</v>
      </c>
      <c r="D2932" t="s">
        <v>7</v>
      </c>
      <c r="E2932" t="s">
        <v>13592</v>
      </c>
      <c r="F2932" t="s">
        <v>13593</v>
      </c>
      <c r="G2932" t="s">
        <v>13590</v>
      </c>
      <c r="H2932" t="s">
        <v>13594</v>
      </c>
      <c r="I2932" t="s">
        <v>13586</v>
      </c>
      <c r="J2932" t="s">
        <v>136</v>
      </c>
      <c r="K2932" t="s">
        <v>13595</v>
      </c>
      <c r="L2932" t="s">
        <v>13588</v>
      </c>
      <c r="M2932" t="s">
        <v>13589</v>
      </c>
      <c r="N2932" t="s">
        <v>13596</v>
      </c>
      <c r="O2932" t="s">
        <v>3</v>
      </c>
      <c r="P2932" t="s">
        <v>13591</v>
      </c>
      <c r="Q2932" t="s">
        <v>13591</v>
      </c>
      <c r="R2932" t="s">
        <v>13584</v>
      </c>
      <c r="S2932" t="s">
        <v>13589</v>
      </c>
      <c r="T2932" t="s">
        <v>13591</v>
      </c>
      <c r="U2932" t="s">
        <v>4</v>
      </c>
      <c r="V2932" t="s">
        <v>5</v>
      </c>
      <c r="W2932" t="s">
        <v>5</v>
      </c>
    </row>
    <row r="2933" spans="1:23" x14ac:dyDescent="0.25">
      <c r="A2933" t="s">
        <v>723</v>
      </c>
      <c r="B2933" t="s">
        <v>13016</v>
      </c>
      <c r="C2933" t="s">
        <v>13017</v>
      </c>
      <c r="D2933" t="s">
        <v>7</v>
      </c>
      <c r="E2933" t="s">
        <v>13597</v>
      </c>
      <c r="F2933" t="s">
        <v>13598</v>
      </c>
      <c r="G2933" t="s">
        <v>387</v>
      </c>
      <c r="H2933" t="s">
        <v>13599</v>
      </c>
      <c r="I2933" t="s">
        <v>13586</v>
      </c>
      <c r="J2933" t="s">
        <v>136</v>
      </c>
      <c r="K2933" t="s">
        <v>13600</v>
      </c>
      <c r="L2933" t="s">
        <v>13588</v>
      </c>
      <c r="M2933" t="s">
        <v>13589</v>
      </c>
      <c r="N2933" t="s">
        <v>13601</v>
      </c>
      <c r="O2933" t="s">
        <v>3</v>
      </c>
      <c r="P2933" t="s">
        <v>13591</v>
      </c>
      <c r="Q2933" t="s">
        <v>13591</v>
      </c>
      <c r="R2933" t="s">
        <v>13584</v>
      </c>
      <c r="S2933" t="s">
        <v>13589</v>
      </c>
      <c r="T2933" t="s">
        <v>13591</v>
      </c>
      <c r="U2933" t="s">
        <v>4</v>
      </c>
      <c r="V2933" t="s">
        <v>5</v>
      </c>
      <c r="W2933" t="s">
        <v>5</v>
      </c>
    </row>
    <row r="2934" spans="1:23" x14ac:dyDescent="0.25">
      <c r="A2934" t="s">
        <v>723</v>
      </c>
      <c r="B2934" t="s">
        <v>13016</v>
      </c>
      <c r="C2934" t="s">
        <v>13017</v>
      </c>
      <c r="D2934" t="s">
        <v>10</v>
      </c>
      <c r="E2934" t="s">
        <v>13602</v>
      </c>
      <c r="F2934" t="s">
        <v>13603</v>
      </c>
      <c r="G2934" t="s">
        <v>13604</v>
      </c>
      <c r="H2934" t="s">
        <v>669</v>
      </c>
      <c r="I2934" t="s">
        <v>13586</v>
      </c>
      <c r="J2934" t="s">
        <v>136</v>
      </c>
      <c r="K2934" t="s">
        <v>13587</v>
      </c>
      <c r="L2934" t="s">
        <v>13588</v>
      </c>
      <c r="M2934" t="s">
        <v>13589</v>
      </c>
      <c r="N2934" t="s">
        <v>13590</v>
      </c>
      <c r="O2934" t="s">
        <v>3</v>
      </c>
      <c r="P2934" t="s">
        <v>13591</v>
      </c>
      <c r="Q2934" t="s">
        <v>13591</v>
      </c>
      <c r="R2934" t="s">
        <v>13584</v>
      </c>
      <c r="S2934" t="s">
        <v>13589</v>
      </c>
      <c r="T2934" t="s">
        <v>13591</v>
      </c>
      <c r="U2934" t="s">
        <v>4</v>
      </c>
      <c r="V2934" t="s">
        <v>6</v>
      </c>
      <c r="W2934" t="s">
        <v>5</v>
      </c>
    </row>
    <row r="2935" spans="1:23" x14ac:dyDescent="0.25">
      <c r="A2935" t="s">
        <v>723</v>
      </c>
      <c r="B2935" t="s">
        <v>13016</v>
      </c>
      <c r="C2935" t="s">
        <v>13017</v>
      </c>
      <c r="D2935" t="s">
        <v>20</v>
      </c>
      <c r="E2935" t="s">
        <v>13591</v>
      </c>
      <c r="F2935" t="s">
        <v>13591</v>
      </c>
      <c r="G2935" t="s">
        <v>13584</v>
      </c>
      <c r="H2935" t="s">
        <v>13585</v>
      </c>
      <c r="I2935" t="s">
        <v>13586</v>
      </c>
      <c r="J2935" t="s">
        <v>136</v>
      </c>
      <c r="K2935" t="s">
        <v>13587</v>
      </c>
      <c r="L2935" t="s">
        <v>13588</v>
      </c>
      <c r="M2935" t="s">
        <v>13589</v>
      </c>
      <c r="N2935" t="s">
        <v>13590</v>
      </c>
      <c r="O2935" t="s">
        <v>3</v>
      </c>
      <c r="P2935" t="s">
        <v>13591</v>
      </c>
      <c r="Q2935" t="s">
        <v>13591</v>
      </c>
      <c r="R2935" t="s">
        <v>13584</v>
      </c>
      <c r="S2935" t="s">
        <v>13589</v>
      </c>
      <c r="T2935" t="s">
        <v>13591</v>
      </c>
      <c r="U2935" t="s">
        <v>6</v>
      </c>
      <c r="V2935" t="s">
        <v>5</v>
      </c>
      <c r="W2935" t="s">
        <v>13605</v>
      </c>
    </row>
    <row r="2936" spans="1:23" x14ac:dyDescent="0.25">
      <c r="A2936" t="s">
        <v>723</v>
      </c>
      <c r="B2936" t="s">
        <v>13016</v>
      </c>
      <c r="C2936" t="s">
        <v>13017</v>
      </c>
      <c r="D2936" t="s">
        <v>21</v>
      </c>
      <c r="E2936" t="s">
        <v>13606</v>
      </c>
      <c r="F2936" t="s">
        <v>13607</v>
      </c>
      <c r="G2936" t="s">
        <v>13608</v>
      </c>
      <c r="H2936" t="s">
        <v>636</v>
      </c>
      <c r="I2936" t="s">
        <v>13586</v>
      </c>
      <c r="J2936" t="s">
        <v>136</v>
      </c>
      <c r="K2936" t="s">
        <v>13609</v>
      </c>
      <c r="L2936" t="s">
        <v>13588</v>
      </c>
      <c r="M2936" t="s">
        <v>13589</v>
      </c>
      <c r="N2936" t="s">
        <v>13590</v>
      </c>
      <c r="O2936" t="s">
        <v>3</v>
      </c>
      <c r="P2936" t="s">
        <v>13591</v>
      </c>
      <c r="Q2936" t="s">
        <v>13591</v>
      </c>
      <c r="R2936" t="s">
        <v>13584</v>
      </c>
      <c r="S2936" t="s">
        <v>13589</v>
      </c>
      <c r="T2936" t="s">
        <v>13591</v>
      </c>
      <c r="U2936" t="s">
        <v>4</v>
      </c>
      <c r="V2936" t="s">
        <v>6</v>
      </c>
      <c r="W2936" t="s">
        <v>5</v>
      </c>
    </row>
    <row r="2937" spans="1:23" x14ac:dyDescent="0.25">
      <c r="A2937" t="s">
        <v>723</v>
      </c>
      <c r="B2937" t="s">
        <v>13016</v>
      </c>
      <c r="C2937" t="s">
        <v>13017</v>
      </c>
      <c r="D2937" t="s">
        <v>1</v>
      </c>
      <c r="E2937" t="s">
        <v>13610</v>
      </c>
      <c r="F2937" t="s">
        <v>13611</v>
      </c>
      <c r="G2937" t="s">
        <v>13612</v>
      </c>
      <c r="H2937" t="s">
        <v>13613</v>
      </c>
      <c r="I2937" t="s">
        <v>13614</v>
      </c>
      <c r="J2937" t="s">
        <v>136</v>
      </c>
      <c r="K2937" t="s">
        <v>13615</v>
      </c>
      <c r="L2937" t="s">
        <v>13616</v>
      </c>
      <c r="M2937" t="s">
        <v>13617</v>
      </c>
      <c r="N2937" t="s">
        <v>13617</v>
      </c>
      <c r="O2937" t="s">
        <v>3</v>
      </c>
      <c r="P2937" t="s">
        <v>13618</v>
      </c>
      <c r="Q2937" t="s">
        <v>13618</v>
      </c>
      <c r="R2937" t="s">
        <v>13612</v>
      </c>
      <c r="S2937" t="s">
        <v>13617</v>
      </c>
      <c r="T2937" t="s">
        <v>13618</v>
      </c>
      <c r="U2937" t="s">
        <v>4</v>
      </c>
      <c r="V2937" t="s">
        <v>6</v>
      </c>
      <c r="W2937" t="s">
        <v>5</v>
      </c>
    </row>
    <row r="2938" spans="1:23" x14ac:dyDescent="0.25">
      <c r="A2938" t="s">
        <v>723</v>
      </c>
      <c r="B2938" t="s">
        <v>13016</v>
      </c>
      <c r="C2938" t="s">
        <v>13017</v>
      </c>
      <c r="D2938" t="s">
        <v>7</v>
      </c>
      <c r="E2938" t="s">
        <v>13619</v>
      </c>
      <c r="F2938" t="s">
        <v>13620</v>
      </c>
      <c r="G2938" t="s">
        <v>608</v>
      </c>
      <c r="H2938" t="s">
        <v>13621</v>
      </c>
      <c r="I2938" t="s">
        <v>13614</v>
      </c>
      <c r="J2938" t="s">
        <v>136</v>
      </c>
      <c r="K2938" t="s">
        <v>13622</v>
      </c>
      <c r="L2938" t="s">
        <v>13616</v>
      </c>
      <c r="M2938" t="s">
        <v>13617</v>
      </c>
      <c r="N2938" t="s">
        <v>22</v>
      </c>
      <c r="O2938" t="s">
        <v>3</v>
      </c>
      <c r="P2938" t="s">
        <v>13618</v>
      </c>
      <c r="Q2938" t="s">
        <v>13618</v>
      </c>
      <c r="R2938" t="s">
        <v>13612</v>
      </c>
      <c r="S2938" t="s">
        <v>13617</v>
      </c>
      <c r="T2938" t="s">
        <v>13618</v>
      </c>
      <c r="U2938" t="s">
        <v>4</v>
      </c>
      <c r="V2938" t="s">
        <v>5</v>
      </c>
      <c r="W2938" t="s">
        <v>5</v>
      </c>
    </row>
    <row r="2939" spans="1:23" x14ac:dyDescent="0.25">
      <c r="A2939" t="s">
        <v>723</v>
      </c>
      <c r="B2939" t="s">
        <v>13016</v>
      </c>
      <c r="C2939" t="s">
        <v>13017</v>
      </c>
      <c r="D2939" t="s">
        <v>7</v>
      </c>
      <c r="E2939" t="s">
        <v>13623</v>
      </c>
      <c r="F2939" t="s">
        <v>13624</v>
      </c>
      <c r="G2939" t="s">
        <v>13625</v>
      </c>
      <c r="H2939" t="s">
        <v>13626</v>
      </c>
      <c r="I2939" t="s">
        <v>13614</v>
      </c>
      <c r="J2939" t="s">
        <v>136</v>
      </c>
      <c r="K2939" t="s">
        <v>13627</v>
      </c>
      <c r="L2939" t="s">
        <v>13616</v>
      </c>
      <c r="M2939" t="s">
        <v>13617</v>
      </c>
      <c r="N2939" t="s">
        <v>13617</v>
      </c>
      <c r="O2939" t="s">
        <v>3</v>
      </c>
      <c r="P2939" t="s">
        <v>13618</v>
      </c>
      <c r="Q2939" t="s">
        <v>13618</v>
      </c>
      <c r="R2939" t="s">
        <v>13612</v>
      </c>
      <c r="S2939" t="s">
        <v>13617</v>
      </c>
      <c r="T2939" t="s">
        <v>13618</v>
      </c>
      <c r="U2939" t="s">
        <v>4</v>
      </c>
      <c r="V2939" t="s">
        <v>5</v>
      </c>
      <c r="W2939" t="s">
        <v>5</v>
      </c>
    </row>
    <row r="2940" spans="1:23" x14ac:dyDescent="0.25">
      <c r="A2940" t="s">
        <v>723</v>
      </c>
      <c r="B2940" t="s">
        <v>13016</v>
      </c>
      <c r="C2940" t="s">
        <v>13017</v>
      </c>
      <c r="D2940" t="s">
        <v>10</v>
      </c>
      <c r="E2940" t="s">
        <v>13628</v>
      </c>
      <c r="F2940" t="s">
        <v>13629</v>
      </c>
      <c r="G2940" t="s">
        <v>13630</v>
      </c>
      <c r="H2940" t="s">
        <v>13631</v>
      </c>
      <c r="I2940" t="s">
        <v>13614</v>
      </c>
      <c r="J2940" t="s">
        <v>136</v>
      </c>
      <c r="K2940" t="s">
        <v>13632</v>
      </c>
      <c r="L2940" t="s">
        <v>13616</v>
      </c>
      <c r="M2940" t="s">
        <v>13617</v>
      </c>
      <c r="N2940" t="s">
        <v>13617</v>
      </c>
      <c r="O2940" t="s">
        <v>3</v>
      </c>
      <c r="P2940" t="s">
        <v>13618</v>
      </c>
      <c r="Q2940" t="s">
        <v>13618</v>
      </c>
      <c r="R2940" t="s">
        <v>13612</v>
      </c>
      <c r="S2940" t="s">
        <v>13617</v>
      </c>
      <c r="T2940" t="s">
        <v>13618</v>
      </c>
      <c r="U2940" t="s">
        <v>4</v>
      </c>
      <c r="V2940" t="s">
        <v>6</v>
      </c>
      <c r="W2940" t="s">
        <v>5</v>
      </c>
    </row>
    <row r="2941" spans="1:23" x14ac:dyDescent="0.25">
      <c r="A2941" t="s">
        <v>723</v>
      </c>
      <c r="B2941" t="s">
        <v>13016</v>
      </c>
      <c r="C2941" t="s">
        <v>13017</v>
      </c>
      <c r="D2941" t="s">
        <v>10</v>
      </c>
      <c r="E2941" t="s">
        <v>13633</v>
      </c>
      <c r="F2941" t="s">
        <v>13634</v>
      </c>
      <c r="G2941" t="s">
        <v>13635</v>
      </c>
      <c r="H2941" t="s">
        <v>13636</v>
      </c>
      <c r="I2941" t="s">
        <v>13614</v>
      </c>
      <c r="J2941" t="s">
        <v>136</v>
      </c>
      <c r="K2941" t="s">
        <v>13637</v>
      </c>
      <c r="L2941" t="s">
        <v>13616</v>
      </c>
      <c r="M2941" t="s">
        <v>13617</v>
      </c>
      <c r="N2941" t="s">
        <v>13617</v>
      </c>
      <c r="O2941" t="s">
        <v>3</v>
      </c>
      <c r="P2941" t="s">
        <v>13618</v>
      </c>
      <c r="Q2941" t="s">
        <v>13618</v>
      </c>
      <c r="R2941" t="s">
        <v>13612</v>
      </c>
      <c r="S2941" t="s">
        <v>13617</v>
      </c>
      <c r="T2941" t="s">
        <v>13618</v>
      </c>
      <c r="U2941" t="s">
        <v>4</v>
      </c>
      <c r="V2941" t="s">
        <v>5</v>
      </c>
      <c r="W2941" t="s">
        <v>5</v>
      </c>
    </row>
    <row r="2942" spans="1:23" x14ac:dyDescent="0.25">
      <c r="A2942" t="s">
        <v>723</v>
      </c>
      <c r="B2942" t="s">
        <v>13016</v>
      </c>
      <c r="C2942" t="s">
        <v>13017</v>
      </c>
      <c r="D2942" t="s">
        <v>10</v>
      </c>
      <c r="E2942" t="s">
        <v>13638</v>
      </c>
      <c r="F2942" t="s">
        <v>13639</v>
      </c>
      <c r="G2942" t="s">
        <v>13640</v>
      </c>
      <c r="H2942" t="s">
        <v>13641</v>
      </c>
      <c r="I2942" t="s">
        <v>13614</v>
      </c>
      <c r="J2942" t="s">
        <v>136</v>
      </c>
      <c r="K2942" t="s">
        <v>13642</v>
      </c>
      <c r="L2942" t="s">
        <v>13616</v>
      </c>
      <c r="M2942" t="s">
        <v>13617</v>
      </c>
      <c r="N2942" t="s">
        <v>13617</v>
      </c>
      <c r="O2942" t="s">
        <v>3</v>
      </c>
      <c r="P2942" t="s">
        <v>13618</v>
      </c>
      <c r="Q2942" t="s">
        <v>13618</v>
      </c>
      <c r="R2942" t="s">
        <v>13612</v>
      </c>
      <c r="S2942" t="s">
        <v>13617</v>
      </c>
      <c r="T2942" t="s">
        <v>13618</v>
      </c>
      <c r="U2942" t="s">
        <v>4</v>
      </c>
      <c r="V2942" t="s">
        <v>5</v>
      </c>
      <c r="W2942" t="s">
        <v>5</v>
      </c>
    </row>
    <row r="2943" spans="1:23" x14ac:dyDescent="0.25">
      <c r="A2943" t="s">
        <v>723</v>
      </c>
      <c r="B2943" t="s">
        <v>13016</v>
      </c>
      <c r="C2943" t="s">
        <v>13017</v>
      </c>
      <c r="D2943" t="s">
        <v>20</v>
      </c>
      <c r="E2943" t="s">
        <v>13618</v>
      </c>
      <c r="F2943" t="s">
        <v>13618</v>
      </c>
      <c r="G2943" t="s">
        <v>13612</v>
      </c>
      <c r="H2943" t="s">
        <v>13613</v>
      </c>
      <c r="I2943" t="s">
        <v>13614</v>
      </c>
      <c r="J2943" t="s">
        <v>136</v>
      </c>
      <c r="K2943" t="s">
        <v>13615</v>
      </c>
      <c r="L2943" t="s">
        <v>13616</v>
      </c>
      <c r="M2943" t="s">
        <v>13617</v>
      </c>
      <c r="N2943" t="s">
        <v>13617</v>
      </c>
      <c r="O2943" t="s">
        <v>3</v>
      </c>
      <c r="P2943" t="s">
        <v>13618</v>
      </c>
      <c r="Q2943" t="s">
        <v>13618</v>
      </c>
      <c r="R2943" t="s">
        <v>13612</v>
      </c>
      <c r="S2943" t="s">
        <v>13617</v>
      </c>
      <c r="T2943" t="s">
        <v>13618</v>
      </c>
      <c r="U2943" t="s">
        <v>6</v>
      </c>
      <c r="V2943" t="s">
        <v>5</v>
      </c>
      <c r="W2943" t="s">
        <v>13643</v>
      </c>
    </row>
    <row r="2944" spans="1:23" x14ac:dyDescent="0.25">
      <c r="A2944" t="s">
        <v>723</v>
      </c>
      <c r="B2944" t="s">
        <v>13016</v>
      </c>
      <c r="C2944" t="s">
        <v>13017</v>
      </c>
      <c r="D2944" t="s">
        <v>21</v>
      </c>
      <c r="E2944" t="s">
        <v>13644</v>
      </c>
      <c r="F2944" t="s">
        <v>13645</v>
      </c>
      <c r="G2944" t="s">
        <v>13646</v>
      </c>
      <c r="H2944" t="s">
        <v>13647</v>
      </c>
      <c r="I2944" t="s">
        <v>13614</v>
      </c>
      <c r="J2944" t="s">
        <v>136</v>
      </c>
      <c r="K2944" t="s">
        <v>13615</v>
      </c>
      <c r="L2944" t="s">
        <v>13616</v>
      </c>
      <c r="M2944" t="s">
        <v>13617</v>
      </c>
      <c r="N2944" t="s">
        <v>22</v>
      </c>
      <c r="O2944" t="s">
        <v>3</v>
      </c>
      <c r="P2944" t="s">
        <v>13618</v>
      </c>
      <c r="Q2944" t="s">
        <v>13618</v>
      </c>
      <c r="R2944" t="s">
        <v>13612</v>
      </c>
      <c r="S2944" t="s">
        <v>13617</v>
      </c>
      <c r="T2944" t="s">
        <v>13618</v>
      </c>
      <c r="U2944" t="s">
        <v>4</v>
      </c>
      <c r="V2944" t="s">
        <v>6</v>
      </c>
      <c r="W2944" t="s">
        <v>5</v>
      </c>
    </row>
    <row r="2945" spans="1:23" x14ac:dyDescent="0.25">
      <c r="A2945" t="s">
        <v>723</v>
      </c>
      <c r="B2945" t="s">
        <v>13016</v>
      </c>
      <c r="C2945" t="s">
        <v>13017</v>
      </c>
      <c r="D2945" t="s">
        <v>1</v>
      </c>
      <c r="E2945" t="s">
        <v>13648</v>
      </c>
      <c r="F2945" t="s">
        <v>13649</v>
      </c>
      <c r="G2945" t="s">
        <v>13650</v>
      </c>
      <c r="H2945" t="s">
        <v>13651</v>
      </c>
      <c r="I2945" t="s">
        <v>13614</v>
      </c>
      <c r="J2945" t="s">
        <v>136</v>
      </c>
      <c r="K2945" t="s">
        <v>13652</v>
      </c>
      <c r="L2945" t="s">
        <v>13616</v>
      </c>
      <c r="M2945" t="s">
        <v>13617</v>
      </c>
      <c r="N2945" t="s">
        <v>13617</v>
      </c>
      <c r="O2945" t="s">
        <v>3</v>
      </c>
      <c r="P2945" t="s">
        <v>13653</v>
      </c>
      <c r="Q2945" t="s">
        <v>13653</v>
      </c>
      <c r="R2945" t="s">
        <v>13650</v>
      </c>
      <c r="S2945" t="s">
        <v>13617</v>
      </c>
      <c r="T2945" t="s">
        <v>13653</v>
      </c>
      <c r="U2945" t="s">
        <v>4</v>
      </c>
      <c r="V2945" t="s">
        <v>6</v>
      </c>
      <c r="W2945" t="s">
        <v>5</v>
      </c>
    </row>
    <row r="2946" spans="1:23" x14ac:dyDescent="0.25">
      <c r="A2946" t="s">
        <v>723</v>
      </c>
      <c r="B2946" t="s">
        <v>13016</v>
      </c>
      <c r="C2946" t="s">
        <v>13017</v>
      </c>
      <c r="D2946" t="s">
        <v>7</v>
      </c>
      <c r="E2946" t="s">
        <v>13654</v>
      </c>
      <c r="F2946" t="s">
        <v>13655</v>
      </c>
      <c r="G2946" t="s">
        <v>13656</v>
      </c>
      <c r="H2946" t="s">
        <v>13657</v>
      </c>
      <c r="I2946" t="s">
        <v>13658</v>
      </c>
      <c r="J2946" t="s">
        <v>136</v>
      </c>
      <c r="K2946" t="s">
        <v>13659</v>
      </c>
      <c r="L2946" t="s">
        <v>13616</v>
      </c>
      <c r="M2946" t="s">
        <v>13617</v>
      </c>
      <c r="N2946" t="s">
        <v>13660</v>
      </c>
      <c r="O2946" t="s">
        <v>3</v>
      </c>
      <c r="P2946" t="s">
        <v>13653</v>
      </c>
      <c r="Q2946" t="s">
        <v>13653</v>
      </c>
      <c r="R2946" t="s">
        <v>13650</v>
      </c>
      <c r="S2946" t="s">
        <v>13617</v>
      </c>
      <c r="T2946" t="s">
        <v>13653</v>
      </c>
      <c r="U2946" t="s">
        <v>4</v>
      </c>
      <c r="V2946" t="s">
        <v>5</v>
      </c>
      <c r="W2946" t="s">
        <v>5</v>
      </c>
    </row>
    <row r="2947" spans="1:23" x14ac:dyDescent="0.25">
      <c r="A2947" t="s">
        <v>723</v>
      </c>
      <c r="B2947" t="s">
        <v>13016</v>
      </c>
      <c r="C2947" t="s">
        <v>13017</v>
      </c>
      <c r="D2947" t="s">
        <v>7</v>
      </c>
      <c r="E2947" t="s">
        <v>13661</v>
      </c>
      <c r="F2947" t="s">
        <v>13662</v>
      </c>
      <c r="G2947" t="s">
        <v>393</v>
      </c>
      <c r="H2947" t="s">
        <v>155</v>
      </c>
      <c r="I2947" t="s">
        <v>13614</v>
      </c>
      <c r="J2947" t="s">
        <v>136</v>
      </c>
      <c r="K2947" t="s">
        <v>13663</v>
      </c>
      <c r="L2947" t="s">
        <v>13616</v>
      </c>
      <c r="M2947" t="s">
        <v>13617</v>
      </c>
      <c r="N2947" t="s">
        <v>13617</v>
      </c>
      <c r="O2947" t="s">
        <v>3</v>
      </c>
      <c r="P2947" t="s">
        <v>13653</v>
      </c>
      <c r="Q2947" t="s">
        <v>13653</v>
      </c>
      <c r="R2947" t="s">
        <v>13650</v>
      </c>
      <c r="S2947" t="s">
        <v>13617</v>
      </c>
      <c r="T2947" t="s">
        <v>13653</v>
      </c>
      <c r="U2947" t="s">
        <v>4</v>
      </c>
      <c r="V2947" t="s">
        <v>5</v>
      </c>
      <c r="W2947" t="s">
        <v>5</v>
      </c>
    </row>
    <row r="2948" spans="1:23" x14ac:dyDescent="0.25">
      <c r="A2948" t="s">
        <v>723</v>
      </c>
      <c r="B2948" t="s">
        <v>13016</v>
      </c>
      <c r="C2948" t="s">
        <v>13017</v>
      </c>
      <c r="D2948" t="s">
        <v>7</v>
      </c>
      <c r="E2948" t="s">
        <v>13664</v>
      </c>
      <c r="F2948" t="s">
        <v>13664</v>
      </c>
      <c r="G2948" t="s">
        <v>90</v>
      </c>
      <c r="H2948" t="s">
        <v>13665</v>
      </c>
      <c r="I2948" t="s">
        <v>13658</v>
      </c>
      <c r="J2948" t="s">
        <v>136</v>
      </c>
      <c r="K2948" t="s">
        <v>13666</v>
      </c>
      <c r="L2948" t="s">
        <v>13616</v>
      </c>
      <c r="M2948" t="s">
        <v>13617</v>
      </c>
      <c r="N2948" t="s">
        <v>13667</v>
      </c>
      <c r="O2948" t="s">
        <v>3</v>
      </c>
      <c r="P2948" t="s">
        <v>13653</v>
      </c>
      <c r="Q2948" t="s">
        <v>13653</v>
      </c>
      <c r="R2948" t="s">
        <v>13650</v>
      </c>
      <c r="S2948" t="s">
        <v>13617</v>
      </c>
      <c r="T2948" t="s">
        <v>13653</v>
      </c>
      <c r="U2948" t="s">
        <v>4</v>
      </c>
      <c r="V2948" t="s">
        <v>5</v>
      </c>
      <c r="W2948" t="s">
        <v>5</v>
      </c>
    </row>
    <row r="2949" spans="1:23" x14ac:dyDescent="0.25">
      <c r="A2949" t="s">
        <v>723</v>
      </c>
      <c r="B2949" t="s">
        <v>13016</v>
      </c>
      <c r="C2949" t="s">
        <v>13017</v>
      </c>
      <c r="D2949" t="s">
        <v>10</v>
      </c>
      <c r="E2949" t="s">
        <v>13668</v>
      </c>
      <c r="F2949" t="s">
        <v>13669</v>
      </c>
      <c r="G2949" t="s">
        <v>13670</v>
      </c>
      <c r="H2949" t="s">
        <v>13671</v>
      </c>
      <c r="I2949" t="s">
        <v>13658</v>
      </c>
      <c r="J2949" t="s">
        <v>136</v>
      </c>
      <c r="K2949" t="s">
        <v>13652</v>
      </c>
      <c r="L2949" t="s">
        <v>13616</v>
      </c>
      <c r="M2949" t="s">
        <v>13617</v>
      </c>
      <c r="N2949" t="s">
        <v>13660</v>
      </c>
      <c r="O2949" t="s">
        <v>3</v>
      </c>
      <c r="P2949" t="s">
        <v>13653</v>
      </c>
      <c r="Q2949" t="s">
        <v>13653</v>
      </c>
      <c r="R2949" t="s">
        <v>13650</v>
      </c>
      <c r="S2949" t="s">
        <v>13617</v>
      </c>
      <c r="T2949" t="s">
        <v>13653</v>
      </c>
      <c r="U2949" t="s">
        <v>4</v>
      </c>
      <c r="V2949" t="s">
        <v>6</v>
      </c>
      <c r="W2949" t="s">
        <v>5</v>
      </c>
    </row>
    <row r="2950" spans="1:23" x14ac:dyDescent="0.25">
      <c r="A2950" t="s">
        <v>723</v>
      </c>
      <c r="B2950" t="s">
        <v>13016</v>
      </c>
      <c r="C2950" t="s">
        <v>13017</v>
      </c>
      <c r="D2950" t="s">
        <v>10</v>
      </c>
      <c r="E2950" t="s">
        <v>13672</v>
      </c>
      <c r="F2950" t="s">
        <v>13673</v>
      </c>
      <c r="G2950" t="s">
        <v>13674</v>
      </c>
      <c r="H2950" t="s">
        <v>13675</v>
      </c>
      <c r="I2950" t="s">
        <v>13021</v>
      </c>
      <c r="J2950" t="s">
        <v>136</v>
      </c>
      <c r="K2950" t="s">
        <v>13676</v>
      </c>
      <c r="L2950" t="s">
        <v>13616</v>
      </c>
      <c r="M2950" t="s">
        <v>13617</v>
      </c>
      <c r="N2950" t="s">
        <v>13677</v>
      </c>
      <c r="O2950" t="s">
        <v>3</v>
      </c>
      <c r="P2950" t="s">
        <v>13653</v>
      </c>
      <c r="Q2950" t="s">
        <v>13653</v>
      </c>
      <c r="R2950" t="s">
        <v>13650</v>
      </c>
      <c r="S2950" t="s">
        <v>13617</v>
      </c>
      <c r="T2950" t="s">
        <v>13653</v>
      </c>
      <c r="U2950" t="s">
        <v>4</v>
      </c>
      <c r="V2950" t="s">
        <v>5</v>
      </c>
      <c r="W2950" t="s">
        <v>5</v>
      </c>
    </row>
    <row r="2951" spans="1:23" x14ac:dyDescent="0.25">
      <c r="A2951" t="s">
        <v>723</v>
      </c>
      <c r="B2951" t="s">
        <v>13016</v>
      </c>
      <c r="C2951" t="s">
        <v>13017</v>
      </c>
      <c r="D2951" t="s">
        <v>10</v>
      </c>
      <c r="E2951" t="s">
        <v>13678</v>
      </c>
      <c r="F2951" t="s">
        <v>13679</v>
      </c>
      <c r="G2951" t="s">
        <v>392</v>
      </c>
      <c r="H2951" t="s">
        <v>13680</v>
      </c>
      <c r="I2951" t="s">
        <v>13614</v>
      </c>
      <c r="J2951" t="s">
        <v>136</v>
      </c>
      <c r="K2951" t="s">
        <v>13681</v>
      </c>
      <c r="L2951" t="s">
        <v>13616</v>
      </c>
      <c r="M2951" t="s">
        <v>13617</v>
      </c>
      <c r="N2951" t="s">
        <v>13682</v>
      </c>
      <c r="O2951" t="s">
        <v>3</v>
      </c>
      <c r="P2951" t="s">
        <v>13653</v>
      </c>
      <c r="Q2951" t="s">
        <v>13653</v>
      </c>
      <c r="R2951" t="s">
        <v>13650</v>
      </c>
      <c r="S2951" t="s">
        <v>13617</v>
      </c>
      <c r="T2951" t="s">
        <v>13653</v>
      </c>
      <c r="U2951" t="s">
        <v>4</v>
      </c>
      <c r="V2951" t="s">
        <v>5</v>
      </c>
      <c r="W2951" t="s">
        <v>5</v>
      </c>
    </row>
    <row r="2952" spans="1:23" x14ac:dyDescent="0.25">
      <c r="A2952" t="s">
        <v>723</v>
      </c>
      <c r="B2952" t="s">
        <v>13016</v>
      </c>
      <c r="C2952" t="s">
        <v>13017</v>
      </c>
      <c r="D2952" t="s">
        <v>20</v>
      </c>
      <c r="E2952" t="s">
        <v>13653</v>
      </c>
      <c r="F2952" t="s">
        <v>13653</v>
      </c>
      <c r="G2952" t="s">
        <v>13650</v>
      </c>
      <c r="H2952" t="s">
        <v>13651</v>
      </c>
      <c r="I2952" t="s">
        <v>13614</v>
      </c>
      <c r="J2952" t="s">
        <v>136</v>
      </c>
      <c r="K2952" t="s">
        <v>13652</v>
      </c>
      <c r="L2952" t="s">
        <v>13616</v>
      </c>
      <c r="M2952" t="s">
        <v>13617</v>
      </c>
      <c r="N2952" t="s">
        <v>13617</v>
      </c>
      <c r="O2952" t="s">
        <v>3</v>
      </c>
      <c r="P2952" t="s">
        <v>13653</v>
      </c>
      <c r="Q2952" t="s">
        <v>13653</v>
      </c>
      <c r="R2952" t="s">
        <v>13650</v>
      </c>
      <c r="S2952" t="s">
        <v>13617</v>
      </c>
      <c r="T2952" t="s">
        <v>13653</v>
      </c>
      <c r="U2952" t="s">
        <v>6</v>
      </c>
      <c r="V2952" t="s">
        <v>5</v>
      </c>
      <c r="W2952" t="s">
        <v>13683</v>
      </c>
    </row>
    <row r="2953" spans="1:23" x14ac:dyDescent="0.25">
      <c r="A2953" t="s">
        <v>723</v>
      </c>
      <c r="B2953" t="s">
        <v>13016</v>
      </c>
      <c r="C2953" t="s">
        <v>13017</v>
      </c>
      <c r="D2953" t="s">
        <v>21</v>
      </c>
      <c r="E2953" t="s">
        <v>13684</v>
      </c>
      <c r="F2953" t="s">
        <v>13685</v>
      </c>
      <c r="G2953" t="s">
        <v>13686</v>
      </c>
      <c r="H2953" t="s">
        <v>13687</v>
      </c>
      <c r="I2953" t="s">
        <v>13614</v>
      </c>
      <c r="J2953" t="s">
        <v>136</v>
      </c>
      <c r="K2953" t="s">
        <v>13688</v>
      </c>
      <c r="L2953" t="s">
        <v>13616</v>
      </c>
      <c r="M2953" t="s">
        <v>13617</v>
      </c>
      <c r="N2953" t="s">
        <v>13617</v>
      </c>
      <c r="O2953" t="s">
        <v>3</v>
      </c>
      <c r="P2953" t="s">
        <v>13653</v>
      </c>
      <c r="Q2953" t="s">
        <v>13653</v>
      </c>
      <c r="R2953" t="s">
        <v>13650</v>
      </c>
      <c r="S2953" t="s">
        <v>13617</v>
      </c>
      <c r="T2953" t="s">
        <v>13653</v>
      </c>
      <c r="U2953" t="s">
        <v>4</v>
      </c>
      <c r="V2953" t="s">
        <v>6</v>
      </c>
      <c r="W2953" t="s">
        <v>5</v>
      </c>
    </row>
    <row r="2954" spans="1:23" x14ac:dyDescent="0.25">
      <c r="A2954" t="s">
        <v>723</v>
      </c>
      <c r="B2954" t="s">
        <v>13016</v>
      </c>
      <c r="C2954" t="s">
        <v>13017</v>
      </c>
      <c r="D2954" t="s">
        <v>1</v>
      </c>
      <c r="E2954" t="s">
        <v>13689</v>
      </c>
      <c r="F2954" t="s">
        <v>13690</v>
      </c>
      <c r="G2954" t="s">
        <v>3647</v>
      </c>
      <c r="H2954" t="s">
        <v>13691</v>
      </c>
      <c r="I2954" t="s">
        <v>13692</v>
      </c>
      <c r="J2954" t="s">
        <v>136</v>
      </c>
      <c r="K2954" t="s">
        <v>13693</v>
      </c>
      <c r="L2954" t="s">
        <v>13694</v>
      </c>
      <c r="M2954" t="s">
        <v>13695</v>
      </c>
      <c r="N2954" t="s">
        <v>13696</v>
      </c>
      <c r="O2954" t="s">
        <v>3</v>
      </c>
      <c r="P2954" t="s">
        <v>13697</v>
      </c>
      <c r="Q2954" t="s">
        <v>13697</v>
      </c>
      <c r="R2954" t="s">
        <v>3647</v>
      </c>
      <c r="S2954" t="s">
        <v>13695</v>
      </c>
      <c r="T2954" t="s">
        <v>13697</v>
      </c>
      <c r="U2954" t="s">
        <v>4</v>
      </c>
      <c r="V2954" t="s">
        <v>6</v>
      </c>
      <c r="W2954" t="s">
        <v>5</v>
      </c>
    </row>
    <row r="2955" spans="1:23" x14ac:dyDescent="0.25">
      <c r="A2955" t="s">
        <v>723</v>
      </c>
      <c r="B2955" t="s">
        <v>13016</v>
      </c>
      <c r="C2955" t="s">
        <v>13017</v>
      </c>
      <c r="D2955" t="s">
        <v>7</v>
      </c>
      <c r="E2955" t="s">
        <v>13698</v>
      </c>
      <c r="F2955" t="s">
        <v>13699</v>
      </c>
      <c r="G2955" t="s">
        <v>13700</v>
      </c>
      <c r="H2955" t="s">
        <v>13701</v>
      </c>
      <c r="I2955" t="s">
        <v>13692</v>
      </c>
      <c r="J2955" t="s">
        <v>136</v>
      </c>
      <c r="K2955" t="s">
        <v>13702</v>
      </c>
      <c r="L2955" t="s">
        <v>13694</v>
      </c>
      <c r="M2955" t="s">
        <v>13695</v>
      </c>
      <c r="N2955" t="s">
        <v>13696</v>
      </c>
      <c r="O2955" t="s">
        <v>3</v>
      </c>
      <c r="P2955" t="s">
        <v>13697</v>
      </c>
      <c r="Q2955" t="s">
        <v>13697</v>
      </c>
      <c r="R2955" t="s">
        <v>3647</v>
      </c>
      <c r="S2955" t="s">
        <v>13695</v>
      </c>
      <c r="T2955" t="s">
        <v>13697</v>
      </c>
      <c r="U2955" t="s">
        <v>4</v>
      </c>
      <c r="V2955" t="s">
        <v>5</v>
      </c>
      <c r="W2955" t="s">
        <v>5</v>
      </c>
    </row>
    <row r="2956" spans="1:23" x14ac:dyDescent="0.25">
      <c r="A2956" t="s">
        <v>723</v>
      </c>
      <c r="B2956" t="s">
        <v>13016</v>
      </c>
      <c r="C2956" t="s">
        <v>13017</v>
      </c>
      <c r="D2956" t="s">
        <v>7</v>
      </c>
      <c r="E2956" t="s">
        <v>13703</v>
      </c>
      <c r="F2956" t="s">
        <v>13704</v>
      </c>
      <c r="G2956" t="s">
        <v>13705</v>
      </c>
      <c r="H2956" t="s">
        <v>13706</v>
      </c>
      <c r="I2956" t="s">
        <v>13692</v>
      </c>
      <c r="J2956" t="s">
        <v>136</v>
      </c>
      <c r="K2956" t="s">
        <v>13707</v>
      </c>
      <c r="L2956" t="s">
        <v>13694</v>
      </c>
      <c r="M2956" t="s">
        <v>13695</v>
      </c>
      <c r="N2956" t="s">
        <v>13708</v>
      </c>
      <c r="O2956" t="s">
        <v>3</v>
      </c>
      <c r="P2956" t="s">
        <v>13697</v>
      </c>
      <c r="Q2956" t="s">
        <v>13697</v>
      </c>
      <c r="R2956" t="s">
        <v>3647</v>
      </c>
      <c r="S2956" t="s">
        <v>13695</v>
      </c>
      <c r="T2956" t="s">
        <v>13697</v>
      </c>
      <c r="U2956" t="s">
        <v>4</v>
      </c>
      <c r="V2956" t="s">
        <v>5</v>
      </c>
      <c r="W2956" t="s">
        <v>5</v>
      </c>
    </row>
    <row r="2957" spans="1:23" x14ac:dyDescent="0.25">
      <c r="A2957" t="s">
        <v>723</v>
      </c>
      <c r="B2957" t="s">
        <v>13016</v>
      </c>
      <c r="C2957" t="s">
        <v>13017</v>
      </c>
      <c r="D2957" t="s">
        <v>7</v>
      </c>
      <c r="E2957" t="s">
        <v>13709</v>
      </c>
      <c r="F2957" t="s">
        <v>13710</v>
      </c>
      <c r="G2957" t="s">
        <v>13711</v>
      </c>
      <c r="H2957" t="s">
        <v>13712</v>
      </c>
      <c r="I2957" t="s">
        <v>13692</v>
      </c>
      <c r="J2957" t="s">
        <v>136</v>
      </c>
      <c r="K2957" t="s">
        <v>13713</v>
      </c>
      <c r="L2957" t="s">
        <v>13694</v>
      </c>
      <c r="M2957" t="s">
        <v>13695</v>
      </c>
      <c r="N2957" t="s">
        <v>13696</v>
      </c>
      <c r="O2957" t="s">
        <v>3</v>
      </c>
      <c r="P2957" t="s">
        <v>13697</v>
      </c>
      <c r="Q2957" t="s">
        <v>13697</v>
      </c>
      <c r="R2957" t="s">
        <v>3647</v>
      </c>
      <c r="S2957" t="s">
        <v>13695</v>
      </c>
      <c r="T2957" t="s">
        <v>13697</v>
      </c>
      <c r="U2957" t="s">
        <v>4</v>
      </c>
      <c r="V2957" t="s">
        <v>5</v>
      </c>
      <c r="W2957" t="s">
        <v>5</v>
      </c>
    </row>
    <row r="2958" spans="1:23" x14ac:dyDescent="0.25">
      <c r="A2958" t="s">
        <v>723</v>
      </c>
      <c r="B2958" t="s">
        <v>13016</v>
      </c>
      <c r="C2958" t="s">
        <v>13017</v>
      </c>
      <c r="D2958" t="s">
        <v>7</v>
      </c>
      <c r="E2958" t="s">
        <v>13714</v>
      </c>
      <c r="F2958" t="s">
        <v>13715</v>
      </c>
      <c r="G2958" t="s">
        <v>13716</v>
      </c>
      <c r="H2958" t="s">
        <v>13717</v>
      </c>
      <c r="I2958" t="s">
        <v>13692</v>
      </c>
      <c r="J2958" t="s">
        <v>136</v>
      </c>
      <c r="K2958" t="s">
        <v>13718</v>
      </c>
      <c r="L2958" t="s">
        <v>13694</v>
      </c>
      <c r="M2958" t="s">
        <v>13695</v>
      </c>
      <c r="N2958" t="s">
        <v>13696</v>
      </c>
      <c r="O2958" t="s">
        <v>3</v>
      </c>
      <c r="P2958" t="s">
        <v>13697</v>
      </c>
      <c r="Q2958" t="s">
        <v>13697</v>
      </c>
      <c r="R2958" t="s">
        <v>3647</v>
      </c>
      <c r="S2958" t="s">
        <v>13695</v>
      </c>
      <c r="T2958" t="s">
        <v>13697</v>
      </c>
      <c r="U2958" t="s">
        <v>4</v>
      </c>
      <c r="V2958" t="s">
        <v>5</v>
      </c>
      <c r="W2958" t="s">
        <v>5</v>
      </c>
    </row>
    <row r="2959" spans="1:23" x14ac:dyDescent="0.25">
      <c r="A2959" t="s">
        <v>723</v>
      </c>
      <c r="B2959" t="s">
        <v>13016</v>
      </c>
      <c r="C2959" t="s">
        <v>13017</v>
      </c>
      <c r="D2959" t="s">
        <v>7</v>
      </c>
      <c r="E2959" t="s">
        <v>13719</v>
      </c>
      <c r="F2959" t="s">
        <v>13720</v>
      </c>
      <c r="G2959" t="s">
        <v>658</v>
      </c>
      <c r="H2959" t="s">
        <v>13717</v>
      </c>
      <c r="I2959" t="s">
        <v>13692</v>
      </c>
      <c r="J2959" t="s">
        <v>136</v>
      </c>
      <c r="K2959" t="s">
        <v>13721</v>
      </c>
      <c r="L2959" t="s">
        <v>13694</v>
      </c>
      <c r="M2959" t="s">
        <v>13695</v>
      </c>
      <c r="N2959" t="s">
        <v>13696</v>
      </c>
      <c r="O2959" t="s">
        <v>3</v>
      </c>
      <c r="P2959" t="s">
        <v>13697</v>
      </c>
      <c r="Q2959" t="s">
        <v>13697</v>
      </c>
      <c r="R2959" t="s">
        <v>3647</v>
      </c>
      <c r="S2959" t="s">
        <v>13695</v>
      </c>
      <c r="T2959" t="s">
        <v>13697</v>
      </c>
      <c r="U2959" t="s">
        <v>4</v>
      </c>
      <c r="V2959" t="s">
        <v>5</v>
      </c>
      <c r="W2959" t="s">
        <v>5</v>
      </c>
    </row>
    <row r="2960" spans="1:23" x14ac:dyDescent="0.25">
      <c r="A2960" t="s">
        <v>723</v>
      </c>
      <c r="B2960" t="s">
        <v>13016</v>
      </c>
      <c r="C2960" t="s">
        <v>13017</v>
      </c>
      <c r="D2960" t="s">
        <v>7</v>
      </c>
      <c r="E2960" t="s">
        <v>13722</v>
      </c>
      <c r="F2960" t="s">
        <v>13723</v>
      </c>
      <c r="G2960" t="s">
        <v>13724</v>
      </c>
      <c r="H2960" t="s">
        <v>13725</v>
      </c>
      <c r="I2960" t="s">
        <v>13692</v>
      </c>
      <c r="J2960" t="s">
        <v>136</v>
      </c>
      <c r="K2960" t="s">
        <v>13726</v>
      </c>
      <c r="L2960" t="s">
        <v>13694</v>
      </c>
      <c r="M2960" t="s">
        <v>13695</v>
      </c>
      <c r="N2960" t="s">
        <v>13696</v>
      </c>
      <c r="O2960" t="s">
        <v>3</v>
      </c>
      <c r="P2960" t="s">
        <v>13697</v>
      </c>
      <c r="Q2960" t="s">
        <v>13697</v>
      </c>
      <c r="R2960" t="s">
        <v>3647</v>
      </c>
      <c r="S2960" t="s">
        <v>13695</v>
      </c>
      <c r="T2960" t="s">
        <v>13697</v>
      </c>
      <c r="U2960" t="s">
        <v>4</v>
      </c>
      <c r="V2960" t="s">
        <v>5</v>
      </c>
      <c r="W2960" t="s">
        <v>5</v>
      </c>
    </row>
    <row r="2961" spans="1:23" x14ac:dyDescent="0.25">
      <c r="A2961" t="s">
        <v>723</v>
      </c>
      <c r="B2961" t="s">
        <v>13016</v>
      </c>
      <c r="C2961" t="s">
        <v>13017</v>
      </c>
      <c r="D2961" t="s">
        <v>7</v>
      </c>
      <c r="E2961" t="s">
        <v>13727</v>
      </c>
      <c r="F2961" t="s">
        <v>13728</v>
      </c>
      <c r="G2961" t="s">
        <v>13729</v>
      </c>
      <c r="H2961" t="s">
        <v>13730</v>
      </c>
      <c r="I2961" t="s">
        <v>13692</v>
      </c>
      <c r="J2961" t="s">
        <v>136</v>
      </c>
      <c r="K2961" t="s">
        <v>13731</v>
      </c>
      <c r="L2961" t="s">
        <v>13694</v>
      </c>
      <c r="M2961" t="s">
        <v>13695</v>
      </c>
      <c r="N2961" t="s">
        <v>13732</v>
      </c>
      <c r="O2961" t="s">
        <v>3</v>
      </c>
      <c r="P2961" t="s">
        <v>13697</v>
      </c>
      <c r="Q2961" t="s">
        <v>13697</v>
      </c>
      <c r="R2961" t="s">
        <v>3647</v>
      </c>
      <c r="S2961" t="s">
        <v>13695</v>
      </c>
      <c r="T2961" t="s">
        <v>13697</v>
      </c>
      <c r="U2961" t="s">
        <v>4</v>
      </c>
      <c r="V2961" t="s">
        <v>5</v>
      </c>
      <c r="W2961" t="s">
        <v>5</v>
      </c>
    </row>
    <row r="2962" spans="1:23" x14ac:dyDescent="0.25">
      <c r="A2962" t="s">
        <v>723</v>
      </c>
      <c r="B2962" t="s">
        <v>13016</v>
      </c>
      <c r="C2962" t="s">
        <v>13017</v>
      </c>
      <c r="D2962" t="s">
        <v>7</v>
      </c>
      <c r="E2962" t="s">
        <v>13733</v>
      </c>
      <c r="F2962" t="s">
        <v>13734</v>
      </c>
      <c r="G2962" t="s">
        <v>23</v>
      </c>
      <c r="H2962" t="s">
        <v>13735</v>
      </c>
      <c r="I2962" t="s">
        <v>13692</v>
      </c>
      <c r="J2962" t="s">
        <v>136</v>
      </c>
      <c r="K2962" t="s">
        <v>13736</v>
      </c>
      <c r="L2962" t="s">
        <v>13694</v>
      </c>
      <c r="M2962" t="s">
        <v>13695</v>
      </c>
      <c r="N2962" t="s">
        <v>13696</v>
      </c>
      <c r="O2962" t="s">
        <v>3</v>
      </c>
      <c r="P2962" t="s">
        <v>13697</v>
      </c>
      <c r="Q2962" t="s">
        <v>13697</v>
      </c>
      <c r="R2962" t="s">
        <v>3647</v>
      </c>
      <c r="S2962" t="s">
        <v>13695</v>
      </c>
      <c r="T2962" t="s">
        <v>13697</v>
      </c>
      <c r="U2962" t="s">
        <v>4</v>
      </c>
      <c r="V2962" t="s">
        <v>5</v>
      </c>
      <c r="W2962" t="s">
        <v>5</v>
      </c>
    </row>
    <row r="2963" spans="1:23" x14ac:dyDescent="0.25">
      <c r="A2963" t="s">
        <v>723</v>
      </c>
      <c r="B2963" t="s">
        <v>13016</v>
      </c>
      <c r="C2963" t="s">
        <v>13017</v>
      </c>
      <c r="D2963" t="s">
        <v>10</v>
      </c>
      <c r="E2963" t="s">
        <v>13737</v>
      </c>
      <c r="F2963" t="s">
        <v>13738</v>
      </c>
      <c r="G2963" t="s">
        <v>292</v>
      </c>
      <c r="H2963" t="s">
        <v>13739</v>
      </c>
      <c r="I2963" t="s">
        <v>13692</v>
      </c>
      <c r="J2963" t="s">
        <v>136</v>
      </c>
      <c r="K2963" t="s">
        <v>13693</v>
      </c>
      <c r="L2963" t="s">
        <v>13694</v>
      </c>
      <c r="M2963" t="s">
        <v>13695</v>
      </c>
      <c r="N2963" t="s">
        <v>13696</v>
      </c>
      <c r="O2963" t="s">
        <v>3</v>
      </c>
      <c r="P2963" t="s">
        <v>13697</v>
      </c>
      <c r="Q2963" t="s">
        <v>13697</v>
      </c>
      <c r="R2963" t="s">
        <v>3647</v>
      </c>
      <c r="S2963" t="s">
        <v>13695</v>
      </c>
      <c r="T2963" t="s">
        <v>13697</v>
      </c>
      <c r="U2963" t="s">
        <v>4</v>
      </c>
      <c r="V2963" t="s">
        <v>6</v>
      </c>
      <c r="W2963" t="s">
        <v>5</v>
      </c>
    </row>
    <row r="2964" spans="1:23" x14ac:dyDescent="0.25">
      <c r="A2964" t="s">
        <v>723</v>
      </c>
      <c r="B2964" t="s">
        <v>13016</v>
      </c>
      <c r="C2964" t="s">
        <v>13017</v>
      </c>
      <c r="D2964" t="s">
        <v>10</v>
      </c>
      <c r="E2964" t="s">
        <v>13740</v>
      </c>
      <c r="F2964" t="s">
        <v>13741</v>
      </c>
      <c r="G2964" t="s">
        <v>299</v>
      </c>
      <c r="H2964" t="s">
        <v>13717</v>
      </c>
      <c r="I2964" t="s">
        <v>13692</v>
      </c>
      <c r="J2964" t="s">
        <v>136</v>
      </c>
      <c r="K2964" t="s">
        <v>13742</v>
      </c>
      <c r="L2964" t="s">
        <v>13694</v>
      </c>
      <c r="M2964" t="s">
        <v>13695</v>
      </c>
      <c r="N2964" t="s">
        <v>13696</v>
      </c>
      <c r="O2964" t="s">
        <v>3</v>
      </c>
      <c r="P2964" t="s">
        <v>13697</v>
      </c>
      <c r="Q2964" t="s">
        <v>13697</v>
      </c>
      <c r="R2964" t="s">
        <v>3647</v>
      </c>
      <c r="S2964" t="s">
        <v>13695</v>
      </c>
      <c r="T2964" t="s">
        <v>13697</v>
      </c>
      <c r="U2964" t="s">
        <v>4</v>
      </c>
      <c r="V2964" t="s">
        <v>5</v>
      </c>
      <c r="W2964" t="s">
        <v>5</v>
      </c>
    </row>
    <row r="2965" spans="1:23" x14ac:dyDescent="0.25">
      <c r="A2965" t="s">
        <v>723</v>
      </c>
      <c r="B2965" t="s">
        <v>13016</v>
      </c>
      <c r="C2965" t="s">
        <v>13017</v>
      </c>
      <c r="D2965" t="s">
        <v>10</v>
      </c>
      <c r="E2965" t="s">
        <v>13743</v>
      </c>
      <c r="F2965" t="s">
        <v>13744</v>
      </c>
      <c r="G2965" t="s">
        <v>13745</v>
      </c>
      <c r="H2965" t="s">
        <v>13746</v>
      </c>
      <c r="I2965" t="s">
        <v>13692</v>
      </c>
      <c r="J2965" t="s">
        <v>136</v>
      </c>
      <c r="K2965" t="s">
        <v>13747</v>
      </c>
      <c r="L2965" t="s">
        <v>13694</v>
      </c>
      <c r="M2965" t="s">
        <v>13695</v>
      </c>
      <c r="N2965" t="s">
        <v>13696</v>
      </c>
      <c r="O2965" t="s">
        <v>3</v>
      </c>
      <c r="P2965" t="s">
        <v>13697</v>
      </c>
      <c r="Q2965" t="s">
        <v>13697</v>
      </c>
      <c r="R2965" t="s">
        <v>3647</v>
      </c>
      <c r="S2965" t="s">
        <v>13695</v>
      </c>
      <c r="T2965" t="s">
        <v>13697</v>
      </c>
      <c r="U2965" t="s">
        <v>4</v>
      </c>
      <c r="V2965" t="s">
        <v>5</v>
      </c>
      <c r="W2965" t="s">
        <v>5</v>
      </c>
    </row>
    <row r="2966" spans="1:23" x14ac:dyDescent="0.25">
      <c r="A2966" t="s">
        <v>723</v>
      </c>
      <c r="B2966" t="s">
        <v>13016</v>
      </c>
      <c r="C2966" t="s">
        <v>13017</v>
      </c>
      <c r="D2966" t="s">
        <v>10</v>
      </c>
      <c r="E2966" t="s">
        <v>13748</v>
      </c>
      <c r="F2966" t="s">
        <v>13749</v>
      </c>
      <c r="G2966" t="s">
        <v>11726</v>
      </c>
      <c r="H2966" t="s">
        <v>13750</v>
      </c>
      <c r="I2966" t="s">
        <v>13692</v>
      </c>
      <c r="J2966" t="s">
        <v>136</v>
      </c>
      <c r="K2966" t="s">
        <v>13751</v>
      </c>
      <c r="L2966" t="s">
        <v>13694</v>
      </c>
      <c r="M2966" t="s">
        <v>13695</v>
      </c>
      <c r="N2966" t="s">
        <v>13708</v>
      </c>
      <c r="O2966" t="s">
        <v>3</v>
      </c>
      <c r="P2966" t="s">
        <v>13697</v>
      </c>
      <c r="Q2966" t="s">
        <v>13697</v>
      </c>
      <c r="R2966" t="s">
        <v>3647</v>
      </c>
      <c r="S2966" t="s">
        <v>13695</v>
      </c>
      <c r="T2966" t="s">
        <v>13697</v>
      </c>
      <c r="U2966" t="s">
        <v>4</v>
      </c>
      <c r="V2966" t="s">
        <v>5</v>
      </c>
      <c r="W2966" t="s">
        <v>5</v>
      </c>
    </row>
    <row r="2967" spans="1:23" x14ac:dyDescent="0.25">
      <c r="A2967" t="s">
        <v>723</v>
      </c>
      <c r="B2967" t="s">
        <v>13016</v>
      </c>
      <c r="C2967" t="s">
        <v>13017</v>
      </c>
      <c r="D2967" t="s">
        <v>10</v>
      </c>
      <c r="E2967" t="s">
        <v>13752</v>
      </c>
      <c r="F2967" t="s">
        <v>13753</v>
      </c>
      <c r="G2967" t="s">
        <v>13700</v>
      </c>
      <c r="H2967" t="s">
        <v>13701</v>
      </c>
      <c r="I2967" t="s">
        <v>13692</v>
      </c>
      <c r="J2967" t="s">
        <v>136</v>
      </c>
      <c r="K2967" t="s">
        <v>13754</v>
      </c>
      <c r="L2967" t="s">
        <v>13694</v>
      </c>
      <c r="M2967" t="s">
        <v>13695</v>
      </c>
      <c r="N2967" t="s">
        <v>13696</v>
      </c>
      <c r="O2967" t="s">
        <v>3</v>
      </c>
      <c r="P2967" t="s">
        <v>13697</v>
      </c>
      <c r="Q2967" t="s">
        <v>13697</v>
      </c>
      <c r="R2967" t="s">
        <v>3647</v>
      </c>
      <c r="S2967" t="s">
        <v>13695</v>
      </c>
      <c r="T2967" t="s">
        <v>13697</v>
      </c>
      <c r="U2967" t="s">
        <v>4</v>
      </c>
      <c r="V2967" t="s">
        <v>5</v>
      </c>
      <c r="W2967" t="s">
        <v>5</v>
      </c>
    </row>
    <row r="2968" spans="1:23" x14ac:dyDescent="0.25">
      <c r="A2968" t="s">
        <v>723</v>
      </c>
      <c r="B2968" t="s">
        <v>13016</v>
      </c>
      <c r="C2968" t="s">
        <v>13017</v>
      </c>
      <c r="D2968" t="s">
        <v>20</v>
      </c>
      <c r="E2968" t="s">
        <v>13697</v>
      </c>
      <c r="F2968" t="s">
        <v>13697</v>
      </c>
      <c r="G2968" t="s">
        <v>3647</v>
      </c>
      <c r="H2968" t="s">
        <v>13691</v>
      </c>
      <c r="I2968" t="s">
        <v>13692</v>
      </c>
      <c r="J2968" t="s">
        <v>136</v>
      </c>
      <c r="K2968" t="s">
        <v>13693</v>
      </c>
      <c r="L2968" t="s">
        <v>13694</v>
      </c>
      <c r="M2968" t="s">
        <v>13695</v>
      </c>
      <c r="N2968" t="s">
        <v>13696</v>
      </c>
      <c r="O2968" t="s">
        <v>3</v>
      </c>
      <c r="P2968" t="s">
        <v>13697</v>
      </c>
      <c r="Q2968" t="s">
        <v>13697</v>
      </c>
      <c r="R2968" t="s">
        <v>3647</v>
      </c>
      <c r="S2968" t="s">
        <v>13695</v>
      </c>
      <c r="T2968" t="s">
        <v>13697</v>
      </c>
      <c r="U2968" t="s">
        <v>6</v>
      </c>
      <c r="V2968" t="s">
        <v>5</v>
      </c>
      <c r="W2968" t="s">
        <v>13755</v>
      </c>
    </row>
    <row r="2969" spans="1:23" x14ac:dyDescent="0.25">
      <c r="A2969" t="s">
        <v>723</v>
      </c>
      <c r="B2969" t="s">
        <v>13016</v>
      </c>
      <c r="C2969" t="s">
        <v>13017</v>
      </c>
      <c r="D2969" t="s">
        <v>21</v>
      </c>
      <c r="E2969" t="s">
        <v>13756</v>
      </c>
      <c r="F2969" t="s">
        <v>13757</v>
      </c>
      <c r="G2969" t="s">
        <v>13758</v>
      </c>
      <c r="H2969" t="s">
        <v>13759</v>
      </c>
      <c r="I2969" t="s">
        <v>13692</v>
      </c>
      <c r="J2969" t="s">
        <v>136</v>
      </c>
      <c r="K2969" t="s">
        <v>13760</v>
      </c>
      <c r="L2969" t="s">
        <v>13694</v>
      </c>
      <c r="M2969" t="s">
        <v>13695</v>
      </c>
      <c r="N2969" t="s">
        <v>13696</v>
      </c>
      <c r="O2969" t="s">
        <v>3</v>
      </c>
      <c r="P2969" t="s">
        <v>13697</v>
      </c>
      <c r="Q2969" t="s">
        <v>13697</v>
      </c>
      <c r="R2969" t="s">
        <v>3647</v>
      </c>
      <c r="S2969" t="s">
        <v>13695</v>
      </c>
      <c r="T2969" t="s">
        <v>13697</v>
      </c>
      <c r="U2969" t="s">
        <v>4</v>
      </c>
      <c r="V2969" t="s">
        <v>6</v>
      </c>
      <c r="W2969" t="s">
        <v>5</v>
      </c>
    </row>
    <row r="2970" spans="1:23" x14ac:dyDescent="0.25">
      <c r="A2970" t="s">
        <v>723</v>
      </c>
      <c r="B2970" t="s">
        <v>13016</v>
      </c>
      <c r="C2970" t="s">
        <v>13017</v>
      </c>
      <c r="D2970" t="s">
        <v>1</v>
      </c>
      <c r="E2970" t="s">
        <v>13761</v>
      </c>
      <c r="F2970" t="s">
        <v>13761</v>
      </c>
      <c r="G2970" t="s">
        <v>13762</v>
      </c>
      <c r="H2970" t="s">
        <v>13763</v>
      </c>
      <c r="I2970" t="s">
        <v>13764</v>
      </c>
      <c r="J2970" t="s">
        <v>136</v>
      </c>
      <c r="K2970" t="s">
        <v>13765</v>
      </c>
      <c r="L2970" t="s">
        <v>13766</v>
      </c>
      <c r="M2970" t="s">
        <v>13767</v>
      </c>
      <c r="N2970" t="s">
        <v>13767</v>
      </c>
      <c r="O2970" t="s">
        <v>3</v>
      </c>
      <c r="P2970" t="s">
        <v>13768</v>
      </c>
      <c r="Q2970" t="s">
        <v>13768</v>
      </c>
      <c r="R2970" t="s">
        <v>13762</v>
      </c>
      <c r="S2970" t="s">
        <v>13767</v>
      </c>
      <c r="T2970" t="s">
        <v>13768</v>
      </c>
      <c r="U2970" t="s">
        <v>4</v>
      </c>
      <c r="V2970" t="s">
        <v>6</v>
      </c>
      <c r="W2970" t="s">
        <v>5</v>
      </c>
    </row>
    <row r="2971" spans="1:23" x14ac:dyDescent="0.25">
      <c r="A2971" t="s">
        <v>723</v>
      </c>
      <c r="B2971" t="s">
        <v>13016</v>
      </c>
      <c r="C2971" t="s">
        <v>13017</v>
      </c>
      <c r="D2971" t="s">
        <v>7</v>
      </c>
      <c r="E2971" t="s">
        <v>13769</v>
      </c>
      <c r="F2971" t="s">
        <v>13770</v>
      </c>
      <c r="G2971" t="s">
        <v>13771</v>
      </c>
      <c r="H2971" t="s">
        <v>13772</v>
      </c>
      <c r="I2971" t="s">
        <v>13764</v>
      </c>
      <c r="J2971" t="s">
        <v>136</v>
      </c>
      <c r="K2971" t="s">
        <v>13773</v>
      </c>
      <c r="L2971" t="s">
        <v>13766</v>
      </c>
      <c r="M2971" t="s">
        <v>13767</v>
      </c>
      <c r="N2971" t="s">
        <v>13767</v>
      </c>
      <c r="O2971" t="s">
        <v>3</v>
      </c>
      <c r="P2971" t="s">
        <v>13768</v>
      </c>
      <c r="Q2971" t="s">
        <v>13768</v>
      </c>
      <c r="R2971" t="s">
        <v>13762</v>
      </c>
      <c r="S2971" t="s">
        <v>13767</v>
      </c>
      <c r="T2971" t="s">
        <v>13768</v>
      </c>
      <c r="U2971" t="s">
        <v>4</v>
      </c>
      <c r="V2971" t="s">
        <v>5</v>
      </c>
      <c r="W2971" t="s">
        <v>5</v>
      </c>
    </row>
    <row r="2972" spans="1:23" x14ac:dyDescent="0.25">
      <c r="A2972" t="s">
        <v>723</v>
      </c>
      <c r="B2972" t="s">
        <v>13016</v>
      </c>
      <c r="C2972" t="s">
        <v>13017</v>
      </c>
      <c r="D2972" t="s">
        <v>10</v>
      </c>
      <c r="E2972" t="s">
        <v>13774</v>
      </c>
      <c r="F2972" t="s">
        <v>13775</v>
      </c>
      <c r="G2972" t="s">
        <v>13776</v>
      </c>
      <c r="H2972" t="s">
        <v>13777</v>
      </c>
      <c r="I2972" t="s">
        <v>13764</v>
      </c>
      <c r="J2972" t="s">
        <v>136</v>
      </c>
      <c r="K2972" t="s">
        <v>13778</v>
      </c>
      <c r="L2972" t="s">
        <v>13766</v>
      </c>
      <c r="M2972" t="s">
        <v>13767</v>
      </c>
      <c r="N2972" t="s">
        <v>13779</v>
      </c>
      <c r="O2972" t="s">
        <v>3</v>
      </c>
      <c r="P2972" t="s">
        <v>13768</v>
      </c>
      <c r="Q2972" t="s">
        <v>13768</v>
      </c>
      <c r="R2972" t="s">
        <v>13762</v>
      </c>
      <c r="S2972" t="s">
        <v>13767</v>
      </c>
      <c r="T2972" t="s">
        <v>13768</v>
      </c>
      <c r="U2972" t="s">
        <v>4</v>
      </c>
      <c r="V2972" t="s">
        <v>6</v>
      </c>
      <c r="W2972" t="s">
        <v>5</v>
      </c>
    </row>
    <row r="2973" spans="1:23" x14ac:dyDescent="0.25">
      <c r="A2973" t="s">
        <v>723</v>
      </c>
      <c r="B2973" t="s">
        <v>13016</v>
      </c>
      <c r="C2973" t="s">
        <v>13017</v>
      </c>
      <c r="D2973" t="s">
        <v>10</v>
      </c>
      <c r="E2973" t="s">
        <v>13780</v>
      </c>
      <c r="F2973" t="s">
        <v>13781</v>
      </c>
      <c r="G2973" t="s">
        <v>13782</v>
      </c>
      <c r="H2973" t="s">
        <v>13783</v>
      </c>
      <c r="I2973" t="s">
        <v>13784</v>
      </c>
      <c r="J2973" t="s">
        <v>136</v>
      </c>
      <c r="K2973" t="s">
        <v>13785</v>
      </c>
      <c r="L2973" t="s">
        <v>13766</v>
      </c>
      <c r="M2973" t="s">
        <v>13767</v>
      </c>
      <c r="N2973" t="s">
        <v>13786</v>
      </c>
      <c r="O2973" t="s">
        <v>3</v>
      </c>
      <c r="P2973" t="s">
        <v>13768</v>
      </c>
      <c r="Q2973" t="s">
        <v>13768</v>
      </c>
      <c r="R2973" t="s">
        <v>13762</v>
      </c>
      <c r="S2973" t="s">
        <v>13767</v>
      </c>
      <c r="T2973" t="s">
        <v>13768</v>
      </c>
      <c r="U2973" t="s">
        <v>4</v>
      </c>
      <c r="V2973" t="s">
        <v>5</v>
      </c>
      <c r="W2973" t="s">
        <v>5</v>
      </c>
    </row>
    <row r="2974" spans="1:23" x14ac:dyDescent="0.25">
      <c r="A2974" t="s">
        <v>723</v>
      </c>
      <c r="B2974" t="s">
        <v>13016</v>
      </c>
      <c r="C2974" t="s">
        <v>13017</v>
      </c>
      <c r="D2974" t="s">
        <v>20</v>
      </c>
      <c r="E2974" t="s">
        <v>13768</v>
      </c>
      <c r="F2974" t="s">
        <v>13768</v>
      </c>
      <c r="G2974" t="s">
        <v>13762</v>
      </c>
      <c r="H2974" t="s">
        <v>13763</v>
      </c>
      <c r="I2974" t="s">
        <v>13764</v>
      </c>
      <c r="J2974" t="s">
        <v>136</v>
      </c>
      <c r="K2974" t="s">
        <v>13765</v>
      </c>
      <c r="L2974" t="s">
        <v>13766</v>
      </c>
      <c r="M2974" t="s">
        <v>13767</v>
      </c>
      <c r="N2974" t="s">
        <v>13767</v>
      </c>
      <c r="O2974" t="s">
        <v>3</v>
      </c>
      <c r="P2974" t="s">
        <v>13768</v>
      </c>
      <c r="Q2974" t="s">
        <v>13768</v>
      </c>
      <c r="R2974" t="s">
        <v>13762</v>
      </c>
      <c r="S2974" t="s">
        <v>13767</v>
      </c>
      <c r="T2974" t="s">
        <v>13768</v>
      </c>
      <c r="U2974" t="s">
        <v>6</v>
      </c>
      <c r="V2974" t="s">
        <v>5</v>
      </c>
      <c r="W2974" t="s">
        <v>13787</v>
      </c>
    </row>
    <row r="2975" spans="1:23" x14ac:dyDescent="0.25">
      <c r="A2975" t="s">
        <v>723</v>
      </c>
      <c r="B2975" t="s">
        <v>13016</v>
      </c>
      <c r="C2975" t="s">
        <v>13017</v>
      </c>
      <c r="D2975" t="s">
        <v>21</v>
      </c>
      <c r="E2975" t="s">
        <v>13788</v>
      </c>
      <c r="F2975" t="s">
        <v>13789</v>
      </c>
      <c r="G2975" t="s">
        <v>13790</v>
      </c>
      <c r="H2975" t="s">
        <v>13763</v>
      </c>
      <c r="I2975" t="s">
        <v>13764</v>
      </c>
      <c r="J2975" t="s">
        <v>136</v>
      </c>
      <c r="K2975" t="s">
        <v>13765</v>
      </c>
      <c r="L2975" t="s">
        <v>13766</v>
      </c>
      <c r="M2975" t="s">
        <v>13767</v>
      </c>
      <c r="N2975" t="s">
        <v>22</v>
      </c>
      <c r="O2975" t="s">
        <v>3</v>
      </c>
      <c r="P2975" t="s">
        <v>13768</v>
      </c>
      <c r="Q2975" t="s">
        <v>13768</v>
      </c>
      <c r="R2975" t="s">
        <v>13762</v>
      </c>
      <c r="S2975" t="s">
        <v>13767</v>
      </c>
      <c r="T2975" t="s">
        <v>13768</v>
      </c>
      <c r="U2975" t="s">
        <v>4</v>
      </c>
      <c r="V2975" t="s">
        <v>6</v>
      </c>
      <c r="W2975" t="s">
        <v>5</v>
      </c>
    </row>
    <row r="2976" spans="1:23" x14ac:dyDescent="0.25">
      <c r="A2976" t="s">
        <v>723</v>
      </c>
      <c r="B2976" t="s">
        <v>13016</v>
      </c>
      <c r="C2976" t="s">
        <v>13017</v>
      </c>
      <c r="D2976" t="s">
        <v>1</v>
      </c>
      <c r="E2976" t="s">
        <v>13791</v>
      </c>
      <c r="F2976" t="s">
        <v>13791</v>
      </c>
      <c r="G2976" t="s">
        <v>317</v>
      </c>
      <c r="H2976" t="s">
        <v>13792</v>
      </c>
      <c r="I2976" t="s">
        <v>13764</v>
      </c>
      <c r="J2976" t="s">
        <v>136</v>
      </c>
      <c r="K2976" t="s">
        <v>13793</v>
      </c>
      <c r="L2976" t="s">
        <v>13766</v>
      </c>
      <c r="M2976" t="s">
        <v>13767</v>
      </c>
      <c r="N2976" t="s">
        <v>13767</v>
      </c>
      <c r="O2976" t="s">
        <v>3</v>
      </c>
      <c r="P2976" t="s">
        <v>13794</v>
      </c>
      <c r="Q2976" t="s">
        <v>13794</v>
      </c>
      <c r="R2976" t="s">
        <v>317</v>
      </c>
      <c r="S2976" t="s">
        <v>13767</v>
      </c>
      <c r="T2976" t="s">
        <v>13794</v>
      </c>
      <c r="U2976" t="s">
        <v>4</v>
      </c>
      <c r="V2976" t="s">
        <v>6</v>
      </c>
      <c r="W2976" t="s">
        <v>5</v>
      </c>
    </row>
    <row r="2977" spans="1:23" x14ac:dyDescent="0.25">
      <c r="A2977" t="s">
        <v>723</v>
      </c>
      <c r="B2977" t="s">
        <v>13016</v>
      </c>
      <c r="C2977" t="s">
        <v>13017</v>
      </c>
      <c r="D2977" t="s">
        <v>7</v>
      </c>
      <c r="E2977" t="s">
        <v>13795</v>
      </c>
      <c r="F2977" t="s">
        <v>13796</v>
      </c>
      <c r="G2977" t="s">
        <v>445</v>
      </c>
      <c r="H2977" t="s">
        <v>13797</v>
      </c>
      <c r="I2977" t="s">
        <v>13764</v>
      </c>
      <c r="J2977" t="s">
        <v>136</v>
      </c>
      <c r="K2977" t="s">
        <v>13798</v>
      </c>
      <c r="L2977" t="s">
        <v>13766</v>
      </c>
      <c r="M2977" t="s">
        <v>13767</v>
      </c>
      <c r="N2977" t="s">
        <v>13799</v>
      </c>
      <c r="O2977" t="s">
        <v>3</v>
      </c>
      <c r="P2977" t="s">
        <v>13794</v>
      </c>
      <c r="Q2977" t="s">
        <v>13794</v>
      </c>
      <c r="R2977" t="s">
        <v>317</v>
      </c>
      <c r="S2977" t="s">
        <v>13767</v>
      </c>
      <c r="T2977" t="s">
        <v>13794</v>
      </c>
      <c r="U2977" t="s">
        <v>4</v>
      </c>
      <c r="V2977" t="s">
        <v>5</v>
      </c>
      <c r="W2977" t="s">
        <v>5</v>
      </c>
    </row>
    <row r="2978" spans="1:23" x14ac:dyDescent="0.25">
      <c r="A2978" t="s">
        <v>723</v>
      </c>
      <c r="B2978" t="s">
        <v>13016</v>
      </c>
      <c r="C2978" t="s">
        <v>13017</v>
      </c>
      <c r="D2978" t="s">
        <v>7</v>
      </c>
      <c r="E2978" t="s">
        <v>13800</v>
      </c>
      <c r="F2978" t="s">
        <v>13801</v>
      </c>
      <c r="G2978" t="s">
        <v>13802</v>
      </c>
      <c r="H2978" t="s">
        <v>13803</v>
      </c>
      <c r="I2978" t="s">
        <v>13764</v>
      </c>
      <c r="J2978" t="s">
        <v>136</v>
      </c>
      <c r="K2978" t="s">
        <v>13804</v>
      </c>
      <c r="L2978" t="s">
        <v>13766</v>
      </c>
      <c r="M2978" t="s">
        <v>13767</v>
      </c>
      <c r="N2978" t="s">
        <v>13805</v>
      </c>
      <c r="O2978" t="s">
        <v>3</v>
      </c>
      <c r="P2978" t="s">
        <v>13794</v>
      </c>
      <c r="Q2978" t="s">
        <v>13794</v>
      </c>
      <c r="R2978" t="s">
        <v>317</v>
      </c>
      <c r="S2978" t="s">
        <v>13767</v>
      </c>
      <c r="T2978" t="s">
        <v>13794</v>
      </c>
      <c r="U2978" t="s">
        <v>4</v>
      </c>
      <c r="V2978" t="s">
        <v>5</v>
      </c>
      <c r="W2978" t="s">
        <v>5</v>
      </c>
    </row>
    <row r="2979" spans="1:23" x14ac:dyDescent="0.25">
      <c r="A2979" t="s">
        <v>723</v>
      </c>
      <c r="B2979" t="s">
        <v>13016</v>
      </c>
      <c r="C2979" t="s">
        <v>13017</v>
      </c>
      <c r="D2979" t="s">
        <v>7</v>
      </c>
      <c r="E2979" t="s">
        <v>13806</v>
      </c>
      <c r="F2979" t="s">
        <v>13807</v>
      </c>
      <c r="G2979" t="s">
        <v>171</v>
      </c>
      <c r="H2979" t="s">
        <v>13808</v>
      </c>
      <c r="I2979" t="s">
        <v>13764</v>
      </c>
      <c r="J2979" t="s">
        <v>136</v>
      </c>
      <c r="K2979" t="s">
        <v>13809</v>
      </c>
      <c r="L2979" t="s">
        <v>13766</v>
      </c>
      <c r="M2979" t="s">
        <v>13767</v>
      </c>
      <c r="N2979" t="s">
        <v>13810</v>
      </c>
      <c r="O2979" t="s">
        <v>3</v>
      </c>
      <c r="P2979" t="s">
        <v>13794</v>
      </c>
      <c r="Q2979" t="s">
        <v>13794</v>
      </c>
      <c r="R2979" t="s">
        <v>317</v>
      </c>
      <c r="S2979" t="s">
        <v>13767</v>
      </c>
      <c r="T2979" t="s">
        <v>13794</v>
      </c>
      <c r="U2979" t="s">
        <v>4</v>
      </c>
      <c r="V2979" t="s">
        <v>5</v>
      </c>
      <c r="W2979" t="s">
        <v>5</v>
      </c>
    </row>
    <row r="2980" spans="1:23" x14ac:dyDescent="0.25">
      <c r="A2980" t="s">
        <v>723</v>
      </c>
      <c r="B2980" t="s">
        <v>13016</v>
      </c>
      <c r="C2980" t="s">
        <v>13017</v>
      </c>
      <c r="D2980" t="s">
        <v>7</v>
      </c>
      <c r="E2980" t="s">
        <v>13811</v>
      </c>
      <c r="F2980" t="s">
        <v>13812</v>
      </c>
      <c r="G2980" t="s">
        <v>13813</v>
      </c>
      <c r="H2980" t="s">
        <v>13814</v>
      </c>
      <c r="I2980" t="s">
        <v>13764</v>
      </c>
      <c r="J2980" t="s">
        <v>136</v>
      </c>
      <c r="K2980" t="s">
        <v>13815</v>
      </c>
      <c r="L2980" t="s">
        <v>13766</v>
      </c>
      <c r="M2980" t="s">
        <v>13767</v>
      </c>
      <c r="N2980" t="s">
        <v>13767</v>
      </c>
      <c r="O2980" t="s">
        <v>3</v>
      </c>
      <c r="P2980" t="s">
        <v>13794</v>
      </c>
      <c r="Q2980" t="s">
        <v>13794</v>
      </c>
      <c r="R2980" t="s">
        <v>317</v>
      </c>
      <c r="S2980" t="s">
        <v>13767</v>
      </c>
      <c r="T2980" t="s">
        <v>13794</v>
      </c>
      <c r="U2980" t="s">
        <v>4</v>
      </c>
      <c r="V2980" t="s">
        <v>5</v>
      </c>
      <c r="W2980" t="s">
        <v>5</v>
      </c>
    </row>
    <row r="2981" spans="1:23" x14ac:dyDescent="0.25">
      <c r="A2981" t="s">
        <v>723</v>
      </c>
      <c r="B2981" t="s">
        <v>13016</v>
      </c>
      <c r="C2981" t="s">
        <v>13017</v>
      </c>
      <c r="D2981" t="s">
        <v>7</v>
      </c>
      <c r="E2981" t="s">
        <v>13816</v>
      </c>
      <c r="F2981" t="s">
        <v>13817</v>
      </c>
      <c r="G2981" t="s">
        <v>13818</v>
      </c>
      <c r="H2981" t="s">
        <v>13819</v>
      </c>
      <c r="I2981" t="s">
        <v>13021</v>
      </c>
      <c r="J2981" t="s">
        <v>136</v>
      </c>
      <c r="K2981" t="s">
        <v>13820</v>
      </c>
      <c r="L2981" t="s">
        <v>13821</v>
      </c>
      <c r="M2981" t="s">
        <v>13822</v>
      </c>
      <c r="N2981" t="s">
        <v>13823</v>
      </c>
      <c r="O2981" t="s">
        <v>3</v>
      </c>
      <c r="P2981" t="s">
        <v>13794</v>
      </c>
      <c r="Q2981" t="s">
        <v>13794</v>
      </c>
      <c r="R2981" t="s">
        <v>317</v>
      </c>
      <c r="S2981" t="s">
        <v>13767</v>
      </c>
      <c r="T2981" t="s">
        <v>13794</v>
      </c>
      <c r="U2981" t="s">
        <v>4</v>
      </c>
      <c r="V2981" t="s">
        <v>5</v>
      </c>
      <c r="W2981" t="s">
        <v>5</v>
      </c>
    </row>
    <row r="2982" spans="1:23" x14ac:dyDescent="0.25">
      <c r="A2982" t="s">
        <v>723</v>
      </c>
      <c r="B2982" t="s">
        <v>13016</v>
      </c>
      <c r="C2982" t="s">
        <v>13017</v>
      </c>
      <c r="D2982" t="s">
        <v>7</v>
      </c>
      <c r="E2982" t="s">
        <v>13824</v>
      </c>
      <c r="F2982" t="s">
        <v>13825</v>
      </c>
      <c r="G2982" t="s">
        <v>13826</v>
      </c>
      <c r="H2982" t="s">
        <v>13827</v>
      </c>
      <c r="I2982" t="s">
        <v>13764</v>
      </c>
      <c r="J2982" t="s">
        <v>136</v>
      </c>
      <c r="K2982" t="s">
        <v>13828</v>
      </c>
      <c r="L2982" t="s">
        <v>13766</v>
      </c>
      <c r="M2982" t="s">
        <v>13767</v>
      </c>
      <c r="N2982" t="s">
        <v>13829</v>
      </c>
      <c r="O2982" t="s">
        <v>3</v>
      </c>
      <c r="P2982" t="s">
        <v>13794</v>
      </c>
      <c r="Q2982" t="s">
        <v>13794</v>
      </c>
      <c r="R2982" t="s">
        <v>317</v>
      </c>
      <c r="S2982" t="s">
        <v>13767</v>
      </c>
      <c r="T2982" t="s">
        <v>13794</v>
      </c>
      <c r="U2982" t="s">
        <v>4</v>
      </c>
      <c r="V2982" t="s">
        <v>5</v>
      </c>
      <c r="W2982" t="s">
        <v>5</v>
      </c>
    </row>
    <row r="2983" spans="1:23" x14ac:dyDescent="0.25">
      <c r="A2983" t="s">
        <v>723</v>
      </c>
      <c r="B2983" t="s">
        <v>13016</v>
      </c>
      <c r="C2983" t="s">
        <v>13017</v>
      </c>
      <c r="D2983" t="s">
        <v>10</v>
      </c>
      <c r="E2983" t="s">
        <v>13830</v>
      </c>
      <c r="F2983" t="s">
        <v>13831</v>
      </c>
      <c r="G2983" t="s">
        <v>13832</v>
      </c>
      <c r="H2983" t="s">
        <v>13833</v>
      </c>
      <c r="I2983" t="s">
        <v>13764</v>
      </c>
      <c r="J2983" t="s">
        <v>136</v>
      </c>
      <c r="K2983" t="s">
        <v>13793</v>
      </c>
      <c r="L2983" t="s">
        <v>13766</v>
      </c>
      <c r="M2983" t="s">
        <v>13767</v>
      </c>
      <c r="N2983" t="s">
        <v>13767</v>
      </c>
      <c r="O2983" t="s">
        <v>3</v>
      </c>
      <c r="P2983" t="s">
        <v>13794</v>
      </c>
      <c r="Q2983" t="s">
        <v>13794</v>
      </c>
      <c r="R2983" t="s">
        <v>317</v>
      </c>
      <c r="S2983" t="s">
        <v>13767</v>
      </c>
      <c r="T2983" t="s">
        <v>13794</v>
      </c>
      <c r="U2983" t="s">
        <v>4</v>
      </c>
      <c r="V2983" t="s">
        <v>6</v>
      </c>
      <c r="W2983" t="s">
        <v>5</v>
      </c>
    </row>
    <row r="2984" spans="1:23" x14ac:dyDescent="0.25">
      <c r="A2984" t="s">
        <v>723</v>
      </c>
      <c r="B2984" t="s">
        <v>13016</v>
      </c>
      <c r="C2984" t="s">
        <v>13017</v>
      </c>
      <c r="D2984" t="s">
        <v>10</v>
      </c>
      <c r="E2984" t="s">
        <v>13834</v>
      </c>
      <c r="F2984" t="s">
        <v>13835</v>
      </c>
      <c r="G2984" t="s">
        <v>13836</v>
      </c>
      <c r="H2984" t="s">
        <v>13837</v>
      </c>
      <c r="I2984" t="s">
        <v>13838</v>
      </c>
      <c r="J2984" t="s">
        <v>136</v>
      </c>
      <c r="K2984" t="s">
        <v>13839</v>
      </c>
      <c r="L2984" t="s">
        <v>13766</v>
      </c>
      <c r="M2984" t="s">
        <v>13767</v>
      </c>
      <c r="N2984" t="s">
        <v>171</v>
      </c>
      <c r="O2984" t="s">
        <v>3</v>
      </c>
      <c r="P2984" t="s">
        <v>13794</v>
      </c>
      <c r="Q2984" t="s">
        <v>13794</v>
      </c>
      <c r="R2984" t="s">
        <v>317</v>
      </c>
      <c r="S2984" t="s">
        <v>13767</v>
      </c>
      <c r="T2984" t="s">
        <v>13794</v>
      </c>
      <c r="U2984" t="s">
        <v>4</v>
      </c>
      <c r="V2984" t="s">
        <v>5</v>
      </c>
      <c r="W2984" t="s">
        <v>5</v>
      </c>
    </row>
    <row r="2985" spans="1:23" x14ac:dyDescent="0.25">
      <c r="A2985" t="s">
        <v>723</v>
      </c>
      <c r="B2985" t="s">
        <v>13016</v>
      </c>
      <c r="C2985" t="s">
        <v>13017</v>
      </c>
      <c r="D2985" t="s">
        <v>10</v>
      </c>
      <c r="E2985" t="s">
        <v>13840</v>
      </c>
      <c r="F2985" t="s">
        <v>13841</v>
      </c>
      <c r="G2985" t="s">
        <v>13842</v>
      </c>
      <c r="H2985" t="s">
        <v>13843</v>
      </c>
      <c r="I2985" t="s">
        <v>13021</v>
      </c>
      <c r="J2985" t="s">
        <v>136</v>
      </c>
      <c r="K2985" t="s">
        <v>13844</v>
      </c>
      <c r="L2985" t="s">
        <v>13821</v>
      </c>
      <c r="M2985" t="s">
        <v>13822</v>
      </c>
      <c r="N2985" t="s">
        <v>13823</v>
      </c>
      <c r="O2985" t="s">
        <v>3</v>
      </c>
      <c r="P2985" t="s">
        <v>13794</v>
      </c>
      <c r="Q2985" t="s">
        <v>13794</v>
      </c>
      <c r="R2985" t="s">
        <v>317</v>
      </c>
      <c r="S2985" t="s">
        <v>13767</v>
      </c>
      <c r="T2985" t="s">
        <v>13794</v>
      </c>
      <c r="U2985" t="s">
        <v>4</v>
      </c>
      <c r="V2985" t="s">
        <v>5</v>
      </c>
      <c r="W2985" t="s">
        <v>5</v>
      </c>
    </row>
    <row r="2986" spans="1:23" x14ac:dyDescent="0.25">
      <c r="A2986" t="s">
        <v>723</v>
      </c>
      <c r="B2986" t="s">
        <v>13016</v>
      </c>
      <c r="C2986" t="s">
        <v>13017</v>
      </c>
      <c r="D2986" t="s">
        <v>10</v>
      </c>
      <c r="E2986" t="s">
        <v>13845</v>
      </c>
      <c r="F2986" t="s">
        <v>13846</v>
      </c>
      <c r="G2986" t="s">
        <v>13847</v>
      </c>
      <c r="H2986" t="s">
        <v>13848</v>
      </c>
      <c r="I2986" t="s">
        <v>13021</v>
      </c>
      <c r="J2986" t="s">
        <v>136</v>
      </c>
      <c r="K2986" t="s">
        <v>13849</v>
      </c>
      <c r="L2986" t="s">
        <v>13821</v>
      </c>
      <c r="M2986" t="s">
        <v>13822</v>
      </c>
      <c r="N2986" t="s">
        <v>13823</v>
      </c>
      <c r="O2986" t="s">
        <v>3</v>
      </c>
      <c r="P2986" t="s">
        <v>13794</v>
      </c>
      <c r="Q2986" t="s">
        <v>13794</v>
      </c>
      <c r="R2986" t="s">
        <v>317</v>
      </c>
      <c r="S2986" t="s">
        <v>13767</v>
      </c>
      <c r="T2986" t="s">
        <v>13794</v>
      </c>
      <c r="U2986" t="s">
        <v>4</v>
      </c>
      <c r="V2986" t="s">
        <v>5</v>
      </c>
      <c r="W2986" t="s">
        <v>5</v>
      </c>
    </row>
    <row r="2987" spans="1:23" x14ac:dyDescent="0.25">
      <c r="A2987" t="s">
        <v>723</v>
      </c>
      <c r="B2987" t="s">
        <v>13016</v>
      </c>
      <c r="C2987" t="s">
        <v>13017</v>
      </c>
      <c r="D2987" t="s">
        <v>20</v>
      </c>
      <c r="E2987" t="s">
        <v>13794</v>
      </c>
      <c r="F2987" t="s">
        <v>13794</v>
      </c>
      <c r="G2987" t="s">
        <v>317</v>
      </c>
      <c r="H2987" t="s">
        <v>13792</v>
      </c>
      <c r="I2987" t="s">
        <v>13764</v>
      </c>
      <c r="J2987" t="s">
        <v>136</v>
      </c>
      <c r="K2987" t="s">
        <v>13793</v>
      </c>
      <c r="L2987" t="s">
        <v>13766</v>
      </c>
      <c r="M2987" t="s">
        <v>13767</v>
      </c>
      <c r="N2987" t="s">
        <v>13767</v>
      </c>
      <c r="O2987" t="s">
        <v>3</v>
      </c>
      <c r="P2987" t="s">
        <v>13794</v>
      </c>
      <c r="Q2987" t="s">
        <v>13794</v>
      </c>
      <c r="R2987" t="s">
        <v>317</v>
      </c>
      <c r="S2987" t="s">
        <v>13767</v>
      </c>
      <c r="T2987" t="s">
        <v>13794</v>
      </c>
      <c r="U2987" t="s">
        <v>6</v>
      </c>
      <c r="V2987" t="s">
        <v>5</v>
      </c>
      <c r="W2987" t="s">
        <v>13850</v>
      </c>
    </row>
    <row r="2988" spans="1:23" x14ac:dyDescent="0.25">
      <c r="A2988" t="s">
        <v>723</v>
      </c>
      <c r="B2988" t="s">
        <v>13016</v>
      </c>
      <c r="C2988" t="s">
        <v>13017</v>
      </c>
      <c r="D2988" t="s">
        <v>21</v>
      </c>
      <c r="E2988" t="s">
        <v>13851</v>
      </c>
      <c r="F2988" t="s">
        <v>13852</v>
      </c>
      <c r="G2988" t="s">
        <v>13853</v>
      </c>
      <c r="H2988" t="s">
        <v>13854</v>
      </c>
      <c r="I2988" t="s">
        <v>13764</v>
      </c>
      <c r="J2988" t="s">
        <v>136</v>
      </c>
      <c r="K2988" t="s">
        <v>13855</v>
      </c>
      <c r="L2988" t="s">
        <v>13821</v>
      </c>
      <c r="M2988" t="s">
        <v>13822</v>
      </c>
      <c r="N2988" t="s">
        <v>13856</v>
      </c>
      <c r="O2988" t="s">
        <v>3</v>
      </c>
      <c r="P2988" t="s">
        <v>13794</v>
      </c>
      <c r="Q2988" t="s">
        <v>13794</v>
      </c>
      <c r="R2988" t="s">
        <v>317</v>
      </c>
      <c r="S2988" t="s">
        <v>13767</v>
      </c>
      <c r="T2988" t="s">
        <v>13794</v>
      </c>
      <c r="U2988" t="s">
        <v>4</v>
      </c>
      <c r="V2988" t="s">
        <v>6</v>
      </c>
      <c r="W2988" t="s">
        <v>5</v>
      </c>
    </row>
    <row r="2989" spans="1:23" x14ac:dyDescent="0.25">
      <c r="A2989" t="s">
        <v>723</v>
      </c>
      <c r="B2989" t="s">
        <v>13016</v>
      </c>
      <c r="C2989" t="s">
        <v>13098</v>
      </c>
      <c r="D2989" t="s">
        <v>1</v>
      </c>
      <c r="E2989" t="s">
        <v>13857</v>
      </c>
      <c r="F2989" t="s">
        <v>13858</v>
      </c>
      <c r="G2989" t="s">
        <v>13859</v>
      </c>
      <c r="H2989" t="s">
        <v>13860</v>
      </c>
      <c r="I2989" t="s">
        <v>13146</v>
      </c>
      <c r="J2989" t="s">
        <v>135</v>
      </c>
      <c r="K2989" t="s">
        <v>13861</v>
      </c>
      <c r="L2989" t="s">
        <v>13148</v>
      </c>
      <c r="M2989" t="s">
        <v>13149</v>
      </c>
      <c r="N2989" t="s">
        <v>13149</v>
      </c>
      <c r="O2989" t="s">
        <v>3</v>
      </c>
      <c r="P2989" t="s">
        <v>13862</v>
      </c>
      <c r="Q2989" t="s">
        <v>13862</v>
      </c>
      <c r="R2989" t="s">
        <v>13859</v>
      </c>
      <c r="S2989" t="s">
        <v>13149</v>
      </c>
      <c r="T2989" t="s">
        <v>13862</v>
      </c>
      <c r="U2989" t="s">
        <v>4</v>
      </c>
      <c r="V2989" t="s">
        <v>6</v>
      </c>
      <c r="W2989" t="s">
        <v>5</v>
      </c>
    </row>
    <row r="2990" spans="1:23" x14ac:dyDescent="0.25">
      <c r="A2990" t="s">
        <v>723</v>
      </c>
      <c r="B2990" t="s">
        <v>13016</v>
      </c>
      <c r="C2990" t="s">
        <v>13098</v>
      </c>
      <c r="D2990" t="s">
        <v>7</v>
      </c>
      <c r="E2990" t="s">
        <v>13863</v>
      </c>
      <c r="F2990" t="s">
        <v>13864</v>
      </c>
      <c r="G2990" t="s">
        <v>300</v>
      </c>
      <c r="H2990" t="s">
        <v>13865</v>
      </c>
      <c r="I2990" t="s">
        <v>13146</v>
      </c>
      <c r="J2990" t="s">
        <v>135</v>
      </c>
      <c r="K2990" t="s">
        <v>13866</v>
      </c>
      <c r="L2990" t="s">
        <v>13148</v>
      </c>
      <c r="M2990" t="s">
        <v>13149</v>
      </c>
      <c r="N2990" t="s">
        <v>13867</v>
      </c>
      <c r="O2990" t="s">
        <v>3</v>
      </c>
      <c r="P2990" t="s">
        <v>13862</v>
      </c>
      <c r="Q2990" t="s">
        <v>13862</v>
      </c>
      <c r="R2990" t="s">
        <v>13859</v>
      </c>
      <c r="S2990" t="s">
        <v>13149</v>
      </c>
      <c r="T2990" t="s">
        <v>13862</v>
      </c>
      <c r="U2990" t="s">
        <v>4</v>
      </c>
      <c r="V2990" t="s">
        <v>5</v>
      </c>
      <c r="W2990" t="s">
        <v>5</v>
      </c>
    </row>
    <row r="2991" spans="1:23" x14ac:dyDescent="0.25">
      <c r="A2991" t="s">
        <v>723</v>
      </c>
      <c r="B2991" t="s">
        <v>13016</v>
      </c>
      <c r="C2991" t="s">
        <v>13098</v>
      </c>
      <c r="D2991" t="s">
        <v>7</v>
      </c>
      <c r="E2991" t="s">
        <v>13868</v>
      </c>
      <c r="F2991" t="s">
        <v>13869</v>
      </c>
      <c r="G2991" t="s">
        <v>13870</v>
      </c>
      <c r="H2991" t="s">
        <v>13871</v>
      </c>
      <c r="I2991" t="s">
        <v>13146</v>
      </c>
      <c r="J2991" t="s">
        <v>135</v>
      </c>
      <c r="K2991" t="s">
        <v>13872</v>
      </c>
      <c r="L2991" t="s">
        <v>13148</v>
      </c>
      <c r="M2991" t="s">
        <v>13149</v>
      </c>
      <c r="N2991" t="s">
        <v>13873</v>
      </c>
      <c r="O2991" t="s">
        <v>3</v>
      </c>
      <c r="P2991" t="s">
        <v>13862</v>
      </c>
      <c r="Q2991" t="s">
        <v>13862</v>
      </c>
      <c r="R2991" t="s">
        <v>13859</v>
      </c>
      <c r="S2991" t="s">
        <v>13149</v>
      </c>
      <c r="T2991" t="s">
        <v>13862</v>
      </c>
      <c r="U2991" t="s">
        <v>4</v>
      </c>
      <c r="V2991" t="s">
        <v>5</v>
      </c>
      <c r="W2991" t="s">
        <v>5</v>
      </c>
    </row>
    <row r="2992" spans="1:23" x14ac:dyDescent="0.25">
      <c r="A2992" t="s">
        <v>723</v>
      </c>
      <c r="B2992" t="s">
        <v>13016</v>
      </c>
      <c r="C2992" t="s">
        <v>13098</v>
      </c>
      <c r="D2992" t="s">
        <v>10</v>
      </c>
      <c r="E2992" t="s">
        <v>13874</v>
      </c>
      <c r="F2992" t="s">
        <v>13875</v>
      </c>
      <c r="G2992" t="s">
        <v>99</v>
      </c>
      <c r="H2992" t="s">
        <v>13876</v>
      </c>
      <c r="I2992" t="s">
        <v>13146</v>
      </c>
      <c r="J2992" t="s">
        <v>135</v>
      </c>
      <c r="K2992" t="s">
        <v>13861</v>
      </c>
      <c r="L2992" t="s">
        <v>13148</v>
      </c>
      <c r="M2992" t="s">
        <v>13149</v>
      </c>
      <c r="N2992" t="s">
        <v>13877</v>
      </c>
      <c r="O2992" t="s">
        <v>3</v>
      </c>
      <c r="P2992" t="s">
        <v>13862</v>
      </c>
      <c r="Q2992" t="s">
        <v>13862</v>
      </c>
      <c r="R2992" t="s">
        <v>13859</v>
      </c>
      <c r="S2992" t="s">
        <v>13149</v>
      </c>
      <c r="T2992" t="s">
        <v>13862</v>
      </c>
      <c r="U2992" t="s">
        <v>4</v>
      </c>
      <c r="V2992" t="s">
        <v>6</v>
      </c>
      <c r="W2992" t="s">
        <v>5</v>
      </c>
    </row>
    <row r="2993" spans="1:23" x14ac:dyDescent="0.25">
      <c r="A2993" t="s">
        <v>723</v>
      </c>
      <c r="B2993" t="s">
        <v>13016</v>
      </c>
      <c r="C2993" t="s">
        <v>13098</v>
      </c>
      <c r="D2993" t="s">
        <v>10</v>
      </c>
      <c r="E2993" t="s">
        <v>13878</v>
      </c>
      <c r="F2993" t="s">
        <v>13879</v>
      </c>
      <c r="G2993" t="s">
        <v>13870</v>
      </c>
      <c r="H2993" t="s">
        <v>13880</v>
      </c>
      <c r="I2993" t="s">
        <v>13146</v>
      </c>
      <c r="J2993" t="s">
        <v>135</v>
      </c>
      <c r="K2993" t="s">
        <v>13881</v>
      </c>
      <c r="L2993" t="s">
        <v>13148</v>
      </c>
      <c r="M2993" t="s">
        <v>13149</v>
      </c>
      <c r="N2993" t="s">
        <v>13873</v>
      </c>
      <c r="O2993" t="s">
        <v>3</v>
      </c>
      <c r="P2993" t="s">
        <v>13862</v>
      </c>
      <c r="Q2993" t="s">
        <v>13862</v>
      </c>
      <c r="R2993" t="s">
        <v>13859</v>
      </c>
      <c r="S2993" t="s">
        <v>13149</v>
      </c>
      <c r="T2993" t="s">
        <v>13862</v>
      </c>
      <c r="U2993" t="s">
        <v>4</v>
      </c>
      <c r="V2993" t="s">
        <v>5</v>
      </c>
      <c r="W2993" t="s">
        <v>5</v>
      </c>
    </row>
    <row r="2994" spans="1:23" x14ac:dyDescent="0.25">
      <c r="A2994" t="s">
        <v>723</v>
      </c>
      <c r="B2994" t="s">
        <v>13016</v>
      </c>
      <c r="C2994" t="s">
        <v>13098</v>
      </c>
      <c r="D2994" t="s">
        <v>10</v>
      </c>
      <c r="E2994" t="s">
        <v>13882</v>
      </c>
      <c r="F2994" t="s">
        <v>13883</v>
      </c>
      <c r="G2994" t="s">
        <v>13884</v>
      </c>
      <c r="H2994" t="s">
        <v>13885</v>
      </c>
      <c r="I2994" t="s">
        <v>13146</v>
      </c>
      <c r="J2994" t="s">
        <v>135</v>
      </c>
      <c r="K2994" t="s">
        <v>13886</v>
      </c>
      <c r="L2994" t="s">
        <v>13148</v>
      </c>
      <c r="M2994" t="s">
        <v>13149</v>
      </c>
      <c r="N2994" t="s">
        <v>13887</v>
      </c>
      <c r="O2994" t="s">
        <v>3</v>
      </c>
      <c r="P2994" t="s">
        <v>13862</v>
      </c>
      <c r="Q2994" t="s">
        <v>13862</v>
      </c>
      <c r="R2994" t="s">
        <v>13859</v>
      </c>
      <c r="S2994" t="s">
        <v>13149</v>
      </c>
      <c r="T2994" t="s">
        <v>13862</v>
      </c>
      <c r="U2994" t="s">
        <v>4</v>
      </c>
      <c r="V2994" t="s">
        <v>5</v>
      </c>
      <c r="W2994" t="s">
        <v>5</v>
      </c>
    </row>
    <row r="2995" spans="1:23" x14ac:dyDescent="0.25">
      <c r="A2995" t="s">
        <v>723</v>
      </c>
      <c r="B2995" t="s">
        <v>13016</v>
      </c>
      <c r="C2995" t="s">
        <v>13098</v>
      </c>
      <c r="D2995" t="s">
        <v>20</v>
      </c>
      <c r="E2995" t="s">
        <v>13862</v>
      </c>
      <c r="F2995" t="s">
        <v>13862</v>
      </c>
      <c r="G2995" t="s">
        <v>13859</v>
      </c>
      <c r="H2995" t="s">
        <v>13860</v>
      </c>
      <c r="I2995" t="s">
        <v>13146</v>
      </c>
      <c r="J2995" t="s">
        <v>135</v>
      </c>
      <c r="K2995" t="s">
        <v>13861</v>
      </c>
      <c r="L2995" t="s">
        <v>13148</v>
      </c>
      <c r="M2995" t="s">
        <v>13149</v>
      </c>
      <c r="N2995" t="s">
        <v>13149</v>
      </c>
      <c r="O2995" t="s">
        <v>3</v>
      </c>
      <c r="P2995" t="s">
        <v>13862</v>
      </c>
      <c r="Q2995" t="s">
        <v>13862</v>
      </c>
      <c r="R2995" t="s">
        <v>13859</v>
      </c>
      <c r="S2995" t="s">
        <v>13149</v>
      </c>
      <c r="T2995" t="s">
        <v>13862</v>
      </c>
      <c r="U2995" t="s">
        <v>6</v>
      </c>
      <c r="V2995" t="s">
        <v>5</v>
      </c>
      <c r="W2995" t="s">
        <v>13888</v>
      </c>
    </row>
    <row r="2996" spans="1:23" x14ac:dyDescent="0.25">
      <c r="A2996" t="s">
        <v>723</v>
      </c>
      <c r="B2996" t="s">
        <v>13016</v>
      </c>
      <c r="C2996" t="s">
        <v>13098</v>
      </c>
      <c r="D2996" t="s">
        <v>21</v>
      </c>
      <c r="E2996" t="s">
        <v>13889</v>
      </c>
      <c r="F2996" t="s">
        <v>13890</v>
      </c>
      <c r="G2996" t="s">
        <v>13891</v>
      </c>
      <c r="H2996" t="s">
        <v>13892</v>
      </c>
      <c r="I2996" t="s">
        <v>13146</v>
      </c>
      <c r="J2996" t="s">
        <v>135</v>
      </c>
      <c r="K2996" t="s">
        <v>13893</v>
      </c>
      <c r="L2996" t="s">
        <v>13148</v>
      </c>
      <c r="M2996" t="s">
        <v>13149</v>
      </c>
      <c r="N2996" t="s">
        <v>13149</v>
      </c>
      <c r="O2996" t="s">
        <v>3</v>
      </c>
      <c r="P2996" t="s">
        <v>13862</v>
      </c>
      <c r="Q2996" t="s">
        <v>13862</v>
      </c>
      <c r="R2996" t="s">
        <v>13859</v>
      </c>
      <c r="S2996" t="s">
        <v>13149</v>
      </c>
      <c r="T2996" t="s">
        <v>13862</v>
      </c>
      <c r="U2996" t="s">
        <v>4</v>
      </c>
      <c r="V2996" t="s">
        <v>6</v>
      </c>
      <c r="W2996" t="s">
        <v>5</v>
      </c>
    </row>
    <row r="2997" spans="1:23" x14ac:dyDescent="0.25">
      <c r="A2997" t="s">
        <v>723</v>
      </c>
      <c r="B2997" t="s">
        <v>13016</v>
      </c>
      <c r="C2997" t="s">
        <v>13098</v>
      </c>
      <c r="D2997" t="s">
        <v>1</v>
      </c>
      <c r="E2997" t="s">
        <v>13894</v>
      </c>
      <c r="F2997" t="s">
        <v>13895</v>
      </c>
      <c r="G2997" t="s">
        <v>13896</v>
      </c>
      <c r="H2997" t="s">
        <v>708</v>
      </c>
      <c r="I2997" t="s">
        <v>13897</v>
      </c>
      <c r="J2997" t="s">
        <v>135</v>
      </c>
      <c r="K2997" t="s">
        <v>13898</v>
      </c>
      <c r="L2997" t="s">
        <v>13899</v>
      </c>
      <c r="M2997" t="s">
        <v>13900</v>
      </c>
      <c r="N2997" t="s">
        <v>13900</v>
      </c>
      <c r="O2997" t="s">
        <v>3</v>
      </c>
      <c r="P2997" t="s">
        <v>13901</v>
      </c>
      <c r="Q2997" t="s">
        <v>13901</v>
      </c>
      <c r="R2997" t="s">
        <v>13896</v>
      </c>
      <c r="S2997" t="s">
        <v>13900</v>
      </c>
      <c r="T2997" t="s">
        <v>13901</v>
      </c>
      <c r="U2997" t="s">
        <v>4</v>
      </c>
      <c r="V2997" t="s">
        <v>6</v>
      </c>
      <c r="W2997" t="s">
        <v>5</v>
      </c>
    </row>
    <row r="2998" spans="1:23" x14ac:dyDescent="0.25">
      <c r="A2998" t="s">
        <v>723</v>
      </c>
      <c r="B2998" t="s">
        <v>13016</v>
      </c>
      <c r="C2998" t="s">
        <v>13098</v>
      </c>
      <c r="D2998" t="s">
        <v>7</v>
      </c>
      <c r="E2998" t="s">
        <v>13902</v>
      </c>
      <c r="F2998" t="s">
        <v>13903</v>
      </c>
      <c r="G2998" t="s">
        <v>13904</v>
      </c>
      <c r="H2998" t="s">
        <v>13905</v>
      </c>
      <c r="I2998" t="s">
        <v>13897</v>
      </c>
      <c r="J2998" t="s">
        <v>135</v>
      </c>
      <c r="K2998" t="s">
        <v>13906</v>
      </c>
      <c r="L2998" t="s">
        <v>13899</v>
      </c>
      <c r="M2998" t="s">
        <v>13900</v>
      </c>
      <c r="N2998" t="s">
        <v>13907</v>
      </c>
      <c r="O2998" t="s">
        <v>3</v>
      </c>
      <c r="P2998" t="s">
        <v>13901</v>
      </c>
      <c r="Q2998" t="s">
        <v>13901</v>
      </c>
      <c r="R2998" t="s">
        <v>13896</v>
      </c>
      <c r="S2998" t="s">
        <v>13900</v>
      </c>
      <c r="T2998" t="s">
        <v>13901</v>
      </c>
      <c r="U2998" t="s">
        <v>4</v>
      </c>
      <c r="V2998" t="s">
        <v>5</v>
      </c>
      <c r="W2998" t="s">
        <v>5</v>
      </c>
    </row>
    <row r="2999" spans="1:23" x14ac:dyDescent="0.25">
      <c r="A2999" t="s">
        <v>723</v>
      </c>
      <c r="B2999" t="s">
        <v>13016</v>
      </c>
      <c r="C2999" t="s">
        <v>13098</v>
      </c>
      <c r="D2999" t="s">
        <v>7</v>
      </c>
      <c r="E2999" t="s">
        <v>13908</v>
      </c>
      <c r="F2999" t="s">
        <v>13909</v>
      </c>
      <c r="G2999" t="s">
        <v>84</v>
      </c>
      <c r="H2999" t="s">
        <v>84</v>
      </c>
      <c r="I2999" t="s">
        <v>13897</v>
      </c>
      <c r="J2999" t="s">
        <v>135</v>
      </c>
      <c r="K2999" t="s">
        <v>13910</v>
      </c>
      <c r="L2999" t="s">
        <v>13899</v>
      </c>
      <c r="M2999" t="s">
        <v>13900</v>
      </c>
      <c r="N2999" t="s">
        <v>13900</v>
      </c>
      <c r="O2999" t="s">
        <v>3</v>
      </c>
      <c r="P2999" t="s">
        <v>13901</v>
      </c>
      <c r="Q2999" t="s">
        <v>13901</v>
      </c>
      <c r="R2999" t="s">
        <v>13896</v>
      </c>
      <c r="S2999" t="s">
        <v>13900</v>
      </c>
      <c r="T2999" t="s">
        <v>13901</v>
      </c>
      <c r="U2999" t="s">
        <v>4</v>
      </c>
      <c r="V2999" t="s">
        <v>5</v>
      </c>
      <c r="W2999" t="s">
        <v>5</v>
      </c>
    </row>
    <row r="3000" spans="1:23" x14ac:dyDescent="0.25">
      <c r="A3000" t="s">
        <v>723</v>
      </c>
      <c r="B3000" t="s">
        <v>13016</v>
      </c>
      <c r="C3000" t="s">
        <v>13098</v>
      </c>
      <c r="D3000" t="s">
        <v>7</v>
      </c>
      <c r="E3000" t="s">
        <v>13911</v>
      </c>
      <c r="F3000" t="s">
        <v>13912</v>
      </c>
      <c r="G3000" t="s">
        <v>13913</v>
      </c>
      <c r="H3000" t="s">
        <v>13914</v>
      </c>
      <c r="I3000" t="s">
        <v>13897</v>
      </c>
      <c r="J3000" t="s">
        <v>135</v>
      </c>
      <c r="K3000" t="s">
        <v>13915</v>
      </c>
      <c r="L3000" t="s">
        <v>13899</v>
      </c>
      <c r="M3000" t="s">
        <v>13900</v>
      </c>
      <c r="N3000" t="s">
        <v>13900</v>
      </c>
      <c r="O3000" t="s">
        <v>3</v>
      </c>
      <c r="P3000" t="s">
        <v>13901</v>
      </c>
      <c r="Q3000" t="s">
        <v>13901</v>
      </c>
      <c r="R3000" t="s">
        <v>13896</v>
      </c>
      <c r="S3000" t="s">
        <v>13900</v>
      </c>
      <c r="T3000" t="s">
        <v>13901</v>
      </c>
      <c r="U3000" t="s">
        <v>4</v>
      </c>
      <c r="V3000" t="s">
        <v>5</v>
      </c>
      <c r="W3000" t="s">
        <v>5</v>
      </c>
    </row>
    <row r="3001" spans="1:23" x14ac:dyDescent="0.25">
      <c r="A3001" t="s">
        <v>723</v>
      </c>
      <c r="B3001" t="s">
        <v>13016</v>
      </c>
      <c r="C3001" t="s">
        <v>13098</v>
      </c>
      <c r="D3001" t="s">
        <v>10</v>
      </c>
      <c r="E3001" t="s">
        <v>13916</v>
      </c>
      <c r="F3001" t="s">
        <v>13917</v>
      </c>
      <c r="G3001" t="s">
        <v>303</v>
      </c>
      <c r="H3001" t="s">
        <v>303</v>
      </c>
      <c r="I3001" t="s">
        <v>13897</v>
      </c>
      <c r="J3001" t="s">
        <v>135</v>
      </c>
      <c r="K3001" t="s">
        <v>13918</v>
      </c>
      <c r="L3001" t="s">
        <v>13899</v>
      </c>
      <c r="M3001" t="s">
        <v>13900</v>
      </c>
      <c r="N3001" t="s">
        <v>13900</v>
      </c>
      <c r="O3001" t="s">
        <v>3</v>
      </c>
      <c r="P3001" t="s">
        <v>13901</v>
      </c>
      <c r="Q3001" t="s">
        <v>13901</v>
      </c>
      <c r="R3001" t="s">
        <v>13896</v>
      </c>
      <c r="S3001" t="s">
        <v>13900</v>
      </c>
      <c r="T3001" t="s">
        <v>13901</v>
      </c>
      <c r="U3001" t="s">
        <v>4</v>
      </c>
      <c r="V3001" t="s">
        <v>5</v>
      </c>
      <c r="W3001" t="s">
        <v>5</v>
      </c>
    </row>
    <row r="3002" spans="1:23" x14ac:dyDescent="0.25">
      <c r="A3002" t="s">
        <v>723</v>
      </c>
      <c r="B3002" t="s">
        <v>13016</v>
      </c>
      <c r="C3002" t="s">
        <v>13098</v>
      </c>
      <c r="D3002" t="s">
        <v>10</v>
      </c>
      <c r="E3002" t="s">
        <v>13919</v>
      </c>
      <c r="F3002" t="s">
        <v>13920</v>
      </c>
      <c r="G3002" t="s">
        <v>158</v>
      </c>
      <c r="H3002" t="s">
        <v>319</v>
      </c>
      <c r="I3002" t="s">
        <v>13897</v>
      </c>
      <c r="J3002" t="s">
        <v>135</v>
      </c>
      <c r="K3002" t="s">
        <v>13921</v>
      </c>
      <c r="L3002" t="s">
        <v>13899</v>
      </c>
      <c r="M3002" t="s">
        <v>13900</v>
      </c>
      <c r="N3002" t="s">
        <v>13900</v>
      </c>
      <c r="O3002" t="s">
        <v>3</v>
      </c>
      <c r="P3002" t="s">
        <v>13901</v>
      </c>
      <c r="Q3002" t="s">
        <v>13901</v>
      </c>
      <c r="R3002" t="s">
        <v>13896</v>
      </c>
      <c r="S3002" t="s">
        <v>13900</v>
      </c>
      <c r="T3002" t="s">
        <v>13901</v>
      </c>
      <c r="U3002" t="s">
        <v>4</v>
      </c>
      <c r="V3002" t="s">
        <v>6</v>
      </c>
      <c r="W3002" t="s">
        <v>5</v>
      </c>
    </row>
    <row r="3003" spans="1:23" x14ac:dyDescent="0.25">
      <c r="A3003" t="s">
        <v>723</v>
      </c>
      <c r="B3003" t="s">
        <v>13016</v>
      </c>
      <c r="C3003" t="s">
        <v>13098</v>
      </c>
      <c r="D3003" t="s">
        <v>10</v>
      </c>
      <c r="E3003" t="s">
        <v>13922</v>
      </c>
      <c r="F3003" t="s">
        <v>13923</v>
      </c>
      <c r="G3003" t="s">
        <v>13904</v>
      </c>
      <c r="H3003" t="s">
        <v>13905</v>
      </c>
      <c r="I3003" t="s">
        <v>13658</v>
      </c>
      <c r="J3003" t="s">
        <v>135</v>
      </c>
      <c r="K3003" t="s">
        <v>13924</v>
      </c>
      <c r="L3003" t="s">
        <v>13899</v>
      </c>
      <c r="M3003" t="s">
        <v>13900</v>
      </c>
      <c r="N3003" t="s">
        <v>13907</v>
      </c>
      <c r="O3003" t="s">
        <v>3</v>
      </c>
      <c r="P3003" t="s">
        <v>13901</v>
      </c>
      <c r="Q3003" t="s">
        <v>13901</v>
      </c>
      <c r="R3003" t="s">
        <v>13896</v>
      </c>
      <c r="S3003" t="s">
        <v>13900</v>
      </c>
      <c r="T3003" t="s">
        <v>13901</v>
      </c>
      <c r="U3003" t="s">
        <v>4</v>
      </c>
      <c r="V3003" t="s">
        <v>5</v>
      </c>
      <c r="W3003" t="s">
        <v>5</v>
      </c>
    </row>
    <row r="3004" spans="1:23" x14ac:dyDescent="0.25">
      <c r="A3004" t="s">
        <v>723</v>
      </c>
      <c r="B3004" t="s">
        <v>13016</v>
      </c>
      <c r="C3004" t="s">
        <v>13098</v>
      </c>
      <c r="D3004" t="s">
        <v>20</v>
      </c>
      <c r="E3004" t="s">
        <v>13901</v>
      </c>
      <c r="F3004" t="s">
        <v>13901</v>
      </c>
      <c r="G3004" t="s">
        <v>13896</v>
      </c>
      <c r="H3004" t="s">
        <v>708</v>
      </c>
      <c r="I3004" t="s">
        <v>13897</v>
      </c>
      <c r="J3004" t="s">
        <v>135</v>
      </c>
      <c r="K3004" t="s">
        <v>13898</v>
      </c>
      <c r="L3004" t="s">
        <v>13899</v>
      </c>
      <c r="M3004" t="s">
        <v>13900</v>
      </c>
      <c r="N3004" t="s">
        <v>13900</v>
      </c>
      <c r="O3004" t="s">
        <v>3</v>
      </c>
      <c r="P3004" t="s">
        <v>13901</v>
      </c>
      <c r="Q3004" t="s">
        <v>13901</v>
      </c>
      <c r="R3004" t="s">
        <v>13896</v>
      </c>
      <c r="S3004" t="s">
        <v>13900</v>
      </c>
      <c r="T3004" t="s">
        <v>13901</v>
      </c>
      <c r="U3004" t="s">
        <v>6</v>
      </c>
      <c r="V3004" t="s">
        <v>5</v>
      </c>
      <c r="W3004" t="s">
        <v>13925</v>
      </c>
    </row>
    <row r="3005" spans="1:23" x14ac:dyDescent="0.25">
      <c r="A3005" t="s">
        <v>723</v>
      </c>
      <c r="B3005" t="s">
        <v>13016</v>
      </c>
      <c r="C3005" t="s">
        <v>13098</v>
      </c>
      <c r="D3005" t="s">
        <v>21</v>
      </c>
      <c r="E3005" t="s">
        <v>13926</v>
      </c>
      <c r="F3005" t="s">
        <v>13927</v>
      </c>
      <c r="G3005" t="s">
        <v>13928</v>
      </c>
      <c r="H3005" t="s">
        <v>708</v>
      </c>
      <c r="I3005" t="s">
        <v>13897</v>
      </c>
      <c r="J3005" t="s">
        <v>135</v>
      </c>
      <c r="K3005" t="s">
        <v>13898</v>
      </c>
      <c r="L3005" t="s">
        <v>13899</v>
      </c>
      <c r="M3005" t="s">
        <v>13900</v>
      </c>
      <c r="N3005" t="s">
        <v>13900</v>
      </c>
      <c r="O3005" t="s">
        <v>3</v>
      </c>
      <c r="P3005" t="s">
        <v>13901</v>
      </c>
      <c r="Q3005" t="s">
        <v>13901</v>
      </c>
      <c r="R3005" t="s">
        <v>13896</v>
      </c>
      <c r="S3005" t="s">
        <v>13900</v>
      </c>
      <c r="T3005" t="s">
        <v>13901</v>
      </c>
      <c r="U3005" t="s">
        <v>4</v>
      </c>
      <c r="V3005" t="s">
        <v>6</v>
      </c>
      <c r="W3005" t="s">
        <v>5</v>
      </c>
    </row>
    <row r="3006" spans="1:23" x14ac:dyDescent="0.25">
      <c r="A3006" t="s">
        <v>723</v>
      </c>
      <c r="B3006" t="s">
        <v>13016</v>
      </c>
      <c r="C3006" t="s">
        <v>13098</v>
      </c>
      <c r="D3006" t="s">
        <v>1</v>
      </c>
      <c r="E3006" t="s">
        <v>13929</v>
      </c>
      <c r="F3006" t="s">
        <v>13930</v>
      </c>
      <c r="G3006" t="s">
        <v>13931</v>
      </c>
      <c r="H3006" t="s">
        <v>13932</v>
      </c>
      <c r="I3006" t="s">
        <v>13897</v>
      </c>
      <c r="J3006" t="s">
        <v>135</v>
      </c>
      <c r="K3006" t="s">
        <v>13933</v>
      </c>
      <c r="L3006" t="s">
        <v>13899</v>
      </c>
      <c r="M3006" t="s">
        <v>13900</v>
      </c>
      <c r="N3006" t="s">
        <v>13934</v>
      </c>
      <c r="O3006" t="s">
        <v>3</v>
      </c>
      <c r="P3006" t="s">
        <v>13935</v>
      </c>
      <c r="Q3006" t="s">
        <v>13935</v>
      </c>
      <c r="R3006" t="s">
        <v>13931</v>
      </c>
      <c r="S3006" t="s">
        <v>13900</v>
      </c>
      <c r="T3006" t="s">
        <v>13935</v>
      </c>
      <c r="U3006" t="s">
        <v>4</v>
      </c>
      <c r="V3006" t="s">
        <v>6</v>
      </c>
      <c r="W3006" t="s">
        <v>5</v>
      </c>
    </row>
    <row r="3007" spans="1:23" x14ac:dyDescent="0.25">
      <c r="A3007" t="s">
        <v>723</v>
      </c>
      <c r="B3007" t="s">
        <v>13016</v>
      </c>
      <c r="C3007" t="s">
        <v>13098</v>
      </c>
      <c r="D3007" t="s">
        <v>7</v>
      </c>
      <c r="E3007" t="s">
        <v>13936</v>
      </c>
      <c r="F3007" t="s">
        <v>13937</v>
      </c>
      <c r="G3007" t="s">
        <v>13938</v>
      </c>
      <c r="H3007" t="s">
        <v>351</v>
      </c>
      <c r="I3007" t="s">
        <v>13897</v>
      </c>
      <c r="J3007" t="s">
        <v>135</v>
      </c>
      <c r="K3007" t="s">
        <v>13939</v>
      </c>
      <c r="L3007" t="s">
        <v>13899</v>
      </c>
      <c r="M3007" t="s">
        <v>13900</v>
      </c>
      <c r="N3007" t="s">
        <v>13940</v>
      </c>
      <c r="O3007" t="s">
        <v>3</v>
      </c>
      <c r="P3007" t="s">
        <v>13935</v>
      </c>
      <c r="Q3007" t="s">
        <v>13935</v>
      </c>
      <c r="R3007" t="s">
        <v>13931</v>
      </c>
      <c r="S3007" t="s">
        <v>13900</v>
      </c>
      <c r="T3007" t="s">
        <v>13935</v>
      </c>
      <c r="U3007" t="s">
        <v>4</v>
      </c>
      <c r="V3007" t="s">
        <v>5</v>
      </c>
      <c r="W3007" t="s">
        <v>5</v>
      </c>
    </row>
    <row r="3008" spans="1:23" x14ac:dyDescent="0.25">
      <c r="A3008" t="s">
        <v>723</v>
      </c>
      <c r="B3008" t="s">
        <v>13016</v>
      </c>
      <c r="C3008" t="s">
        <v>13098</v>
      </c>
      <c r="D3008" t="s">
        <v>7</v>
      </c>
      <c r="E3008" t="s">
        <v>13941</v>
      </c>
      <c r="F3008" t="s">
        <v>13942</v>
      </c>
      <c r="G3008" t="s">
        <v>13943</v>
      </c>
      <c r="H3008" t="s">
        <v>13944</v>
      </c>
      <c r="I3008" t="s">
        <v>13897</v>
      </c>
      <c r="J3008" t="s">
        <v>135</v>
      </c>
      <c r="K3008" t="s">
        <v>13945</v>
      </c>
      <c r="L3008" t="s">
        <v>13899</v>
      </c>
      <c r="M3008" t="s">
        <v>13900</v>
      </c>
      <c r="N3008" t="s">
        <v>13946</v>
      </c>
      <c r="O3008" t="s">
        <v>3</v>
      </c>
      <c r="P3008" t="s">
        <v>13935</v>
      </c>
      <c r="Q3008" t="s">
        <v>13935</v>
      </c>
      <c r="R3008" t="s">
        <v>13931</v>
      </c>
      <c r="S3008" t="s">
        <v>13900</v>
      </c>
      <c r="T3008" t="s">
        <v>13935</v>
      </c>
      <c r="U3008" t="s">
        <v>4</v>
      </c>
      <c r="V3008" t="s">
        <v>5</v>
      </c>
      <c r="W3008" t="s">
        <v>5</v>
      </c>
    </row>
    <row r="3009" spans="1:23" x14ac:dyDescent="0.25">
      <c r="A3009" t="s">
        <v>723</v>
      </c>
      <c r="B3009" t="s">
        <v>13016</v>
      </c>
      <c r="C3009" t="s">
        <v>13098</v>
      </c>
      <c r="D3009" t="s">
        <v>7</v>
      </c>
      <c r="E3009" t="s">
        <v>13947</v>
      </c>
      <c r="F3009" t="s">
        <v>13948</v>
      </c>
      <c r="G3009" t="s">
        <v>13949</v>
      </c>
      <c r="H3009" t="s">
        <v>13950</v>
      </c>
      <c r="I3009" t="s">
        <v>13897</v>
      </c>
      <c r="J3009" t="s">
        <v>135</v>
      </c>
      <c r="K3009" t="s">
        <v>13951</v>
      </c>
      <c r="L3009" t="s">
        <v>13899</v>
      </c>
      <c r="M3009" t="s">
        <v>13900</v>
      </c>
      <c r="N3009" t="s">
        <v>13952</v>
      </c>
      <c r="O3009" t="s">
        <v>3</v>
      </c>
      <c r="P3009" t="s">
        <v>13935</v>
      </c>
      <c r="Q3009" t="s">
        <v>13935</v>
      </c>
      <c r="R3009" t="s">
        <v>13931</v>
      </c>
      <c r="S3009" t="s">
        <v>13900</v>
      </c>
      <c r="T3009" t="s">
        <v>13935</v>
      </c>
      <c r="U3009" t="s">
        <v>4</v>
      </c>
      <c r="V3009" t="s">
        <v>5</v>
      </c>
      <c r="W3009" t="s">
        <v>5</v>
      </c>
    </row>
    <row r="3010" spans="1:23" x14ac:dyDescent="0.25">
      <c r="A3010" t="s">
        <v>723</v>
      </c>
      <c r="B3010" t="s">
        <v>13016</v>
      </c>
      <c r="C3010" t="s">
        <v>13098</v>
      </c>
      <c r="D3010" t="s">
        <v>7</v>
      </c>
      <c r="E3010" t="s">
        <v>13953</v>
      </c>
      <c r="F3010" t="s">
        <v>13954</v>
      </c>
      <c r="G3010" t="s">
        <v>13955</v>
      </c>
      <c r="H3010" t="s">
        <v>13956</v>
      </c>
      <c r="I3010" t="s">
        <v>13897</v>
      </c>
      <c r="J3010" t="s">
        <v>135</v>
      </c>
      <c r="K3010" t="s">
        <v>13957</v>
      </c>
      <c r="L3010" t="s">
        <v>13899</v>
      </c>
      <c r="M3010" t="s">
        <v>13900</v>
      </c>
      <c r="N3010" t="s">
        <v>13958</v>
      </c>
      <c r="O3010" t="s">
        <v>3</v>
      </c>
      <c r="P3010" t="s">
        <v>13935</v>
      </c>
      <c r="Q3010" t="s">
        <v>13935</v>
      </c>
      <c r="R3010" t="s">
        <v>13931</v>
      </c>
      <c r="S3010" t="s">
        <v>13900</v>
      </c>
      <c r="T3010" t="s">
        <v>13935</v>
      </c>
      <c r="U3010" t="s">
        <v>4</v>
      </c>
      <c r="V3010" t="s">
        <v>5</v>
      </c>
      <c r="W3010" t="s">
        <v>5</v>
      </c>
    </row>
    <row r="3011" spans="1:23" x14ac:dyDescent="0.25">
      <c r="A3011" t="s">
        <v>723</v>
      </c>
      <c r="B3011" t="s">
        <v>13016</v>
      </c>
      <c r="C3011" t="s">
        <v>13098</v>
      </c>
      <c r="D3011" t="s">
        <v>10</v>
      </c>
      <c r="E3011" t="s">
        <v>13959</v>
      </c>
      <c r="F3011" t="s">
        <v>13960</v>
      </c>
      <c r="G3011" t="s">
        <v>13961</v>
      </c>
      <c r="H3011" t="s">
        <v>13962</v>
      </c>
      <c r="I3011" t="s">
        <v>13963</v>
      </c>
      <c r="J3011" t="s">
        <v>135</v>
      </c>
      <c r="K3011" t="s">
        <v>13964</v>
      </c>
      <c r="L3011" t="s">
        <v>13899</v>
      </c>
      <c r="M3011" t="s">
        <v>13900</v>
      </c>
      <c r="N3011" t="s">
        <v>13965</v>
      </c>
      <c r="O3011" t="s">
        <v>3</v>
      </c>
      <c r="P3011" t="s">
        <v>13935</v>
      </c>
      <c r="Q3011" t="s">
        <v>13935</v>
      </c>
      <c r="R3011" t="s">
        <v>13931</v>
      </c>
      <c r="S3011" t="s">
        <v>13900</v>
      </c>
      <c r="T3011" t="s">
        <v>13935</v>
      </c>
      <c r="U3011" t="s">
        <v>4</v>
      </c>
      <c r="V3011" t="s">
        <v>6</v>
      </c>
      <c r="W3011" t="s">
        <v>5</v>
      </c>
    </row>
    <row r="3012" spans="1:23" x14ac:dyDescent="0.25">
      <c r="A3012" t="s">
        <v>723</v>
      </c>
      <c r="B3012" t="s">
        <v>13016</v>
      </c>
      <c r="C3012" t="s">
        <v>13098</v>
      </c>
      <c r="D3012" t="s">
        <v>10</v>
      </c>
      <c r="E3012" t="s">
        <v>13966</v>
      </c>
      <c r="F3012" t="s">
        <v>13967</v>
      </c>
      <c r="G3012" t="s">
        <v>13949</v>
      </c>
      <c r="H3012" t="s">
        <v>13968</v>
      </c>
      <c r="I3012" t="s">
        <v>13658</v>
      </c>
      <c r="J3012" t="s">
        <v>135</v>
      </c>
      <c r="K3012" t="s">
        <v>13969</v>
      </c>
      <c r="L3012" t="s">
        <v>13899</v>
      </c>
      <c r="M3012" t="s">
        <v>13900</v>
      </c>
      <c r="N3012" t="s">
        <v>13952</v>
      </c>
      <c r="O3012" t="s">
        <v>3</v>
      </c>
      <c r="P3012" t="s">
        <v>13935</v>
      </c>
      <c r="Q3012" t="s">
        <v>13935</v>
      </c>
      <c r="R3012" t="s">
        <v>13931</v>
      </c>
      <c r="S3012" t="s">
        <v>13900</v>
      </c>
      <c r="T3012" t="s">
        <v>13935</v>
      </c>
      <c r="U3012" t="s">
        <v>4</v>
      </c>
      <c r="V3012" t="s">
        <v>5</v>
      </c>
      <c r="W3012" t="s">
        <v>5</v>
      </c>
    </row>
    <row r="3013" spans="1:23" x14ac:dyDescent="0.25">
      <c r="A3013" t="s">
        <v>723</v>
      </c>
      <c r="B3013" t="s">
        <v>13016</v>
      </c>
      <c r="C3013" t="s">
        <v>13098</v>
      </c>
      <c r="D3013" t="s">
        <v>10</v>
      </c>
      <c r="E3013" t="s">
        <v>13970</v>
      </c>
      <c r="F3013" t="s">
        <v>13971</v>
      </c>
      <c r="G3013" t="s">
        <v>13955</v>
      </c>
      <c r="H3013" t="s">
        <v>13972</v>
      </c>
      <c r="I3013" t="s">
        <v>13658</v>
      </c>
      <c r="J3013" t="s">
        <v>135</v>
      </c>
      <c r="K3013" t="s">
        <v>13973</v>
      </c>
      <c r="L3013" t="s">
        <v>13899</v>
      </c>
      <c r="M3013" t="s">
        <v>13900</v>
      </c>
      <c r="N3013" t="s">
        <v>13958</v>
      </c>
      <c r="O3013" t="s">
        <v>3</v>
      </c>
      <c r="P3013" t="s">
        <v>13935</v>
      </c>
      <c r="Q3013" t="s">
        <v>13935</v>
      </c>
      <c r="R3013" t="s">
        <v>13931</v>
      </c>
      <c r="S3013" t="s">
        <v>13900</v>
      </c>
      <c r="T3013" t="s">
        <v>13935</v>
      </c>
      <c r="U3013" t="s">
        <v>4</v>
      </c>
      <c r="V3013" t="s">
        <v>5</v>
      </c>
      <c r="W3013" t="s">
        <v>5</v>
      </c>
    </row>
    <row r="3014" spans="1:23" x14ac:dyDescent="0.25">
      <c r="A3014" t="s">
        <v>723</v>
      </c>
      <c r="B3014" t="s">
        <v>13016</v>
      </c>
      <c r="C3014" t="s">
        <v>13098</v>
      </c>
      <c r="D3014" t="s">
        <v>20</v>
      </c>
      <c r="E3014" t="s">
        <v>13935</v>
      </c>
      <c r="F3014" t="s">
        <v>13935</v>
      </c>
      <c r="G3014" t="s">
        <v>13931</v>
      </c>
      <c r="H3014" t="s">
        <v>13932</v>
      </c>
      <c r="I3014" t="s">
        <v>13897</v>
      </c>
      <c r="J3014" t="s">
        <v>135</v>
      </c>
      <c r="K3014" t="s">
        <v>13933</v>
      </c>
      <c r="L3014" t="s">
        <v>13899</v>
      </c>
      <c r="M3014" t="s">
        <v>13900</v>
      </c>
      <c r="N3014" t="s">
        <v>13934</v>
      </c>
      <c r="O3014" t="s">
        <v>3</v>
      </c>
      <c r="P3014" t="s">
        <v>13935</v>
      </c>
      <c r="Q3014" t="s">
        <v>13935</v>
      </c>
      <c r="R3014" t="s">
        <v>13931</v>
      </c>
      <c r="S3014" t="s">
        <v>13900</v>
      </c>
      <c r="T3014" t="s">
        <v>13935</v>
      </c>
      <c r="U3014" t="s">
        <v>6</v>
      </c>
      <c r="V3014" t="s">
        <v>5</v>
      </c>
      <c r="W3014" t="s">
        <v>13974</v>
      </c>
    </row>
    <row r="3015" spans="1:23" x14ac:dyDescent="0.25">
      <c r="A3015" t="s">
        <v>723</v>
      </c>
      <c r="B3015" t="s">
        <v>13016</v>
      </c>
      <c r="C3015" t="s">
        <v>13098</v>
      </c>
      <c r="D3015" t="s">
        <v>21</v>
      </c>
      <c r="E3015" t="s">
        <v>13975</v>
      </c>
      <c r="F3015" t="s">
        <v>13976</v>
      </c>
      <c r="G3015" t="s">
        <v>13931</v>
      </c>
      <c r="H3015" t="s">
        <v>13977</v>
      </c>
      <c r="I3015" t="s">
        <v>13897</v>
      </c>
      <c r="J3015" t="s">
        <v>135</v>
      </c>
      <c r="K3015" t="s">
        <v>13978</v>
      </c>
      <c r="L3015" t="s">
        <v>13899</v>
      </c>
      <c r="M3015" t="s">
        <v>13900</v>
      </c>
      <c r="N3015" t="s">
        <v>13979</v>
      </c>
      <c r="O3015" t="s">
        <v>3</v>
      </c>
      <c r="P3015" t="s">
        <v>13935</v>
      </c>
      <c r="Q3015" t="s">
        <v>13935</v>
      </c>
      <c r="R3015" t="s">
        <v>13931</v>
      </c>
      <c r="S3015" t="s">
        <v>13900</v>
      </c>
      <c r="T3015" t="s">
        <v>13935</v>
      </c>
      <c r="U3015" t="s">
        <v>4</v>
      </c>
      <c r="V3015" t="s">
        <v>6</v>
      </c>
      <c r="W3015" t="s">
        <v>5</v>
      </c>
    </row>
    <row r="3016" spans="1:23" x14ac:dyDescent="0.25">
      <c r="A3016" t="s">
        <v>723</v>
      </c>
      <c r="B3016" t="s">
        <v>13016</v>
      </c>
      <c r="C3016" t="s">
        <v>13098</v>
      </c>
      <c r="D3016" t="s">
        <v>1</v>
      </c>
      <c r="E3016" t="s">
        <v>13980</v>
      </c>
      <c r="F3016" t="s">
        <v>13981</v>
      </c>
      <c r="G3016" t="s">
        <v>13982</v>
      </c>
      <c r="H3016" t="s">
        <v>13983</v>
      </c>
      <c r="I3016" t="s">
        <v>13146</v>
      </c>
      <c r="J3016" t="s">
        <v>135</v>
      </c>
      <c r="K3016" t="s">
        <v>13984</v>
      </c>
      <c r="L3016" t="s">
        <v>13148</v>
      </c>
      <c r="M3016" t="s">
        <v>13149</v>
      </c>
      <c r="N3016" t="s">
        <v>13149</v>
      </c>
      <c r="O3016" t="s">
        <v>3</v>
      </c>
      <c r="P3016" t="s">
        <v>13985</v>
      </c>
      <c r="Q3016" t="s">
        <v>13985</v>
      </c>
      <c r="R3016" t="s">
        <v>13982</v>
      </c>
      <c r="S3016" t="s">
        <v>13149</v>
      </c>
      <c r="T3016" t="s">
        <v>13985</v>
      </c>
      <c r="U3016" t="s">
        <v>4</v>
      </c>
      <c r="V3016" t="s">
        <v>6</v>
      </c>
      <c r="W3016" t="s">
        <v>5</v>
      </c>
    </row>
    <row r="3017" spans="1:23" x14ac:dyDescent="0.25">
      <c r="A3017" t="s">
        <v>723</v>
      </c>
      <c r="B3017" t="s">
        <v>13016</v>
      </c>
      <c r="C3017" t="s">
        <v>13098</v>
      </c>
      <c r="D3017" t="s">
        <v>7</v>
      </c>
      <c r="E3017" t="s">
        <v>13986</v>
      </c>
      <c r="F3017" t="s">
        <v>13987</v>
      </c>
      <c r="G3017" t="s">
        <v>13988</v>
      </c>
      <c r="H3017" t="s">
        <v>13989</v>
      </c>
      <c r="I3017" t="s">
        <v>13146</v>
      </c>
      <c r="J3017" t="s">
        <v>135</v>
      </c>
      <c r="K3017" t="s">
        <v>13990</v>
      </c>
      <c r="L3017" t="s">
        <v>13148</v>
      </c>
      <c r="M3017" t="s">
        <v>13149</v>
      </c>
      <c r="N3017" t="s">
        <v>13149</v>
      </c>
      <c r="O3017" t="s">
        <v>3</v>
      </c>
      <c r="P3017" t="s">
        <v>13985</v>
      </c>
      <c r="Q3017" t="s">
        <v>13985</v>
      </c>
      <c r="R3017" t="s">
        <v>13982</v>
      </c>
      <c r="S3017" t="s">
        <v>13149</v>
      </c>
      <c r="T3017" t="s">
        <v>13985</v>
      </c>
      <c r="U3017" t="s">
        <v>4</v>
      </c>
      <c r="V3017" t="s">
        <v>5</v>
      </c>
      <c r="W3017" t="s">
        <v>5</v>
      </c>
    </row>
    <row r="3018" spans="1:23" x14ac:dyDescent="0.25">
      <c r="A3018" t="s">
        <v>723</v>
      </c>
      <c r="B3018" t="s">
        <v>13016</v>
      </c>
      <c r="C3018" t="s">
        <v>13098</v>
      </c>
      <c r="D3018" t="s">
        <v>7</v>
      </c>
      <c r="E3018" t="s">
        <v>13991</v>
      </c>
      <c r="F3018" t="s">
        <v>13992</v>
      </c>
      <c r="G3018" t="s">
        <v>13993</v>
      </c>
      <c r="H3018" t="s">
        <v>13994</v>
      </c>
      <c r="I3018" t="s">
        <v>13146</v>
      </c>
      <c r="J3018" t="s">
        <v>135</v>
      </c>
      <c r="K3018" t="s">
        <v>13995</v>
      </c>
      <c r="L3018" t="s">
        <v>13148</v>
      </c>
      <c r="M3018" t="s">
        <v>13149</v>
      </c>
      <c r="N3018" t="s">
        <v>13149</v>
      </c>
      <c r="O3018" t="s">
        <v>3</v>
      </c>
      <c r="P3018" t="s">
        <v>13985</v>
      </c>
      <c r="Q3018" t="s">
        <v>13985</v>
      </c>
      <c r="R3018" t="s">
        <v>13982</v>
      </c>
      <c r="S3018" t="s">
        <v>13149</v>
      </c>
      <c r="T3018" t="s">
        <v>13985</v>
      </c>
      <c r="U3018" t="s">
        <v>4</v>
      </c>
      <c r="V3018" t="s">
        <v>5</v>
      </c>
      <c r="W3018" t="s">
        <v>5</v>
      </c>
    </row>
    <row r="3019" spans="1:23" x14ac:dyDescent="0.25">
      <c r="A3019" t="s">
        <v>723</v>
      </c>
      <c r="B3019" t="s">
        <v>13016</v>
      </c>
      <c r="C3019" t="s">
        <v>13098</v>
      </c>
      <c r="D3019" t="s">
        <v>7</v>
      </c>
      <c r="E3019" t="s">
        <v>13996</v>
      </c>
      <c r="F3019" t="s">
        <v>13997</v>
      </c>
      <c r="G3019" t="s">
        <v>3068</v>
      </c>
      <c r="H3019" t="s">
        <v>13998</v>
      </c>
      <c r="I3019" t="s">
        <v>13021</v>
      </c>
      <c r="J3019" t="s">
        <v>135</v>
      </c>
      <c r="K3019" t="s">
        <v>13999</v>
      </c>
      <c r="L3019" t="s">
        <v>13045</v>
      </c>
      <c r="M3019" t="s">
        <v>13046</v>
      </c>
      <c r="N3019" t="s">
        <v>13046</v>
      </c>
      <c r="O3019" t="s">
        <v>3</v>
      </c>
      <c r="P3019" t="s">
        <v>13985</v>
      </c>
      <c r="Q3019" t="s">
        <v>13985</v>
      </c>
      <c r="R3019" t="s">
        <v>13982</v>
      </c>
      <c r="S3019" t="s">
        <v>13149</v>
      </c>
      <c r="T3019" t="s">
        <v>13985</v>
      </c>
      <c r="U3019" t="s">
        <v>4</v>
      </c>
      <c r="V3019" t="s">
        <v>5</v>
      </c>
      <c r="W3019" t="s">
        <v>5</v>
      </c>
    </row>
    <row r="3020" spans="1:23" x14ac:dyDescent="0.25">
      <c r="A3020" t="s">
        <v>723</v>
      </c>
      <c r="B3020" t="s">
        <v>13016</v>
      </c>
      <c r="C3020" t="s">
        <v>13098</v>
      </c>
      <c r="D3020" t="s">
        <v>7</v>
      </c>
      <c r="E3020" t="s">
        <v>14000</v>
      </c>
      <c r="F3020" t="s">
        <v>14000</v>
      </c>
      <c r="G3020" t="s">
        <v>425</v>
      </c>
      <c r="H3020" t="s">
        <v>14001</v>
      </c>
      <c r="I3020" t="s">
        <v>13146</v>
      </c>
      <c r="J3020" t="s">
        <v>135</v>
      </c>
      <c r="K3020" t="s">
        <v>14002</v>
      </c>
      <c r="L3020" t="s">
        <v>13148</v>
      </c>
      <c r="M3020" t="s">
        <v>13149</v>
      </c>
      <c r="N3020" t="s">
        <v>13149</v>
      </c>
      <c r="O3020" t="s">
        <v>3</v>
      </c>
      <c r="P3020" t="s">
        <v>13985</v>
      </c>
      <c r="Q3020" t="s">
        <v>13985</v>
      </c>
      <c r="R3020" t="s">
        <v>13982</v>
      </c>
      <c r="S3020" t="s">
        <v>13149</v>
      </c>
      <c r="T3020" t="s">
        <v>13985</v>
      </c>
      <c r="U3020" t="s">
        <v>4</v>
      </c>
      <c r="V3020" t="s">
        <v>5</v>
      </c>
      <c r="W3020" t="s">
        <v>5</v>
      </c>
    </row>
    <row r="3021" spans="1:23" x14ac:dyDescent="0.25">
      <c r="A3021" t="s">
        <v>723</v>
      </c>
      <c r="B3021" t="s">
        <v>13016</v>
      </c>
      <c r="C3021" t="s">
        <v>13098</v>
      </c>
      <c r="D3021" t="s">
        <v>7</v>
      </c>
      <c r="E3021" t="s">
        <v>14003</v>
      </c>
      <c r="F3021" t="s">
        <v>14003</v>
      </c>
      <c r="G3021" t="s">
        <v>14004</v>
      </c>
      <c r="H3021" t="s">
        <v>13983</v>
      </c>
      <c r="I3021" t="s">
        <v>13146</v>
      </c>
      <c r="J3021" t="s">
        <v>135</v>
      </c>
      <c r="K3021" t="s">
        <v>14005</v>
      </c>
      <c r="L3021" t="s">
        <v>13148</v>
      </c>
      <c r="M3021" t="s">
        <v>13149</v>
      </c>
      <c r="N3021" t="s">
        <v>13149</v>
      </c>
      <c r="O3021" t="s">
        <v>3</v>
      </c>
      <c r="P3021" t="s">
        <v>13985</v>
      </c>
      <c r="Q3021" t="s">
        <v>13985</v>
      </c>
      <c r="R3021" t="s">
        <v>13982</v>
      </c>
      <c r="S3021" t="s">
        <v>13149</v>
      </c>
      <c r="T3021" t="s">
        <v>13985</v>
      </c>
      <c r="U3021" t="s">
        <v>4</v>
      </c>
      <c r="V3021" t="s">
        <v>5</v>
      </c>
      <c r="W3021" t="s">
        <v>5</v>
      </c>
    </row>
    <row r="3022" spans="1:23" x14ac:dyDescent="0.25">
      <c r="A3022" t="s">
        <v>723</v>
      </c>
      <c r="B3022" t="s">
        <v>13016</v>
      </c>
      <c r="C3022" t="s">
        <v>13098</v>
      </c>
      <c r="D3022" t="s">
        <v>10</v>
      </c>
      <c r="E3022" t="s">
        <v>14006</v>
      </c>
      <c r="F3022" t="s">
        <v>14007</v>
      </c>
      <c r="G3022" t="s">
        <v>14008</v>
      </c>
      <c r="H3022" t="s">
        <v>14009</v>
      </c>
      <c r="I3022" t="s">
        <v>13146</v>
      </c>
      <c r="J3022" t="s">
        <v>135</v>
      </c>
      <c r="K3022" t="s">
        <v>14010</v>
      </c>
      <c r="L3022" t="s">
        <v>13148</v>
      </c>
      <c r="M3022" t="s">
        <v>13149</v>
      </c>
      <c r="N3022" t="s">
        <v>13149</v>
      </c>
      <c r="O3022" t="s">
        <v>3</v>
      </c>
      <c r="P3022" t="s">
        <v>13985</v>
      </c>
      <c r="Q3022" t="s">
        <v>13985</v>
      </c>
      <c r="R3022" t="s">
        <v>13982</v>
      </c>
      <c r="S3022" t="s">
        <v>13149</v>
      </c>
      <c r="T3022" t="s">
        <v>13985</v>
      </c>
      <c r="U3022" t="s">
        <v>4</v>
      </c>
      <c r="V3022" t="s">
        <v>6</v>
      </c>
      <c r="W3022" t="s">
        <v>5</v>
      </c>
    </row>
    <row r="3023" spans="1:23" x14ac:dyDescent="0.25">
      <c r="A3023" t="s">
        <v>723</v>
      </c>
      <c r="B3023" t="s">
        <v>13016</v>
      </c>
      <c r="C3023" t="s">
        <v>13098</v>
      </c>
      <c r="D3023" t="s">
        <v>10</v>
      </c>
      <c r="E3023" t="s">
        <v>14011</v>
      </c>
      <c r="F3023" t="s">
        <v>14012</v>
      </c>
      <c r="G3023" t="s">
        <v>14013</v>
      </c>
      <c r="H3023" t="s">
        <v>14014</v>
      </c>
      <c r="I3023" t="s">
        <v>13146</v>
      </c>
      <c r="J3023" t="s">
        <v>135</v>
      </c>
      <c r="K3023" t="s">
        <v>14015</v>
      </c>
      <c r="L3023" t="s">
        <v>13148</v>
      </c>
      <c r="M3023" t="s">
        <v>13149</v>
      </c>
      <c r="N3023" t="s">
        <v>14016</v>
      </c>
      <c r="O3023" t="s">
        <v>3</v>
      </c>
      <c r="P3023" t="s">
        <v>13985</v>
      </c>
      <c r="Q3023" t="s">
        <v>13985</v>
      </c>
      <c r="R3023" t="s">
        <v>13982</v>
      </c>
      <c r="S3023" t="s">
        <v>13149</v>
      </c>
      <c r="T3023" t="s">
        <v>13985</v>
      </c>
      <c r="U3023" t="s">
        <v>4</v>
      </c>
      <c r="V3023" t="s">
        <v>5</v>
      </c>
      <c r="W3023" t="s">
        <v>5</v>
      </c>
    </row>
    <row r="3024" spans="1:23" x14ac:dyDescent="0.25">
      <c r="A3024" t="s">
        <v>723</v>
      </c>
      <c r="B3024" t="s">
        <v>13016</v>
      </c>
      <c r="C3024" t="s">
        <v>13098</v>
      </c>
      <c r="D3024" t="s">
        <v>10</v>
      </c>
      <c r="E3024" t="s">
        <v>14017</v>
      </c>
      <c r="F3024" t="s">
        <v>14018</v>
      </c>
      <c r="G3024" t="s">
        <v>14019</v>
      </c>
      <c r="H3024" t="s">
        <v>14020</v>
      </c>
      <c r="I3024" t="s">
        <v>13146</v>
      </c>
      <c r="J3024" t="s">
        <v>135</v>
      </c>
      <c r="K3024" t="s">
        <v>14021</v>
      </c>
      <c r="L3024" t="s">
        <v>13148</v>
      </c>
      <c r="M3024" t="s">
        <v>13149</v>
      </c>
      <c r="N3024" t="s">
        <v>13149</v>
      </c>
      <c r="O3024" t="s">
        <v>3</v>
      </c>
      <c r="P3024" t="s">
        <v>13985</v>
      </c>
      <c r="Q3024" t="s">
        <v>13985</v>
      </c>
      <c r="R3024" t="s">
        <v>13982</v>
      </c>
      <c r="S3024" t="s">
        <v>13149</v>
      </c>
      <c r="T3024" t="s">
        <v>13985</v>
      </c>
      <c r="U3024" t="s">
        <v>4</v>
      </c>
      <c r="V3024" t="s">
        <v>5</v>
      </c>
      <c r="W3024" t="s">
        <v>5</v>
      </c>
    </row>
    <row r="3025" spans="1:23" x14ac:dyDescent="0.25">
      <c r="A3025" t="s">
        <v>723</v>
      </c>
      <c r="B3025" t="s">
        <v>13016</v>
      </c>
      <c r="C3025" t="s">
        <v>13098</v>
      </c>
      <c r="D3025" t="s">
        <v>10</v>
      </c>
      <c r="E3025" t="s">
        <v>14022</v>
      </c>
      <c r="F3025" t="s">
        <v>14023</v>
      </c>
      <c r="G3025" t="s">
        <v>13988</v>
      </c>
      <c r="H3025" t="s">
        <v>14024</v>
      </c>
      <c r="I3025" t="s">
        <v>13146</v>
      </c>
      <c r="J3025" t="s">
        <v>135</v>
      </c>
      <c r="K3025" t="s">
        <v>14025</v>
      </c>
      <c r="L3025" t="s">
        <v>13148</v>
      </c>
      <c r="M3025" t="s">
        <v>13149</v>
      </c>
      <c r="N3025" t="s">
        <v>13149</v>
      </c>
      <c r="O3025" t="s">
        <v>3</v>
      </c>
      <c r="P3025" t="s">
        <v>13985</v>
      </c>
      <c r="Q3025" t="s">
        <v>13985</v>
      </c>
      <c r="R3025" t="s">
        <v>13982</v>
      </c>
      <c r="S3025" t="s">
        <v>13149</v>
      </c>
      <c r="T3025" t="s">
        <v>13985</v>
      </c>
      <c r="U3025" t="s">
        <v>4</v>
      </c>
      <c r="V3025" t="s">
        <v>5</v>
      </c>
      <c r="W3025" t="s">
        <v>5</v>
      </c>
    </row>
    <row r="3026" spans="1:23" x14ac:dyDescent="0.25">
      <c r="A3026" t="s">
        <v>723</v>
      </c>
      <c r="B3026" t="s">
        <v>13016</v>
      </c>
      <c r="C3026" t="s">
        <v>13098</v>
      </c>
      <c r="D3026" t="s">
        <v>10</v>
      </c>
      <c r="E3026" t="s">
        <v>14026</v>
      </c>
      <c r="F3026" t="s">
        <v>14027</v>
      </c>
      <c r="G3026" t="s">
        <v>14028</v>
      </c>
      <c r="H3026" t="s">
        <v>14029</v>
      </c>
      <c r="I3026" t="s">
        <v>13658</v>
      </c>
      <c r="J3026" t="s">
        <v>135</v>
      </c>
      <c r="K3026" t="s">
        <v>14030</v>
      </c>
      <c r="L3026" t="s">
        <v>13045</v>
      </c>
      <c r="M3026" t="s">
        <v>13046</v>
      </c>
      <c r="N3026" t="s">
        <v>3068</v>
      </c>
      <c r="O3026" t="s">
        <v>3</v>
      </c>
      <c r="P3026" t="s">
        <v>13985</v>
      </c>
      <c r="Q3026" t="s">
        <v>13985</v>
      </c>
      <c r="R3026" t="s">
        <v>13982</v>
      </c>
      <c r="S3026" t="s">
        <v>13149</v>
      </c>
      <c r="T3026" t="s">
        <v>13985</v>
      </c>
      <c r="U3026" t="s">
        <v>4</v>
      </c>
      <c r="V3026" t="s">
        <v>5</v>
      </c>
      <c r="W3026" t="s">
        <v>5</v>
      </c>
    </row>
    <row r="3027" spans="1:23" x14ac:dyDescent="0.25">
      <c r="A3027" t="s">
        <v>723</v>
      </c>
      <c r="B3027" t="s">
        <v>13016</v>
      </c>
      <c r="C3027" t="s">
        <v>13098</v>
      </c>
      <c r="D3027" t="s">
        <v>10</v>
      </c>
      <c r="E3027" t="s">
        <v>14031</v>
      </c>
      <c r="F3027" t="s">
        <v>14032</v>
      </c>
      <c r="G3027" t="s">
        <v>14033</v>
      </c>
      <c r="H3027" t="s">
        <v>14034</v>
      </c>
      <c r="I3027" t="s">
        <v>13146</v>
      </c>
      <c r="J3027" t="s">
        <v>135</v>
      </c>
      <c r="K3027" t="s">
        <v>14035</v>
      </c>
      <c r="L3027" t="s">
        <v>13148</v>
      </c>
      <c r="M3027" t="s">
        <v>13149</v>
      </c>
      <c r="N3027" t="s">
        <v>13149</v>
      </c>
      <c r="O3027" t="s">
        <v>3</v>
      </c>
      <c r="P3027" t="s">
        <v>13985</v>
      </c>
      <c r="Q3027" t="s">
        <v>13985</v>
      </c>
      <c r="R3027" t="s">
        <v>13982</v>
      </c>
      <c r="S3027" t="s">
        <v>13149</v>
      </c>
      <c r="T3027" t="s">
        <v>13985</v>
      </c>
      <c r="U3027" t="s">
        <v>4</v>
      </c>
      <c r="V3027" t="s">
        <v>5</v>
      </c>
      <c r="W3027" t="s">
        <v>5</v>
      </c>
    </row>
    <row r="3028" spans="1:23" x14ac:dyDescent="0.25">
      <c r="A3028" t="s">
        <v>723</v>
      </c>
      <c r="B3028" t="s">
        <v>13016</v>
      </c>
      <c r="C3028" t="s">
        <v>13098</v>
      </c>
      <c r="D3028" t="s">
        <v>20</v>
      </c>
      <c r="E3028" t="s">
        <v>13985</v>
      </c>
      <c r="F3028" t="s">
        <v>13985</v>
      </c>
      <c r="G3028" t="s">
        <v>13982</v>
      </c>
      <c r="H3028" t="s">
        <v>13983</v>
      </c>
      <c r="I3028" t="s">
        <v>13146</v>
      </c>
      <c r="J3028" t="s">
        <v>135</v>
      </c>
      <c r="K3028" t="s">
        <v>13984</v>
      </c>
      <c r="L3028" t="s">
        <v>13148</v>
      </c>
      <c r="M3028" t="s">
        <v>13149</v>
      </c>
      <c r="N3028" t="s">
        <v>13149</v>
      </c>
      <c r="O3028" t="s">
        <v>3</v>
      </c>
      <c r="P3028" t="s">
        <v>13985</v>
      </c>
      <c r="Q3028" t="s">
        <v>13985</v>
      </c>
      <c r="R3028" t="s">
        <v>13982</v>
      </c>
      <c r="S3028" t="s">
        <v>13149</v>
      </c>
      <c r="T3028" t="s">
        <v>13985</v>
      </c>
      <c r="U3028" t="s">
        <v>6</v>
      </c>
      <c r="V3028" t="s">
        <v>5</v>
      </c>
      <c r="W3028" t="s">
        <v>14036</v>
      </c>
    </row>
    <row r="3029" spans="1:23" x14ac:dyDescent="0.25">
      <c r="A3029" t="s">
        <v>723</v>
      </c>
      <c r="B3029" t="s">
        <v>13016</v>
      </c>
      <c r="C3029" t="s">
        <v>13098</v>
      </c>
      <c r="D3029" t="s">
        <v>21</v>
      </c>
      <c r="E3029" t="s">
        <v>14037</v>
      </c>
      <c r="F3029" t="s">
        <v>14038</v>
      </c>
      <c r="G3029" t="s">
        <v>683</v>
      </c>
      <c r="H3029" t="s">
        <v>13983</v>
      </c>
      <c r="I3029" t="s">
        <v>13146</v>
      </c>
      <c r="J3029" t="s">
        <v>135</v>
      </c>
      <c r="K3029" t="s">
        <v>13984</v>
      </c>
      <c r="L3029" t="s">
        <v>13148</v>
      </c>
      <c r="M3029" t="s">
        <v>13149</v>
      </c>
      <c r="N3029" t="s">
        <v>13149</v>
      </c>
      <c r="O3029" t="s">
        <v>3</v>
      </c>
      <c r="P3029" t="s">
        <v>13985</v>
      </c>
      <c r="Q3029" t="s">
        <v>13985</v>
      </c>
      <c r="R3029" t="s">
        <v>13982</v>
      </c>
      <c r="S3029" t="s">
        <v>13149</v>
      </c>
      <c r="T3029" t="s">
        <v>13985</v>
      </c>
      <c r="U3029" t="s">
        <v>4</v>
      </c>
      <c r="V3029" t="s">
        <v>6</v>
      </c>
      <c r="W3029" t="s">
        <v>5</v>
      </c>
    </row>
    <row r="3030" spans="1:23" x14ac:dyDescent="0.25">
      <c r="A3030" t="s">
        <v>723</v>
      </c>
      <c r="B3030" t="s">
        <v>13016</v>
      </c>
      <c r="C3030" t="s">
        <v>13098</v>
      </c>
      <c r="D3030" t="s">
        <v>1</v>
      </c>
      <c r="E3030" t="s">
        <v>14039</v>
      </c>
      <c r="F3030" t="s">
        <v>14040</v>
      </c>
      <c r="G3030" t="s">
        <v>14041</v>
      </c>
      <c r="H3030" t="s">
        <v>14042</v>
      </c>
      <c r="I3030" t="s">
        <v>13146</v>
      </c>
      <c r="J3030" t="s">
        <v>135</v>
      </c>
      <c r="K3030" t="s">
        <v>14043</v>
      </c>
      <c r="L3030" t="s">
        <v>13148</v>
      </c>
      <c r="M3030" t="s">
        <v>13149</v>
      </c>
      <c r="N3030" t="s">
        <v>13149</v>
      </c>
      <c r="O3030" t="s">
        <v>3</v>
      </c>
      <c r="P3030" t="s">
        <v>14044</v>
      </c>
      <c r="Q3030" t="s">
        <v>14044</v>
      </c>
      <c r="R3030" t="s">
        <v>14041</v>
      </c>
      <c r="S3030" t="s">
        <v>13149</v>
      </c>
      <c r="T3030" t="s">
        <v>14044</v>
      </c>
      <c r="U3030" t="s">
        <v>4</v>
      </c>
      <c r="V3030" t="s">
        <v>6</v>
      </c>
      <c r="W3030" t="s">
        <v>5</v>
      </c>
    </row>
    <row r="3031" spans="1:23" x14ac:dyDescent="0.25">
      <c r="A3031" t="s">
        <v>723</v>
      </c>
      <c r="B3031" t="s">
        <v>13016</v>
      </c>
      <c r="C3031" t="s">
        <v>13098</v>
      </c>
      <c r="D3031" t="s">
        <v>7</v>
      </c>
      <c r="E3031" t="s">
        <v>14045</v>
      </c>
      <c r="F3031" t="s">
        <v>14046</v>
      </c>
      <c r="G3031" t="s">
        <v>14047</v>
      </c>
      <c r="H3031" t="s">
        <v>14048</v>
      </c>
      <c r="I3031" t="s">
        <v>13146</v>
      </c>
      <c r="J3031" t="s">
        <v>135</v>
      </c>
      <c r="K3031" t="s">
        <v>5</v>
      </c>
      <c r="L3031" t="s">
        <v>13148</v>
      </c>
      <c r="M3031" t="s">
        <v>13149</v>
      </c>
      <c r="N3031" t="s">
        <v>13149</v>
      </c>
      <c r="O3031" t="s">
        <v>3</v>
      </c>
      <c r="P3031" t="s">
        <v>14044</v>
      </c>
      <c r="Q3031" t="s">
        <v>14044</v>
      </c>
      <c r="R3031" t="s">
        <v>14041</v>
      </c>
      <c r="S3031" t="s">
        <v>13149</v>
      </c>
      <c r="T3031" t="s">
        <v>14044</v>
      </c>
      <c r="U3031" t="s">
        <v>4</v>
      </c>
      <c r="V3031" t="s">
        <v>5</v>
      </c>
      <c r="W3031" t="s">
        <v>5</v>
      </c>
    </row>
    <row r="3032" spans="1:23" x14ac:dyDescent="0.25">
      <c r="A3032" t="s">
        <v>723</v>
      </c>
      <c r="B3032" t="s">
        <v>13016</v>
      </c>
      <c r="C3032" t="s">
        <v>13098</v>
      </c>
      <c r="D3032" t="s">
        <v>7</v>
      </c>
      <c r="E3032" t="s">
        <v>14049</v>
      </c>
      <c r="F3032" t="s">
        <v>14050</v>
      </c>
      <c r="G3032" t="s">
        <v>14051</v>
      </c>
      <c r="H3032" t="s">
        <v>14052</v>
      </c>
      <c r="I3032" t="s">
        <v>13146</v>
      </c>
      <c r="J3032" t="s">
        <v>135</v>
      </c>
      <c r="K3032" t="s">
        <v>14053</v>
      </c>
      <c r="L3032" t="s">
        <v>13148</v>
      </c>
      <c r="M3032" t="s">
        <v>13149</v>
      </c>
      <c r="N3032" t="s">
        <v>13149</v>
      </c>
      <c r="O3032" t="s">
        <v>3</v>
      </c>
      <c r="P3032" t="s">
        <v>14044</v>
      </c>
      <c r="Q3032" t="s">
        <v>14044</v>
      </c>
      <c r="R3032" t="s">
        <v>14041</v>
      </c>
      <c r="S3032" t="s">
        <v>13149</v>
      </c>
      <c r="T3032" t="s">
        <v>14044</v>
      </c>
      <c r="U3032" t="s">
        <v>4</v>
      </c>
      <c r="V3032" t="s">
        <v>5</v>
      </c>
      <c r="W3032" t="s">
        <v>5</v>
      </c>
    </row>
    <row r="3033" spans="1:23" x14ac:dyDescent="0.25">
      <c r="A3033" t="s">
        <v>723</v>
      </c>
      <c r="B3033" t="s">
        <v>13016</v>
      </c>
      <c r="C3033" t="s">
        <v>13098</v>
      </c>
      <c r="D3033" t="s">
        <v>10</v>
      </c>
      <c r="E3033" t="s">
        <v>14054</v>
      </c>
      <c r="F3033" t="s">
        <v>14055</v>
      </c>
      <c r="G3033" t="s">
        <v>14056</v>
      </c>
      <c r="H3033" t="s">
        <v>14042</v>
      </c>
      <c r="I3033" t="s">
        <v>13146</v>
      </c>
      <c r="J3033" t="s">
        <v>135</v>
      </c>
      <c r="K3033" t="s">
        <v>14043</v>
      </c>
      <c r="L3033" t="s">
        <v>13148</v>
      </c>
      <c r="M3033" t="s">
        <v>13149</v>
      </c>
      <c r="N3033" t="s">
        <v>13149</v>
      </c>
      <c r="O3033" t="s">
        <v>3</v>
      </c>
      <c r="P3033" t="s">
        <v>14044</v>
      </c>
      <c r="Q3033" t="s">
        <v>14044</v>
      </c>
      <c r="R3033" t="s">
        <v>14041</v>
      </c>
      <c r="S3033" t="s">
        <v>13149</v>
      </c>
      <c r="T3033" t="s">
        <v>14044</v>
      </c>
      <c r="U3033" t="s">
        <v>4</v>
      </c>
      <c r="V3033" t="s">
        <v>6</v>
      </c>
      <c r="W3033" t="s">
        <v>5</v>
      </c>
    </row>
    <row r="3034" spans="1:23" x14ac:dyDescent="0.25">
      <c r="A3034" t="s">
        <v>723</v>
      </c>
      <c r="B3034" t="s">
        <v>13016</v>
      </c>
      <c r="C3034" t="s">
        <v>13098</v>
      </c>
      <c r="D3034" t="s">
        <v>10</v>
      </c>
      <c r="E3034" t="s">
        <v>14057</v>
      </c>
      <c r="F3034" t="s">
        <v>14058</v>
      </c>
      <c r="G3034" t="s">
        <v>171</v>
      </c>
      <c r="H3034" t="s">
        <v>656</v>
      </c>
      <c r="I3034" t="s">
        <v>13146</v>
      </c>
      <c r="J3034" t="s">
        <v>135</v>
      </c>
      <c r="K3034" t="s">
        <v>14059</v>
      </c>
      <c r="L3034" t="s">
        <v>13148</v>
      </c>
      <c r="M3034" t="s">
        <v>13149</v>
      </c>
      <c r="N3034" t="s">
        <v>13149</v>
      </c>
      <c r="O3034" t="s">
        <v>3</v>
      </c>
      <c r="P3034" t="s">
        <v>14044</v>
      </c>
      <c r="Q3034" t="s">
        <v>14044</v>
      </c>
      <c r="R3034" t="s">
        <v>14041</v>
      </c>
      <c r="S3034" t="s">
        <v>13149</v>
      </c>
      <c r="T3034" t="s">
        <v>14044</v>
      </c>
      <c r="U3034" t="s">
        <v>4</v>
      </c>
      <c r="V3034" t="s">
        <v>5</v>
      </c>
      <c r="W3034" t="s">
        <v>5</v>
      </c>
    </row>
    <row r="3035" spans="1:23" x14ac:dyDescent="0.25">
      <c r="A3035" t="s">
        <v>723</v>
      </c>
      <c r="B3035" t="s">
        <v>13016</v>
      </c>
      <c r="C3035" t="s">
        <v>13098</v>
      </c>
      <c r="D3035" t="s">
        <v>10</v>
      </c>
      <c r="E3035" t="s">
        <v>14060</v>
      </c>
      <c r="F3035" t="s">
        <v>14061</v>
      </c>
      <c r="G3035" t="s">
        <v>14047</v>
      </c>
      <c r="H3035" t="s">
        <v>14048</v>
      </c>
      <c r="I3035" t="s">
        <v>13146</v>
      </c>
      <c r="J3035" t="s">
        <v>135</v>
      </c>
      <c r="K3035" t="s">
        <v>14062</v>
      </c>
      <c r="L3035" t="s">
        <v>13148</v>
      </c>
      <c r="M3035" t="s">
        <v>13149</v>
      </c>
      <c r="N3035" t="s">
        <v>13149</v>
      </c>
      <c r="O3035" t="s">
        <v>3</v>
      </c>
      <c r="P3035" t="s">
        <v>14044</v>
      </c>
      <c r="Q3035" t="s">
        <v>14044</v>
      </c>
      <c r="R3035" t="s">
        <v>14041</v>
      </c>
      <c r="S3035" t="s">
        <v>13149</v>
      </c>
      <c r="T3035" t="s">
        <v>14044</v>
      </c>
      <c r="U3035" t="s">
        <v>4</v>
      </c>
      <c r="V3035" t="s">
        <v>5</v>
      </c>
      <c r="W3035" t="s">
        <v>5</v>
      </c>
    </row>
    <row r="3036" spans="1:23" x14ac:dyDescent="0.25">
      <c r="A3036" t="s">
        <v>723</v>
      </c>
      <c r="B3036" t="s">
        <v>13016</v>
      </c>
      <c r="C3036" t="s">
        <v>13098</v>
      </c>
      <c r="D3036" t="s">
        <v>20</v>
      </c>
      <c r="E3036" t="s">
        <v>14044</v>
      </c>
      <c r="F3036" t="s">
        <v>14044</v>
      </c>
      <c r="G3036" t="s">
        <v>14041</v>
      </c>
      <c r="H3036" t="s">
        <v>14042</v>
      </c>
      <c r="I3036" t="s">
        <v>13146</v>
      </c>
      <c r="J3036" t="s">
        <v>135</v>
      </c>
      <c r="K3036" t="s">
        <v>14043</v>
      </c>
      <c r="L3036" t="s">
        <v>13148</v>
      </c>
      <c r="M3036" t="s">
        <v>13149</v>
      </c>
      <c r="N3036" t="s">
        <v>13149</v>
      </c>
      <c r="O3036" t="s">
        <v>3</v>
      </c>
      <c r="P3036" t="s">
        <v>14044</v>
      </c>
      <c r="Q3036" t="s">
        <v>14044</v>
      </c>
      <c r="R3036" t="s">
        <v>14041</v>
      </c>
      <c r="S3036" t="s">
        <v>13149</v>
      </c>
      <c r="T3036" t="s">
        <v>14044</v>
      </c>
      <c r="U3036" t="s">
        <v>6</v>
      </c>
      <c r="V3036" t="s">
        <v>5</v>
      </c>
      <c r="W3036" t="s">
        <v>14063</v>
      </c>
    </row>
    <row r="3037" spans="1:23" x14ac:dyDescent="0.25">
      <c r="A3037" t="s">
        <v>723</v>
      </c>
      <c r="B3037" t="s">
        <v>13016</v>
      </c>
      <c r="C3037" t="s">
        <v>13098</v>
      </c>
      <c r="D3037" t="s">
        <v>21</v>
      </c>
      <c r="E3037" t="s">
        <v>14064</v>
      </c>
      <c r="F3037" t="s">
        <v>14065</v>
      </c>
      <c r="G3037" t="s">
        <v>394</v>
      </c>
      <c r="H3037" t="s">
        <v>14066</v>
      </c>
      <c r="I3037" t="s">
        <v>13146</v>
      </c>
      <c r="J3037" t="s">
        <v>135</v>
      </c>
      <c r="K3037" t="s">
        <v>14067</v>
      </c>
      <c r="L3037" t="s">
        <v>13148</v>
      </c>
      <c r="M3037" t="s">
        <v>13149</v>
      </c>
      <c r="N3037" t="s">
        <v>22</v>
      </c>
      <c r="O3037" t="s">
        <v>3</v>
      </c>
      <c r="P3037" t="s">
        <v>14044</v>
      </c>
      <c r="Q3037" t="s">
        <v>14044</v>
      </c>
      <c r="R3037" t="s">
        <v>14041</v>
      </c>
      <c r="S3037" t="s">
        <v>13149</v>
      </c>
      <c r="T3037" t="s">
        <v>14044</v>
      </c>
      <c r="U3037" t="s">
        <v>4</v>
      </c>
      <c r="V3037" t="s">
        <v>6</v>
      </c>
      <c r="W3037" t="s">
        <v>5</v>
      </c>
    </row>
    <row r="3038" spans="1:23" x14ac:dyDescent="0.25">
      <c r="A3038" t="s">
        <v>723</v>
      </c>
      <c r="B3038" t="s">
        <v>13016</v>
      </c>
      <c r="C3038" t="s">
        <v>13017</v>
      </c>
      <c r="D3038" t="s">
        <v>46</v>
      </c>
      <c r="E3038" t="s">
        <v>14068</v>
      </c>
      <c r="F3038" t="s">
        <v>14068</v>
      </c>
      <c r="G3038" t="s">
        <v>14069</v>
      </c>
      <c r="H3038" t="s">
        <v>2847</v>
      </c>
      <c r="I3038" t="s">
        <v>13764</v>
      </c>
      <c r="J3038" t="s">
        <v>136</v>
      </c>
      <c r="K3038" t="s">
        <v>14070</v>
      </c>
      <c r="L3038" t="s">
        <v>13766</v>
      </c>
      <c r="M3038" t="s">
        <v>13767</v>
      </c>
      <c r="N3038" t="s">
        <v>13767</v>
      </c>
      <c r="O3038" t="s">
        <v>3</v>
      </c>
      <c r="P3038" t="s">
        <v>14068</v>
      </c>
      <c r="Q3038" t="s">
        <v>14068</v>
      </c>
      <c r="R3038" t="s">
        <v>14069</v>
      </c>
      <c r="S3038" t="s">
        <v>13767</v>
      </c>
      <c r="T3038" t="s">
        <v>14068</v>
      </c>
      <c r="U3038" t="s">
        <v>6</v>
      </c>
      <c r="V3038" t="s">
        <v>6</v>
      </c>
      <c r="W3038" t="s">
        <v>14071</v>
      </c>
    </row>
    <row r="3039" spans="1:23" x14ac:dyDescent="0.25">
      <c r="A3039" t="s">
        <v>723</v>
      </c>
      <c r="B3039" t="s">
        <v>13016</v>
      </c>
      <c r="C3039" t="s">
        <v>13017</v>
      </c>
      <c r="D3039" t="s">
        <v>55</v>
      </c>
      <c r="E3039" t="s">
        <v>14072</v>
      </c>
      <c r="F3039" t="s">
        <v>14073</v>
      </c>
      <c r="G3039" t="s">
        <v>14074</v>
      </c>
      <c r="H3039" t="s">
        <v>2847</v>
      </c>
      <c r="I3039" t="s">
        <v>13764</v>
      </c>
      <c r="J3039" t="s">
        <v>136</v>
      </c>
      <c r="K3039" t="s">
        <v>14070</v>
      </c>
      <c r="L3039" t="s">
        <v>13766</v>
      </c>
      <c r="M3039" t="s">
        <v>13767</v>
      </c>
      <c r="N3039" t="s">
        <v>13767</v>
      </c>
      <c r="O3039" t="s">
        <v>3</v>
      </c>
      <c r="P3039" t="s">
        <v>14068</v>
      </c>
      <c r="Q3039" t="s">
        <v>14068</v>
      </c>
      <c r="R3039" t="s">
        <v>14069</v>
      </c>
      <c r="S3039" t="s">
        <v>13767</v>
      </c>
      <c r="T3039" t="s">
        <v>14068</v>
      </c>
      <c r="U3039" t="s">
        <v>4</v>
      </c>
      <c r="V3039" t="s">
        <v>5</v>
      </c>
      <c r="W3039" t="s">
        <v>5</v>
      </c>
    </row>
    <row r="3040" spans="1:23" x14ac:dyDescent="0.25">
      <c r="A3040" t="s">
        <v>723</v>
      </c>
      <c r="B3040" t="s">
        <v>13016</v>
      </c>
      <c r="C3040" t="s">
        <v>13017</v>
      </c>
      <c r="D3040" t="s">
        <v>55</v>
      </c>
      <c r="E3040" t="s">
        <v>14075</v>
      </c>
      <c r="F3040" t="s">
        <v>14075</v>
      </c>
      <c r="G3040" t="s">
        <v>14076</v>
      </c>
      <c r="H3040" t="s">
        <v>14077</v>
      </c>
      <c r="I3040" t="s">
        <v>13764</v>
      </c>
      <c r="J3040" t="s">
        <v>136</v>
      </c>
      <c r="K3040" t="s">
        <v>14070</v>
      </c>
      <c r="L3040" t="s">
        <v>13766</v>
      </c>
      <c r="M3040" t="s">
        <v>13767</v>
      </c>
      <c r="N3040" t="s">
        <v>13767</v>
      </c>
      <c r="O3040" t="s">
        <v>56</v>
      </c>
      <c r="P3040" t="s">
        <v>14073</v>
      </c>
      <c r="Q3040" t="s">
        <v>14068</v>
      </c>
      <c r="R3040" t="s">
        <v>14069</v>
      </c>
      <c r="S3040" t="s">
        <v>13767</v>
      </c>
      <c r="T3040" t="s">
        <v>14068</v>
      </c>
      <c r="U3040" t="s">
        <v>4</v>
      </c>
      <c r="V3040" t="s">
        <v>6</v>
      </c>
      <c r="W3040" t="s">
        <v>5</v>
      </c>
    </row>
    <row r="3041" spans="1:23" x14ac:dyDescent="0.25">
      <c r="A3041" t="s">
        <v>723</v>
      </c>
      <c r="B3041" t="s">
        <v>13016</v>
      </c>
      <c r="C3041" t="s">
        <v>13017</v>
      </c>
      <c r="D3041" t="s">
        <v>49</v>
      </c>
      <c r="E3041" t="s">
        <v>14078</v>
      </c>
      <c r="F3041" t="s">
        <v>14079</v>
      </c>
      <c r="G3041" t="s">
        <v>14080</v>
      </c>
      <c r="H3041" t="s">
        <v>2847</v>
      </c>
      <c r="I3041" t="s">
        <v>13764</v>
      </c>
      <c r="J3041" t="s">
        <v>136</v>
      </c>
      <c r="K3041" t="s">
        <v>14070</v>
      </c>
      <c r="L3041" t="s">
        <v>13766</v>
      </c>
      <c r="M3041" t="s">
        <v>13767</v>
      </c>
      <c r="N3041" t="s">
        <v>13767</v>
      </c>
      <c r="O3041" t="s">
        <v>3</v>
      </c>
      <c r="P3041" t="s">
        <v>14068</v>
      </c>
      <c r="Q3041" t="s">
        <v>14068</v>
      </c>
      <c r="R3041" t="s">
        <v>14069</v>
      </c>
      <c r="S3041" t="s">
        <v>13767</v>
      </c>
      <c r="T3041" t="s">
        <v>14068</v>
      </c>
      <c r="U3041" t="s">
        <v>4</v>
      </c>
      <c r="V3041" t="s">
        <v>5</v>
      </c>
      <c r="W3041" t="s">
        <v>5</v>
      </c>
    </row>
    <row r="3042" spans="1:23" x14ac:dyDescent="0.25">
      <c r="A3042" t="s">
        <v>723</v>
      </c>
      <c r="B3042" t="s">
        <v>13016</v>
      </c>
      <c r="C3042" t="s">
        <v>13017</v>
      </c>
      <c r="D3042" t="s">
        <v>49</v>
      </c>
      <c r="E3042" t="s">
        <v>14081</v>
      </c>
      <c r="F3042" t="s">
        <v>14081</v>
      </c>
      <c r="G3042" t="s">
        <v>14082</v>
      </c>
      <c r="H3042" t="s">
        <v>5</v>
      </c>
      <c r="I3042" t="s">
        <v>13764</v>
      </c>
      <c r="J3042" t="s">
        <v>136</v>
      </c>
      <c r="K3042" t="s">
        <v>5</v>
      </c>
      <c r="L3042" t="s">
        <v>13766</v>
      </c>
      <c r="M3042" t="s">
        <v>13767</v>
      </c>
      <c r="N3042" t="s">
        <v>13767</v>
      </c>
      <c r="O3042" t="s">
        <v>56</v>
      </c>
      <c r="P3042" t="s">
        <v>14079</v>
      </c>
      <c r="Q3042" t="s">
        <v>14068</v>
      </c>
      <c r="R3042" t="s">
        <v>14069</v>
      </c>
      <c r="S3042" t="s">
        <v>13767</v>
      </c>
      <c r="T3042" t="s">
        <v>14068</v>
      </c>
      <c r="U3042" t="s">
        <v>4</v>
      </c>
      <c r="V3042" t="s">
        <v>6</v>
      </c>
      <c r="W3042" t="s">
        <v>5</v>
      </c>
    </row>
    <row r="3043" spans="1:23" x14ac:dyDescent="0.25">
      <c r="A3043" t="s">
        <v>723</v>
      </c>
      <c r="B3043" t="s">
        <v>13016</v>
      </c>
      <c r="C3043" t="s">
        <v>13098</v>
      </c>
      <c r="D3043" t="s">
        <v>46</v>
      </c>
      <c r="E3043" t="s">
        <v>14083</v>
      </c>
      <c r="F3043" t="s">
        <v>14083</v>
      </c>
      <c r="G3043" t="s">
        <v>104</v>
      </c>
      <c r="H3043" t="s">
        <v>14084</v>
      </c>
      <c r="I3043" t="s">
        <v>13431</v>
      </c>
      <c r="J3043" t="s">
        <v>135</v>
      </c>
      <c r="K3043" t="s">
        <v>14085</v>
      </c>
      <c r="L3043" t="s">
        <v>13433</v>
      </c>
      <c r="M3043" t="s">
        <v>13434</v>
      </c>
      <c r="N3043" t="s">
        <v>13442</v>
      </c>
      <c r="O3043" t="s">
        <v>3</v>
      </c>
      <c r="P3043" t="s">
        <v>14083</v>
      </c>
      <c r="Q3043" t="s">
        <v>14083</v>
      </c>
      <c r="R3043" t="s">
        <v>104</v>
      </c>
      <c r="S3043" t="s">
        <v>13434</v>
      </c>
      <c r="T3043" t="s">
        <v>13436</v>
      </c>
      <c r="U3043" t="s">
        <v>4</v>
      </c>
      <c r="V3043" t="s">
        <v>6</v>
      </c>
      <c r="W3043" t="s">
        <v>13507</v>
      </c>
    </row>
    <row r="3044" spans="1:23" x14ac:dyDescent="0.25">
      <c r="A3044" t="s">
        <v>723</v>
      </c>
      <c r="B3044" t="s">
        <v>13016</v>
      </c>
      <c r="C3044" t="s">
        <v>13098</v>
      </c>
      <c r="D3044" t="s">
        <v>48</v>
      </c>
      <c r="E3044" t="s">
        <v>14086</v>
      </c>
      <c r="F3044" t="s">
        <v>14086</v>
      </c>
      <c r="G3044" t="s">
        <v>104</v>
      </c>
      <c r="H3044" t="s">
        <v>14084</v>
      </c>
      <c r="I3044" t="s">
        <v>13431</v>
      </c>
      <c r="J3044" t="s">
        <v>135</v>
      </c>
      <c r="K3044" t="s">
        <v>14085</v>
      </c>
      <c r="L3044" t="s">
        <v>13433</v>
      </c>
      <c r="M3044" t="s">
        <v>13434</v>
      </c>
      <c r="N3044" t="s">
        <v>13442</v>
      </c>
      <c r="O3044" t="s">
        <v>3</v>
      </c>
      <c r="P3044" t="s">
        <v>14083</v>
      </c>
      <c r="Q3044" t="s">
        <v>14083</v>
      </c>
      <c r="R3044" t="s">
        <v>104</v>
      </c>
      <c r="S3044" t="s">
        <v>13434</v>
      </c>
      <c r="T3044" t="s">
        <v>13436</v>
      </c>
      <c r="U3044" t="s">
        <v>4</v>
      </c>
      <c r="V3044" t="s">
        <v>5</v>
      </c>
      <c r="W3044" t="s">
        <v>5</v>
      </c>
    </row>
    <row r="3045" spans="1:23" x14ac:dyDescent="0.25">
      <c r="A3045" t="s">
        <v>723</v>
      </c>
      <c r="B3045" t="s">
        <v>13016</v>
      </c>
      <c r="C3045" t="s">
        <v>13098</v>
      </c>
      <c r="D3045" t="s">
        <v>50</v>
      </c>
      <c r="E3045" t="s">
        <v>14087</v>
      </c>
      <c r="F3045" t="s">
        <v>14088</v>
      </c>
      <c r="G3045" t="s">
        <v>104</v>
      </c>
      <c r="H3045" t="s">
        <v>14084</v>
      </c>
      <c r="I3045" t="s">
        <v>13431</v>
      </c>
      <c r="J3045" t="s">
        <v>135</v>
      </c>
      <c r="K3045" t="s">
        <v>14085</v>
      </c>
      <c r="L3045" t="s">
        <v>13433</v>
      </c>
      <c r="M3045" t="s">
        <v>13434</v>
      </c>
      <c r="N3045" t="s">
        <v>13442</v>
      </c>
      <c r="O3045" t="s">
        <v>3</v>
      </c>
      <c r="P3045" t="s">
        <v>14083</v>
      </c>
      <c r="Q3045" t="s">
        <v>14083</v>
      </c>
      <c r="R3045" t="s">
        <v>104</v>
      </c>
      <c r="S3045" t="s">
        <v>13434</v>
      </c>
      <c r="T3045" t="s">
        <v>13436</v>
      </c>
      <c r="U3045" t="s">
        <v>4</v>
      </c>
      <c r="V3045" t="s">
        <v>5</v>
      </c>
      <c r="W3045" t="s">
        <v>5</v>
      </c>
    </row>
    <row r="3046" spans="1:23" x14ac:dyDescent="0.25">
      <c r="A3046" t="s">
        <v>723</v>
      </c>
      <c r="B3046" t="s">
        <v>13016</v>
      </c>
      <c r="C3046" t="s">
        <v>13098</v>
      </c>
      <c r="D3046" t="s">
        <v>51</v>
      </c>
      <c r="E3046" t="s">
        <v>14089</v>
      </c>
      <c r="F3046" t="s">
        <v>14089</v>
      </c>
      <c r="G3046" t="s">
        <v>104</v>
      </c>
      <c r="H3046" t="s">
        <v>14084</v>
      </c>
      <c r="I3046" t="s">
        <v>13431</v>
      </c>
      <c r="J3046" t="s">
        <v>135</v>
      </c>
      <c r="K3046" t="s">
        <v>14085</v>
      </c>
      <c r="L3046" t="s">
        <v>13433</v>
      </c>
      <c r="M3046" t="s">
        <v>13434</v>
      </c>
      <c r="N3046" t="s">
        <v>13442</v>
      </c>
      <c r="O3046" t="s">
        <v>3</v>
      </c>
      <c r="P3046" t="s">
        <v>14083</v>
      </c>
      <c r="Q3046" t="s">
        <v>14083</v>
      </c>
      <c r="R3046" t="s">
        <v>104</v>
      </c>
      <c r="S3046" t="s">
        <v>13434</v>
      </c>
      <c r="T3046" t="s">
        <v>13436</v>
      </c>
      <c r="U3046" t="s">
        <v>4</v>
      </c>
      <c r="V3046" t="s">
        <v>5</v>
      </c>
      <c r="W3046" t="s">
        <v>5</v>
      </c>
    </row>
    <row r="3047" spans="1:23" x14ac:dyDescent="0.25">
      <c r="A3047" t="s">
        <v>723</v>
      </c>
      <c r="B3047" t="s">
        <v>13016</v>
      </c>
      <c r="C3047" t="s">
        <v>13098</v>
      </c>
      <c r="D3047" t="s">
        <v>67</v>
      </c>
      <c r="E3047" t="s">
        <v>14090</v>
      </c>
      <c r="F3047" t="s">
        <v>14090</v>
      </c>
      <c r="G3047" t="s">
        <v>191</v>
      </c>
      <c r="H3047" t="s">
        <v>14091</v>
      </c>
      <c r="I3047" t="s">
        <v>13146</v>
      </c>
      <c r="J3047" t="s">
        <v>135</v>
      </c>
      <c r="K3047" t="s">
        <v>13984</v>
      </c>
      <c r="L3047" t="s">
        <v>13148</v>
      </c>
      <c r="M3047" t="s">
        <v>13149</v>
      </c>
      <c r="N3047" t="s">
        <v>13149</v>
      </c>
      <c r="O3047" t="s">
        <v>3</v>
      </c>
      <c r="P3047" t="s">
        <v>13985</v>
      </c>
      <c r="Q3047" t="s">
        <v>14092</v>
      </c>
      <c r="R3047" t="s">
        <v>14093</v>
      </c>
      <c r="S3047" t="s">
        <v>13149</v>
      </c>
      <c r="T3047" t="s">
        <v>14092</v>
      </c>
      <c r="U3047" t="s">
        <v>4</v>
      </c>
      <c r="V3047" t="s">
        <v>6</v>
      </c>
      <c r="W3047" t="s">
        <v>5</v>
      </c>
    </row>
    <row r="3048" spans="1:23" x14ac:dyDescent="0.25">
      <c r="A3048" t="s">
        <v>723</v>
      </c>
      <c r="B3048" t="s">
        <v>13016</v>
      </c>
      <c r="C3048" t="s">
        <v>13098</v>
      </c>
      <c r="D3048" t="s">
        <v>67</v>
      </c>
      <c r="E3048" t="s">
        <v>14094</v>
      </c>
      <c r="F3048" t="s">
        <v>14094</v>
      </c>
      <c r="G3048" t="s">
        <v>191</v>
      </c>
      <c r="H3048" t="s">
        <v>14095</v>
      </c>
      <c r="I3048" t="s">
        <v>13692</v>
      </c>
      <c r="J3048" t="s">
        <v>136</v>
      </c>
      <c r="K3048" t="s">
        <v>13693</v>
      </c>
      <c r="L3048" t="s">
        <v>13694</v>
      </c>
      <c r="M3048" t="s">
        <v>13695</v>
      </c>
      <c r="N3048" t="s">
        <v>14096</v>
      </c>
      <c r="O3048" t="s">
        <v>3</v>
      </c>
      <c r="P3048" t="s">
        <v>13697</v>
      </c>
      <c r="Q3048" t="s">
        <v>14092</v>
      </c>
      <c r="R3048" t="s">
        <v>14093</v>
      </c>
      <c r="S3048" t="s">
        <v>13149</v>
      </c>
      <c r="T3048" t="s">
        <v>14092</v>
      </c>
      <c r="U3048" t="s">
        <v>4</v>
      </c>
      <c r="V3048" t="s">
        <v>6</v>
      </c>
      <c r="W3048" t="s">
        <v>5</v>
      </c>
    </row>
    <row r="3049" spans="1:23" x14ac:dyDescent="0.25">
      <c r="A3049" t="s">
        <v>723</v>
      </c>
      <c r="B3049" t="s">
        <v>13016</v>
      </c>
      <c r="C3049" t="s">
        <v>13098</v>
      </c>
      <c r="D3049" t="s">
        <v>106</v>
      </c>
      <c r="E3049" t="s">
        <v>14092</v>
      </c>
      <c r="F3049" t="s">
        <v>14092</v>
      </c>
      <c r="G3049" t="s">
        <v>14093</v>
      </c>
      <c r="H3049" t="s">
        <v>14097</v>
      </c>
      <c r="I3049" t="s">
        <v>13146</v>
      </c>
      <c r="J3049" t="s">
        <v>135</v>
      </c>
      <c r="K3049" t="s">
        <v>14005</v>
      </c>
      <c r="L3049" t="s">
        <v>13148</v>
      </c>
      <c r="M3049" t="s">
        <v>13149</v>
      </c>
      <c r="N3049" t="s">
        <v>13149</v>
      </c>
      <c r="O3049" t="s">
        <v>106</v>
      </c>
      <c r="P3049" t="s">
        <v>14092</v>
      </c>
      <c r="Q3049" t="s">
        <v>14092</v>
      </c>
      <c r="R3049" t="s">
        <v>14093</v>
      </c>
      <c r="S3049" t="s">
        <v>13149</v>
      </c>
      <c r="T3049" t="s">
        <v>14092</v>
      </c>
      <c r="U3049" t="s">
        <v>6</v>
      </c>
      <c r="V3049" t="s">
        <v>5</v>
      </c>
      <c r="W3049" t="s">
        <v>14098</v>
      </c>
    </row>
    <row r="3050" spans="1:23" x14ac:dyDescent="0.25">
      <c r="A3050" t="s">
        <v>723</v>
      </c>
      <c r="B3050" t="s">
        <v>13016</v>
      </c>
      <c r="C3050" t="s">
        <v>13098</v>
      </c>
      <c r="D3050" t="s">
        <v>53</v>
      </c>
      <c r="E3050" t="s">
        <v>14099</v>
      </c>
      <c r="F3050" t="s">
        <v>14099</v>
      </c>
      <c r="G3050" t="s">
        <v>14100</v>
      </c>
      <c r="H3050" t="s">
        <v>14101</v>
      </c>
      <c r="I3050" t="s">
        <v>13146</v>
      </c>
      <c r="J3050" t="s">
        <v>135</v>
      </c>
      <c r="K3050" t="s">
        <v>14102</v>
      </c>
      <c r="L3050" t="s">
        <v>13148</v>
      </c>
      <c r="M3050" t="s">
        <v>13149</v>
      </c>
      <c r="N3050" t="s">
        <v>13149</v>
      </c>
      <c r="O3050" t="s">
        <v>3</v>
      </c>
      <c r="P3050" t="s">
        <v>14099</v>
      </c>
      <c r="Q3050" t="s">
        <v>14099</v>
      </c>
      <c r="R3050" t="s">
        <v>14100</v>
      </c>
      <c r="S3050" t="s">
        <v>13149</v>
      </c>
      <c r="T3050" t="s">
        <v>14099</v>
      </c>
      <c r="U3050" t="s">
        <v>6</v>
      </c>
      <c r="V3050" t="s">
        <v>6</v>
      </c>
      <c r="W3050" t="s">
        <v>14103</v>
      </c>
    </row>
    <row r="3051" spans="1:23" x14ac:dyDescent="0.25">
      <c r="A3051" t="s">
        <v>723</v>
      </c>
      <c r="B3051" t="s">
        <v>13016</v>
      </c>
      <c r="C3051" t="s">
        <v>13017</v>
      </c>
      <c r="D3051" t="s">
        <v>47</v>
      </c>
      <c r="E3051" t="s">
        <v>14104</v>
      </c>
      <c r="F3051" t="s">
        <v>14104</v>
      </c>
      <c r="G3051" t="s">
        <v>14105</v>
      </c>
      <c r="H3051" t="s">
        <v>14106</v>
      </c>
      <c r="I3051" t="s">
        <v>13764</v>
      </c>
      <c r="J3051" t="s">
        <v>136</v>
      </c>
      <c r="K3051" t="s">
        <v>14107</v>
      </c>
      <c r="L3051" t="s">
        <v>13766</v>
      </c>
      <c r="M3051" t="s">
        <v>13767</v>
      </c>
      <c r="N3051" t="s">
        <v>13767</v>
      </c>
      <c r="O3051" t="s">
        <v>3</v>
      </c>
      <c r="P3051" t="s">
        <v>14104</v>
      </c>
      <c r="Q3051" t="s">
        <v>14104</v>
      </c>
      <c r="R3051" t="s">
        <v>14105</v>
      </c>
      <c r="S3051" t="s">
        <v>13767</v>
      </c>
      <c r="T3051" t="s">
        <v>14104</v>
      </c>
      <c r="U3051" t="s">
        <v>6</v>
      </c>
      <c r="V3051" t="s">
        <v>6</v>
      </c>
      <c r="W3051" t="s">
        <v>14108</v>
      </c>
    </row>
    <row r="3052" spans="1:23" x14ac:dyDescent="0.25">
      <c r="A3052" t="s">
        <v>723</v>
      </c>
      <c r="B3052" t="s">
        <v>13016</v>
      </c>
      <c r="C3052" t="s">
        <v>13098</v>
      </c>
      <c r="D3052" t="s">
        <v>48</v>
      </c>
      <c r="E3052" t="s">
        <v>14109</v>
      </c>
      <c r="F3052" t="s">
        <v>14109</v>
      </c>
      <c r="G3052" t="s">
        <v>14110</v>
      </c>
      <c r="H3052" t="s">
        <v>14111</v>
      </c>
      <c r="I3052" t="s">
        <v>13146</v>
      </c>
      <c r="J3052" t="s">
        <v>135</v>
      </c>
      <c r="K3052" t="s">
        <v>14112</v>
      </c>
      <c r="L3052" t="s">
        <v>13148</v>
      </c>
      <c r="M3052" t="s">
        <v>13149</v>
      </c>
      <c r="N3052" t="s">
        <v>13149</v>
      </c>
      <c r="O3052" t="s">
        <v>3</v>
      </c>
      <c r="P3052" t="s">
        <v>14109</v>
      </c>
      <c r="Q3052" t="s">
        <v>14109</v>
      </c>
      <c r="R3052" t="s">
        <v>14110</v>
      </c>
      <c r="S3052" t="s">
        <v>13149</v>
      </c>
      <c r="T3052" t="s">
        <v>14109</v>
      </c>
      <c r="U3052" t="s">
        <v>6</v>
      </c>
      <c r="V3052" t="s">
        <v>6</v>
      </c>
      <c r="W3052" t="s">
        <v>14113</v>
      </c>
    </row>
    <row r="3053" spans="1:23" x14ac:dyDescent="0.25">
      <c r="A3053" t="s">
        <v>723</v>
      </c>
      <c r="B3053" t="s">
        <v>13016</v>
      </c>
      <c r="C3053" t="s">
        <v>13017</v>
      </c>
      <c r="D3053" t="s">
        <v>48</v>
      </c>
      <c r="E3053" t="s">
        <v>14114</v>
      </c>
      <c r="F3053" t="s">
        <v>14115</v>
      </c>
      <c r="G3053" t="s">
        <v>14116</v>
      </c>
      <c r="H3053" t="s">
        <v>14117</v>
      </c>
      <c r="I3053" t="s">
        <v>13692</v>
      </c>
      <c r="J3053" t="s">
        <v>136</v>
      </c>
      <c r="K3053" t="s">
        <v>14118</v>
      </c>
      <c r="L3053" t="s">
        <v>13694</v>
      </c>
      <c r="M3053" t="s">
        <v>13695</v>
      </c>
      <c r="N3053" t="s">
        <v>13696</v>
      </c>
      <c r="O3053" t="s">
        <v>3</v>
      </c>
      <c r="P3053" t="s">
        <v>14115</v>
      </c>
      <c r="Q3053" t="s">
        <v>14115</v>
      </c>
      <c r="R3053" t="s">
        <v>14116</v>
      </c>
      <c r="S3053" t="s">
        <v>13695</v>
      </c>
      <c r="T3053" t="s">
        <v>14115</v>
      </c>
      <c r="U3053" t="s">
        <v>6</v>
      </c>
      <c r="V3053" t="s">
        <v>6</v>
      </c>
      <c r="W3053" t="s">
        <v>14119</v>
      </c>
    </row>
    <row r="3054" spans="1:23" x14ac:dyDescent="0.25">
      <c r="A3054" t="s">
        <v>723</v>
      </c>
      <c r="B3054" t="s">
        <v>13016</v>
      </c>
      <c r="C3054" t="s">
        <v>13098</v>
      </c>
      <c r="D3054" t="s">
        <v>96</v>
      </c>
      <c r="E3054" t="s">
        <v>14120</v>
      </c>
      <c r="F3054" t="s">
        <v>14120</v>
      </c>
      <c r="G3054" t="s">
        <v>14121</v>
      </c>
      <c r="H3054" t="s">
        <v>14122</v>
      </c>
      <c r="I3054" t="s">
        <v>13146</v>
      </c>
      <c r="J3054" t="s">
        <v>135</v>
      </c>
      <c r="K3054" t="s">
        <v>14123</v>
      </c>
      <c r="L3054" t="s">
        <v>13148</v>
      </c>
      <c r="M3054" t="s">
        <v>13149</v>
      </c>
      <c r="N3054" t="s">
        <v>13149</v>
      </c>
      <c r="O3054" t="s">
        <v>63</v>
      </c>
      <c r="P3054" t="s">
        <v>14120</v>
      </c>
      <c r="Q3054" t="s">
        <v>14120</v>
      </c>
      <c r="R3054" t="s">
        <v>14121</v>
      </c>
      <c r="S3054" t="s">
        <v>13149</v>
      </c>
      <c r="T3054" t="s">
        <v>14120</v>
      </c>
      <c r="U3054" t="s">
        <v>6</v>
      </c>
      <c r="V3054" t="s">
        <v>6</v>
      </c>
      <c r="W3054" t="s">
        <v>14124</v>
      </c>
    </row>
    <row r="3055" spans="1:23" x14ac:dyDescent="0.25">
      <c r="A3055" t="s">
        <v>723</v>
      </c>
      <c r="B3055" t="s">
        <v>13016</v>
      </c>
      <c r="C3055" t="s">
        <v>13098</v>
      </c>
      <c r="D3055" t="s">
        <v>96</v>
      </c>
      <c r="E3055" t="s">
        <v>14125</v>
      </c>
      <c r="F3055" t="s">
        <v>14125</v>
      </c>
      <c r="G3055" t="s">
        <v>14126</v>
      </c>
      <c r="H3055" t="s">
        <v>14127</v>
      </c>
      <c r="I3055" t="s">
        <v>13146</v>
      </c>
      <c r="J3055" t="s">
        <v>135</v>
      </c>
      <c r="K3055" t="s">
        <v>14128</v>
      </c>
      <c r="L3055" t="s">
        <v>13148</v>
      </c>
      <c r="M3055" t="s">
        <v>13149</v>
      </c>
      <c r="N3055" t="s">
        <v>13149</v>
      </c>
      <c r="O3055" t="s">
        <v>56</v>
      </c>
      <c r="P3055" t="s">
        <v>14120</v>
      </c>
      <c r="Q3055" t="s">
        <v>14120</v>
      </c>
      <c r="R3055" t="s">
        <v>14121</v>
      </c>
      <c r="S3055" t="s">
        <v>13149</v>
      </c>
      <c r="T3055" t="s">
        <v>14120</v>
      </c>
      <c r="U3055" t="s">
        <v>4</v>
      </c>
      <c r="V3055" t="s">
        <v>6</v>
      </c>
      <c r="W3055" t="s">
        <v>5</v>
      </c>
    </row>
    <row r="3056" spans="1:23" x14ac:dyDescent="0.25">
      <c r="A3056" t="s">
        <v>723</v>
      </c>
      <c r="B3056" t="s">
        <v>13016</v>
      </c>
      <c r="C3056" t="s">
        <v>13098</v>
      </c>
      <c r="D3056" t="s">
        <v>63</v>
      </c>
      <c r="E3056" t="s">
        <v>14129</v>
      </c>
      <c r="F3056" t="s">
        <v>14129</v>
      </c>
      <c r="G3056" t="s">
        <v>14130</v>
      </c>
      <c r="H3056" t="s">
        <v>14131</v>
      </c>
      <c r="I3056" t="s">
        <v>13146</v>
      </c>
      <c r="J3056" t="s">
        <v>135</v>
      </c>
      <c r="K3056" t="s">
        <v>14123</v>
      </c>
      <c r="L3056" t="s">
        <v>13148</v>
      </c>
      <c r="M3056" t="s">
        <v>13149</v>
      </c>
      <c r="N3056" t="s">
        <v>13149</v>
      </c>
      <c r="O3056" t="s">
        <v>64</v>
      </c>
      <c r="P3056" t="s">
        <v>14120</v>
      </c>
      <c r="Q3056" t="s">
        <v>14120</v>
      </c>
      <c r="R3056" t="s">
        <v>14121</v>
      </c>
      <c r="S3056" t="s">
        <v>13149</v>
      </c>
      <c r="T3056" t="s">
        <v>14120</v>
      </c>
      <c r="U3056" t="s">
        <v>4</v>
      </c>
      <c r="V3056" t="s">
        <v>5</v>
      </c>
      <c r="W3056" t="s">
        <v>14124</v>
      </c>
    </row>
    <row r="3057" spans="1:23" x14ac:dyDescent="0.25">
      <c r="A3057" t="s">
        <v>723</v>
      </c>
      <c r="B3057" t="s">
        <v>13016</v>
      </c>
      <c r="C3057" t="s">
        <v>13098</v>
      </c>
      <c r="D3057" t="s">
        <v>52</v>
      </c>
      <c r="E3057" t="s">
        <v>14132</v>
      </c>
      <c r="F3057" t="s">
        <v>14132</v>
      </c>
      <c r="G3057" t="s">
        <v>288</v>
      </c>
      <c r="H3057" t="s">
        <v>14133</v>
      </c>
      <c r="I3057" t="s">
        <v>13146</v>
      </c>
      <c r="J3057" t="s">
        <v>135</v>
      </c>
      <c r="K3057" t="s">
        <v>14134</v>
      </c>
      <c r="L3057" t="s">
        <v>13148</v>
      </c>
      <c r="M3057" t="s">
        <v>13149</v>
      </c>
      <c r="N3057" t="s">
        <v>13149</v>
      </c>
      <c r="O3057" t="s">
        <v>3</v>
      </c>
      <c r="P3057" t="s">
        <v>14132</v>
      </c>
      <c r="Q3057" t="s">
        <v>14132</v>
      </c>
      <c r="R3057" t="s">
        <v>288</v>
      </c>
      <c r="S3057" t="s">
        <v>13149</v>
      </c>
      <c r="T3057" t="s">
        <v>14132</v>
      </c>
      <c r="U3057" t="s">
        <v>6</v>
      </c>
      <c r="V3057" t="s">
        <v>6</v>
      </c>
      <c r="W3057" t="s">
        <v>14135</v>
      </c>
    </row>
    <row r="3058" spans="1:23" x14ac:dyDescent="0.25">
      <c r="A3058" t="s">
        <v>723</v>
      </c>
      <c r="B3058" t="s">
        <v>13016</v>
      </c>
      <c r="C3058" t="s">
        <v>13098</v>
      </c>
      <c r="D3058" t="s">
        <v>52</v>
      </c>
      <c r="E3058" t="s">
        <v>14136</v>
      </c>
      <c r="F3058" t="s">
        <v>14136</v>
      </c>
      <c r="G3058" t="s">
        <v>14137</v>
      </c>
      <c r="H3058" t="s">
        <v>14133</v>
      </c>
      <c r="I3058" t="s">
        <v>13146</v>
      </c>
      <c r="J3058" t="s">
        <v>135</v>
      </c>
      <c r="K3058" t="s">
        <v>14134</v>
      </c>
      <c r="L3058" t="s">
        <v>13148</v>
      </c>
      <c r="M3058" t="s">
        <v>13149</v>
      </c>
      <c r="N3058" t="s">
        <v>13149</v>
      </c>
      <c r="O3058" t="s">
        <v>56</v>
      </c>
      <c r="P3058" t="s">
        <v>14132</v>
      </c>
      <c r="Q3058" t="s">
        <v>14132</v>
      </c>
      <c r="R3058" t="s">
        <v>288</v>
      </c>
      <c r="S3058" t="s">
        <v>13149</v>
      </c>
      <c r="T3058" t="s">
        <v>14132</v>
      </c>
      <c r="U3058" t="s">
        <v>4</v>
      </c>
      <c r="V3058" t="s">
        <v>6</v>
      </c>
      <c r="W3058" t="s">
        <v>5</v>
      </c>
    </row>
    <row r="3059" spans="1:23" x14ac:dyDescent="0.25">
      <c r="A3059" t="s">
        <v>723</v>
      </c>
      <c r="B3059" t="s">
        <v>13016</v>
      </c>
      <c r="C3059" t="s">
        <v>13017</v>
      </c>
      <c r="D3059" t="s">
        <v>62</v>
      </c>
      <c r="E3059" t="s">
        <v>14138</v>
      </c>
      <c r="F3059" t="s">
        <v>14138</v>
      </c>
      <c r="G3059" t="s">
        <v>14139</v>
      </c>
      <c r="H3059" t="s">
        <v>14140</v>
      </c>
      <c r="I3059" t="s">
        <v>13692</v>
      </c>
      <c r="J3059" t="s">
        <v>136</v>
      </c>
      <c r="K3059" t="s">
        <v>14141</v>
      </c>
      <c r="L3059" t="s">
        <v>13694</v>
      </c>
      <c r="M3059" t="s">
        <v>13695</v>
      </c>
      <c r="N3059" t="s">
        <v>13696</v>
      </c>
      <c r="O3059" t="s">
        <v>3</v>
      </c>
      <c r="P3059" t="s">
        <v>14138</v>
      </c>
      <c r="Q3059" t="s">
        <v>14138</v>
      </c>
      <c r="R3059" t="s">
        <v>14139</v>
      </c>
      <c r="S3059" t="s">
        <v>13695</v>
      </c>
      <c r="T3059" t="s">
        <v>14138</v>
      </c>
      <c r="U3059" t="s">
        <v>6</v>
      </c>
      <c r="V3059" t="s">
        <v>6</v>
      </c>
      <c r="W3059" t="s">
        <v>14142</v>
      </c>
    </row>
    <row r="3060" spans="1:23" x14ac:dyDescent="0.25">
      <c r="A3060" t="s">
        <v>723</v>
      </c>
      <c r="B3060" t="s">
        <v>13016</v>
      </c>
      <c r="C3060" t="s">
        <v>13098</v>
      </c>
      <c r="D3060" t="s">
        <v>54</v>
      </c>
      <c r="E3060" t="s">
        <v>14143</v>
      </c>
      <c r="F3060" t="s">
        <v>14143</v>
      </c>
      <c r="G3060" t="s">
        <v>14144</v>
      </c>
      <c r="H3060" t="s">
        <v>14145</v>
      </c>
      <c r="I3060" t="s">
        <v>13146</v>
      </c>
      <c r="J3060" t="s">
        <v>135</v>
      </c>
      <c r="K3060" t="s">
        <v>14146</v>
      </c>
      <c r="L3060" t="s">
        <v>13148</v>
      </c>
      <c r="M3060" t="s">
        <v>13149</v>
      </c>
      <c r="N3060" t="s">
        <v>13149</v>
      </c>
      <c r="O3060" t="s">
        <v>5</v>
      </c>
      <c r="P3060" t="s">
        <v>14143</v>
      </c>
      <c r="Q3060" t="s">
        <v>14143</v>
      </c>
      <c r="R3060" t="s">
        <v>14144</v>
      </c>
      <c r="S3060" t="s">
        <v>13149</v>
      </c>
      <c r="T3060" t="s">
        <v>14143</v>
      </c>
      <c r="U3060" t="s">
        <v>6</v>
      </c>
      <c r="V3060" t="s">
        <v>6</v>
      </c>
      <c r="W3060" t="s">
        <v>14147</v>
      </c>
    </row>
    <row r="3061" spans="1:23" x14ac:dyDescent="0.25">
      <c r="A3061" t="s">
        <v>723</v>
      </c>
      <c r="B3061" t="s">
        <v>13016</v>
      </c>
      <c r="C3061" t="s">
        <v>13098</v>
      </c>
      <c r="D3061" t="s">
        <v>54</v>
      </c>
      <c r="E3061" t="s">
        <v>14148</v>
      </c>
      <c r="F3061" t="s">
        <v>14148</v>
      </c>
      <c r="G3061" t="s">
        <v>14149</v>
      </c>
      <c r="H3061" t="s">
        <v>14150</v>
      </c>
      <c r="I3061" t="s">
        <v>13897</v>
      </c>
      <c r="J3061" t="s">
        <v>135</v>
      </c>
      <c r="K3061" t="s">
        <v>14151</v>
      </c>
      <c r="L3061" t="s">
        <v>13899</v>
      </c>
      <c r="M3061" t="s">
        <v>13900</v>
      </c>
      <c r="N3061" t="s">
        <v>13900</v>
      </c>
      <c r="O3061" t="s">
        <v>3</v>
      </c>
      <c r="P3061" t="s">
        <v>14143</v>
      </c>
      <c r="Q3061" t="s">
        <v>14143</v>
      </c>
      <c r="R3061" t="s">
        <v>14144</v>
      </c>
      <c r="S3061" t="s">
        <v>13149</v>
      </c>
      <c r="T3061" t="s">
        <v>14143</v>
      </c>
      <c r="U3061" t="s">
        <v>4</v>
      </c>
      <c r="V3061" t="s">
        <v>5</v>
      </c>
      <c r="W3061" t="s">
        <v>5</v>
      </c>
    </row>
    <row r="3062" spans="1:23" x14ac:dyDescent="0.25">
      <c r="A3062" t="s">
        <v>723</v>
      </c>
      <c r="B3062" t="s">
        <v>13016</v>
      </c>
      <c r="C3062" t="s">
        <v>13098</v>
      </c>
      <c r="D3062" t="s">
        <v>54</v>
      </c>
      <c r="E3062" t="s">
        <v>14152</v>
      </c>
      <c r="F3062" t="s">
        <v>14152</v>
      </c>
      <c r="G3062" t="s">
        <v>14153</v>
      </c>
      <c r="H3062" t="s">
        <v>14154</v>
      </c>
      <c r="I3062" t="s">
        <v>13146</v>
      </c>
      <c r="J3062" t="s">
        <v>135</v>
      </c>
      <c r="K3062" t="s">
        <v>14146</v>
      </c>
      <c r="L3062" t="s">
        <v>13148</v>
      </c>
      <c r="M3062" t="s">
        <v>13149</v>
      </c>
      <c r="N3062" t="s">
        <v>13149</v>
      </c>
      <c r="O3062" t="s">
        <v>56</v>
      </c>
      <c r="P3062" t="s">
        <v>14143</v>
      </c>
      <c r="Q3062" t="s">
        <v>14143</v>
      </c>
      <c r="R3062" t="s">
        <v>14144</v>
      </c>
      <c r="S3062" t="s">
        <v>13149</v>
      </c>
      <c r="T3062" t="s">
        <v>14143</v>
      </c>
      <c r="U3062" t="s">
        <v>4</v>
      </c>
      <c r="V3062" t="s">
        <v>6</v>
      </c>
      <c r="W3062" t="s">
        <v>5</v>
      </c>
    </row>
    <row r="3063" spans="1:23" x14ac:dyDescent="0.25">
      <c r="A3063" t="s">
        <v>723</v>
      </c>
      <c r="B3063" t="s">
        <v>13016</v>
      </c>
      <c r="C3063" t="s">
        <v>13017</v>
      </c>
      <c r="D3063" t="s">
        <v>65</v>
      </c>
      <c r="E3063" t="s">
        <v>14155</v>
      </c>
      <c r="F3063" t="s">
        <v>14155</v>
      </c>
      <c r="G3063" t="s">
        <v>14156</v>
      </c>
      <c r="H3063" t="s">
        <v>14157</v>
      </c>
      <c r="I3063" t="s">
        <v>13764</v>
      </c>
      <c r="J3063" t="s">
        <v>136</v>
      </c>
      <c r="K3063" t="s">
        <v>14158</v>
      </c>
      <c r="L3063" t="s">
        <v>13766</v>
      </c>
      <c r="M3063" t="s">
        <v>13767</v>
      </c>
      <c r="N3063" t="s">
        <v>13767</v>
      </c>
      <c r="O3063" t="s">
        <v>63</v>
      </c>
      <c r="P3063" t="s">
        <v>14155</v>
      </c>
      <c r="Q3063" t="s">
        <v>14155</v>
      </c>
      <c r="R3063" t="s">
        <v>14156</v>
      </c>
      <c r="S3063" t="s">
        <v>13767</v>
      </c>
      <c r="T3063" t="s">
        <v>14155</v>
      </c>
      <c r="U3063" t="s">
        <v>6</v>
      </c>
      <c r="V3063" t="s">
        <v>6</v>
      </c>
      <c r="W3063" t="s">
        <v>14159</v>
      </c>
    </row>
    <row r="3064" spans="1:23" x14ac:dyDescent="0.25">
      <c r="A3064" t="s">
        <v>723</v>
      </c>
      <c r="B3064" t="s">
        <v>13016</v>
      </c>
      <c r="C3064" t="s">
        <v>13017</v>
      </c>
      <c r="D3064" t="s">
        <v>63</v>
      </c>
      <c r="E3064" t="s">
        <v>14160</v>
      </c>
      <c r="F3064" t="s">
        <v>14160</v>
      </c>
      <c r="G3064" t="s">
        <v>14161</v>
      </c>
      <c r="H3064" t="s">
        <v>14162</v>
      </c>
      <c r="I3064" t="s">
        <v>13764</v>
      </c>
      <c r="J3064" t="s">
        <v>136</v>
      </c>
      <c r="K3064" t="s">
        <v>14158</v>
      </c>
      <c r="L3064" t="s">
        <v>13766</v>
      </c>
      <c r="M3064" t="s">
        <v>13767</v>
      </c>
      <c r="N3064" t="s">
        <v>22</v>
      </c>
      <c r="O3064" t="s">
        <v>64</v>
      </c>
      <c r="P3064" t="s">
        <v>14155</v>
      </c>
      <c r="Q3064" t="s">
        <v>14155</v>
      </c>
      <c r="R3064" t="s">
        <v>14156</v>
      </c>
      <c r="S3064" t="s">
        <v>13767</v>
      </c>
      <c r="T3064" t="s">
        <v>14155</v>
      </c>
      <c r="U3064" t="s">
        <v>4</v>
      </c>
      <c r="V3064" t="s">
        <v>5</v>
      </c>
      <c r="W3064" t="s">
        <v>14159</v>
      </c>
    </row>
    <row r="3065" spans="1:23" x14ac:dyDescent="0.25">
      <c r="A3065" t="s">
        <v>723</v>
      </c>
      <c r="B3065" t="s">
        <v>13016</v>
      </c>
      <c r="C3065" t="s">
        <v>13017</v>
      </c>
      <c r="D3065" t="s">
        <v>50</v>
      </c>
      <c r="E3065" t="s">
        <v>14163</v>
      </c>
      <c r="F3065" t="s">
        <v>14163</v>
      </c>
      <c r="G3065" t="s">
        <v>14164</v>
      </c>
      <c r="H3065" t="s">
        <v>703</v>
      </c>
      <c r="I3065" t="s">
        <v>13764</v>
      </c>
      <c r="J3065" t="s">
        <v>136</v>
      </c>
      <c r="K3065" t="s">
        <v>14165</v>
      </c>
      <c r="L3065" t="s">
        <v>13766</v>
      </c>
      <c r="M3065" t="s">
        <v>13767</v>
      </c>
      <c r="N3065" t="s">
        <v>13767</v>
      </c>
      <c r="O3065" t="s">
        <v>3</v>
      </c>
      <c r="P3065" t="s">
        <v>14163</v>
      </c>
      <c r="Q3065" t="s">
        <v>14163</v>
      </c>
      <c r="R3065" t="s">
        <v>14164</v>
      </c>
      <c r="S3065" t="s">
        <v>13767</v>
      </c>
      <c r="T3065" t="s">
        <v>14163</v>
      </c>
      <c r="U3065" t="s">
        <v>6</v>
      </c>
      <c r="V3065" t="s">
        <v>6</v>
      </c>
      <c r="W3065" t="s">
        <v>14166</v>
      </c>
    </row>
    <row r="3066" spans="1:23" x14ac:dyDescent="0.25">
      <c r="A3066" t="s">
        <v>723</v>
      </c>
      <c r="B3066" t="s">
        <v>13016</v>
      </c>
      <c r="C3066" t="s">
        <v>13017</v>
      </c>
      <c r="D3066" t="s">
        <v>50</v>
      </c>
      <c r="E3066" t="s">
        <v>14167</v>
      </c>
      <c r="F3066" t="s">
        <v>14168</v>
      </c>
      <c r="G3066" t="s">
        <v>14169</v>
      </c>
      <c r="H3066" t="s">
        <v>14170</v>
      </c>
      <c r="I3066" t="s">
        <v>13692</v>
      </c>
      <c r="J3066" t="s">
        <v>136</v>
      </c>
      <c r="K3066" t="s">
        <v>14171</v>
      </c>
      <c r="L3066" t="s">
        <v>13616</v>
      </c>
      <c r="M3066" t="s">
        <v>13617</v>
      </c>
      <c r="N3066" t="s">
        <v>14172</v>
      </c>
      <c r="O3066" t="s">
        <v>3</v>
      </c>
      <c r="P3066" t="s">
        <v>14163</v>
      </c>
      <c r="Q3066" t="s">
        <v>14163</v>
      </c>
      <c r="R3066" t="s">
        <v>14164</v>
      </c>
      <c r="S3066" t="s">
        <v>13767</v>
      </c>
      <c r="T3066" t="s">
        <v>14163</v>
      </c>
      <c r="U3066" t="s">
        <v>4</v>
      </c>
      <c r="V3066" t="s">
        <v>5</v>
      </c>
      <c r="W3066" t="s">
        <v>5</v>
      </c>
    </row>
    <row r="3067" spans="1:23" x14ac:dyDescent="0.25">
      <c r="A3067" t="s">
        <v>723</v>
      </c>
      <c r="B3067" t="s">
        <v>13016</v>
      </c>
      <c r="C3067" t="s">
        <v>13017</v>
      </c>
      <c r="D3067" t="s">
        <v>50</v>
      </c>
      <c r="E3067" t="s">
        <v>14173</v>
      </c>
      <c r="F3067" t="s">
        <v>14173</v>
      </c>
      <c r="G3067" t="s">
        <v>14174</v>
      </c>
      <c r="H3067" t="s">
        <v>14175</v>
      </c>
      <c r="I3067" t="s">
        <v>13764</v>
      </c>
      <c r="J3067" t="s">
        <v>136</v>
      </c>
      <c r="K3067" t="s">
        <v>14176</v>
      </c>
      <c r="L3067" t="s">
        <v>13766</v>
      </c>
      <c r="M3067" t="s">
        <v>13767</v>
      </c>
      <c r="N3067" t="s">
        <v>22</v>
      </c>
      <c r="O3067" t="s">
        <v>56</v>
      </c>
      <c r="P3067" t="s">
        <v>14163</v>
      </c>
      <c r="Q3067" t="s">
        <v>14163</v>
      </c>
      <c r="R3067" t="s">
        <v>14164</v>
      </c>
      <c r="S3067" t="s">
        <v>13767</v>
      </c>
      <c r="T3067" t="s">
        <v>14163</v>
      </c>
      <c r="U3067" t="s">
        <v>4</v>
      </c>
      <c r="V3067" t="s">
        <v>6</v>
      </c>
      <c r="W3067" t="s">
        <v>5</v>
      </c>
    </row>
    <row r="3068" spans="1:23" x14ac:dyDescent="0.25">
      <c r="A3068" t="s">
        <v>723</v>
      </c>
      <c r="B3068" t="s">
        <v>13016</v>
      </c>
      <c r="C3068" t="s">
        <v>13017</v>
      </c>
      <c r="D3068" t="s">
        <v>50</v>
      </c>
      <c r="E3068" t="s">
        <v>14177</v>
      </c>
      <c r="F3068" t="s">
        <v>14178</v>
      </c>
      <c r="G3068" t="s">
        <v>14179</v>
      </c>
      <c r="H3068" t="s">
        <v>656</v>
      </c>
      <c r="I3068" t="s">
        <v>13692</v>
      </c>
      <c r="J3068" t="s">
        <v>136</v>
      </c>
      <c r="K3068" t="s">
        <v>14171</v>
      </c>
      <c r="L3068" t="s">
        <v>13616</v>
      </c>
      <c r="M3068" t="s">
        <v>13617</v>
      </c>
      <c r="N3068" t="s">
        <v>13617</v>
      </c>
      <c r="O3068" t="s">
        <v>56</v>
      </c>
      <c r="P3068" t="s">
        <v>14168</v>
      </c>
      <c r="Q3068" t="s">
        <v>14163</v>
      </c>
      <c r="R3068" t="s">
        <v>14164</v>
      </c>
      <c r="S3068" t="s">
        <v>13767</v>
      </c>
      <c r="T3068" t="s">
        <v>14163</v>
      </c>
      <c r="U3068" t="s">
        <v>4</v>
      </c>
      <c r="V3068" t="s">
        <v>6</v>
      </c>
      <c r="W3068" t="s">
        <v>5</v>
      </c>
    </row>
    <row r="3069" spans="1:23" x14ac:dyDescent="0.25">
      <c r="A3069" t="s">
        <v>723</v>
      </c>
      <c r="B3069" t="s">
        <v>13016</v>
      </c>
      <c r="C3069" t="s">
        <v>13098</v>
      </c>
      <c r="D3069" t="s">
        <v>50</v>
      </c>
      <c r="E3069" t="s">
        <v>14180</v>
      </c>
      <c r="F3069" t="s">
        <v>14180</v>
      </c>
      <c r="G3069" t="s">
        <v>14181</v>
      </c>
      <c r="H3069" t="s">
        <v>14182</v>
      </c>
      <c r="I3069" t="s">
        <v>13146</v>
      </c>
      <c r="J3069" t="s">
        <v>135</v>
      </c>
      <c r="K3069" t="s">
        <v>14183</v>
      </c>
      <c r="L3069" t="s">
        <v>13148</v>
      </c>
      <c r="M3069" t="s">
        <v>13149</v>
      </c>
      <c r="N3069" t="s">
        <v>13149</v>
      </c>
      <c r="O3069" t="s">
        <v>3</v>
      </c>
      <c r="P3069" t="s">
        <v>14180</v>
      </c>
      <c r="Q3069" t="s">
        <v>14180</v>
      </c>
      <c r="R3069" t="s">
        <v>14181</v>
      </c>
      <c r="S3069" t="s">
        <v>13149</v>
      </c>
      <c r="T3069" t="s">
        <v>14180</v>
      </c>
      <c r="U3069" t="s">
        <v>6</v>
      </c>
      <c r="V3069" t="s">
        <v>6</v>
      </c>
      <c r="W3069" t="s">
        <v>14184</v>
      </c>
    </row>
    <row r="3070" spans="1:23" x14ac:dyDescent="0.25">
      <c r="A3070" t="s">
        <v>723</v>
      </c>
      <c r="B3070" t="s">
        <v>13016</v>
      </c>
      <c r="C3070" t="s">
        <v>13098</v>
      </c>
      <c r="D3070" t="s">
        <v>50</v>
      </c>
      <c r="E3070" t="s">
        <v>14185</v>
      </c>
      <c r="F3070" t="s">
        <v>14185</v>
      </c>
      <c r="G3070" t="s">
        <v>14186</v>
      </c>
      <c r="H3070" t="s">
        <v>514</v>
      </c>
      <c r="I3070" t="s">
        <v>13103</v>
      </c>
      <c r="J3070" t="s">
        <v>135</v>
      </c>
      <c r="K3070" t="s">
        <v>14187</v>
      </c>
      <c r="L3070" t="s">
        <v>13105</v>
      </c>
      <c r="M3070" t="s">
        <v>13106</v>
      </c>
      <c r="N3070" t="s">
        <v>13106</v>
      </c>
      <c r="O3070" t="s">
        <v>3</v>
      </c>
      <c r="P3070" t="s">
        <v>14185</v>
      </c>
      <c r="Q3070" t="s">
        <v>14185</v>
      </c>
      <c r="R3070" t="s">
        <v>14186</v>
      </c>
      <c r="S3070" t="s">
        <v>13106</v>
      </c>
      <c r="T3070" t="s">
        <v>14185</v>
      </c>
      <c r="U3070" t="s">
        <v>6</v>
      </c>
      <c r="V3070" t="s">
        <v>6</v>
      </c>
      <c r="W3070" t="s">
        <v>14188</v>
      </c>
    </row>
    <row r="3071" spans="1:23" x14ac:dyDescent="0.25">
      <c r="A3071" t="s">
        <v>723</v>
      </c>
      <c r="B3071" t="s">
        <v>13016</v>
      </c>
      <c r="C3071" t="s">
        <v>13098</v>
      </c>
      <c r="D3071" t="s">
        <v>50</v>
      </c>
      <c r="E3071" t="s">
        <v>14189</v>
      </c>
      <c r="F3071" t="s">
        <v>14189</v>
      </c>
      <c r="G3071" t="s">
        <v>14190</v>
      </c>
      <c r="H3071" t="s">
        <v>14191</v>
      </c>
      <c r="I3071" t="s">
        <v>13103</v>
      </c>
      <c r="J3071" t="s">
        <v>135</v>
      </c>
      <c r="K3071" t="s">
        <v>14192</v>
      </c>
      <c r="L3071" t="s">
        <v>13105</v>
      </c>
      <c r="M3071" t="s">
        <v>13106</v>
      </c>
      <c r="N3071" t="s">
        <v>13106</v>
      </c>
      <c r="O3071" t="s">
        <v>56</v>
      </c>
      <c r="P3071" t="s">
        <v>14185</v>
      </c>
      <c r="Q3071" t="s">
        <v>14185</v>
      </c>
      <c r="R3071" t="s">
        <v>14186</v>
      </c>
      <c r="S3071" t="s">
        <v>13106</v>
      </c>
      <c r="T3071" t="s">
        <v>14185</v>
      </c>
      <c r="U3071" t="s">
        <v>4</v>
      </c>
      <c r="V3071" t="s">
        <v>6</v>
      </c>
      <c r="W3071" t="s">
        <v>5</v>
      </c>
    </row>
    <row r="3072" spans="1:23" x14ac:dyDescent="0.25">
      <c r="A3072" t="s">
        <v>723</v>
      </c>
      <c r="B3072" t="s">
        <v>13016</v>
      </c>
      <c r="C3072" t="s">
        <v>13098</v>
      </c>
      <c r="D3072" t="s">
        <v>51</v>
      </c>
      <c r="E3072" t="s">
        <v>14193</v>
      </c>
      <c r="F3072" t="s">
        <v>14193</v>
      </c>
      <c r="G3072" t="s">
        <v>14194</v>
      </c>
      <c r="H3072" t="s">
        <v>14195</v>
      </c>
      <c r="I3072" t="s">
        <v>13146</v>
      </c>
      <c r="J3072" t="s">
        <v>135</v>
      </c>
      <c r="K3072" t="s">
        <v>14196</v>
      </c>
      <c r="L3072" t="s">
        <v>13148</v>
      </c>
      <c r="M3072" t="s">
        <v>13149</v>
      </c>
      <c r="N3072" t="s">
        <v>13149</v>
      </c>
      <c r="O3072" t="s">
        <v>3</v>
      </c>
      <c r="P3072" t="s">
        <v>14193</v>
      </c>
      <c r="Q3072" t="s">
        <v>14193</v>
      </c>
      <c r="R3072" t="s">
        <v>14194</v>
      </c>
      <c r="S3072" t="s">
        <v>13149</v>
      </c>
      <c r="T3072" t="s">
        <v>14193</v>
      </c>
      <c r="U3072" t="s">
        <v>6</v>
      </c>
      <c r="V3072" t="s">
        <v>6</v>
      </c>
      <c r="W3072" t="s">
        <v>14197</v>
      </c>
    </row>
    <row r="3073" spans="1:23" x14ac:dyDescent="0.25">
      <c r="A3073" t="s">
        <v>723</v>
      </c>
      <c r="B3073" t="s">
        <v>13016</v>
      </c>
      <c r="C3073" t="s">
        <v>13098</v>
      </c>
      <c r="D3073" t="s">
        <v>51</v>
      </c>
      <c r="E3073" t="s">
        <v>14198</v>
      </c>
      <c r="F3073" t="s">
        <v>14198</v>
      </c>
      <c r="G3073" t="s">
        <v>14199</v>
      </c>
      <c r="H3073" t="s">
        <v>14195</v>
      </c>
      <c r="I3073" t="s">
        <v>13146</v>
      </c>
      <c r="J3073" t="s">
        <v>135</v>
      </c>
      <c r="K3073" t="s">
        <v>14200</v>
      </c>
      <c r="L3073" t="s">
        <v>13148</v>
      </c>
      <c r="M3073" t="s">
        <v>13149</v>
      </c>
      <c r="N3073" t="s">
        <v>13149</v>
      </c>
      <c r="O3073" t="s">
        <v>56</v>
      </c>
      <c r="P3073" t="s">
        <v>14193</v>
      </c>
      <c r="Q3073" t="s">
        <v>14193</v>
      </c>
      <c r="R3073" t="s">
        <v>14194</v>
      </c>
      <c r="S3073" t="s">
        <v>13149</v>
      </c>
      <c r="T3073" t="s">
        <v>14193</v>
      </c>
      <c r="U3073" t="s">
        <v>4</v>
      </c>
      <c r="V3073" t="s">
        <v>6</v>
      </c>
      <c r="W3073" t="s">
        <v>5</v>
      </c>
    </row>
    <row r="3074" spans="1:23" x14ac:dyDescent="0.25">
      <c r="A3074" t="s">
        <v>723</v>
      </c>
      <c r="B3074" t="s">
        <v>14201</v>
      </c>
      <c r="C3074" t="s">
        <v>14202</v>
      </c>
      <c r="D3074" t="s">
        <v>9</v>
      </c>
      <c r="E3074" t="s">
        <v>14203</v>
      </c>
      <c r="F3074" t="s">
        <v>14203</v>
      </c>
      <c r="G3074" t="s">
        <v>14204</v>
      </c>
      <c r="H3074" t="s">
        <v>14205</v>
      </c>
      <c r="I3074" t="s">
        <v>14206</v>
      </c>
      <c r="J3074" t="s">
        <v>13</v>
      </c>
      <c r="K3074" t="s">
        <v>14207</v>
      </c>
      <c r="L3074" t="s">
        <v>14208</v>
      </c>
      <c r="M3074" t="s">
        <v>14209</v>
      </c>
      <c r="N3074" t="s">
        <v>14209</v>
      </c>
      <c r="O3074" t="s">
        <v>16</v>
      </c>
      <c r="P3074" t="s">
        <v>14203</v>
      </c>
      <c r="Q3074" t="s">
        <v>14203</v>
      </c>
      <c r="R3074" t="s">
        <v>14204</v>
      </c>
      <c r="S3074" t="s">
        <v>14209</v>
      </c>
      <c r="T3074" t="s">
        <v>14210</v>
      </c>
      <c r="U3074" t="s">
        <v>4</v>
      </c>
      <c r="V3074" t="s">
        <v>5</v>
      </c>
      <c r="W3074" t="s">
        <v>14211</v>
      </c>
    </row>
    <row r="3075" spans="1:23" x14ac:dyDescent="0.25">
      <c r="A3075" t="s">
        <v>723</v>
      </c>
      <c r="B3075" t="s">
        <v>14201</v>
      </c>
      <c r="C3075" t="s">
        <v>14202</v>
      </c>
      <c r="D3075" t="s">
        <v>10</v>
      </c>
      <c r="E3075" t="s">
        <v>14212</v>
      </c>
      <c r="F3075" t="s">
        <v>14212</v>
      </c>
      <c r="G3075" t="s">
        <v>14204</v>
      </c>
      <c r="H3075" t="s">
        <v>14205</v>
      </c>
      <c r="I3075" t="s">
        <v>14206</v>
      </c>
      <c r="J3075" t="s">
        <v>13</v>
      </c>
      <c r="K3075" t="s">
        <v>14207</v>
      </c>
      <c r="L3075" t="s">
        <v>14208</v>
      </c>
      <c r="M3075" t="s">
        <v>14209</v>
      </c>
      <c r="N3075" t="s">
        <v>14209</v>
      </c>
      <c r="O3075" t="s">
        <v>17</v>
      </c>
      <c r="P3075" t="s">
        <v>14203</v>
      </c>
      <c r="Q3075" t="s">
        <v>14203</v>
      </c>
      <c r="R3075" t="s">
        <v>14204</v>
      </c>
      <c r="S3075" t="s">
        <v>14209</v>
      </c>
      <c r="T3075" t="s">
        <v>14210</v>
      </c>
      <c r="U3075" t="s">
        <v>4</v>
      </c>
      <c r="V3075" t="s">
        <v>6</v>
      </c>
      <c r="W3075" t="s">
        <v>5</v>
      </c>
    </row>
    <row r="3076" spans="1:23" x14ac:dyDescent="0.25">
      <c r="A3076" t="s">
        <v>723</v>
      </c>
      <c r="B3076" t="s">
        <v>14201</v>
      </c>
      <c r="C3076" t="s">
        <v>14213</v>
      </c>
      <c r="D3076" t="s">
        <v>1</v>
      </c>
      <c r="E3076" t="s">
        <v>14214</v>
      </c>
      <c r="F3076" t="s">
        <v>14215</v>
      </c>
      <c r="G3076" t="s">
        <v>14216</v>
      </c>
      <c r="H3076" t="s">
        <v>14217</v>
      </c>
      <c r="I3076" t="s">
        <v>14206</v>
      </c>
      <c r="J3076" t="s">
        <v>13</v>
      </c>
      <c r="K3076" t="s">
        <v>14218</v>
      </c>
      <c r="L3076" t="s">
        <v>14208</v>
      </c>
      <c r="M3076" t="s">
        <v>14209</v>
      </c>
      <c r="N3076" t="s">
        <v>14209</v>
      </c>
      <c r="O3076" t="s">
        <v>3</v>
      </c>
      <c r="P3076" t="s">
        <v>14219</v>
      </c>
      <c r="Q3076" t="s">
        <v>14219</v>
      </c>
      <c r="R3076" t="s">
        <v>14216</v>
      </c>
      <c r="S3076" t="s">
        <v>14209</v>
      </c>
      <c r="T3076" t="s">
        <v>14219</v>
      </c>
      <c r="U3076" t="s">
        <v>4</v>
      </c>
      <c r="V3076" t="s">
        <v>6</v>
      </c>
      <c r="W3076" t="s">
        <v>5</v>
      </c>
    </row>
    <row r="3077" spans="1:23" x14ac:dyDescent="0.25">
      <c r="A3077" t="s">
        <v>723</v>
      </c>
      <c r="B3077" t="s">
        <v>14201</v>
      </c>
      <c r="C3077" t="s">
        <v>14213</v>
      </c>
      <c r="D3077" t="s">
        <v>7</v>
      </c>
      <c r="E3077" t="s">
        <v>14220</v>
      </c>
      <c r="F3077" t="s">
        <v>14221</v>
      </c>
      <c r="G3077" t="s">
        <v>171</v>
      </c>
      <c r="H3077" t="s">
        <v>14222</v>
      </c>
      <c r="I3077" t="s">
        <v>14206</v>
      </c>
      <c r="J3077" t="s">
        <v>13</v>
      </c>
      <c r="K3077" t="s">
        <v>14223</v>
      </c>
      <c r="L3077" t="s">
        <v>14208</v>
      </c>
      <c r="M3077" t="s">
        <v>14209</v>
      </c>
      <c r="N3077" t="s">
        <v>14209</v>
      </c>
      <c r="O3077" t="s">
        <v>3</v>
      </c>
      <c r="P3077" t="s">
        <v>14219</v>
      </c>
      <c r="Q3077" t="s">
        <v>14219</v>
      </c>
      <c r="R3077" t="s">
        <v>14216</v>
      </c>
      <c r="S3077" t="s">
        <v>14209</v>
      </c>
      <c r="T3077" t="s">
        <v>14219</v>
      </c>
      <c r="U3077" t="s">
        <v>4</v>
      </c>
      <c r="V3077" t="s">
        <v>5</v>
      </c>
      <c r="W3077" t="s">
        <v>5</v>
      </c>
    </row>
    <row r="3078" spans="1:23" x14ac:dyDescent="0.25">
      <c r="A3078" t="s">
        <v>723</v>
      </c>
      <c r="B3078" t="s">
        <v>14201</v>
      </c>
      <c r="C3078" t="s">
        <v>14213</v>
      </c>
      <c r="D3078" t="s">
        <v>10</v>
      </c>
      <c r="E3078" t="s">
        <v>14224</v>
      </c>
      <c r="F3078" t="s">
        <v>14225</v>
      </c>
      <c r="G3078" t="s">
        <v>283</v>
      </c>
      <c r="H3078" t="s">
        <v>14222</v>
      </c>
      <c r="I3078" t="s">
        <v>14206</v>
      </c>
      <c r="J3078" t="s">
        <v>13</v>
      </c>
      <c r="K3078" t="s">
        <v>14226</v>
      </c>
      <c r="L3078" t="s">
        <v>14208</v>
      </c>
      <c r="M3078" t="s">
        <v>14209</v>
      </c>
      <c r="N3078" t="s">
        <v>14209</v>
      </c>
      <c r="O3078" t="s">
        <v>3</v>
      </c>
      <c r="P3078" t="s">
        <v>14219</v>
      </c>
      <c r="Q3078" t="s">
        <v>14219</v>
      </c>
      <c r="R3078" t="s">
        <v>14216</v>
      </c>
      <c r="S3078" t="s">
        <v>14209</v>
      </c>
      <c r="T3078" t="s">
        <v>14219</v>
      </c>
      <c r="U3078" t="s">
        <v>4</v>
      </c>
      <c r="V3078" t="s">
        <v>6</v>
      </c>
      <c r="W3078" t="s">
        <v>5</v>
      </c>
    </row>
    <row r="3079" spans="1:23" x14ac:dyDescent="0.25">
      <c r="A3079" t="s">
        <v>723</v>
      </c>
      <c r="B3079" t="s">
        <v>14201</v>
      </c>
      <c r="C3079" t="s">
        <v>14213</v>
      </c>
      <c r="D3079" t="s">
        <v>20</v>
      </c>
      <c r="E3079" t="s">
        <v>14219</v>
      </c>
      <c r="F3079" t="s">
        <v>14219</v>
      </c>
      <c r="G3079" t="s">
        <v>14216</v>
      </c>
      <c r="H3079" t="s">
        <v>14217</v>
      </c>
      <c r="I3079" t="s">
        <v>14206</v>
      </c>
      <c r="J3079" t="s">
        <v>13</v>
      </c>
      <c r="K3079" t="s">
        <v>14218</v>
      </c>
      <c r="L3079" t="s">
        <v>14208</v>
      </c>
      <c r="M3079" t="s">
        <v>14209</v>
      </c>
      <c r="N3079" t="s">
        <v>14209</v>
      </c>
      <c r="O3079" t="s">
        <v>3</v>
      </c>
      <c r="P3079" t="s">
        <v>14219</v>
      </c>
      <c r="Q3079" t="s">
        <v>14219</v>
      </c>
      <c r="R3079" t="s">
        <v>14216</v>
      </c>
      <c r="S3079" t="s">
        <v>14209</v>
      </c>
      <c r="T3079" t="s">
        <v>14219</v>
      </c>
      <c r="U3079" t="s">
        <v>6</v>
      </c>
      <c r="V3079" t="s">
        <v>5</v>
      </c>
      <c r="W3079" t="s">
        <v>14227</v>
      </c>
    </row>
    <row r="3080" spans="1:23" x14ac:dyDescent="0.25">
      <c r="A3080" t="s">
        <v>723</v>
      </c>
      <c r="B3080" t="s">
        <v>14201</v>
      </c>
      <c r="C3080" t="s">
        <v>14213</v>
      </c>
      <c r="D3080" t="s">
        <v>21</v>
      </c>
      <c r="E3080" t="s">
        <v>14228</v>
      </c>
      <c r="F3080" t="s">
        <v>14229</v>
      </c>
      <c r="G3080" t="s">
        <v>14230</v>
      </c>
      <c r="H3080" t="s">
        <v>14217</v>
      </c>
      <c r="I3080" t="s">
        <v>14206</v>
      </c>
      <c r="J3080" t="s">
        <v>13</v>
      </c>
      <c r="K3080" t="s">
        <v>14218</v>
      </c>
      <c r="L3080" t="s">
        <v>14208</v>
      </c>
      <c r="M3080" t="s">
        <v>14209</v>
      </c>
      <c r="N3080" t="s">
        <v>22</v>
      </c>
      <c r="O3080" t="s">
        <v>3</v>
      </c>
      <c r="P3080" t="s">
        <v>14219</v>
      </c>
      <c r="Q3080" t="s">
        <v>14219</v>
      </c>
      <c r="R3080" t="s">
        <v>14216</v>
      </c>
      <c r="S3080" t="s">
        <v>14209</v>
      </c>
      <c r="T3080" t="s">
        <v>14219</v>
      </c>
      <c r="U3080" t="s">
        <v>4</v>
      </c>
      <c r="V3080" t="s">
        <v>6</v>
      </c>
      <c r="W3080" t="s">
        <v>5</v>
      </c>
    </row>
    <row r="3081" spans="1:23" x14ac:dyDescent="0.25">
      <c r="A3081" t="s">
        <v>723</v>
      </c>
      <c r="B3081" t="s">
        <v>14201</v>
      </c>
      <c r="C3081" t="s">
        <v>14213</v>
      </c>
      <c r="D3081" t="s">
        <v>1</v>
      </c>
      <c r="E3081" t="s">
        <v>14231</v>
      </c>
      <c r="F3081" t="s">
        <v>14232</v>
      </c>
      <c r="G3081" t="s">
        <v>14233</v>
      </c>
      <c r="H3081" t="s">
        <v>14234</v>
      </c>
      <c r="I3081" t="s">
        <v>14206</v>
      </c>
      <c r="J3081" t="s">
        <v>13</v>
      </c>
      <c r="K3081" t="s">
        <v>14235</v>
      </c>
      <c r="L3081" t="s">
        <v>14208</v>
      </c>
      <c r="M3081" t="s">
        <v>14209</v>
      </c>
      <c r="N3081" t="s">
        <v>14209</v>
      </c>
      <c r="O3081" t="s">
        <v>3</v>
      </c>
      <c r="P3081" t="s">
        <v>14236</v>
      </c>
      <c r="Q3081" t="s">
        <v>14236</v>
      </c>
      <c r="R3081" t="s">
        <v>14233</v>
      </c>
      <c r="S3081" t="s">
        <v>14209</v>
      </c>
      <c r="T3081" t="s">
        <v>14236</v>
      </c>
      <c r="U3081" t="s">
        <v>4</v>
      </c>
      <c r="V3081" t="s">
        <v>6</v>
      </c>
      <c r="W3081" t="s">
        <v>5</v>
      </c>
    </row>
    <row r="3082" spans="1:23" x14ac:dyDescent="0.25">
      <c r="A3082" t="s">
        <v>723</v>
      </c>
      <c r="B3082" t="s">
        <v>14201</v>
      </c>
      <c r="C3082" t="s">
        <v>14213</v>
      </c>
      <c r="D3082" t="s">
        <v>7</v>
      </c>
      <c r="E3082" t="s">
        <v>14237</v>
      </c>
      <c r="F3082" t="s">
        <v>14238</v>
      </c>
      <c r="G3082" t="s">
        <v>11797</v>
      </c>
      <c r="H3082" t="s">
        <v>14239</v>
      </c>
      <c r="I3082" t="s">
        <v>14206</v>
      </c>
      <c r="J3082" t="s">
        <v>13</v>
      </c>
      <c r="K3082" t="s">
        <v>14240</v>
      </c>
      <c r="L3082" t="s">
        <v>14208</v>
      </c>
      <c r="M3082" t="s">
        <v>14209</v>
      </c>
      <c r="N3082" t="s">
        <v>14241</v>
      </c>
      <c r="O3082" t="s">
        <v>3</v>
      </c>
      <c r="P3082" t="s">
        <v>14236</v>
      </c>
      <c r="Q3082" t="s">
        <v>14236</v>
      </c>
      <c r="R3082" t="s">
        <v>14233</v>
      </c>
      <c r="S3082" t="s">
        <v>14209</v>
      </c>
      <c r="T3082" t="s">
        <v>14236</v>
      </c>
      <c r="U3082" t="s">
        <v>4</v>
      </c>
      <c r="V3082" t="s">
        <v>5</v>
      </c>
      <c r="W3082" t="s">
        <v>5</v>
      </c>
    </row>
    <row r="3083" spans="1:23" x14ac:dyDescent="0.25">
      <c r="A3083" t="s">
        <v>723</v>
      </c>
      <c r="B3083" t="s">
        <v>14201</v>
      </c>
      <c r="C3083" t="s">
        <v>14213</v>
      </c>
      <c r="D3083" t="s">
        <v>10</v>
      </c>
      <c r="E3083" t="s">
        <v>14242</v>
      </c>
      <c r="F3083" t="s">
        <v>14243</v>
      </c>
      <c r="G3083" t="s">
        <v>14241</v>
      </c>
      <c r="H3083" t="s">
        <v>14244</v>
      </c>
      <c r="I3083" t="s">
        <v>14206</v>
      </c>
      <c r="J3083" t="s">
        <v>13</v>
      </c>
      <c r="K3083" t="s">
        <v>14245</v>
      </c>
      <c r="L3083" t="s">
        <v>14208</v>
      </c>
      <c r="M3083" t="s">
        <v>14209</v>
      </c>
      <c r="N3083" t="s">
        <v>14246</v>
      </c>
      <c r="O3083" t="s">
        <v>3</v>
      </c>
      <c r="P3083" t="s">
        <v>14236</v>
      </c>
      <c r="Q3083" t="s">
        <v>14236</v>
      </c>
      <c r="R3083" t="s">
        <v>14233</v>
      </c>
      <c r="S3083" t="s">
        <v>14209</v>
      </c>
      <c r="T3083" t="s">
        <v>14236</v>
      </c>
      <c r="U3083" t="s">
        <v>4</v>
      </c>
      <c r="V3083" t="s">
        <v>6</v>
      </c>
      <c r="W3083" t="s">
        <v>5</v>
      </c>
    </row>
    <row r="3084" spans="1:23" x14ac:dyDescent="0.25">
      <c r="A3084" t="s">
        <v>723</v>
      </c>
      <c r="B3084" t="s">
        <v>14201</v>
      </c>
      <c r="C3084" t="s">
        <v>14213</v>
      </c>
      <c r="D3084" t="s">
        <v>20</v>
      </c>
      <c r="E3084" t="s">
        <v>14236</v>
      </c>
      <c r="F3084" t="s">
        <v>14236</v>
      </c>
      <c r="G3084" t="s">
        <v>14233</v>
      </c>
      <c r="H3084" t="s">
        <v>14234</v>
      </c>
      <c r="I3084" t="s">
        <v>14206</v>
      </c>
      <c r="J3084" t="s">
        <v>13</v>
      </c>
      <c r="K3084" t="s">
        <v>14235</v>
      </c>
      <c r="L3084" t="s">
        <v>14208</v>
      </c>
      <c r="M3084" t="s">
        <v>14209</v>
      </c>
      <c r="N3084" t="s">
        <v>14209</v>
      </c>
      <c r="O3084" t="s">
        <v>3</v>
      </c>
      <c r="P3084" t="s">
        <v>14236</v>
      </c>
      <c r="Q3084" t="s">
        <v>14236</v>
      </c>
      <c r="R3084" t="s">
        <v>14233</v>
      </c>
      <c r="S3084" t="s">
        <v>14209</v>
      </c>
      <c r="T3084" t="s">
        <v>14236</v>
      </c>
      <c r="U3084" t="s">
        <v>6</v>
      </c>
      <c r="V3084" t="s">
        <v>5</v>
      </c>
      <c r="W3084" t="s">
        <v>14247</v>
      </c>
    </row>
    <row r="3085" spans="1:23" x14ac:dyDescent="0.25">
      <c r="A3085" t="s">
        <v>723</v>
      </c>
      <c r="B3085" t="s">
        <v>14201</v>
      </c>
      <c r="C3085" t="s">
        <v>14213</v>
      </c>
      <c r="D3085" t="s">
        <v>21</v>
      </c>
      <c r="E3085" t="s">
        <v>14248</v>
      </c>
      <c r="F3085" t="s">
        <v>14249</v>
      </c>
      <c r="G3085" t="s">
        <v>14250</v>
      </c>
      <c r="H3085" t="s">
        <v>14234</v>
      </c>
      <c r="I3085" t="s">
        <v>14206</v>
      </c>
      <c r="J3085" t="s">
        <v>13</v>
      </c>
      <c r="K3085" t="s">
        <v>14235</v>
      </c>
      <c r="L3085" t="s">
        <v>14208</v>
      </c>
      <c r="M3085" t="s">
        <v>14209</v>
      </c>
      <c r="N3085" t="s">
        <v>22</v>
      </c>
      <c r="O3085" t="s">
        <v>3</v>
      </c>
      <c r="P3085" t="s">
        <v>14236</v>
      </c>
      <c r="Q3085" t="s">
        <v>14236</v>
      </c>
      <c r="R3085" t="s">
        <v>14233</v>
      </c>
      <c r="S3085" t="s">
        <v>14209</v>
      </c>
      <c r="T3085" t="s">
        <v>14236</v>
      </c>
      <c r="U3085" t="s">
        <v>4</v>
      </c>
      <c r="V3085" t="s">
        <v>6</v>
      </c>
      <c r="W3085" t="s">
        <v>5</v>
      </c>
    </row>
    <row r="3086" spans="1:23" x14ac:dyDescent="0.25">
      <c r="A3086" t="s">
        <v>723</v>
      </c>
      <c r="B3086" t="s">
        <v>14201</v>
      </c>
      <c r="C3086" t="s">
        <v>14213</v>
      </c>
      <c r="D3086" t="s">
        <v>1</v>
      </c>
      <c r="E3086" t="s">
        <v>14251</v>
      </c>
      <c r="F3086" t="s">
        <v>14252</v>
      </c>
      <c r="G3086" t="s">
        <v>5442</v>
      </c>
      <c r="H3086" t="s">
        <v>14253</v>
      </c>
      <c r="I3086" t="s">
        <v>14254</v>
      </c>
      <c r="J3086" t="s">
        <v>13</v>
      </c>
      <c r="K3086" t="s">
        <v>14255</v>
      </c>
      <c r="L3086" t="s">
        <v>14256</v>
      </c>
      <c r="M3086" t="s">
        <v>14257</v>
      </c>
      <c r="N3086" t="s">
        <v>14257</v>
      </c>
      <c r="O3086" t="s">
        <v>3</v>
      </c>
      <c r="P3086" t="s">
        <v>14258</v>
      </c>
      <c r="Q3086" t="s">
        <v>14258</v>
      </c>
      <c r="R3086" t="s">
        <v>5442</v>
      </c>
      <c r="S3086" t="s">
        <v>14257</v>
      </c>
      <c r="T3086" t="s">
        <v>14258</v>
      </c>
      <c r="U3086" t="s">
        <v>4</v>
      </c>
      <c r="V3086" t="s">
        <v>6</v>
      </c>
      <c r="W3086" t="s">
        <v>5</v>
      </c>
    </row>
    <row r="3087" spans="1:23" x14ac:dyDescent="0.25">
      <c r="A3087" t="s">
        <v>723</v>
      </c>
      <c r="B3087" t="s">
        <v>14201</v>
      </c>
      <c r="C3087" t="s">
        <v>14213</v>
      </c>
      <c r="D3087" t="s">
        <v>7</v>
      </c>
      <c r="E3087" t="s">
        <v>14259</v>
      </c>
      <c r="F3087" t="s">
        <v>14260</v>
      </c>
      <c r="G3087" t="s">
        <v>14261</v>
      </c>
      <c r="H3087" t="s">
        <v>14262</v>
      </c>
      <c r="I3087" t="s">
        <v>14254</v>
      </c>
      <c r="J3087" t="s">
        <v>13</v>
      </c>
      <c r="K3087" t="s">
        <v>14263</v>
      </c>
      <c r="L3087" t="s">
        <v>14256</v>
      </c>
      <c r="M3087" t="s">
        <v>14257</v>
      </c>
      <c r="N3087" t="s">
        <v>14264</v>
      </c>
      <c r="O3087" t="s">
        <v>3</v>
      </c>
      <c r="P3087" t="s">
        <v>14258</v>
      </c>
      <c r="Q3087" t="s">
        <v>14258</v>
      </c>
      <c r="R3087" t="s">
        <v>5442</v>
      </c>
      <c r="S3087" t="s">
        <v>14257</v>
      </c>
      <c r="T3087" t="s">
        <v>14258</v>
      </c>
      <c r="U3087" t="s">
        <v>4</v>
      </c>
      <c r="V3087" t="s">
        <v>5</v>
      </c>
      <c r="W3087" t="s">
        <v>5</v>
      </c>
    </row>
    <row r="3088" spans="1:23" x14ac:dyDescent="0.25">
      <c r="A3088" t="s">
        <v>723</v>
      </c>
      <c r="B3088" t="s">
        <v>14201</v>
      </c>
      <c r="C3088" t="s">
        <v>14213</v>
      </c>
      <c r="D3088" t="s">
        <v>7</v>
      </c>
      <c r="E3088" t="s">
        <v>14265</v>
      </c>
      <c r="F3088" t="s">
        <v>14266</v>
      </c>
      <c r="G3088" t="s">
        <v>14267</v>
      </c>
      <c r="H3088" t="s">
        <v>14268</v>
      </c>
      <c r="I3088" t="s">
        <v>14269</v>
      </c>
      <c r="J3088" t="s">
        <v>13</v>
      </c>
      <c r="K3088" t="s">
        <v>14270</v>
      </c>
      <c r="L3088" t="s">
        <v>14256</v>
      </c>
      <c r="M3088" t="s">
        <v>14257</v>
      </c>
      <c r="N3088" t="s">
        <v>14271</v>
      </c>
      <c r="O3088" t="s">
        <v>3</v>
      </c>
      <c r="P3088" t="s">
        <v>14258</v>
      </c>
      <c r="Q3088" t="s">
        <v>14258</v>
      </c>
      <c r="R3088" t="s">
        <v>5442</v>
      </c>
      <c r="S3088" t="s">
        <v>14257</v>
      </c>
      <c r="T3088" t="s">
        <v>14258</v>
      </c>
      <c r="U3088" t="s">
        <v>4</v>
      </c>
      <c r="V3088" t="s">
        <v>5</v>
      </c>
      <c r="W3088" t="s">
        <v>5</v>
      </c>
    </row>
    <row r="3089" spans="1:23" x14ac:dyDescent="0.25">
      <c r="A3089" t="s">
        <v>723</v>
      </c>
      <c r="B3089" t="s">
        <v>14201</v>
      </c>
      <c r="C3089" t="s">
        <v>14213</v>
      </c>
      <c r="D3089" t="s">
        <v>7</v>
      </c>
      <c r="E3089" t="s">
        <v>14272</v>
      </c>
      <c r="F3089" t="s">
        <v>14273</v>
      </c>
      <c r="G3089" t="s">
        <v>14274</v>
      </c>
      <c r="H3089" t="s">
        <v>14275</v>
      </c>
      <c r="I3089" t="s">
        <v>14254</v>
      </c>
      <c r="J3089" t="s">
        <v>13</v>
      </c>
      <c r="K3089" t="s">
        <v>14276</v>
      </c>
      <c r="L3089" t="s">
        <v>14256</v>
      </c>
      <c r="M3089" t="s">
        <v>14257</v>
      </c>
      <c r="N3089" t="s">
        <v>14277</v>
      </c>
      <c r="O3089" t="s">
        <v>3</v>
      </c>
      <c r="P3089" t="s">
        <v>14258</v>
      </c>
      <c r="Q3089" t="s">
        <v>14258</v>
      </c>
      <c r="R3089" t="s">
        <v>5442</v>
      </c>
      <c r="S3089" t="s">
        <v>14257</v>
      </c>
      <c r="T3089" t="s">
        <v>14258</v>
      </c>
      <c r="U3089" t="s">
        <v>4</v>
      </c>
      <c r="V3089" t="s">
        <v>5</v>
      </c>
      <c r="W3089" t="s">
        <v>5</v>
      </c>
    </row>
    <row r="3090" spans="1:23" x14ac:dyDescent="0.25">
      <c r="A3090" t="s">
        <v>723</v>
      </c>
      <c r="B3090" t="s">
        <v>14201</v>
      </c>
      <c r="C3090" t="s">
        <v>14213</v>
      </c>
      <c r="D3090" t="s">
        <v>7</v>
      </c>
      <c r="E3090" t="s">
        <v>14278</v>
      </c>
      <c r="F3090" t="s">
        <v>14279</v>
      </c>
      <c r="G3090" t="s">
        <v>14280</v>
      </c>
      <c r="H3090" t="s">
        <v>14281</v>
      </c>
      <c r="I3090" t="s">
        <v>14254</v>
      </c>
      <c r="J3090" t="s">
        <v>13</v>
      </c>
      <c r="K3090" t="s">
        <v>14282</v>
      </c>
      <c r="L3090" t="s">
        <v>14256</v>
      </c>
      <c r="M3090" t="s">
        <v>14257</v>
      </c>
      <c r="N3090" t="s">
        <v>14280</v>
      </c>
      <c r="O3090" t="s">
        <v>3</v>
      </c>
      <c r="P3090" t="s">
        <v>14258</v>
      </c>
      <c r="Q3090" t="s">
        <v>14258</v>
      </c>
      <c r="R3090" t="s">
        <v>5442</v>
      </c>
      <c r="S3090" t="s">
        <v>14257</v>
      </c>
      <c r="T3090" t="s">
        <v>14258</v>
      </c>
      <c r="U3090" t="s">
        <v>4</v>
      </c>
      <c r="V3090" t="s">
        <v>5</v>
      </c>
      <c r="W3090" t="s">
        <v>5</v>
      </c>
    </row>
    <row r="3091" spans="1:23" x14ac:dyDescent="0.25">
      <c r="A3091" t="s">
        <v>723</v>
      </c>
      <c r="B3091" t="s">
        <v>14201</v>
      </c>
      <c r="C3091" t="s">
        <v>14213</v>
      </c>
      <c r="D3091" t="s">
        <v>10</v>
      </c>
      <c r="E3091" t="s">
        <v>14283</v>
      </c>
      <c r="F3091" t="s">
        <v>14284</v>
      </c>
      <c r="G3091" t="s">
        <v>466</v>
      </c>
      <c r="H3091" t="s">
        <v>14285</v>
      </c>
      <c r="I3091" t="s">
        <v>14254</v>
      </c>
      <c r="J3091" t="s">
        <v>13</v>
      </c>
      <c r="K3091" t="s">
        <v>14286</v>
      </c>
      <c r="L3091" t="s">
        <v>14256</v>
      </c>
      <c r="M3091" t="s">
        <v>14257</v>
      </c>
      <c r="N3091" t="s">
        <v>14287</v>
      </c>
      <c r="O3091" t="s">
        <v>3</v>
      </c>
      <c r="P3091" t="s">
        <v>14258</v>
      </c>
      <c r="Q3091" t="s">
        <v>14258</v>
      </c>
      <c r="R3091" t="s">
        <v>5442</v>
      </c>
      <c r="S3091" t="s">
        <v>14257</v>
      </c>
      <c r="T3091" t="s">
        <v>14258</v>
      </c>
      <c r="U3091" t="s">
        <v>4</v>
      </c>
      <c r="V3091" t="s">
        <v>5</v>
      </c>
      <c r="W3091" t="s">
        <v>5</v>
      </c>
    </row>
    <row r="3092" spans="1:23" x14ac:dyDescent="0.25">
      <c r="A3092" t="s">
        <v>723</v>
      </c>
      <c r="B3092" t="s">
        <v>14201</v>
      </c>
      <c r="C3092" t="s">
        <v>14213</v>
      </c>
      <c r="D3092" t="s">
        <v>10</v>
      </c>
      <c r="E3092" t="s">
        <v>14288</v>
      </c>
      <c r="F3092" t="s">
        <v>14289</v>
      </c>
      <c r="G3092" t="s">
        <v>14290</v>
      </c>
      <c r="H3092" t="s">
        <v>14291</v>
      </c>
      <c r="I3092" t="s">
        <v>14269</v>
      </c>
      <c r="J3092" t="s">
        <v>13</v>
      </c>
      <c r="K3092" t="s">
        <v>14292</v>
      </c>
      <c r="L3092" t="s">
        <v>14256</v>
      </c>
      <c r="M3092" t="s">
        <v>14257</v>
      </c>
      <c r="N3092" t="s">
        <v>14271</v>
      </c>
      <c r="O3092" t="s">
        <v>3</v>
      </c>
      <c r="P3092" t="s">
        <v>14258</v>
      </c>
      <c r="Q3092" t="s">
        <v>14258</v>
      </c>
      <c r="R3092" t="s">
        <v>5442</v>
      </c>
      <c r="S3092" t="s">
        <v>14257</v>
      </c>
      <c r="T3092" t="s">
        <v>14258</v>
      </c>
      <c r="U3092" t="s">
        <v>4</v>
      </c>
      <c r="V3092" t="s">
        <v>5</v>
      </c>
      <c r="W3092" t="s">
        <v>5</v>
      </c>
    </row>
    <row r="3093" spans="1:23" x14ac:dyDescent="0.25">
      <c r="A3093" t="s">
        <v>723</v>
      </c>
      <c r="B3093" t="s">
        <v>14201</v>
      </c>
      <c r="C3093" t="s">
        <v>14213</v>
      </c>
      <c r="D3093" t="s">
        <v>10</v>
      </c>
      <c r="E3093" t="s">
        <v>14293</v>
      </c>
      <c r="F3093" t="s">
        <v>14294</v>
      </c>
      <c r="G3093" t="s">
        <v>14295</v>
      </c>
      <c r="H3093" t="s">
        <v>14296</v>
      </c>
      <c r="I3093" t="s">
        <v>14254</v>
      </c>
      <c r="J3093" t="s">
        <v>13</v>
      </c>
      <c r="K3093" t="s">
        <v>14297</v>
      </c>
      <c r="L3093" t="s">
        <v>14256</v>
      </c>
      <c r="M3093" t="s">
        <v>14257</v>
      </c>
      <c r="N3093" t="s">
        <v>14257</v>
      </c>
      <c r="O3093" t="s">
        <v>3</v>
      </c>
      <c r="P3093" t="s">
        <v>14258</v>
      </c>
      <c r="Q3093" t="s">
        <v>14258</v>
      </c>
      <c r="R3093" t="s">
        <v>5442</v>
      </c>
      <c r="S3093" t="s">
        <v>14257</v>
      </c>
      <c r="T3093" t="s">
        <v>14258</v>
      </c>
      <c r="U3093" t="s">
        <v>4</v>
      </c>
      <c r="V3093" t="s">
        <v>6</v>
      </c>
      <c r="W3093" t="s">
        <v>5</v>
      </c>
    </row>
    <row r="3094" spans="1:23" x14ac:dyDescent="0.25">
      <c r="A3094" t="s">
        <v>723</v>
      </c>
      <c r="B3094" t="s">
        <v>14201</v>
      </c>
      <c r="C3094" t="s">
        <v>14213</v>
      </c>
      <c r="D3094" t="s">
        <v>20</v>
      </c>
      <c r="E3094" t="s">
        <v>14258</v>
      </c>
      <c r="F3094" t="s">
        <v>14258</v>
      </c>
      <c r="G3094" t="s">
        <v>5442</v>
      </c>
      <c r="H3094" t="s">
        <v>14253</v>
      </c>
      <c r="I3094" t="s">
        <v>14254</v>
      </c>
      <c r="J3094" t="s">
        <v>13</v>
      </c>
      <c r="K3094" t="s">
        <v>14255</v>
      </c>
      <c r="L3094" t="s">
        <v>14256</v>
      </c>
      <c r="M3094" t="s">
        <v>14257</v>
      </c>
      <c r="N3094" t="s">
        <v>14257</v>
      </c>
      <c r="O3094" t="s">
        <v>3</v>
      </c>
      <c r="P3094" t="s">
        <v>14258</v>
      </c>
      <c r="Q3094" t="s">
        <v>14258</v>
      </c>
      <c r="R3094" t="s">
        <v>5442</v>
      </c>
      <c r="S3094" t="s">
        <v>14257</v>
      </c>
      <c r="T3094" t="s">
        <v>14258</v>
      </c>
      <c r="U3094" t="s">
        <v>6</v>
      </c>
      <c r="V3094" t="s">
        <v>5</v>
      </c>
      <c r="W3094" t="s">
        <v>14298</v>
      </c>
    </row>
    <row r="3095" spans="1:23" x14ac:dyDescent="0.25">
      <c r="A3095" t="s">
        <v>723</v>
      </c>
      <c r="B3095" t="s">
        <v>14201</v>
      </c>
      <c r="C3095" t="s">
        <v>14213</v>
      </c>
      <c r="D3095" t="s">
        <v>21</v>
      </c>
      <c r="E3095" t="s">
        <v>14299</v>
      </c>
      <c r="F3095" t="s">
        <v>14300</v>
      </c>
      <c r="G3095" t="s">
        <v>5442</v>
      </c>
      <c r="H3095" t="s">
        <v>14301</v>
      </c>
      <c r="I3095" t="s">
        <v>14254</v>
      </c>
      <c r="J3095" t="s">
        <v>13</v>
      </c>
      <c r="K3095" t="s">
        <v>14255</v>
      </c>
      <c r="L3095" t="s">
        <v>14256</v>
      </c>
      <c r="M3095" t="s">
        <v>14257</v>
      </c>
      <c r="N3095" t="s">
        <v>22</v>
      </c>
      <c r="O3095" t="s">
        <v>3</v>
      </c>
      <c r="P3095" t="s">
        <v>14258</v>
      </c>
      <c r="Q3095" t="s">
        <v>14258</v>
      </c>
      <c r="R3095" t="s">
        <v>5442</v>
      </c>
      <c r="S3095" t="s">
        <v>14257</v>
      </c>
      <c r="T3095" t="s">
        <v>14258</v>
      </c>
      <c r="U3095" t="s">
        <v>4</v>
      </c>
      <c r="V3095" t="s">
        <v>6</v>
      </c>
      <c r="W3095" t="s">
        <v>5</v>
      </c>
    </row>
    <row r="3096" spans="1:23" x14ac:dyDescent="0.25">
      <c r="A3096" t="s">
        <v>723</v>
      </c>
      <c r="B3096" t="s">
        <v>14201</v>
      </c>
      <c r="C3096" t="s">
        <v>14202</v>
      </c>
      <c r="D3096" t="s">
        <v>1</v>
      </c>
      <c r="E3096" t="s">
        <v>14302</v>
      </c>
      <c r="F3096" t="s">
        <v>14303</v>
      </c>
      <c r="G3096" t="s">
        <v>14304</v>
      </c>
      <c r="H3096" t="s">
        <v>14305</v>
      </c>
      <c r="I3096" t="s">
        <v>14306</v>
      </c>
      <c r="J3096" t="s">
        <v>13</v>
      </c>
      <c r="K3096" t="s">
        <v>14307</v>
      </c>
      <c r="L3096" t="s">
        <v>14308</v>
      </c>
      <c r="M3096" t="s">
        <v>14309</v>
      </c>
      <c r="N3096" t="s">
        <v>14309</v>
      </c>
      <c r="O3096" t="s">
        <v>3</v>
      </c>
      <c r="P3096" t="s">
        <v>14310</v>
      </c>
      <c r="Q3096" t="s">
        <v>14310</v>
      </c>
      <c r="R3096" t="s">
        <v>14304</v>
      </c>
      <c r="S3096" t="s">
        <v>14309</v>
      </c>
      <c r="T3096" t="s">
        <v>14310</v>
      </c>
      <c r="U3096" t="s">
        <v>4</v>
      </c>
      <c r="V3096" t="s">
        <v>6</v>
      </c>
      <c r="W3096" t="s">
        <v>5</v>
      </c>
    </row>
    <row r="3097" spans="1:23" x14ac:dyDescent="0.25">
      <c r="A3097" t="s">
        <v>723</v>
      </c>
      <c r="B3097" t="s">
        <v>14201</v>
      </c>
      <c r="C3097" t="s">
        <v>14202</v>
      </c>
      <c r="D3097" t="s">
        <v>7</v>
      </c>
      <c r="E3097" t="s">
        <v>14311</v>
      </c>
      <c r="F3097" t="s">
        <v>14312</v>
      </c>
      <c r="G3097" t="s">
        <v>14313</v>
      </c>
      <c r="H3097" t="s">
        <v>14314</v>
      </c>
      <c r="I3097" t="s">
        <v>14306</v>
      </c>
      <c r="J3097" t="s">
        <v>13</v>
      </c>
      <c r="K3097" t="s">
        <v>14315</v>
      </c>
      <c r="L3097" t="s">
        <v>14308</v>
      </c>
      <c r="M3097" t="s">
        <v>14309</v>
      </c>
      <c r="N3097" t="s">
        <v>14316</v>
      </c>
      <c r="O3097" t="s">
        <v>3</v>
      </c>
      <c r="P3097" t="s">
        <v>14310</v>
      </c>
      <c r="Q3097" t="s">
        <v>14310</v>
      </c>
      <c r="R3097" t="s">
        <v>14304</v>
      </c>
      <c r="S3097" t="s">
        <v>14309</v>
      </c>
      <c r="T3097" t="s">
        <v>14310</v>
      </c>
      <c r="U3097" t="s">
        <v>4</v>
      </c>
      <c r="V3097" t="s">
        <v>5</v>
      </c>
      <c r="W3097" t="s">
        <v>5</v>
      </c>
    </row>
    <row r="3098" spans="1:23" x14ac:dyDescent="0.25">
      <c r="A3098" t="s">
        <v>723</v>
      </c>
      <c r="B3098" t="s">
        <v>14201</v>
      </c>
      <c r="C3098" t="s">
        <v>14202</v>
      </c>
      <c r="D3098" t="s">
        <v>7</v>
      </c>
      <c r="E3098" t="s">
        <v>14317</v>
      </c>
      <c r="F3098" t="s">
        <v>14318</v>
      </c>
      <c r="G3098" t="s">
        <v>14319</v>
      </c>
      <c r="H3098" t="s">
        <v>14320</v>
      </c>
      <c r="I3098" t="s">
        <v>14306</v>
      </c>
      <c r="J3098" t="s">
        <v>13</v>
      </c>
      <c r="K3098" t="s">
        <v>14321</v>
      </c>
      <c r="L3098" t="s">
        <v>14308</v>
      </c>
      <c r="M3098" t="s">
        <v>14309</v>
      </c>
      <c r="N3098" t="s">
        <v>14322</v>
      </c>
      <c r="O3098" t="s">
        <v>3</v>
      </c>
      <c r="P3098" t="s">
        <v>14310</v>
      </c>
      <c r="Q3098" t="s">
        <v>14310</v>
      </c>
      <c r="R3098" t="s">
        <v>14304</v>
      </c>
      <c r="S3098" t="s">
        <v>14309</v>
      </c>
      <c r="T3098" t="s">
        <v>14310</v>
      </c>
      <c r="U3098" t="s">
        <v>4</v>
      </c>
      <c r="V3098" t="s">
        <v>5</v>
      </c>
      <c r="W3098" t="s">
        <v>5</v>
      </c>
    </row>
    <row r="3099" spans="1:23" x14ac:dyDescent="0.25">
      <c r="A3099" t="s">
        <v>723</v>
      </c>
      <c r="B3099" t="s">
        <v>14201</v>
      </c>
      <c r="C3099" t="s">
        <v>14202</v>
      </c>
      <c r="D3099" t="s">
        <v>7</v>
      </c>
      <c r="E3099" t="s">
        <v>14323</v>
      </c>
      <c r="F3099" t="s">
        <v>14324</v>
      </c>
      <c r="G3099" t="s">
        <v>14325</v>
      </c>
      <c r="H3099" t="s">
        <v>14326</v>
      </c>
      <c r="I3099" t="s">
        <v>14327</v>
      </c>
      <c r="J3099" t="s">
        <v>13</v>
      </c>
      <c r="K3099" t="s">
        <v>14328</v>
      </c>
      <c r="L3099" t="s">
        <v>14329</v>
      </c>
      <c r="M3099" t="s">
        <v>14330</v>
      </c>
      <c r="N3099" t="s">
        <v>14330</v>
      </c>
      <c r="O3099" t="s">
        <v>3</v>
      </c>
      <c r="P3099" t="s">
        <v>14310</v>
      </c>
      <c r="Q3099" t="s">
        <v>14310</v>
      </c>
      <c r="R3099" t="s">
        <v>14304</v>
      </c>
      <c r="S3099" t="s">
        <v>14309</v>
      </c>
      <c r="T3099" t="s">
        <v>14310</v>
      </c>
      <c r="U3099" t="s">
        <v>4</v>
      </c>
      <c r="V3099" t="s">
        <v>5</v>
      </c>
      <c r="W3099" t="s">
        <v>5</v>
      </c>
    </row>
    <row r="3100" spans="1:23" x14ac:dyDescent="0.25">
      <c r="A3100" t="s">
        <v>723</v>
      </c>
      <c r="B3100" t="s">
        <v>14201</v>
      </c>
      <c r="C3100" t="s">
        <v>14202</v>
      </c>
      <c r="D3100" t="s">
        <v>7</v>
      </c>
      <c r="E3100" t="s">
        <v>14331</v>
      </c>
      <c r="F3100" t="s">
        <v>14331</v>
      </c>
      <c r="G3100" t="s">
        <v>14332</v>
      </c>
      <c r="H3100" t="s">
        <v>14333</v>
      </c>
      <c r="I3100" t="s">
        <v>14334</v>
      </c>
      <c r="J3100" t="s">
        <v>13</v>
      </c>
      <c r="K3100" t="s">
        <v>14335</v>
      </c>
      <c r="L3100" t="s">
        <v>14329</v>
      </c>
      <c r="M3100" t="s">
        <v>14330</v>
      </c>
      <c r="N3100" t="s">
        <v>14336</v>
      </c>
      <c r="O3100" t="s">
        <v>3</v>
      </c>
      <c r="P3100" t="s">
        <v>14310</v>
      </c>
      <c r="Q3100" t="s">
        <v>14310</v>
      </c>
      <c r="R3100" t="s">
        <v>14304</v>
      </c>
      <c r="S3100" t="s">
        <v>14309</v>
      </c>
      <c r="T3100" t="s">
        <v>14310</v>
      </c>
      <c r="U3100" t="s">
        <v>4</v>
      </c>
      <c r="V3100" t="s">
        <v>5</v>
      </c>
      <c r="W3100" t="s">
        <v>5</v>
      </c>
    </row>
    <row r="3101" spans="1:23" x14ac:dyDescent="0.25">
      <c r="A3101" t="s">
        <v>723</v>
      </c>
      <c r="B3101" t="s">
        <v>14201</v>
      </c>
      <c r="C3101" t="s">
        <v>14202</v>
      </c>
      <c r="D3101" t="s">
        <v>10</v>
      </c>
      <c r="E3101" t="s">
        <v>14337</v>
      </c>
      <c r="F3101" t="s">
        <v>14338</v>
      </c>
      <c r="G3101" t="s">
        <v>14339</v>
      </c>
      <c r="H3101" t="s">
        <v>14340</v>
      </c>
      <c r="I3101" t="s">
        <v>14341</v>
      </c>
      <c r="J3101" t="s">
        <v>13</v>
      </c>
      <c r="K3101" t="s">
        <v>14342</v>
      </c>
      <c r="L3101" t="s">
        <v>14308</v>
      </c>
      <c r="M3101" t="s">
        <v>14309</v>
      </c>
      <c r="N3101" t="s">
        <v>14343</v>
      </c>
      <c r="O3101" t="s">
        <v>3</v>
      </c>
      <c r="P3101" t="s">
        <v>14310</v>
      </c>
      <c r="Q3101" t="s">
        <v>14310</v>
      </c>
      <c r="R3101" t="s">
        <v>14304</v>
      </c>
      <c r="S3101" t="s">
        <v>14309</v>
      </c>
      <c r="T3101" t="s">
        <v>14310</v>
      </c>
      <c r="U3101" t="s">
        <v>4</v>
      </c>
      <c r="V3101" t="s">
        <v>5</v>
      </c>
      <c r="W3101" t="s">
        <v>5</v>
      </c>
    </row>
    <row r="3102" spans="1:23" x14ac:dyDescent="0.25">
      <c r="A3102" t="s">
        <v>723</v>
      </c>
      <c r="B3102" t="s">
        <v>14201</v>
      </c>
      <c r="C3102" t="s">
        <v>14202</v>
      </c>
      <c r="D3102" t="s">
        <v>10</v>
      </c>
      <c r="E3102" t="s">
        <v>14344</v>
      </c>
      <c r="F3102" t="s">
        <v>14345</v>
      </c>
      <c r="G3102" t="s">
        <v>14346</v>
      </c>
      <c r="H3102" t="s">
        <v>568</v>
      </c>
      <c r="I3102" t="s">
        <v>14306</v>
      </c>
      <c r="J3102" t="s">
        <v>13</v>
      </c>
      <c r="K3102" t="s">
        <v>14347</v>
      </c>
      <c r="L3102" t="s">
        <v>14308</v>
      </c>
      <c r="M3102" t="s">
        <v>14309</v>
      </c>
      <c r="N3102" t="s">
        <v>22</v>
      </c>
      <c r="O3102" t="s">
        <v>3</v>
      </c>
      <c r="P3102" t="s">
        <v>14310</v>
      </c>
      <c r="Q3102" t="s">
        <v>14310</v>
      </c>
      <c r="R3102" t="s">
        <v>14304</v>
      </c>
      <c r="S3102" t="s">
        <v>14309</v>
      </c>
      <c r="T3102" t="s">
        <v>14310</v>
      </c>
      <c r="U3102" t="s">
        <v>4</v>
      </c>
      <c r="V3102" t="s">
        <v>6</v>
      </c>
      <c r="W3102" t="s">
        <v>5</v>
      </c>
    </row>
    <row r="3103" spans="1:23" x14ac:dyDescent="0.25">
      <c r="A3103" t="s">
        <v>723</v>
      </c>
      <c r="B3103" t="s">
        <v>14201</v>
      </c>
      <c r="C3103" t="s">
        <v>14202</v>
      </c>
      <c r="D3103" t="s">
        <v>10</v>
      </c>
      <c r="E3103" t="s">
        <v>14348</v>
      </c>
      <c r="F3103" t="s">
        <v>14349</v>
      </c>
      <c r="G3103" t="s">
        <v>14350</v>
      </c>
      <c r="H3103" t="s">
        <v>14351</v>
      </c>
      <c r="I3103" t="s">
        <v>14327</v>
      </c>
      <c r="J3103" t="s">
        <v>13</v>
      </c>
      <c r="K3103" t="s">
        <v>14335</v>
      </c>
      <c r="L3103" t="s">
        <v>14329</v>
      </c>
      <c r="M3103" t="s">
        <v>14330</v>
      </c>
      <c r="N3103" t="s">
        <v>14333</v>
      </c>
      <c r="O3103" t="s">
        <v>3</v>
      </c>
      <c r="P3103" t="s">
        <v>14310</v>
      </c>
      <c r="Q3103" t="s">
        <v>14310</v>
      </c>
      <c r="R3103" t="s">
        <v>14304</v>
      </c>
      <c r="S3103" t="s">
        <v>14309</v>
      </c>
      <c r="T3103" t="s">
        <v>14310</v>
      </c>
      <c r="U3103" t="s">
        <v>4</v>
      </c>
      <c r="V3103" t="s">
        <v>5</v>
      </c>
      <c r="W3103" t="s">
        <v>5</v>
      </c>
    </row>
    <row r="3104" spans="1:23" x14ac:dyDescent="0.25">
      <c r="A3104" t="s">
        <v>723</v>
      </c>
      <c r="B3104" t="s">
        <v>14201</v>
      </c>
      <c r="C3104" t="s">
        <v>14202</v>
      </c>
      <c r="D3104" t="s">
        <v>20</v>
      </c>
      <c r="E3104" t="s">
        <v>14310</v>
      </c>
      <c r="F3104" t="s">
        <v>14310</v>
      </c>
      <c r="G3104" t="s">
        <v>14304</v>
      </c>
      <c r="H3104" t="s">
        <v>14305</v>
      </c>
      <c r="I3104" t="s">
        <v>14306</v>
      </c>
      <c r="J3104" t="s">
        <v>13</v>
      </c>
      <c r="K3104" t="s">
        <v>14307</v>
      </c>
      <c r="L3104" t="s">
        <v>14308</v>
      </c>
      <c r="M3104" t="s">
        <v>14309</v>
      </c>
      <c r="N3104" t="s">
        <v>14309</v>
      </c>
      <c r="O3104" t="s">
        <v>3</v>
      </c>
      <c r="P3104" t="s">
        <v>14310</v>
      </c>
      <c r="Q3104" t="s">
        <v>14310</v>
      </c>
      <c r="R3104" t="s">
        <v>14304</v>
      </c>
      <c r="S3104" t="s">
        <v>14309</v>
      </c>
      <c r="T3104" t="s">
        <v>14310</v>
      </c>
      <c r="U3104" t="s">
        <v>6</v>
      </c>
      <c r="V3104" t="s">
        <v>5</v>
      </c>
      <c r="W3104" t="s">
        <v>14352</v>
      </c>
    </row>
    <row r="3105" spans="1:23" x14ac:dyDescent="0.25">
      <c r="A3105" t="s">
        <v>723</v>
      </c>
      <c r="B3105" t="s">
        <v>14201</v>
      </c>
      <c r="C3105" t="s">
        <v>14202</v>
      </c>
      <c r="D3105" t="s">
        <v>21</v>
      </c>
      <c r="E3105" t="s">
        <v>14353</v>
      </c>
      <c r="F3105" t="s">
        <v>14354</v>
      </c>
      <c r="G3105" t="s">
        <v>14304</v>
      </c>
      <c r="H3105" t="s">
        <v>14305</v>
      </c>
      <c r="I3105" t="s">
        <v>14306</v>
      </c>
      <c r="J3105" t="s">
        <v>13</v>
      </c>
      <c r="K3105" t="s">
        <v>14307</v>
      </c>
      <c r="L3105" t="s">
        <v>14308</v>
      </c>
      <c r="M3105" t="s">
        <v>14309</v>
      </c>
      <c r="N3105" t="s">
        <v>22</v>
      </c>
      <c r="O3105" t="s">
        <v>3</v>
      </c>
      <c r="P3105" t="s">
        <v>14310</v>
      </c>
      <c r="Q3105" t="s">
        <v>14310</v>
      </c>
      <c r="R3105" t="s">
        <v>14304</v>
      </c>
      <c r="S3105" t="s">
        <v>14309</v>
      </c>
      <c r="T3105" t="s">
        <v>14310</v>
      </c>
      <c r="U3105" t="s">
        <v>4</v>
      </c>
      <c r="V3105" t="s">
        <v>6</v>
      </c>
      <c r="W3105" t="s">
        <v>5</v>
      </c>
    </row>
    <row r="3106" spans="1:23" x14ac:dyDescent="0.25">
      <c r="A3106" t="s">
        <v>723</v>
      </c>
      <c r="B3106" t="s">
        <v>14201</v>
      </c>
      <c r="C3106" t="s">
        <v>14213</v>
      </c>
      <c r="D3106" t="s">
        <v>1</v>
      </c>
      <c r="E3106" t="s">
        <v>14355</v>
      </c>
      <c r="F3106" t="s">
        <v>14356</v>
      </c>
      <c r="G3106" t="s">
        <v>14357</v>
      </c>
      <c r="H3106" t="s">
        <v>14358</v>
      </c>
      <c r="I3106" t="s">
        <v>14206</v>
      </c>
      <c r="J3106" t="s">
        <v>13</v>
      </c>
      <c r="K3106" t="s">
        <v>14359</v>
      </c>
      <c r="L3106" t="s">
        <v>14208</v>
      </c>
      <c r="M3106" t="s">
        <v>14209</v>
      </c>
      <c r="N3106" t="s">
        <v>14209</v>
      </c>
      <c r="O3106" t="s">
        <v>3</v>
      </c>
      <c r="P3106" t="s">
        <v>14360</v>
      </c>
      <c r="Q3106" t="s">
        <v>14360</v>
      </c>
      <c r="R3106" t="s">
        <v>14357</v>
      </c>
      <c r="S3106" t="s">
        <v>14209</v>
      </c>
      <c r="T3106" t="s">
        <v>14360</v>
      </c>
      <c r="U3106" t="s">
        <v>4</v>
      </c>
      <c r="V3106" t="s">
        <v>6</v>
      </c>
      <c r="W3106" t="s">
        <v>5</v>
      </c>
    </row>
    <row r="3107" spans="1:23" x14ac:dyDescent="0.25">
      <c r="A3107" t="s">
        <v>723</v>
      </c>
      <c r="B3107" t="s">
        <v>14201</v>
      </c>
      <c r="C3107" t="s">
        <v>14213</v>
      </c>
      <c r="D3107" t="s">
        <v>7</v>
      </c>
      <c r="E3107" t="s">
        <v>14361</v>
      </c>
      <c r="F3107" t="s">
        <v>14362</v>
      </c>
      <c r="G3107" t="s">
        <v>14363</v>
      </c>
      <c r="H3107" t="s">
        <v>14364</v>
      </c>
      <c r="I3107" t="s">
        <v>14206</v>
      </c>
      <c r="J3107" t="s">
        <v>13</v>
      </c>
      <c r="K3107" t="s">
        <v>14365</v>
      </c>
      <c r="L3107" t="s">
        <v>14208</v>
      </c>
      <c r="M3107" t="s">
        <v>14209</v>
      </c>
      <c r="N3107" t="s">
        <v>22</v>
      </c>
      <c r="O3107" t="s">
        <v>3</v>
      </c>
      <c r="P3107" t="s">
        <v>14360</v>
      </c>
      <c r="Q3107" t="s">
        <v>14360</v>
      </c>
      <c r="R3107" t="s">
        <v>14357</v>
      </c>
      <c r="S3107" t="s">
        <v>14209</v>
      </c>
      <c r="T3107" t="s">
        <v>14360</v>
      </c>
      <c r="U3107" t="s">
        <v>4</v>
      </c>
      <c r="V3107" t="s">
        <v>5</v>
      </c>
      <c r="W3107" t="s">
        <v>5</v>
      </c>
    </row>
    <row r="3108" spans="1:23" x14ac:dyDescent="0.25">
      <c r="A3108" t="s">
        <v>723</v>
      </c>
      <c r="B3108" t="s">
        <v>14201</v>
      </c>
      <c r="C3108" t="s">
        <v>14213</v>
      </c>
      <c r="D3108" t="s">
        <v>7</v>
      </c>
      <c r="E3108" t="s">
        <v>14366</v>
      </c>
      <c r="F3108" t="s">
        <v>14367</v>
      </c>
      <c r="G3108" t="s">
        <v>14368</v>
      </c>
      <c r="H3108" t="s">
        <v>14369</v>
      </c>
      <c r="I3108" t="s">
        <v>14206</v>
      </c>
      <c r="J3108" t="s">
        <v>13</v>
      </c>
      <c r="K3108" t="s">
        <v>14370</v>
      </c>
      <c r="L3108" t="s">
        <v>14208</v>
      </c>
      <c r="M3108" t="s">
        <v>14209</v>
      </c>
      <c r="N3108" t="s">
        <v>22</v>
      </c>
      <c r="O3108" t="s">
        <v>3</v>
      </c>
      <c r="P3108" t="s">
        <v>14360</v>
      </c>
      <c r="Q3108" t="s">
        <v>14360</v>
      </c>
      <c r="R3108" t="s">
        <v>14357</v>
      </c>
      <c r="S3108" t="s">
        <v>14209</v>
      </c>
      <c r="T3108" t="s">
        <v>14360</v>
      </c>
      <c r="U3108" t="s">
        <v>4</v>
      </c>
      <c r="V3108" t="s">
        <v>5</v>
      </c>
      <c r="W3108" t="s">
        <v>5</v>
      </c>
    </row>
    <row r="3109" spans="1:23" x14ac:dyDescent="0.25">
      <c r="A3109" t="s">
        <v>723</v>
      </c>
      <c r="B3109" t="s">
        <v>14201</v>
      </c>
      <c r="C3109" t="s">
        <v>14213</v>
      </c>
      <c r="D3109" t="s">
        <v>7</v>
      </c>
      <c r="E3109" t="s">
        <v>14371</v>
      </c>
      <c r="F3109" t="s">
        <v>14371</v>
      </c>
      <c r="G3109" t="s">
        <v>14372</v>
      </c>
      <c r="H3109" t="s">
        <v>14373</v>
      </c>
      <c r="I3109" t="s">
        <v>14206</v>
      </c>
      <c r="J3109" t="s">
        <v>13</v>
      </c>
      <c r="K3109" t="s">
        <v>5</v>
      </c>
      <c r="L3109" t="s">
        <v>14208</v>
      </c>
      <c r="M3109" t="s">
        <v>14209</v>
      </c>
      <c r="N3109" t="s">
        <v>14209</v>
      </c>
      <c r="O3109" t="s">
        <v>3</v>
      </c>
      <c r="P3109" t="s">
        <v>14360</v>
      </c>
      <c r="Q3109" t="s">
        <v>14360</v>
      </c>
      <c r="R3109" t="s">
        <v>14357</v>
      </c>
      <c r="S3109" t="s">
        <v>14209</v>
      </c>
      <c r="T3109" t="s">
        <v>14360</v>
      </c>
      <c r="U3109" t="s">
        <v>4</v>
      </c>
      <c r="V3109" t="s">
        <v>5</v>
      </c>
      <c r="W3109" t="s">
        <v>5</v>
      </c>
    </row>
    <row r="3110" spans="1:23" x14ac:dyDescent="0.25">
      <c r="A3110" t="s">
        <v>723</v>
      </c>
      <c r="B3110" t="s">
        <v>14201</v>
      </c>
      <c r="C3110" t="s">
        <v>14213</v>
      </c>
      <c r="D3110" t="s">
        <v>10</v>
      </c>
      <c r="E3110" t="s">
        <v>14374</v>
      </c>
      <c r="F3110" t="s">
        <v>14375</v>
      </c>
      <c r="G3110" t="s">
        <v>14363</v>
      </c>
      <c r="H3110" t="s">
        <v>14358</v>
      </c>
      <c r="I3110" t="s">
        <v>14206</v>
      </c>
      <c r="J3110" t="s">
        <v>13</v>
      </c>
      <c r="K3110" t="s">
        <v>14376</v>
      </c>
      <c r="L3110" t="s">
        <v>14208</v>
      </c>
      <c r="M3110" t="s">
        <v>14209</v>
      </c>
      <c r="N3110" t="s">
        <v>14377</v>
      </c>
      <c r="O3110" t="s">
        <v>3</v>
      </c>
      <c r="P3110" t="s">
        <v>14360</v>
      </c>
      <c r="Q3110" t="s">
        <v>14360</v>
      </c>
      <c r="R3110" t="s">
        <v>14357</v>
      </c>
      <c r="S3110" t="s">
        <v>14209</v>
      </c>
      <c r="T3110" t="s">
        <v>14360</v>
      </c>
      <c r="U3110" t="s">
        <v>4</v>
      </c>
      <c r="V3110" t="s">
        <v>5</v>
      </c>
      <c r="W3110" t="s">
        <v>5</v>
      </c>
    </row>
    <row r="3111" spans="1:23" x14ac:dyDescent="0.25">
      <c r="A3111" t="s">
        <v>723</v>
      </c>
      <c r="B3111" t="s">
        <v>14201</v>
      </c>
      <c r="C3111" t="s">
        <v>14213</v>
      </c>
      <c r="D3111" t="s">
        <v>10</v>
      </c>
      <c r="E3111" t="s">
        <v>14378</v>
      </c>
      <c r="F3111" t="s">
        <v>14379</v>
      </c>
      <c r="G3111" t="s">
        <v>14380</v>
      </c>
      <c r="H3111" t="s">
        <v>14381</v>
      </c>
      <c r="I3111" t="s">
        <v>14206</v>
      </c>
      <c r="J3111" t="s">
        <v>13</v>
      </c>
      <c r="K3111" t="s">
        <v>14382</v>
      </c>
      <c r="L3111" t="s">
        <v>14208</v>
      </c>
      <c r="M3111" t="s">
        <v>14209</v>
      </c>
      <c r="N3111" t="s">
        <v>14383</v>
      </c>
      <c r="O3111" t="s">
        <v>3</v>
      </c>
      <c r="P3111" t="s">
        <v>14360</v>
      </c>
      <c r="Q3111" t="s">
        <v>14360</v>
      </c>
      <c r="R3111" t="s">
        <v>14357</v>
      </c>
      <c r="S3111" t="s">
        <v>14209</v>
      </c>
      <c r="T3111" t="s">
        <v>14360</v>
      </c>
      <c r="U3111" t="s">
        <v>4</v>
      </c>
      <c r="V3111" t="s">
        <v>6</v>
      </c>
      <c r="W3111" t="s">
        <v>5</v>
      </c>
    </row>
    <row r="3112" spans="1:23" x14ac:dyDescent="0.25">
      <c r="A3112" t="s">
        <v>723</v>
      </c>
      <c r="B3112" t="s">
        <v>14201</v>
      </c>
      <c r="C3112" t="s">
        <v>14213</v>
      </c>
      <c r="D3112" t="s">
        <v>10</v>
      </c>
      <c r="E3112" t="s">
        <v>14384</v>
      </c>
      <c r="F3112" t="s">
        <v>14384</v>
      </c>
      <c r="G3112" t="s">
        <v>14385</v>
      </c>
      <c r="H3112" t="s">
        <v>14386</v>
      </c>
      <c r="I3112" t="s">
        <v>14206</v>
      </c>
      <c r="J3112" t="s">
        <v>13</v>
      </c>
      <c r="K3112" t="s">
        <v>5</v>
      </c>
      <c r="L3112" t="s">
        <v>14208</v>
      </c>
      <c r="M3112" t="s">
        <v>14209</v>
      </c>
      <c r="N3112" t="s">
        <v>14209</v>
      </c>
      <c r="O3112" t="s">
        <v>3</v>
      </c>
      <c r="P3112" t="s">
        <v>14360</v>
      </c>
      <c r="Q3112" t="s">
        <v>14360</v>
      </c>
      <c r="R3112" t="s">
        <v>14357</v>
      </c>
      <c r="S3112" t="s">
        <v>14209</v>
      </c>
      <c r="T3112" t="s">
        <v>14360</v>
      </c>
      <c r="U3112" t="s">
        <v>4</v>
      </c>
      <c r="V3112" t="s">
        <v>5</v>
      </c>
      <c r="W3112" t="s">
        <v>5</v>
      </c>
    </row>
    <row r="3113" spans="1:23" x14ac:dyDescent="0.25">
      <c r="A3113" t="s">
        <v>723</v>
      </c>
      <c r="B3113" t="s">
        <v>14201</v>
      </c>
      <c r="C3113" t="s">
        <v>14213</v>
      </c>
      <c r="D3113" t="s">
        <v>20</v>
      </c>
      <c r="E3113" t="s">
        <v>14360</v>
      </c>
      <c r="F3113" t="s">
        <v>14360</v>
      </c>
      <c r="G3113" t="s">
        <v>14357</v>
      </c>
      <c r="H3113" t="s">
        <v>14358</v>
      </c>
      <c r="I3113" t="s">
        <v>14206</v>
      </c>
      <c r="J3113" t="s">
        <v>13</v>
      </c>
      <c r="K3113" t="s">
        <v>14359</v>
      </c>
      <c r="L3113" t="s">
        <v>14208</v>
      </c>
      <c r="M3113" t="s">
        <v>14209</v>
      </c>
      <c r="N3113" t="s">
        <v>14209</v>
      </c>
      <c r="O3113" t="s">
        <v>3</v>
      </c>
      <c r="P3113" t="s">
        <v>14360</v>
      </c>
      <c r="Q3113" t="s">
        <v>14360</v>
      </c>
      <c r="R3113" t="s">
        <v>14357</v>
      </c>
      <c r="S3113" t="s">
        <v>14209</v>
      </c>
      <c r="T3113" t="s">
        <v>14360</v>
      </c>
      <c r="U3113" t="s">
        <v>6</v>
      </c>
      <c r="V3113" t="s">
        <v>5</v>
      </c>
      <c r="W3113" t="s">
        <v>14387</v>
      </c>
    </row>
    <row r="3114" spans="1:23" x14ac:dyDescent="0.25">
      <c r="A3114" t="s">
        <v>723</v>
      </c>
      <c r="B3114" t="s">
        <v>14201</v>
      </c>
      <c r="C3114" t="s">
        <v>14213</v>
      </c>
      <c r="D3114" t="s">
        <v>21</v>
      </c>
      <c r="E3114" t="s">
        <v>14388</v>
      </c>
      <c r="F3114" t="s">
        <v>14389</v>
      </c>
      <c r="G3114" t="s">
        <v>14390</v>
      </c>
      <c r="H3114" t="s">
        <v>14391</v>
      </c>
      <c r="I3114" t="s">
        <v>14206</v>
      </c>
      <c r="J3114" t="s">
        <v>13</v>
      </c>
      <c r="K3114" t="s">
        <v>14392</v>
      </c>
      <c r="L3114" t="s">
        <v>14208</v>
      </c>
      <c r="M3114" t="s">
        <v>14209</v>
      </c>
      <c r="N3114" t="s">
        <v>22</v>
      </c>
      <c r="O3114" t="s">
        <v>3</v>
      </c>
      <c r="P3114" t="s">
        <v>14360</v>
      </c>
      <c r="Q3114" t="s">
        <v>14360</v>
      </c>
      <c r="R3114" t="s">
        <v>14357</v>
      </c>
      <c r="S3114" t="s">
        <v>14209</v>
      </c>
      <c r="T3114" t="s">
        <v>14360</v>
      </c>
      <c r="U3114" t="s">
        <v>4</v>
      </c>
      <c r="V3114" t="s">
        <v>6</v>
      </c>
      <c r="W3114" t="s">
        <v>5</v>
      </c>
    </row>
    <row r="3115" spans="1:23" x14ac:dyDescent="0.25">
      <c r="A3115" t="s">
        <v>723</v>
      </c>
      <c r="B3115" t="s">
        <v>14201</v>
      </c>
      <c r="C3115" t="s">
        <v>14202</v>
      </c>
      <c r="D3115" t="s">
        <v>1</v>
      </c>
      <c r="E3115" t="s">
        <v>14393</v>
      </c>
      <c r="F3115" t="s">
        <v>14394</v>
      </c>
      <c r="G3115" t="s">
        <v>448</v>
      </c>
      <c r="H3115" t="s">
        <v>14395</v>
      </c>
      <c r="I3115" t="s">
        <v>14206</v>
      </c>
      <c r="J3115" t="s">
        <v>13</v>
      </c>
      <c r="K3115" t="s">
        <v>14396</v>
      </c>
      <c r="L3115" t="s">
        <v>14208</v>
      </c>
      <c r="M3115" t="s">
        <v>14209</v>
      </c>
      <c r="N3115" t="s">
        <v>14209</v>
      </c>
      <c r="O3115" t="s">
        <v>3</v>
      </c>
      <c r="P3115" t="s">
        <v>14397</v>
      </c>
      <c r="Q3115" t="s">
        <v>14397</v>
      </c>
      <c r="R3115" t="s">
        <v>448</v>
      </c>
      <c r="S3115" t="s">
        <v>14209</v>
      </c>
      <c r="T3115" t="s">
        <v>14397</v>
      </c>
      <c r="U3115" t="s">
        <v>4</v>
      </c>
      <c r="V3115" t="s">
        <v>6</v>
      </c>
      <c r="W3115" t="s">
        <v>5</v>
      </c>
    </row>
    <row r="3116" spans="1:23" x14ac:dyDescent="0.25">
      <c r="A3116" t="s">
        <v>723</v>
      </c>
      <c r="B3116" t="s">
        <v>14201</v>
      </c>
      <c r="C3116" t="s">
        <v>14202</v>
      </c>
      <c r="D3116" t="s">
        <v>7</v>
      </c>
      <c r="E3116" t="s">
        <v>14398</v>
      </c>
      <c r="F3116" t="s">
        <v>14399</v>
      </c>
      <c r="G3116" t="s">
        <v>14400</v>
      </c>
      <c r="H3116" t="s">
        <v>14401</v>
      </c>
      <c r="I3116" t="s">
        <v>14206</v>
      </c>
      <c r="J3116" t="s">
        <v>13</v>
      </c>
      <c r="K3116" t="s">
        <v>14402</v>
      </c>
      <c r="L3116" t="s">
        <v>14208</v>
      </c>
      <c r="M3116" t="s">
        <v>14209</v>
      </c>
      <c r="N3116" t="s">
        <v>22</v>
      </c>
      <c r="O3116" t="s">
        <v>3</v>
      </c>
      <c r="P3116" t="s">
        <v>14397</v>
      </c>
      <c r="Q3116" t="s">
        <v>14397</v>
      </c>
      <c r="R3116" t="s">
        <v>448</v>
      </c>
      <c r="S3116" t="s">
        <v>14209</v>
      </c>
      <c r="T3116" t="s">
        <v>14397</v>
      </c>
      <c r="U3116" t="s">
        <v>4</v>
      </c>
      <c r="V3116" t="s">
        <v>5</v>
      </c>
      <c r="W3116" t="s">
        <v>5</v>
      </c>
    </row>
    <row r="3117" spans="1:23" x14ac:dyDescent="0.25">
      <c r="A3117" t="s">
        <v>723</v>
      </c>
      <c r="B3117" t="s">
        <v>14201</v>
      </c>
      <c r="C3117" t="s">
        <v>14202</v>
      </c>
      <c r="D3117" t="s">
        <v>10</v>
      </c>
      <c r="E3117" t="s">
        <v>14403</v>
      </c>
      <c r="F3117" t="s">
        <v>14404</v>
      </c>
      <c r="G3117" t="s">
        <v>14405</v>
      </c>
      <c r="H3117" t="s">
        <v>14395</v>
      </c>
      <c r="I3117" t="s">
        <v>14206</v>
      </c>
      <c r="J3117" t="s">
        <v>13</v>
      </c>
      <c r="K3117" t="s">
        <v>14396</v>
      </c>
      <c r="L3117" t="s">
        <v>14208</v>
      </c>
      <c r="M3117" t="s">
        <v>14209</v>
      </c>
      <c r="N3117" t="s">
        <v>22</v>
      </c>
      <c r="O3117" t="s">
        <v>3</v>
      </c>
      <c r="P3117" t="s">
        <v>14397</v>
      </c>
      <c r="Q3117" t="s">
        <v>14397</v>
      </c>
      <c r="R3117" t="s">
        <v>448</v>
      </c>
      <c r="S3117" t="s">
        <v>14209</v>
      </c>
      <c r="T3117" t="s">
        <v>14397</v>
      </c>
      <c r="U3117" t="s">
        <v>4</v>
      </c>
      <c r="V3117" t="s">
        <v>6</v>
      </c>
      <c r="W3117" t="s">
        <v>5</v>
      </c>
    </row>
    <row r="3118" spans="1:23" x14ac:dyDescent="0.25">
      <c r="A3118" t="s">
        <v>723</v>
      </c>
      <c r="B3118" t="s">
        <v>14201</v>
      </c>
      <c r="C3118" t="s">
        <v>14202</v>
      </c>
      <c r="D3118" t="s">
        <v>10</v>
      </c>
      <c r="E3118" t="s">
        <v>14406</v>
      </c>
      <c r="F3118" t="s">
        <v>14407</v>
      </c>
      <c r="G3118" t="s">
        <v>14408</v>
      </c>
      <c r="H3118" t="s">
        <v>14409</v>
      </c>
      <c r="I3118" t="s">
        <v>14206</v>
      </c>
      <c r="J3118" t="s">
        <v>13</v>
      </c>
      <c r="K3118" t="s">
        <v>14410</v>
      </c>
      <c r="L3118" t="s">
        <v>14208</v>
      </c>
      <c r="M3118" t="s">
        <v>14209</v>
      </c>
      <c r="N3118" t="s">
        <v>14209</v>
      </c>
      <c r="O3118" t="s">
        <v>3</v>
      </c>
      <c r="P3118" t="s">
        <v>14397</v>
      </c>
      <c r="Q3118" t="s">
        <v>14397</v>
      </c>
      <c r="R3118" t="s">
        <v>448</v>
      </c>
      <c r="S3118" t="s">
        <v>14209</v>
      </c>
      <c r="T3118" t="s">
        <v>14397</v>
      </c>
      <c r="U3118" t="s">
        <v>4</v>
      </c>
      <c r="V3118" t="s">
        <v>5</v>
      </c>
      <c r="W3118" t="s">
        <v>5</v>
      </c>
    </row>
    <row r="3119" spans="1:23" x14ac:dyDescent="0.25">
      <c r="A3119" t="s">
        <v>723</v>
      </c>
      <c r="B3119" t="s">
        <v>14201</v>
      </c>
      <c r="C3119" t="s">
        <v>14202</v>
      </c>
      <c r="D3119" t="s">
        <v>20</v>
      </c>
      <c r="E3119" t="s">
        <v>14397</v>
      </c>
      <c r="F3119" t="s">
        <v>14397</v>
      </c>
      <c r="G3119" t="s">
        <v>448</v>
      </c>
      <c r="H3119" t="s">
        <v>14395</v>
      </c>
      <c r="I3119" t="s">
        <v>14206</v>
      </c>
      <c r="J3119" t="s">
        <v>13</v>
      </c>
      <c r="K3119" t="s">
        <v>14396</v>
      </c>
      <c r="L3119" t="s">
        <v>14208</v>
      </c>
      <c r="M3119" t="s">
        <v>14209</v>
      </c>
      <c r="N3119" t="s">
        <v>14209</v>
      </c>
      <c r="O3119" t="s">
        <v>3</v>
      </c>
      <c r="P3119" t="s">
        <v>14397</v>
      </c>
      <c r="Q3119" t="s">
        <v>14397</v>
      </c>
      <c r="R3119" t="s">
        <v>448</v>
      </c>
      <c r="S3119" t="s">
        <v>14209</v>
      </c>
      <c r="T3119" t="s">
        <v>14397</v>
      </c>
      <c r="U3119" t="s">
        <v>6</v>
      </c>
      <c r="V3119" t="s">
        <v>5</v>
      </c>
      <c r="W3119" t="s">
        <v>14411</v>
      </c>
    </row>
    <row r="3120" spans="1:23" x14ac:dyDescent="0.25">
      <c r="A3120" t="s">
        <v>723</v>
      </c>
      <c r="B3120" t="s">
        <v>14201</v>
      </c>
      <c r="C3120" t="s">
        <v>14202</v>
      </c>
      <c r="D3120" t="s">
        <v>21</v>
      </c>
      <c r="E3120" t="s">
        <v>14412</v>
      </c>
      <c r="F3120" t="s">
        <v>14413</v>
      </c>
      <c r="G3120" t="s">
        <v>14414</v>
      </c>
      <c r="H3120" t="s">
        <v>14415</v>
      </c>
      <c r="I3120" t="s">
        <v>14206</v>
      </c>
      <c r="J3120" t="s">
        <v>13</v>
      </c>
      <c r="K3120" t="s">
        <v>14416</v>
      </c>
      <c r="L3120" t="s">
        <v>14208</v>
      </c>
      <c r="M3120" t="s">
        <v>14209</v>
      </c>
      <c r="N3120" t="s">
        <v>22</v>
      </c>
      <c r="O3120" t="s">
        <v>3</v>
      </c>
      <c r="P3120" t="s">
        <v>14397</v>
      </c>
      <c r="Q3120" t="s">
        <v>14397</v>
      </c>
      <c r="R3120" t="s">
        <v>448</v>
      </c>
      <c r="S3120" t="s">
        <v>14209</v>
      </c>
      <c r="T3120" t="s">
        <v>14397</v>
      </c>
      <c r="U3120" t="s">
        <v>4</v>
      </c>
      <c r="V3120" t="s">
        <v>6</v>
      </c>
      <c r="W3120" t="s">
        <v>5</v>
      </c>
    </row>
    <row r="3121" spans="1:23" x14ac:dyDescent="0.25">
      <c r="A3121" t="s">
        <v>723</v>
      </c>
      <c r="B3121" t="s">
        <v>14201</v>
      </c>
      <c r="C3121" t="s">
        <v>14213</v>
      </c>
      <c r="D3121" t="s">
        <v>1</v>
      </c>
      <c r="E3121" t="s">
        <v>14417</v>
      </c>
      <c r="F3121" t="s">
        <v>14418</v>
      </c>
      <c r="G3121" t="s">
        <v>14419</v>
      </c>
      <c r="H3121" t="s">
        <v>14420</v>
      </c>
      <c r="I3121" t="s">
        <v>14421</v>
      </c>
      <c r="J3121" t="s">
        <v>13</v>
      </c>
      <c r="K3121" t="s">
        <v>14422</v>
      </c>
      <c r="L3121" t="s">
        <v>14423</v>
      </c>
      <c r="M3121" t="s">
        <v>14424</v>
      </c>
      <c r="N3121" t="s">
        <v>14424</v>
      </c>
      <c r="O3121" t="s">
        <v>3</v>
      </c>
      <c r="P3121" t="s">
        <v>14425</v>
      </c>
      <c r="Q3121" t="s">
        <v>14425</v>
      </c>
      <c r="R3121" t="s">
        <v>14419</v>
      </c>
      <c r="S3121" t="s">
        <v>14424</v>
      </c>
      <c r="T3121" t="s">
        <v>14425</v>
      </c>
      <c r="U3121" t="s">
        <v>4</v>
      </c>
      <c r="V3121" t="s">
        <v>6</v>
      </c>
      <c r="W3121" t="s">
        <v>5</v>
      </c>
    </row>
    <row r="3122" spans="1:23" x14ac:dyDescent="0.25">
      <c r="A3122" t="s">
        <v>723</v>
      </c>
      <c r="B3122" t="s">
        <v>14201</v>
      </c>
      <c r="C3122" t="s">
        <v>14213</v>
      </c>
      <c r="D3122" t="s">
        <v>7</v>
      </c>
      <c r="E3122" t="s">
        <v>14426</v>
      </c>
      <c r="F3122" t="s">
        <v>14427</v>
      </c>
      <c r="G3122" t="s">
        <v>14428</v>
      </c>
      <c r="H3122" t="s">
        <v>14429</v>
      </c>
      <c r="I3122" t="s">
        <v>14421</v>
      </c>
      <c r="J3122" t="s">
        <v>13</v>
      </c>
      <c r="K3122" t="s">
        <v>14430</v>
      </c>
      <c r="L3122" t="s">
        <v>14423</v>
      </c>
      <c r="M3122" t="s">
        <v>14424</v>
      </c>
      <c r="N3122" t="s">
        <v>14431</v>
      </c>
      <c r="O3122" t="s">
        <v>3</v>
      </c>
      <c r="P3122" t="s">
        <v>14425</v>
      </c>
      <c r="Q3122" t="s">
        <v>14425</v>
      </c>
      <c r="R3122" t="s">
        <v>14419</v>
      </c>
      <c r="S3122" t="s">
        <v>14424</v>
      </c>
      <c r="T3122" t="s">
        <v>14425</v>
      </c>
      <c r="U3122" t="s">
        <v>4</v>
      </c>
      <c r="V3122" t="s">
        <v>5</v>
      </c>
      <c r="W3122" t="s">
        <v>5</v>
      </c>
    </row>
    <row r="3123" spans="1:23" x14ac:dyDescent="0.25">
      <c r="A3123" t="s">
        <v>723</v>
      </c>
      <c r="B3123" t="s">
        <v>14201</v>
      </c>
      <c r="C3123" t="s">
        <v>14213</v>
      </c>
      <c r="D3123" t="s">
        <v>7</v>
      </c>
      <c r="E3123" t="s">
        <v>14432</v>
      </c>
      <c r="F3123" t="s">
        <v>14433</v>
      </c>
      <c r="G3123" t="s">
        <v>14434</v>
      </c>
      <c r="H3123" t="s">
        <v>10228</v>
      </c>
      <c r="I3123" t="s">
        <v>14421</v>
      </c>
      <c r="J3123" t="s">
        <v>13</v>
      </c>
      <c r="K3123" t="s">
        <v>14435</v>
      </c>
      <c r="L3123" t="s">
        <v>14423</v>
      </c>
      <c r="M3123" t="s">
        <v>14424</v>
      </c>
      <c r="N3123" t="s">
        <v>14436</v>
      </c>
      <c r="O3123" t="s">
        <v>3</v>
      </c>
      <c r="P3123" t="s">
        <v>14425</v>
      </c>
      <c r="Q3123" t="s">
        <v>14425</v>
      </c>
      <c r="R3123" t="s">
        <v>14419</v>
      </c>
      <c r="S3123" t="s">
        <v>14424</v>
      </c>
      <c r="T3123" t="s">
        <v>14425</v>
      </c>
      <c r="U3123" t="s">
        <v>4</v>
      </c>
      <c r="V3123" t="s">
        <v>5</v>
      </c>
      <c r="W3123" t="s">
        <v>5</v>
      </c>
    </row>
    <row r="3124" spans="1:23" x14ac:dyDescent="0.25">
      <c r="A3124" t="s">
        <v>723</v>
      </c>
      <c r="B3124" t="s">
        <v>14201</v>
      </c>
      <c r="C3124" t="s">
        <v>14213</v>
      </c>
      <c r="D3124" t="s">
        <v>10</v>
      </c>
      <c r="E3124" t="s">
        <v>14437</v>
      </c>
      <c r="F3124" t="s">
        <v>14438</v>
      </c>
      <c r="G3124" t="s">
        <v>14439</v>
      </c>
      <c r="H3124" t="s">
        <v>14440</v>
      </c>
      <c r="I3124" t="s">
        <v>14421</v>
      </c>
      <c r="J3124" t="s">
        <v>13</v>
      </c>
      <c r="K3124" t="s">
        <v>14441</v>
      </c>
      <c r="L3124" t="s">
        <v>14423</v>
      </c>
      <c r="M3124" t="s">
        <v>14424</v>
      </c>
      <c r="N3124" t="s">
        <v>14424</v>
      </c>
      <c r="O3124" t="s">
        <v>3</v>
      </c>
      <c r="P3124" t="s">
        <v>14425</v>
      </c>
      <c r="Q3124" t="s">
        <v>14425</v>
      </c>
      <c r="R3124" t="s">
        <v>14419</v>
      </c>
      <c r="S3124" t="s">
        <v>14424</v>
      </c>
      <c r="T3124" t="s">
        <v>14425</v>
      </c>
      <c r="U3124" t="s">
        <v>4</v>
      </c>
      <c r="V3124" t="s">
        <v>6</v>
      </c>
      <c r="W3124" t="s">
        <v>5</v>
      </c>
    </row>
    <row r="3125" spans="1:23" x14ac:dyDescent="0.25">
      <c r="A3125" t="s">
        <v>723</v>
      </c>
      <c r="B3125" t="s">
        <v>14201</v>
      </c>
      <c r="C3125" t="s">
        <v>14213</v>
      </c>
      <c r="D3125" t="s">
        <v>10</v>
      </c>
      <c r="E3125" t="s">
        <v>14442</v>
      </c>
      <c r="F3125" t="s">
        <v>14443</v>
      </c>
      <c r="G3125" t="s">
        <v>429</v>
      </c>
      <c r="H3125" t="s">
        <v>14429</v>
      </c>
      <c r="I3125" t="s">
        <v>14421</v>
      </c>
      <c r="J3125" t="s">
        <v>13</v>
      </c>
      <c r="K3125" t="s">
        <v>14430</v>
      </c>
      <c r="L3125" t="s">
        <v>14423</v>
      </c>
      <c r="M3125" t="s">
        <v>14424</v>
      </c>
      <c r="N3125" t="s">
        <v>14431</v>
      </c>
      <c r="O3125" t="s">
        <v>3</v>
      </c>
      <c r="P3125" t="s">
        <v>14425</v>
      </c>
      <c r="Q3125" t="s">
        <v>14425</v>
      </c>
      <c r="R3125" t="s">
        <v>14419</v>
      </c>
      <c r="S3125" t="s">
        <v>14424</v>
      </c>
      <c r="T3125" t="s">
        <v>14425</v>
      </c>
      <c r="U3125" t="s">
        <v>4</v>
      </c>
      <c r="V3125" t="s">
        <v>5</v>
      </c>
      <c r="W3125" t="s">
        <v>5</v>
      </c>
    </row>
    <row r="3126" spans="1:23" x14ac:dyDescent="0.25">
      <c r="A3126" t="s">
        <v>723</v>
      </c>
      <c r="B3126" t="s">
        <v>14201</v>
      </c>
      <c r="C3126" t="s">
        <v>14213</v>
      </c>
      <c r="D3126" t="s">
        <v>20</v>
      </c>
      <c r="E3126" t="s">
        <v>14425</v>
      </c>
      <c r="F3126" t="s">
        <v>14425</v>
      </c>
      <c r="G3126" t="s">
        <v>14419</v>
      </c>
      <c r="H3126" t="s">
        <v>14420</v>
      </c>
      <c r="I3126" t="s">
        <v>14421</v>
      </c>
      <c r="J3126" t="s">
        <v>13</v>
      </c>
      <c r="K3126" t="s">
        <v>14422</v>
      </c>
      <c r="L3126" t="s">
        <v>14423</v>
      </c>
      <c r="M3126" t="s">
        <v>14424</v>
      </c>
      <c r="N3126" t="s">
        <v>14424</v>
      </c>
      <c r="O3126" t="s">
        <v>3</v>
      </c>
      <c r="P3126" t="s">
        <v>14425</v>
      </c>
      <c r="Q3126" t="s">
        <v>14425</v>
      </c>
      <c r="R3126" t="s">
        <v>14419</v>
      </c>
      <c r="S3126" t="s">
        <v>14424</v>
      </c>
      <c r="T3126" t="s">
        <v>14425</v>
      </c>
      <c r="U3126" t="s">
        <v>6</v>
      </c>
      <c r="V3126" t="s">
        <v>5</v>
      </c>
      <c r="W3126" t="s">
        <v>14444</v>
      </c>
    </row>
    <row r="3127" spans="1:23" x14ac:dyDescent="0.25">
      <c r="A3127" t="s">
        <v>723</v>
      </c>
      <c r="B3127" t="s">
        <v>14201</v>
      </c>
      <c r="C3127" t="s">
        <v>14213</v>
      </c>
      <c r="D3127" t="s">
        <v>21</v>
      </c>
      <c r="E3127" t="s">
        <v>14445</v>
      </c>
      <c r="F3127" t="s">
        <v>14446</v>
      </c>
      <c r="G3127" t="s">
        <v>14419</v>
      </c>
      <c r="H3127" t="s">
        <v>14447</v>
      </c>
      <c r="I3127" t="s">
        <v>14421</v>
      </c>
      <c r="J3127" t="s">
        <v>13</v>
      </c>
      <c r="K3127" t="s">
        <v>14448</v>
      </c>
      <c r="L3127" t="s">
        <v>14423</v>
      </c>
      <c r="M3127" t="s">
        <v>14424</v>
      </c>
      <c r="N3127" t="s">
        <v>22</v>
      </c>
      <c r="O3127" t="s">
        <v>3</v>
      </c>
      <c r="P3127" t="s">
        <v>14425</v>
      </c>
      <c r="Q3127" t="s">
        <v>14425</v>
      </c>
      <c r="R3127" t="s">
        <v>14419</v>
      </c>
      <c r="S3127" t="s">
        <v>14424</v>
      </c>
      <c r="T3127" t="s">
        <v>14425</v>
      </c>
      <c r="U3127" t="s">
        <v>4</v>
      </c>
      <c r="V3127" t="s">
        <v>6</v>
      </c>
      <c r="W3127" t="s">
        <v>5</v>
      </c>
    </row>
    <row r="3128" spans="1:23" x14ac:dyDescent="0.25">
      <c r="A3128" t="s">
        <v>723</v>
      </c>
      <c r="B3128" t="s">
        <v>14201</v>
      </c>
      <c r="C3128" t="s">
        <v>14202</v>
      </c>
      <c r="D3128" t="s">
        <v>1</v>
      </c>
      <c r="E3128" t="s">
        <v>14449</v>
      </c>
      <c r="F3128" t="s">
        <v>14450</v>
      </c>
      <c r="G3128" t="s">
        <v>412</v>
      </c>
      <c r="H3128" t="s">
        <v>14451</v>
      </c>
      <c r="I3128" t="s">
        <v>14452</v>
      </c>
      <c r="J3128" t="s">
        <v>13</v>
      </c>
      <c r="K3128" t="s">
        <v>14453</v>
      </c>
      <c r="L3128" t="s">
        <v>14454</v>
      </c>
      <c r="M3128" t="s">
        <v>14455</v>
      </c>
      <c r="N3128" t="s">
        <v>14455</v>
      </c>
      <c r="O3128" t="s">
        <v>3</v>
      </c>
      <c r="P3128" t="s">
        <v>14456</v>
      </c>
      <c r="Q3128" t="s">
        <v>14456</v>
      </c>
      <c r="R3128" t="s">
        <v>412</v>
      </c>
      <c r="S3128" t="s">
        <v>14455</v>
      </c>
      <c r="T3128" t="s">
        <v>14456</v>
      </c>
      <c r="U3128" t="s">
        <v>4</v>
      </c>
      <c r="V3128" t="s">
        <v>6</v>
      </c>
      <c r="W3128" t="s">
        <v>5</v>
      </c>
    </row>
    <row r="3129" spans="1:23" x14ac:dyDescent="0.25">
      <c r="A3129" t="s">
        <v>723</v>
      </c>
      <c r="B3129" t="s">
        <v>14201</v>
      </c>
      <c r="C3129" t="s">
        <v>14202</v>
      </c>
      <c r="D3129" t="s">
        <v>7</v>
      </c>
      <c r="E3129" t="s">
        <v>14457</v>
      </c>
      <c r="F3129" t="s">
        <v>14458</v>
      </c>
      <c r="G3129" t="s">
        <v>14459</v>
      </c>
      <c r="H3129" t="s">
        <v>14460</v>
      </c>
      <c r="I3129" t="s">
        <v>14452</v>
      </c>
      <c r="J3129" t="s">
        <v>13</v>
      </c>
      <c r="K3129" t="s">
        <v>14461</v>
      </c>
      <c r="L3129" t="s">
        <v>14454</v>
      </c>
      <c r="M3129" t="s">
        <v>14455</v>
      </c>
      <c r="N3129" t="s">
        <v>634</v>
      </c>
      <c r="O3129" t="s">
        <v>3</v>
      </c>
      <c r="P3129" t="s">
        <v>14456</v>
      </c>
      <c r="Q3129" t="s">
        <v>14456</v>
      </c>
      <c r="R3129" t="s">
        <v>412</v>
      </c>
      <c r="S3129" t="s">
        <v>14455</v>
      </c>
      <c r="T3129" t="s">
        <v>14456</v>
      </c>
      <c r="U3129" t="s">
        <v>4</v>
      </c>
      <c r="V3129" t="s">
        <v>5</v>
      </c>
      <c r="W3129" t="s">
        <v>5</v>
      </c>
    </row>
    <row r="3130" spans="1:23" x14ac:dyDescent="0.25">
      <c r="A3130" t="s">
        <v>723</v>
      </c>
      <c r="B3130" t="s">
        <v>14201</v>
      </c>
      <c r="C3130" t="s">
        <v>14202</v>
      </c>
      <c r="D3130" t="s">
        <v>7</v>
      </c>
      <c r="E3130" t="s">
        <v>14462</v>
      </c>
      <c r="F3130" t="s">
        <v>14462</v>
      </c>
      <c r="G3130" t="s">
        <v>14463</v>
      </c>
      <c r="H3130" t="s">
        <v>14464</v>
      </c>
      <c r="I3130" t="s">
        <v>14327</v>
      </c>
      <c r="J3130" t="s">
        <v>13</v>
      </c>
      <c r="K3130" t="s">
        <v>14465</v>
      </c>
      <c r="L3130" t="s">
        <v>14329</v>
      </c>
      <c r="M3130" t="s">
        <v>14330</v>
      </c>
      <c r="N3130" t="s">
        <v>14466</v>
      </c>
      <c r="O3130" t="s">
        <v>3</v>
      </c>
      <c r="P3130" t="s">
        <v>14456</v>
      </c>
      <c r="Q3130" t="s">
        <v>14456</v>
      </c>
      <c r="R3130" t="s">
        <v>412</v>
      </c>
      <c r="S3130" t="s">
        <v>14455</v>
      </c>
      <c r="T3130" t="s">
        <v>14456</v>
      </c>
      <c r="U3130" t="s">
        <v>4</v>
      </c>
      <c r="V3130" t="s">
        <v>5</v>
      </c>
      <c r="W3130" t="s">
        <v>5</v>
      </c>
    </row>
    <row r="3131" spans="1:23" x14ac:dyDescent="0.25">
      <c r="A3131" t="s">
        <v>723</v>
      </c>
      <c r="B3131" t="s">
        <v>14201</v>
      </c>
      <c r="C3131" t="s">
        <v>14202</v>
      </c>
      <c r="D3131" t="s">
        <v>7</v>
      </c>
      <c r="E3131" t="s">
        <v>14467</v>
      </c>
      <c r="F3131" t="s">
        <v>14467</v>
      </c>
      <c r="G3131" t="s">
        <v>14468</v>
      </c>
      <c r="H3131" t="s">
        <v>14469</v>
      </c>
      <c r="I3131" t="s">
        <v>14452</v>
      </c>
      <c r="J3131" t="s">
        <v>13</v>
      </c>
      <c r="K3131" t="s">
        <v>14470</v>
      </c>
      <c r="L3131" t="s">
        <v>14454</v>
      </c>
      <c r="M3131" t="s">
        <v>14455</v>
      </c>
      <c r="N3131" t="s">
        <v>14471</v>
      </c>
      <c r="O3131" t="s">
        <v>3</v>
      </c>
      <c r="P3131" t="s">
        <v>14456</v>
      </c>
      <c r="Q3131" t="s">
        <v>14456</v>
      </c>
      <c r="R3131" t="s">
        <v>412</v>
      </c>
      <c r="S3131" t="s">
        <v>14455</v>
      </c>
      <c r="T3131" t="s">
        <v>14456</v>
      </c>
      <c r="U3131" t="s">
        <v>4</v>
      </c>
      <c r="V3131" t="s">
        <v>5</v>
      </c>
      <c r="W3131" t="s">
        <v>5</v>
      </c>
    </row>
    <row r="3132" spans="1:23" x14ac:dyDescent="0.25">
      <c r="A3132" t="s">
        <v>723</v>
      </c>
      <c r="B3132" t="s">
        <v>14201</v>
      </c>
      <c r="C3132" t="s">
        <v>14202</v>
      </c>
      <c r="D3132" t="s">
        <v>7</v>
      </c>
      <c r="E3132" t="s">
        <v>14472</v>
      </c>
      <c r="F3132" t="s">
        <v>14472</v>
      </c>
      <c r="G3132" t="s">
        <v>14473</v>
      </c>
      <c r="H3132" t="s">
        <v>14474</v>
      </c>
      <c r="I3132" t="s">
        <v>14475</v>
      </c>
      <c r="J3132" t="s">
        <v>13</v>
      </c>
      <c r="K3132" t="s">
        <v>14476</v>
      </c>
      <c r="L3132" t="s">
        <v>14454</v>
      </c>
      <c r="M3132" t="s">
        <v>14455</v>
      </c>
      <c r="N3132" t="s">
        <v>14477</v>
      </c>
      <c r="O3132" t="s">
        <v>19</v>
      </c>
      <c r="P3132" t="s">
        <v>14456</v>
      </c>
      <c r="Q3132" t="s">
        <v>14456</v>
      </c>
      <c r="R3132" t="s">
        <v>412</v>
      </c>
      <c r="S3132" t="s">
        <v>14455</v>
      </c>
      <c r="T3132" t="s">
        <v>14456</v>
      </c>
      <c r="U3132" t="s">
        <v>4</v>
      </c>
      <c r="V3132" t="s">
        <v>5</v>
      </c>
      <c r="W3132" t="s">
        <v>5</v>
      </c>
    </row>
    <row r="3133" spans="1:23" x14ac:dyDescent="0.25">
      <c r="A3133" t="s">
        <v>723</v>
      </c>
      <c r="B3133" t="s">
        <v>14201</v>
      </c>
      <c r="C3133" t="s">
        <v>14202</v>
      </c>
      <c r="D3133" t="s">
        <v>10</v>
      </c>
      <c r="E3133" t="s">
        <v>14478</v>
      </c>
      <c r="F3133" t="s">
        <v>14479</v>
      </c>
      <c r="G3133" t="s">
        <v>14480</v>
      </c>
      <c r="H3133" t="s">
        <v>14481</v>
      </c>
      <c r="I3133" t="s">
        <v>14452</v>
      </c>
      <c r="J3133" t="s">
        <v>13</v>
      </c>
      <c r="K3133" t="s">
        <v>14482</v>
      </c>
      <c r="L3133" t="s">
        <v>14454</v>
      </c>
      <c r="M3133" t="s">
        <v>14455</v>
      </c>
      <c r="N3133" t="s">
        <v>14455</v>
      </c>
      <c r="O3133" t="s">
        <v>3</v>
      </c>
      <c r="P3133" t="s">
        <v>14456</v>
      </c>
      <c r="Q3133" t="s">
        <v>14456</v>
      </c>
      <c r="R3133" t="s">
        <v>412</v>
      </c>
      <c r="S3133" t="s">
        <v>14455</v>
      </c>
      <c r="T3133" t="s">
        <v>14456</v>
      </c>
      <c r="U3133" t="s">
        <v>4</v>
      </c>
      <c r="V3133" t="s">
        <v>6</v>
      </c>
      <c r="W3133" t="s">
        <v>5</v>
      </c>
    </row>
    <row r="3134" spans="1:23" x14ac:dyDescent="0.25">
      <c r="A3134" t="s">
        <v>723</v>
      </c>
      <c r="B3134" t="s">
        <v>14201</v>
      </c>
      <c r="C3134" t="s">
        <v>14202</v>
      </c>
      <c r="D3134" t="s">
        <v>10</v>
      </c>
      <c r="E3134" t="s">
        <v>14483</v>
      </c>
      <c r="F3134" t="s">
        <v>14484</v>
      </c>
      <c r="G3134" t="s">
        <v>14485</v>
      </c>
      <c r="H3134" t="s">
        <v>14486</v>
      </c>
      <c r="I3134" t="s">
        <v>14475</v>
      </c>
      <c r="J3134" t="s">
        <v>13</v>
      </c>
      <c r="K3134" t="s">
        <v>14487</v>
      </c>
      <c r="L3134" t="s">
        <v>14454</v>
      </c>
      <c r="M3134" t="s">
        <v>14455</v>
      </c>
      <c r="N3134" t="s">
        <v>14477</v>
      </c>
      <c r="O3134" t="s">
        <v>19</v>
      </c>
      <c r="P3134" t="s">
        <v>14456</v>
      </c>
      <c r="Q3134" t="s">
        <v>14456</v>
      </c>
      <c r="R3134" t="s">
        <v>412</v>
      </c>
      <c r="S3134" t="s">
        <v>14455</v>
      </c>
      <c r="T3134" t="s">
        <v>14456</v>
      </c>
      <c r="U3134" t="s">
        <v>4</v>
      </c>
      <c r="V3134" t="s">
        <v>5</v>
      </c>
      <c r="W3134" t="s">
        <v>5</v>
      </c>
    </row>
    <row r="3135" spans="1:23" x14ac:dyDescent="0.25">
      <c r="A3135" t="s">
        <v>723</v>
      </c>
      <c r="B3135" t="s">
        <v>14201</v>
      </c>
      <c r="C3135" t="s">
        <v>14202</v>
      </c>
      <c r="D3135" t="s">
        <v>20</v>
      </c>
      <c r="E3135" t="s">
        <v>14456</v>
      </c>
      <c r="F3135" t="s">
        <v>14456</v>
      </c>
      <c r="G3135" t="s">
        <v>412</v>
      </c>
      <c r="H3135" t="s">
        <v>14451</v>
      </c>
      <c r="I3135" t="s">
        <v>14452</v>
      </c>
      <c r="J3135" t="s">
        <v>13</v>
      </c>
      <c r="K3135" t="s">
        <v>14453</v>
      </c>
      <c r="L3135" t="s">
        <v>14454</v>
      </c>
      <c r="M3135" t="s">
        <v>14455</v>
      </c>
      <c r="N3135" t="s">
        <v>14455</v>
      </c>
      <c r="O3135" t="s">
        <v>3</v>
      </c>
      <c r="P3135" t="s">
        <v>14456</v>
      </c>
      <c r="Q3135" t="s">
        <v>14456</v>
      </c>
      <c r="R3135" t="s">
        <v>412</v>
      </c>
      <c r="S3135" t="s">
        <v>14455</v>
      </c>
      <c r="T3135" t="s">
        <v>14456</v>
      </c>
      <c r="U3135" t="s">
        <v>6</v>
      </c>
      <c r="V3135" t="s">
        <v>5</v>
      </c>
      <c r="W3135" t="s">
        <v>14488</v>
      </c>
    </row>
    <row r="3136" spans="1:23" x14ac:dyDescent="0.25">
      <c r="A3136" t="s">
        <v>723</v>
      </c>
      <c r="B3136" t="s">
        <v>14201</v>
      </c>
      <c r="C3136" t="s">
        <v>14202</v>
      </c>
      <c r="D3136" t="s">
        <v>21</v>
      </c>
      <c r="E3136" t="s">
        <v>14489</v>
      </c>
      <c r="F3136" t="s">
        <v>14490</v>
      </c>
      <c r="G3136" t="s">
        <v>297</v>
      </c>
      <c r="H3136" t="s">
        <v>14491</v>
      </c>
      <c r="I3136" t="s">
        <v>14452</v>
      </c>
      <c r="J3136" t="s">
        <v>13</v>
      </c>
      <c r="K3136" t="s">
        <v>14492</v>
      </c>
      <c r="L3136" t="s">
        <v>14454</v>
      </c>
      <c r="M3136" t="s">
        <v>14455</v>
      </c>
      <c r="N3136" t="s">
        <v>14493</v>
      </c>
      <c r="O3136" t="s">
        <v>3</v>
      </c>
      <c r="P3136" t="s">
        <v>14456</v>
      </c>
      <c r="Q3136" t="s">
        <v>14456</v>
      </c>
      <c r="R3136" t="s">
        <v>412</v>
      </c>
      <c r="S3136" t="s">
        <v>14455</v>
      </c>
      <c r="T3136" t="s">
        <v>14456</v>
      </c>
      <c r="U3136" t="s">
        <v>4</v>
      </c>
      <c r="V3136" t="s">
        <v>6</v>
      </c>
      <c r="W3136" t="s">
        <v>5</v>
      </c>
    </row>
    <row r="3137" spans="1:23" x14ac:dyDescent="0.25">
      <c r="A3137" t="s">
        <v>723</v>
      </c>
      <c r="B3137" t="s">
        <v>14201</v>
      </c>
      <c r="C3137" t="s">
        <v>14213</v>
      </c>
      <c r="D3137" t="s">
        <v>1</v>
      </c>
      <c r="E3137" t="s">
        <v>14494</v>
      </c>
      <c r="F3137" t="s">
        <v>14494</v>
      </c>
      <c r="G3137" t="s">
        <v>14495</v>
      </c>
      <c r="H3137" t="s">
        <v>14496</v>
      </c>
      <c r="I3137" t="s">
        <v>14497</v>
      </c>
      <c r="J3137" t="s">
        <v>13</v>
      </c>
      <c r="K3137" t="s">
        <v>14498</v>
      </c>
      <c r="L3137" t="s">
        <v>14208</v>
      </c>
      <c r="M3137" t="s">
        <v>14209</v>
      </c>
      <c r="N3137" t="s">
        <v>14499</v>
      </c>
      <c r="O3137" t="s">
        <v>3</v>
      </c>
      <c r="P3137" t="s">
        <v>14500</v>
      </c>
      <c r="Q3137" t="s">
        <v>14500</v>
      </c>
      <c r="R3137" t="s">
        <v>14495</v>
      </c>
      <c r="S3137" t="s">
        <v>14209</v>
      </c>
      <c r="T3137" t="s">
        <v>14500</v>
      </c>
      <c r="U3137" t="s">
        <v>4</v>
      </c>
      <c r="V3137" t="s">
        <v>6</v>
      </c>
      <c r="W3137" t="s">
        <v>5</v>
      </c>
    </row>
    <row r="3138" spans="1:23" x14ac:dyDescent="0.25">
      <c r="A3138" t="s">
        <v>723</v>
      </c>
      <c r="B3138" t="s">
        <v>14201</v>
      </c>
      <c r="C3138" t="s">
        <v>14213</v>
      </c>
      <c r="D3138" t="s">
        <v>7</v>
      </c>
      <c r="E3138" t="s">
        <v>14501</v>
      </c>
      <c r="F3138" t="s">
        <v>14502</v>
      </c>
      <c r="G3138" t="s">
        <v>874</v>
      </c>
      <c r="H3138" t="s">
        <v>14503</v>
      </c>
      <c r="I3138" t="s">
        <v>14497</v>
      </c>
      <c r="J3138" t="s">
        <v>13</v>
      </c>
      <c r="K3138" t="s">
        <v>14504</v>
      </c>
      <c r="L3138" t="s">
        <v>14208</v>
      </c>
      <c r="M3138" t="s">
        <v>14209</v>
      </c>
      <c r="N3138" t="s">
        <v>14499</v>
      </c>
      <c r="O3138" t="s">
        <v>3</v>
      </c>
      <c r="P3138" t="s">
        <v>14500</v>
      </c>
      <c r="Q3138" t="s">
        <v>14500</v>
      </c>
      <c r="R3138" t="s">
        <v>14495</v>
      </c>
      <c r="S3138" t="s">
        <v>14209</v>
      </c>
      <c r="T3138" t="s">
        <v>14500</v>
      </c>
      <c r="U3138" t="s">
        <v>4</v>
      </c>
      <c r="V3138" t="s">
        <v>5</v>
      </c>
      <c r="W3138" t="s">
        <v>5</v>
      </c>
    </row>
    <row r="3139" spans="1:23" x14ac:dyDescent="0.25">
      <c r="A3139" t="s">
        <v>723</v>
      </c>
      <c r="B3139" t="s">
        <v>14201</v>
      </c>
      <c r="C3139" t="s">
        <v>14213</v>
      </c>
      <c r="D3139" t="s">
        <v>7</v>
      </c>
      <c r="E3139" t="s">
        <v>14505</v>
      </c>
      <c r="F3139" t="s">
        <v>14506</v>
      </c>
      <c r="G3139" t="s">
        <v>344</v>
      </c>
      <c r="H3139" t="s">
        <v>405</v>
      </c>
      <c r="I3139" t="s">
        <v>14497</v>
      </c>
      <c r="J3139" t="s">
        <v>13</v>
      </c>
      <c r="K3139" t="s">
        <v>14507</v>
      </c>
      <c r="L3139" t="s">
        <v>14208</v>
      </c>
      <c r="M3139" t="s">
        <v>14209</v>
      </c>
      <c r="N3139" t="s">
        <v>14499</v>
      </c>
      <c r="O3139" t="s">
        <v>3</v>
      </c>
      <c r="P3139" t="s">
        <v>14500</v>
      </c>
      <c r="Q3139" t="s">
        <v>14500</v>
      </c>
      <c r="R3139" t="s">
        <v>14495</v>
      </c>
      <c r="S3139" t="s">
        <v>14209</v>
      </c>
      <c r="T3139" t="s">
        <v>14500</v>
      </c>
      <c r="U3139" t="s">
        <v>4</v>
      </c>
      <c r="V3139" t="s">
        <v>5</v>
      </c>
      <c r="W3139" t="s">
        <v>5</v>
      </c>
    </row>
    <row r="3140" spans="1:23" x14ac:dyDescent="0.25">
      <c r="A3140" t="s">
        <v>723</v>
      </c>
      <c r="B3140" t="s">
        <v>14201</v>
      </c>
      <c r="C3140" t="s">
        <v>14213</v>
      </c>
      <c r="D3140" t="s">
        <v>10</v>
      </c>
      <c r="E3140" t="s">
        <v>14508</v>
      </c>
      <c r="F3140" t="s">
        <v>14509</v>
      </c>
      <c r="G3140" t="s">
        <v>707</v>
      </c>
      <c r="H3140" t="s">
        <v>14510</v>
      </c>
      <c r="I3140" t="s">
        <v>14497</v>
      </c>
      <c r="J3140" t="s">
        <v>13</v>
      </c>
      <c r="K3140" t="s">
        <v>14511</v>
      </c>
      <c r="L3140" t="s">
        <v>14208</v>
      </c>
      <c r="M3140" t="s">
        <v>14209</v>
      </c>
      <c r="N3140" t="s">
        <v>14512</v>
      </c>
      <c r="O3140" t="s">
        <v>3</v>
      </c>
      <c r="P3140" t="s">
        <v>14500</v>
      </c>
      <c r="Q3140" t="s">
        <v>14500</v>
      </c>
      <c r="R3140" t="s">
        <v>14495</v>
      </c>
      <c r="S3140" t="s">
        <v>14209</v>
      </c>
      <c r="T3140" t="s">
        <v>14500</v>
      </c>
      <c r="U3140" t="s">
        <v>4</v>
      </c>
      <c r="V3140" t="s">
        <v>5</v>
      </c>
      <c r="W3140" t="s">
        <v>5</v>
      </c>
    </row>
    <row r="3141" spans="1:23" x14ac:dyDescent="0.25">
      <c r="A3141" t="s">
        <v>723</v>
      </c>
      <c r="B3141" t="s">
        <v>14201</v>
      </c>
      <c r="C3141" t="s">
        <v>14213</v>
      </c>
      <c r="D3141" t="s">
        <v>10</v>
      </c>
      <c r="E3141" t="s">
        <v>14513</v>
      </c>
      <c r="F3141" t="s">
        <v>14514</v>
      </c>
      <c r="G3141" t="s">
        <v>14515</v>
      </c>
      <c r="H3141" t="s">
        <v>14516</v>
      </c>
      <c r="I3141" t="s">
        <v>14206</v>
      </c>
      <c r="J3141" t="s">
        <v>13</v>
      </c>
      <c r="K3141" t="s">
        <v>14517</v>
      </c>
      <c r="L3141" t="s">
        <v>14208</v>
      </c>
      <c r="M3141" t="s">
        <v>14209</v>
      </c>
      <c r="N3141" t="s">
        <v>361</v>
      </c>
      <c r="O3141" t="s">
        <v>3</v>
      </c>
      <c r="P3141" t="s">
        <v>14500</v>
      </c>
      <c r="Q3141" t="s">
        <v>14500</v>
      </c>
      <c r="R3141" t="s">
        <v>14495</v>
      </c>
      <c r="S3141" t="s">
        <v>14209</v>
      </c>
      <c r="T3141" t="s">
        <v>14500</v>
      </c>
      <c r="U3141" t="s">
        <v>4</v>
      </c>
      <c r="V3141" t="s">
        <v>5</v>
      </c>
      <c r="W3141" t="s">
        <v>5</v>
      </c>
    </row>
    <row r="3142" spans="1:23" x14ac:dyDescent="0.25">
      <c r="A3142" t="s">
        <v>723</v>
      </c>
      <c r="B3142" t="s">
        <v>14201</v>
      </c>
      <c r="C3142" t="s">
        <v>14213</v>
      </c>
      <c r="D3142" t="s">
        <v>10</v>
      </c>
      <c r="E3142" t="s">
        <v>14518</v>
      </c>
      <c r="F3142" t="s">
        <v>14519</v>
      </c>
      <c r="G3142" t="s">
        <v>415</v>
      </c>
      <c r="H3142" t="s">
        <v>14520</v>
      </c>
      <c r="I3142" t="s">
        <v>14497</v>
      </c>
      <c r="J3142" t="s">
        <v>13</v>
      </c>
      <c r="K3142" t="s">
        <v>14521</v>
      </c>
      <c r="L3142" t="s">
        <v>14208</v>
      </c>
      <c r="M3142" t="s">
        <v>14209</v>
      </c>
      <c r="N3142" t="s">
        <v>14522</v>
      </c>
      <c r="O3142" t="s">
        <v>3</v>
      </c>
      <c r="P3142" t="s">
        <v>14500</v>
      </c>
      <c r="Q3142" t="s">
        <v>14500</v>
      </c>
      <c r="R3142" t="s">
        <v>14495</v>
      </c>
      <c r="S3142" t="s">
        <v>14209</v>
      </c>
      <c r="T3142" t="s">
        <v>14500</v>
      </c>
      <c r="U3142" t="s">
        <v>4</v>
      </c>
      <c r="V3142" t="s">
        <v>6</v>
      </c>
      <c r="W3142" t="s">
        <v>5</v>
      </c>
    </row>
    <row r="3143" spans="1:23" x14ac:dyDescent="0.25">
      <c r="A3143" t="s">
        <v>723</v>
      </c>
      <c r="B3143" t="s">
        <v>14201</v>
      </c>
      <c r="C3143" t="s">
        <v>14213</v>
      </c>
      <c r="D3143" t="s">
        <v>20</v>
      </c>
      <c r="E3143" t="s">
        <v>14500</v>
      </c>
      <c r="F3143" t="s">
        <v>14500</v>
      </c>
      <c r="G3143" t="s">
        <v>14495</v>
      </c>
      <c r="H3143" t="s">
        <v>14496</v>
      </c>
      <c r="I3143" t="s">
        <v>14497</v>
      </c>
      <c r="J3143" t="s">
        <v>13</v>
      </c>
      <c r="K3143" t="s">
        <v>14498</v>
      </c>
      <c r="L3143" t="s">
        <v>14208</v>
      </c>
      <c r="M3143" t="s">
        <v>14209</v>
      </c>
      <c r="N3143" t="s">
        <v>14499</v>
      </c>
      <c r="O3143" t="s">
        <v>3</v>
      </c>
      <c r="P3143" t="s">
        <v>14500</v>
      </c>
      <c r="Q3143" t="s">
        <v>14500</v>
      </c>
      <c r="R3143" t="s">
        <v>14495</v>
      </c>
      <c r="S3143" t="s">
        <v>14209</v>
      </c>
      <c r="T3143" t="s">
        <v>14500</v>
      </c>
      <c r="U3143" t="s">
        <v>6</v>
      </c>
      <c r="V3143" t="s">
        <v>5</v>
      </c>
      <c r="W3143" t="s">
        <v>14523</v>
      </c>
    </row>
    <row r="3144" spans="1:23" x14ac:dyDescent="0.25">
      <c r="A3144" t="s">
        <v>723</v>
      </c>
      <c r="B3144" t="s">
        <v>14201</v>
      </c>
      <c r="C3144" t="s">
        <v>14213</v>
      </c>
      <c r="D3144" t="s">
        <v>21</v>
      </c>
      <c r="E3144" t="s">
        <v>14524</v>
      </c>
      <c r="F3144" t="s">
        <v>14525</v>
      </c>
      <c r="G3144" t="s">
        <v>14526</v>
      </c>
      <c r="H3144" t="s">
        <v>14527</v>
      </c>
      <c r="I3144" t="s">
        <v>14497</v>
      </c>
      <c r="J3144" t="s">
        <v>13</v>
      </c>
      <c r="K3144" t="s">
        <v>14498</v>
      </c>
      <c r="L3144" t="s">
        <v>14208</v>
      </c>
      <c r="M3144" t="s">
        <v>14209</v>
      </c>
      <c r="N3144" t="s">
        <v>14499</v>
      </c>
      <c r="O3144" t="s">
        <v>3</v>
      </c>
      <c r="P3144" t="s">
        <v>14500</v>
      </c>
      <c r="Q3144" t="s">
        <v>14500</v>
      </c>
      <c r="R3144" t="s">
        <v>14495</v>
      </c>
      <c r="S3144" t="s">
        <v>14209</v>
      </c>
      <c r="T3144" t="s">
        <v>14500</v>
      </c>
      <c r="U3144" t="s">
        <v>4</v>
      </c>
      <c r="V3144" t="s">
        <v>6</v>
      </c>
      <c r="W3144" t="s">
        <v>5</v>
      </c>
    </row>
    <row r="3145" spans="1:23" x14ac:dyDescent="0.25">
      <c r="A3145" t="s">
        <v>723</v>
      </c>
      <c r="B3145" t="s">
        <v>14201</v>
      </c>
      <c r="C3145" t="s">
        <v>14213</v>
      </c>
      <c r="D3145" t="s">
        <v>1</v>
      </c>
      <c r="E3145" t="s">
        <v>14528</v>
      </c>
      <c r="F3145" t="s">
        <v>14529</v>
      </c>
      <c r="G3145" t="s">
        <v>316</v>
      </c>
      <c r="H3145" t="s">
        <v>14530</v>
      </c>
      <c r="I3145" t="s">
        <v>14206</v>
      </c>
      <c r="J3145" t="s">
        <v>13</v>
      </c>
      <c r="K3145" t="s">
        <v>14531</v>
      </c>
      <c r="L3145" t="s">
        <v>14208</v>
      </c>
      <c r="M3145" t="s">
        <v>14209</v>
      </c>
      <c r="N3145" t="s">
        <v>14532</v>
      </c>
      <c r="O3145" t="s">
        <v>3</v>
      </c>
      <c r="P3145" t="s">
        <v>14533</v>
      </c>
      <c r="Q3145" t="s">
        <v>14533</v>
      </c>
      <c r="R3145" t="s">
        <v>316</v>
      </c>
      <c r="S3145" t="s">
        <v>14209</v>
      </c>
      <c r="T3145" t="s">
        <v>14533</v>
      </c>
      <c r="U3145" t="s">
        <v>4</v>
      </c>
      <c r="V3145" t="s">
        <v>6</v>
      </c>
      <c r="W3145" t="s">
        <v>5</v>
      </c>
    </row>
    <row r="3146" spans="1:23" x14ac:dyDescent="0.25">
      <c r="A3146" t="s">
        <v>723</v>
      </c>
      <c r="B3146" t="s">
        <v>14201</v>
      </c>
      <c r="C3146" t="s">
        <v>14213</v>
      </c>
      <c r="D3146" t="s">
        <v>7</v>
      </c>
      <c r="E3146" t="s">
        <v>14534</v>
      </c>
      <c r="F3146" t="s">
        <v>14535</v>
      </c>
      <c r="G3146" t="s">
        <v>14536</v>
      </c>
      <c r="H3146" t="s">
        <v>14530</v>
      </c>
      <c r="I3146" t="s">
        <v>14206</v>
      </c>
      <c r="J3146" t="s">
        <v>13</v>
      </c>
      <c r="K3146" t="s">
        <v>14537</v>
      </c>
      <c r="L3146" t="s">
        <v>14208</v>
      </c>
      <c r="M3146" t="s">
        <v>14209</v>
      </c>
      <c r="N3146" t="s">
        <v>14209</v>
      </c>
      <c r="O3146" t="s">
        <v>3</v>
      </c>
      <c r="P3146" t="s">
        <v>14533</v>
      </c>
      <c r="Q3146" t="s">
        <v>14533</v>
      </c>
      <c r="R3146" t="s">
        <v>316</v>
      </c>
      <c r="S3146" t="s">
        <v>14209</v>
      </c>
      <c r="T3146" t="s">
        <v>14533</v>
      </c>
      <c r="U3146" t="s">
        <v>4</v>
      </c>
      <c r="V3146" t="s">
        <v>5</v>
      </c>
      <c r="W3146" t="s">
        <v>5</v>
      </c>
    </row>
    <row r="3147" spans="1:23" x14ac:dyDescent="0.25">
      <c r="A3147" t="s">
        <v>723</v>
      </c>
      <c r="B3147" t="s">
        <v>14201</v>
      </c>
      <c r="C3147" t="s">
        <v>14213</v>
      </c>
      <c r="D3147" t="s">
        <v>7</v>
      </c>
      <c r="E3147" t="s">
        <v>14538</v>
      </c>
      <c r="F3147" t="s">
        <v>14539</v>
      </c>
      <c r="G3147" t="s">
        <v>14540</v>
      </c>
      <c r="H3147" t="s">
        <v>14541</v>
      </c>
      <c r="I3147" t="s">
        <v>14206</v>
      </c>
      <c r="J3147" t="s">
        <v>13</v>
      </c>
      <c r="K3147" t="s">
        <v>14542</v>
      </c>
      <c r="L3147" t="s">
        <v>14208</v>
      </c>
      <c r="M3147" t="s">
        <v>14209</v>
      </c>
      <c r="N3147" t="s">
        <v>14209</v>
      </c>
      <c r="O3147" t="s">
        <v>3</v>
      </c>
      <c r="P3147" t="s">
        <v>14533</v>
      </c>
      <c r="Q3147" t="s">
        <v>14533</v>
      </c>
      <c r="R3147" t="s">
        <v>316</v>
      </c>
      <c r="S3147" t="s">
        <v>14209</v>
      </c>
      <c r="T3147" t="s">
        <v>14533</v>
      </c>
      <c r="U3147" t="s">
        <v>4</v>
      </c>
      <c r="V3147" t="s">
        <v>5</v>
      </c>
      <c r="W3147" t="s">
        <v>5</v>
      </c>
    </row>
    <row r="3148" spans="1:23" x14ac:dyDescent="0.25">
      <c r="A3148" t="s">
        <v>723</v>
      </c>
      <c r="B3148" t="s">
        <v>14201</v>
      </c>
      <c r="C3148" t="s">
        <v>14213</v>
      </c>
      <c r="D3148" t="s">
        <v>7</v>
      </c>
      <c r="E3148" t="s">
        <v>14543</v>
      </c>
      <c r="F3148" t="s">
        <v>14543</v>
      </c>
      <c r="G3148" t="s">
        <v>14544</v>
      </c>
      <c r="H3148" t="s">
        <v>14545</v>
      </c>
      <c r="I3148" t="s">
        <v>14206</v>
      </c>
      <c r="J3148" t="s">
        <v>13</v>
      </c>
      <c r="K3148" t="s">
        <v>14546</v>
      </c>
      <c r="L3148" t="s">
        <v>14208</v>
      </c>
      <c r="M3148" t="s">
        <v>14209</v>
      </c>
      <c r="N3148" t="s">
        <v>14209</v>
      </c>
      <c r="O3148" t="s">
        <v>3</v>
      </c>
      <c r="P3148" t="s">
        <v>14533</v>
      </c>
      <c r="Q3148" t="s">
        <v>14533</v>
      </c>
      <c r="R3148" t="s">
        <v>316</v>
      </c>
      <c r="S3148" t="s">
        <v>14209</v>
      </c>
      <c r="T3148" t="s">
        <v>14533</v>
      </c>
      <c r="U3148" t="s">
        <v>4</v>
      </c>
      <c r="V3148" t="s">
        <v>5</v>
      </c>
      <c r="W3148" t="s">
        <v>5</v>
      </c>
    </row>
    <row r="3149" spans="1:23" x14ac:dyDescent="0.25">
      <c r="A3149" t="s">
        <v>723</v>
      </c>
      <c r="B3149" t="s">
        <v>14201</v>
      </c>
      <c r="C3149" t="s">
        <v>14213</v>
      </c>
      <c r="D3149" t="s">
        <v>10</v>
      </c>
      <c r="E3149" t="s">
        <v>14547</v>
      </c>
      <c r="F3149" t="s">
        <v>14548</v>
      </c>
      <c r="G3149" t="s">
        <v>14549</v>
      </c>
      <c r="H3149" t="s">
        <v>14530</v>
      </c>
      <c r="I3149" t="s">
        <v>14206</v>
      </c>
      <c r="J3149" t="s">
        <v>13</v>
      </c>
      <c r="K3149" t="s">
        <v>14531</v>
      </c>
      <c r="L3149" t="s">
        <v>14208</v>
      </c>
      <c r="M3149" t="s">
        <v>14209</v>
      </c>
      <c r="N3149" t="s">
        <v>14532</v>
      </c>
      <c r="O3149" t="s">
        <v>3</v>
      </c>
      <c r="P3149" t="s">
        <v>14533</v>
      </c>
      <c r="Q3149" t="s">
        <v>14533</v>
      </c>
      <c r="R3149" t="s">
        <v>316</v>
      </c>
      <c r="S3149" t="s">
        <v>14209</v>
      </c>
      <c r="T3149" t="s">
        <v>14533</v>
      </c>
      <c r="U3149" t="s">
        <v>4</v>
      </c>
      <c r="V3149" t="s">
        <v>6</v>
      </c>
      <c r="W3149" t="s">
        <v>5</v>
      </c>
    </row>
    <row r="3150" spans="1:23" x14ac:dyDescent="0.25">
      <c r="A3150" t="s">
        <v>723</v>
      </c>
      <c r="B3150" t="s">
        <v>14201</v>
      </c>
      <c r="C3150" t="s">
        <v>14213</v>
      </c>
      <c r="D3150" t="s">
        <v>10</v>
      </c>
      <c r="E3150" t="s">
        <v>14550</v>
      </c>
      <c r="F3150" t="s">
        <v>14551</v>
      </c>
      <c r="G3150" t="s">
        <v>14552</v>
      </c>
      <c r="H3150" t="s">
        <v>14553</v>
      </c>
      <c r="I3150" t="s">
        <v>14206</v>
      </c>
      <c r="J3150" t="s">
        <v>13</v>
      </c>
      <c r="K3150" t="s">
        <v>14554</v>
      </c>
      <c r="L3150" t="s">
        <v>14208</v>
      </c>
      <c r="M3150" t="s">
        <v>14209</v>
      </c>
      <c r="N3150" t="s">
        <v>14555</v>
      </c>
      <c r="O3150" t="s">
        <v>3</v>
      </c>
      <c r="P3150" t="s">
        <v>14533</v>
      </c>
      <c r="Q3150" t="s">
        <v>14533</v>
      </c>
      <c r="R3150" t="s">
        <v>316</v>
      </c>
      <c r="S3150" t="s">
        <v>14209</v>
      </c>
      <c r="T3150" t="s">
        <v>14533</v>
      </c>
      <c r="U3150" t="s">
        <v>4</v>
      </c>
      <c r="V3150" t="s">
        <v>5</v>
      </c>
      <c r="W3150" t="s">
        <v>5</v>
      </c>
    </row>
    <row r="3151" spans="1:23" x14ac:dyDescent="0.25">
      <c r="A3151" t="s">
        <v>723</v>
      </c>
      <c r="B3151" t="s">
        <v>14201</v>
      </c>
      <c r="C3151" t="s">
        <v>14213</v>
      </c>
      <c r="D3151" t="s">
        <v>20</v>
      </c>
      <c r="E3151" t="s">
        <v>14533</v>
      </c>
      <c r="F3151" t="s">
        <v>14533</v>
      </c>
      <c r="G3151" t="s">
        <v>316</v>
      </c>
      <c r="H3151" t="s">
        <v>14530</v>
      </c>
      <c r="I3151" t="s">
        <v>14206</v>
      </c>
      <c r="J3151" t="s">
        <v>13</v>
      </c>
      <c r="K3151" t="s">
        <v>14531</v>
      </c>
      <c r="L3151" t="s">
        <v>14208</v>
      </c>
      <c r="M3151" t="s">
        <v>14209</v>
      </c>
      <c r="N3151" t="s">
        <v>14532</v>
      </c>
      <c r="O3151" t="s">
        <v>3</v>
      </c>
      <c r="P3151" t="s">
        <v>14533</v>
      </c>
      <c r="Q3151" t="s">
        <v>14533</v>
      </c>
      <c r="R3151" t="s">
        <v>316</v>
      </c>
      <c r="S3151" t="s">
        <v>14209</v>
      </c>
      <c r="T3151" t="s">
        <v>14533</v>
      </c>
      <c r="U3151" t="s">
        <v>6</v>
      </c>
      <c r="V3151" t="s">
        <v>5</v>
      </c>
      <c r="W3151" t="s">
        <v>14556</v>
      </c>
    </row>
    <row r="3152" spans="1:23" x14ac:dyDescent="0.25">
      <c r="A3152" t="s">
        <v>723</v>
      </c>
      <c r="B3152" t="s">
        <v>14201</v>
      </c>
      <c r="C3152" t="s">
        <v>14213</v>
      </c>
      <c r="D3152" t="s">
        <v>21</v>
      </c>
      <c r="E3152" t="s">
        <v>14557</v>
      </c>
      <c r="F3152" t="s">
        <v>14558</v>
      </c>
      <c r="G3152" t="s">
        <v>14559</v>
      </c>
      <c r="H3152" t="s">
        <v>14530</v>
      </c>
      <c r="I3152" t="s">
        <v>14206</v>
      </c>
      <c r="J3152" t="s">
        <v>13</v>
      </c>
      <c r="K3152" t="s">
        <v>14560</v>
      </c>
      <c r="L3152" t="s">
        <v>14208</v>
      </c>
      <c r="M3152" t="s">
        <v>14209</v>
      </c>
      <c r="N3152" t="s">
        <v>523</v>
      </c>
      <c r="O3152" t="s">
        <v>3</v>
      </c>
      <c r="P3152" t="s">
        <v>14533</v>
      </c>
      <c r="Q3152" t="s">
        <v>14533</v>
      </c>
      <c r="R3152" t="s">
        <v>316</v>
      </c>
      <c r="S3152" t="s">
        <v>14209</v>
      </c>
      <c r="T3152" t="s">
        <v>14533</v>
      </c>
      <c r="U3152" t="s">
        <v>4</v>
      </c>
      <c r="V3152" t="s">
        <v>6</v>
      </c>
      <c r="W3152" t="s">
        <v>5</v>
      </c>
    </row>
    <row r="3153" spans="1:23" x14ac:dyDescent="0.25">
      <c r="A3153" t="s">
        <v>723</v>
      </c>
      <c r="B3153" t="s">
        <v>14201</v>
      </c>
      <c r="C3153" t="s">
        <v>14213</v>
      </c>
      <c r="D3153" t="s">
        <v>1</v>
      </c>
      <c r="E3153" t="s">
        <v>14561</v>
      </c>
      <c r="F3153" t="s">
        <v>14562</v>
      </c>
      <c r="G3153" t="s">
        <v>655</v>
      </c>
      <c r="H3153" t="s">
        <v>14563</v>
      </c>
      <c r="I3153" t="s">
        <v>14206</v>
      </c>
      <c r="J3153" t="s">
        <v>13</v>
      </c>
      <c r="K3153" t="s">
        <v>14564</v>
      </c>
      <c r="L3153" t="s">
        <v>14208</v>
      </c>
      <c r="M3153" t="s">
        <v>14209</v>
      </c>
      <c r="N3153" t="s">
        <v>14565</v>
      </c>
      <c r="O3153" t="s">
        <v>3</v>
      </c>
      <c r="P3153" t="s">
        <v>14566</v>
      </c>
      <c r="Q3153" t="s">
        <v>14566</v>
      </c>
      <c r="R3153" t="s">
        <v>655</v>
      </c>
      <c r="S3153" t="s">
        <v>14209</v>
      </c>
      <c r="T3153" t="s">
        <v>14566</v>
      </c>
      <c r="U3153" t="s">
        <v>4</v>
      </c>
      <c r="V3153" t="s">
        <v>6</v>
      </c>
      <c r="W3153" t="s">
        <v>5</v>
      </c>
    </row>
    <row r="3154" spans="1:23" x14ac:dyDescent="0.25">
      <c r="A3154" t="s">
        <v>723</v>
      </c>
      <c r="B3154" t="s">
        <v>14201</v>
      </c>
      <c r="C3154" t="s">
        <v>14213</v>
      </c>
      <c r="D3154" t="s">
        <v>7</v>
      </c>
      <c r="E3154" t="s">
        <v>14567</v>
      </c>
      <c r="F3154" t="s">
        <v>14568</v>
      </c>
      <c r="G3154" t="s">
        <v>655</v>
      </c>
      <c r="H3154" t="s">
        <v>14569</v>
      </c>
      <c r="I3154" t="s">
        <v>14206</v>
      </c>
      <c r="J3154" t="s">
        <v>13</v>
      </c>
      <c r="K3154" t="s">
        <v>14570</v>
      </c>
      <c r="L3154" t="s">
        <v>14208</v>
      </c>
      <c r="M3154" t="s">
        <v>14209</v>
      </c>
      <c r="N3154" t="s">
        <v>14565</v>
      </c>
      <c r="O3154" t="s">
        <v>3</v>
      </c>
      <c r="P3154" t="s">
        <v>14566</v>
      </c>
      <c r="Q3154" t="s">
        <v>14566</v>
      </c>
      <c r="R3154" t="s">
        <v>655</v>
      </c>
      <c r="S3154" t="s">
        <v>14209</v>
      </c>
      <c r="T3154" t="s">
        <v>14566</v>
      </c>
      <c r="U3154" t="s">
        <v>4</v>
      </c>
      <c r="V3154" t="s">
        <v>5</v>
      </c>
      <c r="W3154" t="s">
        <v>5</v>
      </c>
    </row>
    <row r="3155" spans="1:23" x14ac:dyDescent="0.25">
      <c r="A3155" t="s">
        <v>723</v>
      </c>
      <c r="B3155" t="s">
        <v>14201</v>
      </c>
      <c r="C3155" t="s">
        <v>14213</v>
      </c>
      <c r="D3155" t="s">
        <v>7</v>
      </c>
      <c r="E3155" t="s">
        <v>14571</v>
      </c>
      <c r="F3155" t="s">
        <v>14571</v>
      </c>
      <c r="G3155" t="s">
        <v>14572</v>
      </c>
      <c r="H3155" t="s">
        <v>14573</v>
      </c>
      <c r="I3155" t="s">
        <v>14206</v>
      </c>
      <c r="J3155" t="s">
        <v>13</v>
      </c>
      <c r="K3155" t="s">
        <v>14574</v>
      </c>
      <c r="L3155" t="s">
        <v>14208</v>
      </c>
      <c r="M3155" t="s">
        <v>14209</v>
      </c>
      <c r="N3155" t="s">
        <v>14209</v>
      </c>
      <c r="O3155" t="s">
        <v>3</v>
      </c>
      <c r="P3155" t="s">
        <v>14566</v>
      </c>
      <c r="Q3155" t="s">
        <v>14566</v>
      </c>
      <c r="R3155" t="s">
        <v>655</v>
      </c>
      <c r="S3155" t="s">
        <v>14209</v>
      </c>
      <c r="T3155" t="s">
        <v>14566</v>
      </c>
      <c r="U3155" t="s">
        <v>4</v>
      </c>
      <c r="V3155" t="s">
        <v>5</v>
      </c>
      <c r="W3155" t="s">
        <v>5</v>
      </c>
    </row>
    <row r="3156" spans="1:23" x14ac:dyDescent="0.25">
      <c r="A3156" t="s">
        <v>723</v>
      </c>
      <c r="B3156" t="s">
        <v>14201</v>
      </c>
      <c r="C3156" t="s">
        <v>14213</v>
      </c>
      <c r="D3156" t="s">
        <v>7</v>
      </c>
      <c r="E3156" t="s">
        <v>14575</v>
      </c>
      <c r="F3156" t="s">
        <v>14575</v>
      </c>
      <c r="G3156" t="s">
        <v>14576</v>
      </c>
      <c r="H3156" t="s">
        <v>14577</v>
      </c>
      <c r="I3156" t="s">
        <v>14206</v>
      </c>
      <c r="J3156" t="s">
        <v>13</v>
      </c>
      <c r="K3156" t="s">
        <v>14578</v>
      </c>
      <c r="L3156" t="s">
        <v>14208</v>
      </c>
      <c r="M3156" t="s">
        <v>14209</v>
      </c>
      <c r="N3156" t="s">
        <v>14209</v>
      </c>
      <c r="O3156" t="s">
        <v>3</v>
      </c>
      <c r="P3156" t="s">
        <v>14566</v>
      </c>
      <c r="Q3156" t="s">
        <v>14566</v>
      </c>
      <c r="R3156" t="s">
        <v>655</v>
      </c>
      <c r="S3156" t="s">
        <v>14209</v>
      </c>
      <c r="T3156" t="s">
        <v>14566</v>
      </c>
      <c r="U3156" t="s">
        <v>4</v>
      </c>
      <c r="V3156" t="s">
        <v>5</v>
      </c>
      <c r="W3156" t="s">
        <v>5</v>
      </c>
    </row>
    <row r="3157" spans="1:23" x14ac:dyDescent="0.25">
      <c r="A3157" t="s">
        <v>723</v>
      </c>
      <c r="B3157" t="s">
        <v>14201</v>
      </c>
      <c r="C3157" t="s">
        <v>14213</v>
      </c>
      <c r="D3157" t="s">
        <v>10</v>
      </c>
      <c r="E3157" t="s">
        <v>14579</v>
      </c>
      <c r="F3157" t="s">
        <v>14580</v>
      </c>
      <c r="G3157" t="s">
        <v>655</v>
      </c>
      <c r="H3157" t="s">
        <v>14581</v>
      </c>
      <c r="I3157" t="s">
        <v>14206</v>
      </c>
      <c r="J3157" t="s">
        <v>13</v>
      </c>
      <c r="K3157" t="s">
        <v>14582</v>
      </c>
      <c r="L3157" t="s">
        <v>14208</v>
      </c>
      <c r="M3157" t="s">
        <v>14209</v>
      </c>
      <c r="N3157" t="s">
        <v>14565</v>
      </c>
      <c r="O3157" t="s">
        <v>3</v>
      </c>
      <c r="P3157" t="s">
        <v>14566</v>
      </c>
      <c r="Q3157" t="s">
        <v>14566</v>
      </c>
      <c r="R3157" t="s">
        <v>655</v>
      </c>
      <c r="S3157" t="s">
        <v>14209</v>
      </c>
      <c r="T3157" t="s">
        <v>14566</v>
      </c>
      <c r="U3157" t="s">
        <v>4</v>
      </c>
      <c r="V3157" t="s">
        <v>6</v>
      </c>
      <c r="W3157" t="s">
        <v>5</v>
      </c>
    </row>
    <row r="3158" spans="1:23" x14ac:dyDescent="0.25">
      <c r="A3158" t="s">
        <v>723</v>
      </c>
      <c r="B3158" t="s">
        <v>14201</v>
      </c>
      <c r="C3158" t="s">
        <v>14213</v>
      </c>
      <c r="D3158" t="s">
        <v>10</v>
      </c>
      <c r="E3158" t="s">
        <v>14583</v>
      </c>
      <c r="F3158" t="s">
        <v>14584</v>
      </c>
      <c r="G3158" t="s">
        <v>97</v>
      </c>
      <c r="H3158" t="s">
        <v>652</v>
      </c>
      <c r="I3158" t="s">
        <v>14206</v>
      </c>
      <c r="J3158" t="s">
        <v>13</v>
      </c>
      <c r="K3158" t="s">
        <v>14585</v>
      </c>
      <c r="L3158" t="s">
        <v>14208</v>
      </c>
      <c r="M3158" t="s">
        <v>14209</v>
      </c>
      <c r="N3158" t="s">
        <v>14586</v>
      </c>
      <c r="O3158" t="s">
        <v>3</v>
      </c>
      <c r="P3158" t="s">
        <v>14566</v>
      </c>
      <c r="Q3158" t="s">
        <v>14566</v>
      </c>
      <c r="R3158" t="s">
        <v>655</v>
      </c>
      <c r="S3158" t="s">
        <v>14209</v>
      </c>
      <c r="T3158" t="s">
        <v>14566</v>
      </c>
      <c r="U3158" t="s">
        <v>4</v>
      </c>
      <c r="V3158" t="s">
        <v>5</v>
      </c>
      <c r="W3158" t="s">
        <v>5</v>
      </c>
    </row>
    <row r="3159" spans="1:23" x14ac:dyDescent="0.25">
      <c r="A3159" t="s">
        <v>723</v>
      </c>
      <c r="B3159" t="s">
        <v>14201</v>
      </c>
      <c r="C3159" t="s">
        <v>14213</v>
      </c>
      <c r="D3159" t="s">
        <v>10</v>
      </c>
      <c r="E3159" t="s">
        <v>14587</v>
      </c>
      <c r="F3159" t="s">
        <v>14588</v>
      </c>
      <c r="G3159" t="s">
        <v>14589</v>
      </c>
      <c r="H3159" t="s">
        <v>14590</v>
      </c>
      <c r="I3159" t="s">
        <v>14206</v>
      </c>
      <c r="J3159" t="s">
        <v>13</v>
      </c>
      <c r="K3159" t="s">
        <v>14591</v>
      </c>
      <c r="L3159" t="s">
        <v>14208</v>
      </c>
      <c r="M3159" t="s">
        <v>14209</v>
      </c>
      <c r="N3159" t="s">
        <v>14592</v>
      </c>
      <c r="O3159" t="s">
        <v>3</v>
      </c>
      <c r="P3159" t="s">
        <v>14566</v>
      </c>
      <c r="Q3159" t="s">
        <v>14566</v>
      </c>
      <c r="R3159" t="s">
        <v>655</v>
      </c>
      <c r="S3159" t="s">
        <v>14209</v>
      </c>
      <c r="T3159" t="s">
        <v>14566</v>
      </c>
      <c r="U3159" t="s">
        <v>4</v>
      </c>
      <c r="V3159" t="s">
        <v>5</v>
      </c>
      <c r="W3159" t="s">
        <v>5</v>
      </c>
    </row>
    <row r="3160" spans="1:23" x14ac:dyDescent="0.25">
      <c r="A3160" t="s">
        <v>723</v>
      </c>
      <c r="B3160" t="s">
        <v>14201</v>
      </c>
      <c r="C3160" t="s">
        <v>14213</v>
      </c>
      <c r="D3160" t="s">
        <v>20</v>
      </c>
      <c r="E3160" t="s">
        <v>14566</v>
      </c>
      <c r="F3160" t="s">
        <v>14566</v>
      </c>
      <c r="G3160" t="s">
        <v>655</v>
      </c>
      <c r="H3160" t="s">
        <v>14563</v>
      </c>
      <c r="I3160" t="s">
        <v>14206</v>
      </c>
      <c r="J3160" t="s">
        <v>13</v>
      </c>
      <c r="K3160" t="s">
        <v>14564</v>
      </c>
      <c r="L3160" t="s">
        <v>14208</v>
      </c>
      <c r="M3160" t="s">
        <v>14209</v>
      </c>
      <c r="N3160" t="s">
        <v>14565</v>
      </c>
      <c r="O3160" t="s">
        <v>3</v>
      </c>
      <c r="P3160" t="s">
        <v>14566</v>
      </c>
      <c r="Q3160" t="s">
        <v>14566</v>
      </c>
      <c r="R3160" t="s">
        <v>655</v>
      </c>
      <c r="S3160" t="s">
        <v>14209</v>
      </c>
      <c r="T3160" t="s">
        <v>14566</v>
      </c>
      <c r="U3160" t="s">
        <v>6</v>
      </c>
      <c r="V3160" t="s">
        <v>5</v>
      </c>
      <c r="W3160" t="s">
        <v>14593</v>
      </c>
    </row>
    <row r="3161" spans="1:23" x14ac:dyDescent="0.25">
      <c r="A3161" t="s">
        <v>723</v>
      </c>
      <c r="B3161" t="s">
        <v>14201</v>
      </c>
      <c r="C3161" t="s">
        <v>14213</v>
      </c>
      <c r="D3161" t="s">
        <v>21</v>
      </c>
      <c r="E3161" t="s">
        <v>14594</v>
      </c>
      <c r="F3161" t="s">
        <v>14595</v>
      </c>
      <c r="G3161" t="s">
        <v>14596</v>
      </c>
      <c r="H3161" t="s">
        <v>14597</v>
      </c>
      <c r="I3161" t="s">
        <v>14206</v>
      </c>
      <c r="J3161" t="s">
        <v>13</v>
      </c>
      <c r="K3161" t="s">
        <v>14598</v>
      </c>
      <c r="L3161" t="s">
        <v>14208</v>
      </c>
      <c r="M3161" t="s">
        <v>14209</v>
      </c>
      <c r="N3161" t="s">
        <v>14565</v>
      </c>
      <c r="O3161" t="s">
        <v>3</v>
      </c>
      <c r="P3161" t="s">
        <v>14566</v>
      </c>
      <c r="Q3161" t="s">
        <v>14566</v>
      </c>
      <c r="R3161" t="s">
        <v>655</v>
      </c>
      <c r="S3161" t="s">
        <v>14209</v>
      </c>
      <c r="T3161" t="s">
        <v>14566</v>
      </c>
      <c r="U3161" t="s">
        <v>4</v>
      </c>
      <c r="V3161" t="s">
        <v>6</v>
      </c>
      <c r="W3161" t="s">
        <v>5</v>
      </c>
    </row>
    <row r="3162" spans="1:23" x14ac:dyDescent="0.25">
      <c r="A3162" t="s">
        <v>723</v>
      </c>
      <c r="B3162" t="s">
        <v>14201</v>
      </c>
      <c r="C3162" t="s">
        <v>14202</v>
      </c>
      <c r="D3162" t="s">
        <v>1</v>
      </c>
      <c r="E3162" t="s">
        <v>14599</v>
      </c>
      <c r="F3162" t="s">
        <v>14599</v>
      </c>
      <c r="G3162" t="s">
        <v>14600</v>
      </c>
      <c r="H3162" t="s">
        <v>14601</v>
      </c>
      <c r="I3162" t="s">
        <v>14206</v>
      </c>
      <c r="J3162" t="s">
        <v>13</v>
      </c>
      <c r="K3162" t="s">
        <v>14602</v>
      </c>
      <c r="L3162" t="s">
        <v>14208</v>
      </c>
      <c r="M3162" t="s">
        <v>14209</v>
      </c>
      <c r="N3162" t="s">
        <v>14209</v>
      </c>
      <c r="O3162" t="s">
        <v>3</v>
      </c>
      <c r="P3162" t="s">
        <v>14603</v>
      </c>
      <c r="Q3162" t="s">
        <v>14603</v>
      </c>
      <c r="R3162" t="s">
        <v>14600</v>
      </c>
      <c r="S3162" t="s">
        <v>14209</v>
      </c>
      <c r="T3162" t="s">
        <v>14603</v>
      </c>
      <c r="U3162" t="s">
        <v>4</v>
      </c>
      <c r="V3162" t="s">
        <v>6</v>
      </c>
      <c r="W3162" t="s">
        <v>5</v>
      </c>
    </row>
    <row r="3163" spans="1:23" x14ac:dyDescent="0.25">
      <c r="A3163" t="s">
        <v>723</v>
      </c>
      <c r="B3163" t="s">
        <v>14201</v>
      </c>
      <c r="C3163" t="s">
        <v>14202</v>
      </c>
      <c r="D3163" t="s">
        <v>7</v>
      </c>
      <c r="E3163" t="s">
        <v>14604</v>
      </c>
      <c r="F3163" t="s">
        <v>14605</v>
      </c>
      <c r="G3163" t="s">
        <v>631</v>
      </c>
      <c r="H3163" t="s">
        <v>619</v>
      </c>
      <c r="I3163" t="s">
        <v>14206</v>
      </c>
      <c r="J3163" t="s">
        <v>13</v>
      </c>
      <c r="K3163" t="s">
        <v>14606</v>
      </c>
      <c r="L3163" t="s">
        <v>14208</v>
      </c>
      <c r="M3163" t="s">
        <v>14209</v>
      </c>
      <c r="N3163" t="s">
        <v>14209</v>
      </c>
      <c r="O3163" t="s">
        <v>3</v>
      </c>
      <c r="P3163" t="s">
        <v>14603</v>
      </c>
      <c r="Q3163" t="s">
        <v>14603</v>
      </c>
      <c r="R3163" t="s">
        <v>14600</v>
      </c>
      <c r="S3163" t="s">
        <v>14209</v>
      </c>
      <c r="T3163" t="s">
        <v>14603</v>
      </c>
      <c r="U3163" t="s">
        <v>4</v>
      </c>
      <c r="V3163" t="s">
        <v>5</v>
      </c>
      <c r="W3163" t="s">
        <v>5</v>
      </c>
    </row>
    <row r="3164" spans="1:23" x14ac:dyDescent="0.25">
      <c r="A3164" t="s">
        <v>723</v>
      </c>
      <c r="B3164" t="s">
        <v>14201</v>
      </c>
      <c r="C3164" t="s">
        <v>14202</v>
      </c>
      <c r="D3164" t="s">
        <v>7</v>
      </c>
      <c r="E3164" t="s">
        <v>14607</v>
      </c>
      <c r="F3164" t="s">
        <v>14607</v>
      </c>
      <c r="G3164" t="s">
        <v>14608</v>
      </c>
      <c r="H3164" t="s">
        <v>14609</v>
      </c>
      <c r="I3164" t="s">
        <v>14206</v>
      </c>
      <c r="J3164" t="s">
        <v>13</v>
      </c>
      <c r="K3164" t="s">
        <v>14610</v>
      </c>
      <c r="L3164" t="s">
        <v>14208</v>
      </c>
      <c r="M3164" t="s">
        <v>14209</v>
      </c>
      <c r="N3164" t="s">
        <v>14209</v>
      </c>
      <c r="O3164" t="s">
        <v>3</v>
      </c>
      <c r="P3164" t="s">
        <v>14603</v>
      </c>
      <c r="Q3164" t="s">
        <v>14603</v>
      </c>
      <c r="R3164" t="s">
        <v>14600</v>
      </c>
      <c r="S3164" t="s">
        <v>14209</v>
      </c>
      <c r="T3164" t="s">
        <v>14603</v>
      </c>
      <c r="U3164" t="s">
        <v>4</v>
      </c>
      <c r="V3164" t="s">
        <v>5</v>
      </c>
      <c r="W3164" t="s">
        <v>5</v>
      </c>
    </row>
    <row r="3165" spans="1:23" x14ac:dyDescent="0.25">
      <c r="A3165" t="s">
        <v>723</v>
      </c>
      <c r="B3165" t="s">
        <v>14201</v>
      </c>
      <c r="C3165" t="s">
        <v>14202</v>
      </c>
      <c r="D3165" t="s">
        <v>10</v>
      </c>
      <c r="E3165" t="s">
        <v>14611</v>
      </c>
      <c r="F3165" t="s">
        <v>14612</v>
      </c>
      <c r="G3165" t="s">
        <v>14613</v>
      </c>
      <c r="H3165" t="s">
        <v>14614</v>
      </c>
      <c r="I3165" t="s">
        <v>14206</v>
      </c>
      <c r="J3165" t="s">
        <v>13</v>
      </c>
      <c r="K3165" t="s">
        <v>14615</v>
      </c>
      <c r="L3165" t="s">
        <v>14208</v>
      </c>
      <c r="M3165" t="s">
        <v>14209</v>
      </c>
      <c r="N3165" t="s">
        <v>22</v>
      </c>
      <c r="O3165" t="s">
        <v>3</v>
      </c>
      <c r="P3165" t="s">
        <v>14603</v>
      </c>
      <c r="Q3165" t="s">
        <v>14603</v>
      </c>
      <c r="R3165" t="s">
        <v>14600</v>
      </c>
      <c r="S3165" t="s">
        <v>14209</v>
      </c>
      <c r="T3165" t="s">
        <v>14603</v>
      </c>
      <c r="U3165" t="s">
        <v>4</v>
      </c>
      <c r="V3165" t="s">
        <v>6</v>
      </c>
      <c r="W3165" t="s">
        <v>5</v>
      </c>
    </row>
    <row r="3166" spans="1:23" x14ac:dyDescent="0.25">
      <c r="A3166" t="s">
        <v>723</v>
      </c>
      <c r="B3166" t="s">
        <v>14201</v>
      </c>
      <c r="C3166" t="s">
        <v>14202</v>
      </c>
      <c r="D3166" t="s">
        <v>20</v>
      </c>
      <c r="E3166" t="s">
        <v>14603</v>
      </c>
      <c r="F3166" t="s">
        <v>14603</v>
      </c>
      <c r="G3166" t="s">
        <v>14600</v>
      </c>
      <c r="H3166" t="s">
        <v>14601</v>
      </c>
      <c r="I3166" t="s">
        <v>14206</v>
      </c>
      <c r="J3166" t="s">
        <v>13</v>
      </c>
      <c r="K3166" t="s">
        <v>14602</v>
      </c>
      <c r="L3166" t="s">
        <v>14208</v>
      </c>
      <c r="M3166" t="s">
        <v>14209</v>
      </c>
      <c r="N3166" t="s">
        <v>14209</v>
      </c>
      <c r="O3166" t="s">
        <v>3</v>
      </c>
      <c r="P3166" t="s">
        <v>14603</v>
      </c>
      <c r="Q3166" t="s">
        <v>14603</v>
      </c>
      <c r="R3166" t="s">
        <v>14600</v>
      </c>
      <c r="S3166" t="s">
        <v>14209</v>
      </c>
      <c r="T3166" t="s">
        <v>14603</v>
      </c>
      <c r="U3166" t="s">
        <v>6</v>
      </c>
      <c r="V3166" t="s">
        <v>5</v>
      </c>
      <c r="W3166" t="s">
        <v>14616</v>
      </c>
    </row>
    <row r="3167" spans="1:23" x14ac:dyDescent="0.25">
      <c r="A3167" t="s">
        <v>723</v>
      </c>
      <c r="B3167" t="s">
        <v>14201</v>
      </c>
      <c r="C3167" t="s">
        <v>14202</v>
      </c>
      <c r="D3167" t="s">
        <v>21</v>
      </c>
      <c r="E3167" t="s">
        <v>14617</v>
      </c>
      <c r="F3167" t="s">
        <v>14618</v>
      </c>
      <c r="G3167" t="s">
        <v>14600</v>
      </c>
      <c r="H3167" t="s">
        <v>14601</v>
      </c>
      <c r="I3167" t="s">
        <v>14206</v>
      </c>
      <c r="J3167" t="s">
        <v>13</v>
      </c>
      <c r="K3167" t="s">
        <v>14602</v>
      </c>
      <c r="L3167" t="s">
        <v>14208</v>
      </c>
      <c r="M3167" t="s">
        <v>14209</v>
      </c>
      <c r="N3167" t="s">
        <v>22</v>
      </c>
      <c r="O3167" t="s">
        <v>3</v>
      </c>
      <c r="P3167" t="s">
        <v>14603</v>
      </c>
      <c r="Q3167" t="s">
        <v>14603</v>
      </c>
      <c r="R3167" t="s">
        <v>14600</v>
      </c>
      <c r="S3167" t="s">
        <v>14209</v>
      </c>
      <c r="T3167" t="s">
        <v>14603</v>
      </c>
      <c r="U3167" t="s">
        <v>4</v>
      </c>
      <c r="V3167" t="s">
        <v>6</v>
      </c>
      <c r="W3167" t="s">
        <v>5</v>
      </c>
    </row>
    <row r="3168" spans="1:23" x14ac:dyDescent="0.25">
      <c r="A3168" t="s">
        <v>723</v>
      </c>
      <c r="B3168" t="s">
        <v>14201</v>
      </c>
      <c r="C3168" t="s">
        <v>14202</v>
      </c>
      <c r="D3168" t="s">
        <v>1</v>
      </c>
      <c r="E3168" t="s">
        <v>14619</v>
      </c>
      <c r="F3168" t="s">
        <v>14620</v>
      </c>
      <c r="G3168" t="s">
        <v>14621</v>
      </c>
      <c r="H3168" t="s">
        <v>14622</v>
      </c>
      <c r="I3168" t="s">
        <v>14206</v>
      </c>
      <c r="J3168" t="s">
        <v>13</v>
      </c>
      <c r="K3168" t="s">
        <v>14623</v>
      </c>
      <c r="L3168" t="s">
        <v>14208</v>
      </c>
      <c r="M3168" t="s">
        <v>14209</v>
      </c>
      <c r="N3168" t="s">
        <v>14624</v>
      </c>
      <c r="O3168" t="s">
        <v>3</v>
      </c>
      <c r="P3168" t="s">
        <v>14625</v>
      </c>
      <c r="Q3168" t="s">
        <v>14625</v>
      </c>
      <c r="R3168" t="s">
        <v>14621</v>
      </c>
      <c r="S3168" t="s">
        <v>14209</v>
      </c>
      <c r="T3168" t="s">
        <v>14625</v>
      </c>
      <c r="U3168" t="s">
        <v>4</v>
      </c>
      <c r="V3168" t="s">
        <v>6</v>
      </c>
      <c r="W3168" t="s">
        <v>5</v>
      </c>
    </row>
    <row r="3169" spans="1:23" x14ac:dyDescent="0.25">
      <c r="A3169" t="s">
        <v>723</v>
      </c>
      <c r="B3169" t="s">
        <v>14201</v>
      </c>
      <c r="C3169" t="s">
        <v>14202</v>
      </c>
      <c r="D3169" t="s">
        <v>7</v>
      </c>
      <c r="E3169" t="s">
        <v>14626</v>
      </c>
      <c r="F3169" t="s">
        <v>14627</v>
      </c>
      <c r="G3169" t="s">
        <v>14628</v>
      </c>
      <c r="H3169" t="s">
        <v>14629</v>
      </c>
      <c r="I3169" t="s">
        <v>14206</v>
      </c>
      <c r="J3169" t="s">
        <v>13</v>
      </c>
      <c r="K3169" t="s">
        <v>14630</v>
      </c>
      <c r="L3169" t="s">
        <v>14208</v>
      </c>
      <c r="M3169" t="s">
        <v>14209</v>
      </c>
      <c r="N3169" t="s">
        <v>14631</v>
      </c>
      <c r="O3169" t="s">
        <v>3</v>
      </c>
      <c r="P3169" t="s">
        <v>14625</v>
      </c>
      <c r="Q3169" t="s">
        <v>14625</v>
      </c>
      <c r="R3169" t="s">
        <v>14621</v>
      </c>
      <c r="S3169" t="s">
        <v>14209</v>
      </c>
      <c r="T3169" t="s">
        <v>14625</v>
      </c>
      <c r="U3169" t="s">
        <v>4</v>
      </c>
      <c r="V3169" t="s">
        <v>5</v>
      </c>
      <c r="W3169" t="s">
        <v>5</v>
      </c>
    </row>
    <row r="3170" spans="1:23" x14ac:dyDescent="0.25">
      <c r="A3170" t="s">
        <v>723</v>
      </c>
      <c r="B3170" t="s">
        <v>14201</v>
      </c>
      <c r="C3170" t="s">
        <v>14202</v>
      </c>
      <c r="D3170" t="s">
        <v>7</v>
      </c>
      <c r="E3170" t="s">
        <v>14632</v>
      </c>
      <c r="F3170" t="s">
        <v>14633</v>
      </c>
      <c r="G3170" t="s">
        <v>23</v>
      </c>
      <c r="H3170" t="s">
        <v>14634</v>
      </c>
      <c r="I3170" t="s">
        <v>14206</v>
      </c>
      <c r="J3170" t="s">
        <v>13</v>
      </c>
      <c r="K3170" t="s">
        <v>14635</v>
      </c>
      <c r="L3170" t="s">
        <v>14208</v>
      </c>
      <c r="M3170" t="s">
        <v>14209</v>
      </c>
      <c r="N3170" t="s">
        <v>14636</v>
      </c>
      <c r="O3170" t="s">
        <v>3</v>
      </c>
      <c r="P3170" t="s">
        <v>14625</v>
      </c>
      <c r="Q3170" t="s">
        <v>14625</v>
      </c>
      <c r="R3170" t="s">
        <v>14621</v>
      </c>
      <c r="S3170" t="s">
        <v>14209</v>
      </c>
      <c r="T3170" t="s">
        <v>14625</v>
      </c>
      <c r="U3170" t="s">
        <v>4</v>
      </c>
      <c r="V3170" t="s">
        <v>5</v>
      </c>
      <c r="W3170" t="s">
        <v>5</v>
      </c>
    </row>
    <row r="3171" spans="1:23" x14ac:dyDescent="0.25">
      <c r="A3171" t="s">
        <v>723</v>
      </c>
      <c r="B3171" t="s">
        <v>14201</v>
      </c>
      <c r="C3171" t="s">
        <v>14202</v>
      </c>
      <c r="D3171" t="s">
        <v>7</v>
      </c>
      <c r="E3171" t="s">
        <v>14637</v>
      </c>
      <c r="F3171" t="s">
        <v>14637</v>
      </c>
      <c r="G3171" t="s">
        <v>14638</v>
      </c>
      <c r="H3171" t="s">
        <v>14639</v>
      </c>
      <c r="I3171" t="s">
        <v>14206</v>
      </c>
      <c r="J3171" t="s">
        <v>13</v>
      </c>
      <c r="K3171" t="s">
        <v>14640</v>
      </c>
      <c r="L3171" t="s">
        <v>14208</v>
      </c>
      <c r="M3171" t="s">
        <v>14209</v>
      </c>
      <c r="N3171" t="s">
        <v>14209</v>
      </c>
      <c r="O3171" t="s">
        <v>3</v>
      </c>
      <c r="P3171" t="s">
        <v>14625</v>
      </c>
      <c r="Q3171" t="s">
        <v>14625</v>
      </c>
      <c r="R3171" t="s">
        <v>14621</v>
      </c>
      <c r="S3171" t="s">
        <v>14209</v>
      </c>
      <c r="T3171" t="s">
        <v>14625</v>
      </c>
      <c r="U3171" t="s">
        <v>4</v>
      </c>
      <c r="V3171" t="s">
        <v>5</v>
      </c>
      <c r="W3171" t="s">
        <v>5</v>
      </c>
    </row>
    <row r="3172" spans="1:23" x14ac:dyDescent="0.25">
      <c r="A3172" t="s">
        <v>723</v>
      </c>
      <c r="B3172" t="s">
        <v>14201</v>
      </c>
      <c r="C3172" t="s">
        <v>14202</v>
      </c>
      <c r="D3172" t="s">
        <v>10</v>
      </c>
      <c r="E3172" t="s">
        <v>14641</v>
      </c>
      <c r="F3172" t="s">
        <v>14642</v>
      </c>
      <c r="G3172" t="s">
        <v>14643</v>
      </c>
      <c r="H3172" t="s">
        <v>14644</v>
      </c>
      <c r="I3172" t="s">
        <v>14206</v>
      </c>
      <c r="J3172" t="s">
        <v>13</v>
      </c>
      <c r="K3172" t="s">
        <v>14630</v>
      </c>
      <c r="L3172" t="s">
        <v>14208</v>
      </c>
      <c r="M3172" t="s">
        <v>14209</v>
      </c>
      <c r="N3172" t="s">
        <v>14624</v>
      </c>
      <c r="O3172" t="s">
        <v>3</v>
      </c>
      <c r="P3172" t="s">
        <v>14625</v>
      </c>
      <c r="Q3172" t="s">
        <v>14625</v>
      </c>
      <c r="R3172" t="s">
        <v>14621</v>
      </c>
      <c r="S3172" t="s">
        <v>14209</v>
      </c>
      <c r="T3172" t="s">
        <v>14625</v>
      </c>
      <c r="U3172" t="s">
        <v>4</v>
      </c>
      <c r="V3172" t="s">
        <v>6</v>
      </c>
      <c r="W3172" t="s">
        <v>5</v>
      </c>
    </row>
    <row r="3173" spans="1:23" x14ac:dyDescent="0.25">
      <c r="A3173" t="s">
        <v>723</v>
      </c>
      <c r="B3173" t="s">
        <v>14201</v>
      </c>
      <c r="C3173" t="s">
        <v>14202</v>
      </c>
      <c r="D3173" t="s">
        <v>10</v>
      </c>
      <c r="E3173" t="s">
        <v>14645</v>
      </c>
      <c r="F3173" t="s">
        <v>14646</v>
      </c>
      <c r="G3173" t="s">
        <v>23</v>
      </c>
      <c r="H3173" t="s">
        <v>14647</v>
      </c>
      <c r="I3173" t="s">
        <v>14206</v>
      </c>
      <c r="J3173" t="s">
        <v>13</v>
      </c>
      <c r="K3173" t="s">
        <v>14648</v>
      </c>
      <c r="L3173" t="s">
        <v>14208</v>
      </c>
      <c r="M3173" t="s">
        <v>14209</v>
      </c>
      <c r="N3173" t="s">
        <v>14636</v>
      </c>
      <c r="O3173" t="s">
        <v>3</v>
      </c>
      <c r="P3173" t="s">
        <v>14625</v>
      </c>
      <c r="Q3173" t="s">
        <v>14625</v>
      </c>
      <c r="R3173" t="s">
        <v>14621</v>
      </c>
      <c r="S3173" t="s">
        <v>14209</v>
      </c>
      <c r="T3173" t="s">
        <v>14625</v>
      </c>
      <c r="U3173" t="s">
        <v>4</v>
      </c>
      <c r="V3173" t="s">
        <v>5</v>
      </c>
      <c r="W3173" t="s">
        <v>5</v>
      </c>
    </row>
    <row r="3174" spans="1:23" x14ac:dyDescent="0.25">
      <c r="A3174" t="s">
        <v>723</v>
      </c>
      <c r="B3174" t="s">
        <v>14201</v>
      </c>
      <c r="C3174" t="s">
        <v>14202</v>
      </c>
      <c r="D3174" t="s">
        <v>20</v>
      </c>
      <c r="E3174" t="s">
        <v>14625</v>
      </c>
      <c r="F3174" t="s">
        <v>14625</v>
      </c>
      <c r="G3174" t="s">
        <v>14621</v>
      </c>
      <c r="H3174" t="s">
        <v>14622</v>
      </c>
      <c r="I3174" t="s">
        <v>14206</v>
      </c>
      <c r="J3174" t="s">
        <v>13</v>
      </c>
      <c r="K3174" t="s">
        <v>14623</v>
      </c>
      <c r="L3174" t="s">
        <v>14208</v>
      </c>
      <c r="M3174" t="s">
        <v>14209</v>
      </c>
      <c r="N3174" t="s">
        <v>14624</v>
      </c>
      <c r="O3174" t="s">
        <v>3</v>
      </c>
      <c r="P3174" t="s">
        <v>14625</v>
      </c>
      <c r="Q3174" t="s">
        <v>14625</v>
      </c>
      <c r="R3174" t="s">
        <v>14621</v>
      </c>
      <c r="S3174" t="s">
        <v>14209</v>
      </c>
      <c r="T3174" t="s">
        <v>14625</v>
      </c>
      <c r="U3174" t="s">
        <v>6</v>
      </c>
      <c r="V3174" t="s">
        <v>5</v>
      </c>
      <c r="W3174" t="s">
        <v>14649</v>
      </c>
    </row>
    <row r="3175" spans="1:23" x14ac:dyDescent="0.25">
      <c r="A3175" t="s">
        <v>723</v>
      </c>
      <c r="B3175" t="s">
        <v>14201</v>
      </c>
      <c r="C3175" t="s">
        <v>14202</v>
      </c>
      <c r="D3175" t="s">
        <v>21</v>
      </c>
      <c r="E3175" t="s">
        <v>14650</v>
      </c>
      <c r="F3175" t="s">
        <v>14651</v>
      </c>
      <c r="G3175" t="s">
        <v>185</v>
      </c>
      <c r="H3175" t="s">
        <v>14652</v>
      </c>
      <c r="I3175" t="s">
        <v>14206</v>
      </c>
      <c r="J3175" t="s">
        <v>13</v>
      </c>
      <c r="K3175" t="s">
        <v>14653</v>
      </c>
      <c r="L3175" t="s">
        <v>14208</v>
      </c>
      <c r="M3175" t="s">
        <v>14209</v>
      </c>
      <c r="N3175" t="s">
        <v>22</v>
      </c>
      <c r="O3175" t="s">
        <v>3</v>
      </c>
      <c r="P3175" t="s">
        <v>14625</v>
      </c>
      <c r="Q3175" t="s">
        <v>14625</v>
      </c>
      <c r="R3175" t="s">
        <v>14621</v>
      </c>
      <c r="S3175" t="s">
        <v>14209</v>
      </c>
      <c r="T3175" t="s">
        <v>14625</v>
      </c>
      <c r="U3175" t="s">
        <v>4</v>
      </c>
      <c r="V3175" t="s">
        <v>6</v>
      </c>
      <c r="W3175" t="s">
        <v>5</v>
      </c>
    </row>
    <row r="3176" spans="1:23" x14ac:dyDescent="0.25">
      <c r="A3176" t="s">
        <v>723</v>
      </c>
      <c r="B3176" t="s">
        <v>14201</v>
      </c>
      <c r="C3176" t="s">
        <v>14202</v>
      </c>
      <c r="D3176" t="s">
        <v>1</v>
      </c>
      <c r="E3176" t="s">
        <v>14654</v>
      </c>
      <c r="F3176" t="s">
        <v>14654</v>
      </c>
      <c r="G3176" t="s">
        <v>14655</v>
      </c>
      <c r="H3176" t="s">
        <v>14656</v>
      </c>
      <c r="I3176" t="s">
        <v>14206</v>
      </c>
      <c r="J3176" t="s">
        <v>13</v>
      </c>
      <c r="K3176" t="s">
        <v>14657</v>
      </c>
      <c r="L3176" t="s">
        <v>14208</v>
      </c>
      <c r="M3176" t="s">
        <v>14209</v>
      </c>
      <c r="N3176" t="s">
        <v>14209</v>
      </c>
      <c r="O3176" t="s">
        <v>3</v>
      </c>
      <c r="P3176" t="s">
        <v>14658</v>
      </c>
      <c r="Q3176" t="s">
        <v>14658</v>
      </c>
      <c r="R3176" t="s">
        <v>14655</v>
      </c>
      <c r="S3176" t="s">
        <v>14209</v>
      </c>
      <c r="T3176" t="s">
        <v>14658</v>
      </c>
      <c r="U3176" t="s">
        <v>4</v>
      </c>
      <c r="V3176" t="s">
        <v>6</v>
      </c>
      <c r="W3176" t="s">
        <v>5</v>
      </c>
    </row>
    <row r="3177" spans="1:23" x14ac:dyDescent="0.25">
      <c r="A3177" t="s">
        <v>723</v>
      </c>
      <c r="B3177" t="s">
        <v>14201</v>
      </c>
      <c r="C3177" t="s">
        <v>14202</v>
      </c>
      <c r="D3177" t="s">
        <v>7</v>
      </c>
      <c r="E3177" t="s">
        <v>14659</v>
      </c>
      <c r="F3177" t="s">
        <v>14660</v>
      </c>
      <c r="G3177" t="s">
        <v>14661</v>
      </c>
      <c r="H3177" t="s">
        <v>14662</v>
      </c>
      <c r="I3177" t="s">
        <v>14206</v>
      </c>
      <c r="J3177" t="s">
        <v>13</v>
      </c>
      <c r="K3177" t="s">
        <v>14663</v>
      </c>
      <c r="L3177" t="s">
        <v>14208</v>
      </c>
      <c r="M3177" t="s">
        <v>14209</v>
      </c>
      <c r="N3177" t="s">
        <v>14209</v>
      </c>
      <c r="O3177" t="s">
        <v>3</v>
      </c>
      <c r="P3177" t="s">
        <v>14658</v>
      </c>
      <c r="Q3177" t="s">
        <v>14658</v>
      </c>
      <c r="R3177" t="s">
        <v>14655</v>
      </c>
      <c r="S3177" t="s">
        <v>14209</v>
      </c>
      <c r="T3177" t="s">
        <v>14658</v>
      </c>
      <c r="U3177" t="s">
        <v>4</v>
      </c>
      <c r="V3177" t="s">
        <v>5</v>
      </c>
      <c r="W3177" t="s">
        <v>5</v>
      </c>
    </row>
    <row r="3178" spans="1:23" x14ac:dyDescent="0.25">
      <c r="A3178" t="s">
        <v>723</v>
      </c>
      <c r="B3178" t="s">
        <v>14201</v>
      </c>
      <c r="C3178" t="s">
        <v>14202</v>
      </c>
      <c r="D3178" t="s">
        <v>10</v>
      </c>
      <c r="E3178" t="s">
        <v>14664</v>
      </c>
      <c r="F3178" t="s">
        <v>14665</v>
      </c>
      <c r="G3178" t="s">
        <v>169</v>
      </c>
      <c r="H3178" t="s">
        <v>14666</v>
      </c>
      <c r="I3178" t="s">
        <v>14206</v>
      </c>
      <c r="J3178" t="s">
        <v>13</v>
      </c>
      <c r="K3178" t="s">
        <v>14667</v>
      </c>
      <c r="L3178" t="s">
        <v>14208</v>
      </c>
      <c r="M3178" t="s">
        <v>14209</v>
      </c>
      <c r="N3178" t="s">
        <v>14668</v>
      </c>
      <c r="O3178" t="s">
        <v>3</v>
      </c>
      <c r="P3178" t="s">
        <v>14658</v>
      </c>
      <c r="Q3178" t="s">
        <v>14658</v>
      </c>
      <c r="R3178" t="s">
        <v>14655</v>
      </c>
      <c r="S3178" t="s">
        <v>14209</v>
      </c>
      <c r="T3178" t="s">
        <v>14658</v>
      </c>
      <c r="U3178" t="s">
        <v>4</v>
      </c>
      <c r="V3178" t="s">
        <v>6</v>
      </c>
      <c r="W3178" t="s">
        <v>5</v>
      </c>
    </row>
    <row r="3179" spans="1:23" x14ac:dyDescent="0.25">
      <c r="A3179" t="s">
        <v>723</v>
      </c>
      <c r="B3179" t="s">
        <v>14201</v>
      </c>
      <c r="C3179" t="s">
        <v>14202</v>
      </c>
      <c r="D3179" t="s">
        <v>20</v>
      </c>
      <c r="E3179" t="s">
        <v>14658</v>
      </c>
      <c r="F3179" t="s">
        <v>14658</v>
      </c>
      <c r="G3179" t="s">
        <v>14655</v>
      </c>
      <c r="H3179" t="s">
        <v>14656</v>
      </c>
      <c r="I3179" t="s">
        <v>14206</v>
      </c>
      <c r="J3179" t="s">
        <v>13</v>
      </c>
      <c r="K3179" t="s">
        <v>14657</v>
      </c>
      <c r="L3179" t="s">
        <v>14208</v>
      </c>
      <c r="M3179" t="s">
        <v>14209</v>
      </c>
      <c r="N3179" t="s">
        <v>14209</v>
      </c>
      <c r="O3179" t="s">
        <v>3</v>
      </c>
      <c r="P3179" t="s">
        <v>14658</v>
      </c>
      <c r="Q3179" t="s">
        <v>14658</v>
      </c>
      <c r="R3179" t="s">
        <v>14655</v>
      </c>
      <c r="S3179" t="s">
        <v>14209</v>
      </c>
      <c r="T3179" t="s">
        <v>14658</v>
      </c>
      <c r="U3179" t="s">
        <v>6</v>
      </c>
      <c r="V3179" t="s">
        <v>5</v>
      </c>
      <c r="W3179" t="s">
        <v>14669</v>
      </c>
    </row>
    <row r="3180" spans="1:23" x14ac:dyDescent="0.25">
      <c r="A3180" t="s">
        <v>723</v>
      </c>
      <c r="B3180" t="s">
        <v>14201</v>
      </c>
      <c r="C3180" t="s">
        <v>14202</v>
      </c>
      <c r="D3180" t="s">
        <v>21</v>
      </c>
      <c r="E3180" t="s">
        <v>14670</v>
      </c>
      <c r="F3180" t="s">
        <v>14671</v>
      </c>
      <c r="G3180" t="s">
        <v>14672</v>
      </c>
      <c r="H3180" t="s">
        <v>14656</v>
      </c>
      <c r="I3180" t="s">
        <v>14206</v>
      </c>
      <c r="J3180" t="s">
        <v>13</v>
      </c>
      <c r="K3180" t="s">
        <v>14657</v>
      </c>
      <c r="L3180" t="s">
        <v>14208</v>
      </c>
      <c r="M3180" t="s">
        <v>14209</v>
      </c>
      <c r="N3180" t="s">
        <v>14209</v>
      </c>
      <c r="O3180" t="s">
        <v>3</v>
      </c>
      <c r="P3180" t="s">
        <v>14658</v>
      </c>
      <c r="Q3180" t="s">
        <v>14658</v>
      </c>
      <c r="R3180" t="s">
        <v>14655</v>
      </c>
      <c r="S3180" t="s">
        <v>14209</v>
      </c>
      <c r="T3180" t="s">
        <v>14658</v>
      </c>
      <c r="U3180" t="s">
        <v>4</v>
      </c>
      <c r="V3180" t="s">
        <v>6</v>
      </c>
      <c r="W3180" t="s">
        <v>5</v>
      </c>
    </row>
    <row r="3181" spans="1:23" x14ac:dyDescent="0.25">
      <c r="A3181" t="s">
        <v>723</v>
      </c>
      <c r="B3181" t="s">
        <v>14201</v>
      </c>
      <c r="C3181" t="s">
        <v>14213</v>
      </c>
      <c r="D3181" t="s">
        <v>1</v>
      </c>
      <c r="E3181" t="s">
        <v>14673</v>
      </c>
      <c r="F3181" t="s">
        <v>14674</v>
      </c>
      <c r="G3181" t="s">
        <v>14675</v>
      </c>
      <c r="H3181" t="s">
        <v>14676</v>
      </c>
      <c r="I3181" t="s">
        <v>14206</v>
      </c>
      <c r="J3181" t="s">
        <v>13</v>
      </c>
      <c r="K3181" t="s">
        <v>14677</v>
      </c>
      <c r="L3181" t="s">
        <v>14208</v>
      </c>
      <c r="M3181" t="s">
        <v>14209</v>
      </c>
      <c r="N3181" t="s">
        <v>14209</v>
      </c>
      <c r="O3181" t="s">
        <v>3</v>
      </c>
      <c r="P3181" t="s">
        <v>14678</v>
      </c>
      <c r="Q3181" t="s">
        <v>14678</v>
      </c>
      <c r="R3181" t="s">
        <v>14675</v>
      </c>
      <c r="S3181" t="s">
        <v>14209</v>
      </c>
      <c r="T3181" t="s">
        <v>14678</v>
      </c>
      <c r="U3181" t="s">
        <v>4</v>
      </c>
      <c r="V3181" t="s">
        <v>6</v>
      </c>
      <c r="W3181" t="s">
        <v>5</v>
      </c>
    </row>
    <row r="3182" spans="1:23" x14ac:dyDescent="0.25">
      <c r="A3182" t="s">
        <v>723</v>
      </c>
      <c r="B3182" t="s">
        <v>14201</v>
      </c>
      <c r="C3182" t="s">
        <v>14213</v>
      </c>
      <c r="D3182" t="s">
        <v>7</v>
      </c>
      <c r="E3182" t="s">
        <v>14679</v>
      </c>
      <c r="F3182" t="s">
        <v>14680</v>
      </c>
      <c r="G3182" t="s">
        <v>14681</v>
      </c>
      <c r="H3182" t="s">
        <v>14682</v>
      </c>
      <c r="I3182" t="s">
        <v>14206</v>
      </c>
      <c r="J3182" t="s">
        <v>13</v>
      </c>
      <c r="K3182" t="s">
        <v>14683</v>
      </c>
      <c r="L3182" t="s">
        <v>14208</v>
      </c>
      <c r="M3182" t="s">
        <v>14209</v>
      </c>
      <c r="N3182" t="s">
        <v>22</v>
      </c>
      <c r="O3182" t="s">
        <v>3</v>
      </c>
      <c r="P3182" t="s">
        <v>14678</v>
      </c>
      <c r="Q3182" t="s">
        <v>14678</v>
      </c>
      <c r="R3182" t="s">
        <v>14675</v>
      </c>
      <c r="S3182" t="s">
        <v>14209</v>
      </c>
      <c r="T3182" t="s">
        <v>14678</v>
      </c>
      <c r="U3182" t="s">
        <v>4</v>
      </c>
      <c r="V3182" t="s">
        <v>5</v>
      </c>
      <c r="W3182" t="s">
        <v>5</v>
      </c>
    </row>
    <row r="3183" spans="1:23" x14ac:dyDescent="0.25">
      <c r="A3183" t="s">
        <v>723</v>
      </c>
      <c r="B3183" t="s">
        <v>14201</v>
      </c>
      <c r="C3183" t="s">
        <v>14213</v>
      </c>
      <c r="D3183" t="s">
        <v>10</v>
      </c>
      <c r="E3183" t="s">
        <v>14684</v>
      </c>
      <c r="F3183" t="s">
        <v>14685</v>
      </c>
      <c r="G3183" t="s">
        <v>14686</v>
      </c>
      <c r="H3183" t="s">
        <v>14687</v>
      </c>
      <c r="I3183" t="s">
        <v>14206</v>
      </c>
      <c r="J3183" t="s">
        <v>13</v>
      </c>
      <c r="K3183" t="s">
        <v>14688</v>
      </c>
      <c r="L3183" t="s">
        <v>14208</v>
      </c>
      <c r="M3183" t="s">
        <v>14209</v>
      </c>
      <c r="N3183" t="s">
        <v>14689</v>
      </c>
      <c r="O3183" t="s">
        <v>3</v>
      </c>
      <c r="P3183" t="s">
        <v>14678</v>
      </c>
      <c r="Q3183" t="s">
        <v>14678</v>
      </c>
      <c r="R3183" t="s">
        <v>14675</v>
      </c>
      <c r="S3183" t="s">
        <v>14209</v>
      </c>
      <c r="T3183" t="s">
        <v>14678</v>
      </c>
      <c r="U3183" t="s">
        <v>4</v>
      </c>
      <c r="V3183" t="s">
        <v>5</v>
      </c>
      <c r="W3183" t="s">
        <v>5</v>
      </c>
    </row>
    <row r="3184" spans="1:23" x14ac:dyDescent="0.25">
      <c r="A3184" t="s">
        <v>723</v>
      </c>
      <c r="B3184" t="s">
        <v>14201</v>
      </c>
      <c r="C3184" t="s">
        <v>14213</v>
      </c>
      <c r="D3184" t="s">
        <v>10</v>
      </c>
      <c r="E3184" t="s">
        <v>14690</v>
      </c>
      <c r="F3184" t="s">
        <v>14691</v>
      </c>
      <c r="G3184" t="s">
        <v>14692</v>
      </c>
      <c r="H3184" t="s">
        <v>14693</v>
      </c>
      <c r="I3184" t="s">
        <v>14206</v>
      </c>
      <c r="J3184" t="s">
        <v>13</v>
      </c>
      <c r="K3184" t="s">
        <v>14694</v>
      </c>
      <c r="L3184" t="s">
        <v>14208</v>
      </c>
      <c r="M3184" t="s">
        <v>14209</v>
      </c>
      <c r="N3184" t="s">
        <v>14695</v>
      </c>
      <c r="O3184" t="s">
        <v>3</v>
      </c>
      <c r="P3184" t="s">
        <v>14678</v>
      </c>
      <c r="Q3184" t="s">
        <v>14678</v>
      </c>
      <c r="R3184" t="s">
        <v>14675</v>
      </c>
      <c r="S3184" t="s">
        <v>14209</v>
      </c>
      <c r="T3184" t="s">
        <v>14678</v>
      </c>
      <c r="U3184" t="s">
        <v>4</v>
      </c>
      <c r="V3184" t="s">
        <v>6</v>
      </c>
      <c r="W3184" t="s">
        <v>5</v>
      </c>
    </row>
    <row r="3185" spans="1:23" x14ac:dyDescent="0.25">
      <c r="A3185" t="s">
        <v>723</v>
      </c>
      <c r="B3185" t="s">
        <v>14201</v>
      </c>
      <c r="C3185" t="s">
        <v>14213</v>
      </c>
      <c r="D3185" t="s">
        <v>10</v>
      </c>
      <c r="E3185" t="s">
        <v>14696</v>
      </c>
      <c r="F3185" t="s">
        <v>14696</v>
      </c>
      <c r="G3185" t="s">
        <v>416</v>
      </c>
      <c r="H3185" t="s">
        <v>14697</v>
      </c>
      <c r="I3185" t="s">
        <v>14206</v>
      </c>
      <c r="J3185" t="s">
        <v>13</v>
      </c>
      <c r="K3185" t="s">
        <v>5</v>
      </c>
      <c r="L3185" t="s">
        <v>14208</v>
      </c>
      <c r="M3185" t="s">
        <v>14209</v>
      </c>
      <c r="N3185" t="s">
        <v>14209</v>
      </c>
      <c r="O3185" t="s">
        <v>3</v>
      </c>
      <c r="P3185" t="s">
        <v>14678</v>
      </c>
      <c r="Q3185" t="s">
        <v>14678</v>
      </c>
      <c r="R3185" t="s">
        <v>14675</v>
      </c>
      <c r="S3185" t="s">
        <v>14209</v>
      </c>
      <c r="T3185" t="s">
        <v>14678</v>
      </c>
      <c r="U3185" t="s">
        <v>4</v>
      </c>
      <c r="V3185" t="s">
        <v>5</v>
      </c>
      <c r="W3185" t="s">
        <v>5</v>
      </c>
    </row>
    <row r="3186" spans="1:23" x14ac:dyDescent="0.25">
      <c r="A3186" t="s">
        <v>723</v>
      </c>
      <c r="B3186" t="s">
        <v>14201</v>
      </c>
      <c r="C3186" t="s">
        <v>14213</v>
      </c>
      <c r="D3186" t="s">
        <v>20</v>
      </c>
      <c r="E3186" t="s">
        <v>14678</v>
      </c>
      <c r="F3186" t="s">
        <v>14678</v>
      </c>
      <c r="G3186" t="s">
        <v>14675</v>
      </c>
      <c r="H3186" t="s">
        <v>14676</v>
      </c>
      <c r="I3186" t="s">
        <v>14206</v>
      </c>
      <c r="J3186" t="s">
        <v>13</v>
      </c>
      <c r="K3186" t="s">
        <v>14677</v>
      </c>
      <c r="L3186" t="s">
        <v>14208</v>
      </c>
      <c r="M3186" t="s">
        <v>14209</v>
      </c>
      <c r="N3186" t="s">
        <v>14209</v>
      </c>
      <c r="O3186" t="s">
        <v>3</v>
      </c>
      <c r="P3186" t="s">
        <v>14678</v>
      </c>
      <c r="Q3186" t="s">
        <v>14678</v>
      </c>
      <c r="R3186" t="s">
        <v>14675</v>
      </c>
      <c r="S3186" t="s">
        <v>14209</v>
      </c>
      <c r="T3186" t="s">
        <v>14678</v>
      </c>
      <c r="U3186" t="s">
        <v>6</v>
      </c>
      <c r="V3186" t="s">
        <v>5</v>
      </c>
      <c r="W3186" t="s">
        <v>14698</v>
      </c>
    </row>
    <row r="3187" spans="1:23" x14ac:dyDescent="0.25">
      <c r="A3187" t="s">
        <v>723</v>
      </c>
      <c r="B3187" t="s">
        <v>14201</v>
      </c>
      <c r="C3187" t="s">
        <v>14213</v>
      </c>
      <c r="D3187" t="s">
        <v>21</v>
      </c>
      <c r="E3187" t="s">
        <v>14699</v>
      </c>
      <c r="F3187" t="s">
        <v>14700</v>
      </c>
      <c r="G3187" t="s">
        <v>14701</v>
      </c>
      <c r="H3187" t="s">
        <v>14702</v>
      </c>
      <c r="I3187" t="s">
        <v>14206</v>
      </c>
      <c r="J3187" t="s">
        <v>13</v>
      </c>
      <c r="K3187" t="s">
        <v>14677</v>
      </c>
      <c r="L3187" t="s">
        <v>14208</v>
      </c>
      <c r="M3187" t="s">
        <v>14209</v>
      </c>
      <c r="N3187" t="s">
        <v>14209</v>
      </c>
      <c r="O3187" t="s">
        <v>3</v>
      </c>
      <c r="P3187" t="s">
        <v>14678</v>
      </c>
      <c r="Q3187" t="s">
        <v>14678</v>
      </c>
      <c r="R3187" t="s">
        <v>14675</v>
      </c>
      <c r="S3187" t="s">
        <v>14209</v>
      </c>
      <c r="T3187" t="s">
        <v>14678</v>
      </c>
      <c r="U3187" t="s">
        <v>4</v>
      </c>
      <c r="V3187" t="s">
        <v>6</v>
      </c>
      <c r="W3187" t="s">
        <v>5</v>
      </c>
    </row>
    <row r="3188" spans="1:23" x14ac:dyDescent="0.25">
      <c r="A3188" t="s">
        <v>723</v>
      </c>
      <c r="B3188" t="s">
        <v>14201</v>
      </c>
      <c r="C3188" t="s">
        <v>14213</v>
      </c>
      <c r="D3188" t="s">
        <v>1</v>
      </c>
      <c r="E3188" t="s">
        <v>14703</v>
      </c>
      <c r="F3188" t="s">
        <v>14704</v>
      </c>
      <c r="G3188" t="s">
        <v>418</v>
      </c>
      <c r="H3188" t="s">
        <v>14705</v>
      </c>
      <c r="I3188" t="s">
        <v>14206</v>
      </c>
      <c r="J3188" t="s">
        <v>13</v>
      </c>
      <c r="K3188" t="s">
        <v>14706</v>
      </c>
      <c r="L3188" t="s">
        <v>14208</v>
      </c>
      <c r="M3188" t="s">
        <v>14209</v>
      </c>
      <c r="N3188" t="s">
        <v>14209</v>
      </c>
      <c r="O3188" t="s">
        <v>3</v>
      </c>
      <c r="P3188" t="s">
        <v>14707</v>
      </c>
      <c r="Q3188" t="s">
        <v>14707</v>
      </c>
      <c r="R3188" t="s">
        <v>418</v>
      </c>
      <c r="S3188" t="s">
        <v>14209</v>
      </c>
      <c r="T3188" t="s">
        <v>14707</v>
      </c>
      <c r="U3188" t="s">
        <v>4</v>
      </c>
      <c r="V3188" t="s">
        <v>6</v>
      </c>
      <c r="W3188" t="s">
        <v>5</v>
      </c>
    </row>
    <row r="3189" spans="1:23" x14ac:dyDescent="0.25">
      <c r="A3189" t="s">
        <v>723</v>
      </c>
      <c r="B3189" t="s">
        <v>14201</v>
      </c>
      <c r="C3189" t="s">
        <v>14213</v>
      </c>
      <c r="D3189" t="s">
        <v>7</v>
      </c>
      <c r="E3189" t="s">
        <v>14708</v>
      </c>
      <c r="F3189" t="s">
        <v>14709</v>
      </c>
      <c r="G3189" t="s">
        <v>14710</v>
      </c>
      <c r="H3189" t="s">
        <v>14711</v>
      </c>
      <c r="I3189" t="s">
        <v>14206</v>
      </c>
      <c r="J3189" t="s">
        <v>13</v>
      </c>
      <c r="K3189" t="s">
        <v>14712</v>
      </c>
      <c r="L3189" t="s">
        <v>14208</v>
      </c>
      <c r="M3189" t="s">
        <v>14209</v>
      </c>
      <c r="N3189" t="s">
        <v>14713</v>
      </c>
      <c r="O3189" t="s">
        <v>3</v>
      </c>
      <c r="P3189" t="s">
        <v>14707</v>
      </c>
      <c r="Q3189" t="s">
        <v>14707</v>
      </c>
      <c r="R3189" t="s">
        <v>418</v>
      </c>
      <c r="S3189" t="s">
        <v>14209</v>
      </c>
      <c r="T3189" t="s">
        <v>14707</v>
      </c>
      <c r="U3189" t="s">
        <v>4</v>
      </c>
      <c r="V3189" t="s">
        <v>5</v>
      </c>
      <c r="W3189" t="s">
        <v>5</v>
      </c>
    </row>
    <row r="3190" spans="1:23" x14ac:dyDescent="0.25">
      <c r="A3190" t="s">
        <v>723</v>
      </c>
      <c r="B3190" t="s">
        <v>14201</v>
      </c>
      <c r="C3190" t="s">
        <v>14213</v>
      </c>
      <c r="D3190" t="s">
        <v>7</v>
      </c>
      <c r="E3190" t="s">
        <v>14714</v>
      </c>
      <c r="F3190" t="s">
        <v>14715</v>
      </c>
      <c r="G3190" t="s">
        <v>142</v>
      </c>
      <c r="H3190" t="s">
        <v>14716</v>
      </c>
      <c r="I3190" t="s">
        <v>14206</v>
      </c>
      <c r="J3190" t="s">
        <v>13</v>
      </c>
      <c r="K3190" t="s">
        <v>14717</v>
      </c>
      <c r="L3190" t="s">
        <v>14208</v>
      </c>
      <c r="M3190" t="s">
        <v>14209</v>
      </c>
      <c r="N3190" t="s">
        <v>14209</v>
      </c>
      <c r="O3190" t="s">
        <v>3</v>
      </c>
      <c r="P3190" t="s">
        <v>14707</v>
      </c>
      <c r="Q3190" t="s">
        <v>14707</v>
      </c>
      <c r="R3190" t="s">
        <v>418</v>
      </c>
      <c r="S3190" t="s">
        <v>14209</v>
      </c>
      <c r="T3190" t="s">
        <v>14707</v>
      </c>
      <c r="U3190" t="s">
        <v>4</v>
      </c>
      <c r="V3190" t="s">
        <v>5</v>
      </c>
      <c r="W3190" t="s">
        <v>5</v>
      </c>
    </row>
    <row r="3191" spans="1:23" x14ac:dyDescent="0.25">
      <c r="A3191" t="s">
        <v>723</v>
      </c>
      <c r="B3191" t="s">
        <v>14201</v>
      </c>
      <c r="C3191" t="s">
        <v>14213</v>
      </c>
      <c r="D3191" t="s">
        <v>7</v>
      </c>
      <c r="E3191" t="s">
        <v>14718</v>
      </c>
      <c r="F3191" t="s">
        <v>14719</v>
      </c>
      <c r="G3191" t="s">
        <v>14720</v>
      </c>
      <c r="H3191" t="s">
        <v>14721</v>
      </c>
      <c r="I3191" t="s">
        <v>14206</v>
      </c>
      <c r="J3191" t="s">
        <v>13</v>
      </c>
      <c r="K3191" t="s">
        <v>14722</v>
      </c>
      <c r="L3191" t="s">
        <v>14208</v>
      </c>
      <c r="M3191" t="s">
        <v>14209</v>
      </c>
      <c r="N3191" t="s">
        <v>14209</v>
      </c>
      <c r="O3191" t="s">
        <v>3</v>
      </c>
      <c r="P3191" t="s">
        <v>14707</v>
      </c>
      <c r="Q3191" t="s">
        <v>14707</v>
      </c>
      <c r="R3191" t="s">
        <v>418</v>
      </c>
      <c r="S3191" t="s">
        <v>14209</v>
      </c>
      <c r="T3191" t="s">
        <v>14707</v>
      </c>
      <c r="U3191" t="s">
        <v>4</v>
      </c>
      <c r="V3191" t="s">
        <v>5</v>
      </c>
      <c r="W3191" t="s">
        <v>5</v>
      </c>
    </row>
    <row r="3192" spans="1:23" x14ac:dyDescent="0.25">
      <c r="A3192" t="s">
        <v>723</v>
      </c>
      <c r="B3192" t="s">
        <v>14201</v>
      </c>
      <c r="C3192" t="s">
        <v>14213</v>
      </c>
      <c r="D3192" t="s">
        <v>7</v>
      </c>
      <c r="E3192" t="s">
        <v>14723</v>
      </c>
      <c r="F3192" t="s">
        <v>14723</v>
      </c>
      <c r="G3192" t="s">
        <v>14724</v>
      </c>
      <c r="H3192" t="s">
        <v>14725</v>
      </c>
      <c r="I3192" t="s">
        <v>14206</v>
      </c>
      <c r="J3192" t="s">
        <v>13</v>
      </c>
      <c r="K3192" t="s">
        <v>14726</v>
      </c>
      <c r="L3192" t="s">
        <v>14208</v>
      </c>
      <c r="M3192" t="s">
        <v>14209</v>
      </c>
      <c r="N3192" t="s">
        <v>14209</v>
      </c>
      <c r="O3192" t="s">
        <v>3</v>
      </c>
      <c r="P3192" t="s">
        <v>14707</v>
      </c>
      <c r="Q3192" t="s">
        <v>14707</v>
      </c>
      <c r="R3192" t="s">
        <v>418</v>
      </c>
      <c r="S3192" t="s">
        <v>14209</v>
      </c>
      <c r="T3192" t="s">
        <v>14707</v>
      </c>
      <c r="U3192" t="s">
        <v>4</v>
      </c>
      <c r="V3192" t="s">
        <v>5</v>
      </c>
      <c r="W3192" t="s">
        <v>5</v>
      </c>
    </row>
    <row r="3193" spans="1:23" x14ac:dyDescent="0.25">
      <c r="A3193" t="s">
        <v>723</v>
      </c>
      <c r="B3193" t="s">
        <v>14201</v>
      </c>
      <c r="C3193" t="s">
        <v>14213</v>
      </c>
      <c r="D3193" t="s">
        <v>10</v>
      </c>
      <c r="E3193" t="s">
        <v>14727</v>
      </c>
      <c r="F3193" t="s">
        <v>14728</v>
      </c>
      <c r="G3193" t="s">
        <v>14729</v>
      </c>
      <c r="H3193" t="s">
        <v>14730</v>
      </c>
      <c r="I3193" t="s">
        <v>14206</v>
      </c>
      <c r="J3193" t="s">
        <v>13</v>
      </c>
      <c r="K3193" t="s">
        <v>14731</v>
      </c>
      <c r="L3193" t="s">
        <v>14208</v>
      </c>
      <c r="M3193" t="s">
        <v>14209</v>
      </c>
      <c r="N3193" t="s">
        <v>706</v>
      </c>
      <c r="O3193" t="s">
        <v>3</v>
      </c>
      <c r="P3193" t="s">
        <v>14707</v>
      </c>
      <c r="Q3193" t="s">
        <v>14707</v>
      </c>
      <c r="R3193" t="s">
        <v>418</v>
      </c>
      <c r="S3193" t="s">
        <v>14209</v>
      </c>
      <c r="T3193" t="s">
        <v>14707</v>
      </c>
      <c r="U3193" t="s">
        <v>4</v>
      </c>
      <c r="V3193" t="s">
        <v>5</v>
      </c>
      <c r="W3193" t="s">
        <v>5</v>
      </c>
    </row>
    <row r="3194" spans="1:23" x14ac:dyDescent="0.25">
      <c r="A3194" t="s">
        <v>723</v>
      </c>
      <c r="B3194" t="s">
        <v>14201</v>
      </c>
      <c r="C3194" t="s">
        <v>14213</v>
      </c>
      <c r="D3194" t="s">
        <v>10</v>
      </c>
      <c r="E3194" t="s">
        <v>14732</v>
      </c>
      <c r="F3194" t="s">
        <v>14733</v>
      </c>
      <c r="G3194" t="s">
        <v>14734</v>
      </c>
      <c r="H3194" t="s">
        <v>14735</v>
      </c>
      <c r="I3194" t="s">
        <v>14206</v>
      </c>
      <c r="J3194" t="s">
        <v>13</v>
      </c>
      <c r="K3194" t="s">
        <v>14736</v>
      </c>
      <c r="L3194" t="s">
        <v>14208</v>
      </c>
      <c r="M3194" t="s">
        <v>14209</v>
      </c>
      <c r="N3194" t="s">
        <v>14737</v>
      </c>
      <c r="O3194" t="s">
        <v>3</v>
      </c>
      <c r="P3194" t="s">
        <v>14707</v>
      </c>
      <c r="Q3194" t="s">
        <v>14707</v>
      </c>
      <c r="R3194" t="s">
        <v>418</v>
      </c>
      <c r="S3194" t="s">
        <v>14209</v>
      </c>
      <c r="T3194" t="s">
        <v>14707</v>
      </c>
      <c r="U3194" t="s">
        <v>4</v>
      </c>
      <c r="V3194" t="s">
        <v>5</v>
      </c>
      <c r="W3194" t="s">
        <v>5</v>
      </c>
    </row>
    <row r="3195" spans="1:23" x14ac:dyDescent="0.25">
      <c r="A3195" t="s">
        <v>723</v>
      </c>
      <c r="B3195" t="s">
        <v>14201</v>
      </c>
      <c r="C3195" t="s">
        <v>14213</v>
      </c>
      <c r="D3195" t="s">
        <v>10</v>
      </c>
      <c r="E3195" t="s">
        <v>14738</v>
      </c>
      <c r="F3195" t="s">
        <v>14739</v>
      </c>
      <c r="G3195" t="s">
        <v>14740</v>
      </c>
      <c r="H3195" t="s">
        <v>14741</v>
      </c>
      <c r="I3195" t="s">
        <v>14206</v>
      </c>
      <c r="J3195" t="s">
        <v>13</v>
      </c>
      <c r="K3195" t="s">
        <v>14742</v>
      </c>
      <c r="L3195" t="s">
        <v>14208</v>
      </c>
      <c r="M3195" t="s">
        <v>14209</v>
      </c>
      <c r="N3195" t="s">
        <v>153</v>
      </c>
      <c r="O3195" t="s">
        <v>3</v>
      </c>
      <c r="P3195" t="s">
        <v>14707</v>
      </c>
      <c r="Q3195" t="s">
        <v>14707</v>
      </c>
      <c r="R3195" t="s">
        <v>418</v>
      </c>
      <c r="S3195" t="s">
        <v>14209</v>
      </c>
      <c r="T3195" t="s">
        <v>14707</v>
      </c>
      <c r="U3195" t="s">
        <v>4</v>
      </c>
      <c r="V3195" t="s">
        <v>6</v>
      </c>
      <c r="W3195" t="s">
        <v>5</v>
      </c>
    </row>
    <row r="3196" spans="1:23" x14ac:dyDescent="0.25">
      <c r="A3196" t="s">
        <v>723</v>
      </c>
      <c r="B3196" t="s">
        <v>14201</v>
      </c>
      <c r="C3196" t="s">
        <v>14213</v>
      </c>
      <c r="D3196" t="s">
        <v>10</v>
      </c>
      <c r="E3196" t="s">
        <v>14743</v>
      </c>
      <c r="F3196" t="s">
        <v>14744</v>
      </c>
      <c r="G3196" t="s">
        <v>3897</v>
      </c>
      <c r="H3196" t="s">
        <v>14745</v>
      </c>
      <c r="I3196" t="s">
        <v>14206</v>
      </c>
      <c r="J3196" t="s">
        <v>13</v>
      </c>
      <c r="K3196" t="s">
        <v>14746</v>
      </c>
      <c r="L3196" t="s">
        <v>14208</v>
      </c>
      <c r="M3196" t="s">
        <v>14209</v>
      </c>
      <c r="N3196" t="s">
        <v>14747</v>
      </c>
      <c r="O3196" t="s">
        <v>3</v>
      </c>
      <c r="P3196" t="s">
        <v>14707</v>
      </c>
      <c r="Q3196" t="s">
        <v>14707</v>
      </c>
      <c r="R3196" t="s">
        <v>418</v>
      </c>
      <c r="S3196" t="s">
        <v>14209</v>
      </c>
      <c r="T3196" t="s">
        <v>14707</v>
      </c>
      <c r="U3196" t="s">
        <v>4</v>
      </c>
      <c r="V3196" t="s">
        <v>5</v>
      </c>
      <c r="W3196" t="s">
        <v>5</v>
      </c>
    </row>
    <row r="3197" spans="1:23" x14ac:dyDescent="0.25">
      <c r="A3197" t="s">
        <v>723</v>
      </c>
      <c r="B3197" t="s">
        <v>14201</v>
      </c>
      <c r="C3197" t="s">
        <v>14213</v>
      </c>
      <c r="D3197" t="s">
        <v>20</v>
      </c>
      <c r="E3197" t="s">
        <v>14707</v>
      </c>
      <c r="F3197" t="s">
        <v>14707</v>
      </c>
      <c r="G3197" t="s">
        <v>418</v>
      </c>
      <c r="H3197" t="s">
        <v>14705</v>
      </c>
      <c r="I3197" t="s">
        <v>14206</v>
      </c>
      <c r="J3197" t="s">
        <v>13</v>
      </c>
      <c r="K3197" t="s">
        <v>14706</v>
      </c>
      <c r="L3197" t="s">
        <v>14208</v>
      </c>
      <c r="M3197" t="s">
        <v>14209</v>
      </c>
      <c r="N3197" t="s">
        <v>14209</v>
      </c>
      <c r="O3197" t="s">
        <v>3</v>
      </c>
      <c r="P3197" t="s">
        <v>14707</v>
      </c>
      <c r="Q3197" t="s">
        <v>14707</v>
      </c>
      <c r="R3197" t="s">
        <v>418</v>
      </c>
      <c r="S3197" t="s">
        <v>14209</v>
      </c>
      <c r="T3197" t="s">
        <v>14707</v>
      </c>
      <c r="U3197" t="s">
        <v>6</v>
      </c>
      <c r="V3197" t="s">
        <v>5</v>
      </c>
      <c r="W3197" t="s">
        <v>14748</v>
      </c>
    </row>
    <row r="3198" spans="1:23" x14ac:dyDescent="0.25">
      <c r="A3198" t="s">
        <v>723</v>
      </c>
      <c r="B3198" t="s">
        <v>14201</v>
      </c>
      <c r="C3198" t="s">
        <v>14213</v>
      </c>
      <c r="D3198" t="s">
        <v>21</v>
      </c>
      <c r="E3198" t="s">
        <v>14749</v>
      </c>
      <c r="F3198" t="s">
        <v>14750</v>
      </c>
      <c r="G3198" t="s">
        <v>14740</v>
      </c>
      <c r="H3198" t="s">
        <v>14751</v>
      </c>
      <c r="I3198" t="s">
        <v>14206</v>
      </c>
      <c r="J3198" t="s">
        <v>13</v>
      </c>
      <c r="K3198" t="s">
        <v>14742</v>
      </c>
      <c r="L3198" t="s">
        <v>14208</v>
      </c>
      <c r="M3198" t="s">
        <v>14209</v>
      </c>
      <c r="N3198" t="s">
        <v>350</v>
      </c>
      <c r="O3198" t="s">
        <v>3</v>
      </c>
      <c r="P3198" t="s">
        <v>14707</v>
      </c>
      <c r="Q3198" t="s">
        <v>14707</v>
      </c>
      <c r="R3198" t="s">
        <v>418</v>
      </c>
      <c r="S3198" t="s">
        <v>14209</v>
      </c>
      <c r="T3198" t="s">
        <v>14707</v>
      </c>
      <c r="U3198" t="s">
        <v>4</v>
      </c>
      <c r="V3198" t="s">
        <v>6</v>
      </c>
      <c r="W3198" t="s">
        <v>5</v>
      </c>
    </row>
    <row r="3199" spans="1:23" x14ac:dyDescent="0.25">
      <c r="A3199" t="s">
        <v>723</v>
      </c>
      <c r="B3199" t="s">
        <v>14201</v>
      </c>
      <c r="C3199" t="s">
        <v>14202</v>
      </c>
      <c r="D3199" t="s">
        <v>1</v>
      </c>
      <c r="E3199" t="s">
        <v>14752</v>
      </c>
      <c r="F3199" t="s">
        <v>14753</v>
      </c>
      <c r="G3199" t="s">
        <v>14754</v>
      </c>
      <c r="H3199" t="s">
        <v>14755</v>
      </c>
      <c r="I3199" t="s">
        <v>14206</v>
      </c>
      <c r="J3199" t="s">
        <v>13</v>
      </c>
      <c r="K3199" t="s">
        <v>14756</v>
      </c>
      <c r="L3199" t="s">
        <v>14208</v>
      </c>
      <c r="M3199" t="s">
        <v>14209</v>
      </c>
      <c r="N3199" t="s">
        <v>14209</v>
      </c>
      <c r="O3199" t="s">
        <v>3</v>
      </c>
      <c r="P3199" t="s">
        <v>14757</v>
      </c>
      <c r="Q3199" t="s">
        <v>14757</v>
      </c>
      <c r="R3199" t="s">
        <v>14754</v>
      </c>
      <c r="S3199" t="s">
        <v>14209</v>
      </c>
      <c r="T3199" t="s">
        <v>14757</v>
      </c>
      <c r="U3199" t="s">
        <v>4</v>
      </c>
      <c r="V3199" t="s">
        <v>6</v>
      </c>
      <c r="W3199" t="s">
        <v>5</v>
      </c>
    </row>
    <row r="3200" spans="1:23" x14ac:dyDescent="0.25">
      <c r="A3200" t="s">
        <v>723</v>
      </c>
      <c r="B3200" t="s">
        <v>14201</v>
      </c>
      <c r="C3200" t="s">
        <v>14202</v>
      </c>
      <c r="D3200" t="s">
        <v>7</v>
      </c>
      <c r="E3200" t="s">
        <v>14758</v>
      </c>
      <c r="F3200" t="s">
        <v>14759</v>
      </c>
      <c r="G3200" t="s">
        <v>14760</v>
      </c>
      <c r="H3200" t="s">
        <v>14761</v>
      </c>
      <c r="I3200" t="s">
        <v>14206</v>
      </c>
      <c r="J3200" t="s">
        <v>13</v>
      </c>
      <c r="K3200" t="s">
        <v>14762</v>
      </c>
      <c r="L3200" t="s">
        <v>14208</v>
      </c>
      <c r="M3200" t="s">
        <v>14209</v>
      </c>
      <c r="N3200" t="s">
        <v>14209</v>
      </c>
      <c r="O3200" t="s">
        <v>3</v>
      </c>
      <c r="P3200" t="s">
        <v>14757</v>
      </c>
      <c r="Q3200" t="s">
        <v>14757</v>
      </c>
      <c r="R3200" t="s">
        <v>14754</v>
      </c>
      <c r="S3200" t="s">
        <v>14209</v>
      </c>
      <c r="T3200" t="s">
        <v>14757</v>
      </c>
      <c r="U3200" t="s">
        <v>4</v>
      </c>
      <c r="V3200" t="s">
        <v>5</v>
      </c>
      <c r="W3200" t="s">
        <v>5</v>
      </c>
    </row>
    <row r="3201" spans="1:23" x14ac:dyDescent="0.25">
      <c r="A3201" t="s">
        <v>723</v>
      </c>
      <c r="B3201" t="s">
        <v>14201</v>
      </c>
      <c r="C3201" t="s">
        <v>14202</v>
      </c>
      <c r="D3201" t="s">
        <v>7</v>
      </c>
      <c r="E3201" t="s">
        <v>14763</v>
      </c>
      <c r="F3201" t="s">
        <v>14764</v>
      </c>
      <c r="G3201" t="s">
        <v>14765</v>
      </c>
      <c r="H3201" t="s">
        <v>14766</v>
      </c>
      <c r="I3201" t="s">
        <v>14206</v>
      </c>
      <c r="J3201" t="s">
        <v>13</v>
      </c>
      <c r="K3201" t="s">
        <v>14767</v>
      </c>
      <c r="L3201" t="s">
        <v>14208</v>
      </c>
      <c r="M3201" t="s">
        <v>14209</v>
      </c>
      <c r="N3201" t="s">
        <v>14209</v>
      </c>
      <c r="O3201" t="s">
        <v>3</v>
      </c>
      <c r="P3201" t="s">
        <v>14757</v>
      </c>
      <c r="Q3201" t="s">
        <v>14757</v>
      </c>
      <c r="R3201" t="s">
        <v>14754</v>
      </c>
      <c r="S3201" t="s">
        <v>14209</v>
      </c>
      <c r="T3201" t="s">
        <v>14757</v>
      </c>
      <c r="U3201" t="s">
        <v>4</v>
      </c>
      <c r="V3201" t="s">
        <v>5</v>
      </c>
      <c r="W3201" t="s">
        <v>5</v>
      </c>
    </row>
    <row r="3202" spans="1:23" x14ac:dyDescent="0.25">
      <c r="A3202" t="s">
        <v>723</v>
      </c>
      <c r="B3202" t="s">
        <v>14201</v>
      </c>
      <c r="C3202" t="s">
        <v>14202</v>
      </c>
      <c r="D3202" t="s">
        <v>7</v>
      </c>
      <c r="E3202" t="s">
        <v>14768</v>
      </c>
      <c r="F3202" t="s">
        <v>14769</v>
      </c>
      <c r="G3202" t="s">
        <v>14770</v>
      </c>
      <c r="H3202" t="s">
        <v>14771</v>
      </c>
      <c r="I3202" t="s">
        <v>14206</v>
      </c>
      <c r="J3202" t="s">
        <v>13</v>
      </c>
      <c r="K3202" t="s">
        <v>14772</v>
      </c>
      <c r="L3202" t="s">
        <v>14208</v>
      </c>
      <c r="M3202" t="s">
        <v>14209</v>
      </c>
      <c r="N3202" t="s">
        <v>14209</v>
      </c>
      <c r="O3202" t="s">
        <v>3</v>
      </c>
      <c r="P3202" t="s">
        <v>14757</v>
      </c>
      <c r="Q3202" t="s">
        <v>14757</v>
      </c>
      <c r="R3202" t="s">
        <v>14754</v>
      </c>
      <c r="S3202" t="s">
        <v>14209</v>
      </c>
      <c r="T3202" t="s">
        <v>14757</v>
      </c>
      <c r="U3202" t="s">
        <v>4</v>
      </c>
      <c r="V3202" t="s">
        <v>5</v>
      </c>
      <c r="W3202" t="s">
        <v>5</v>
      </c>
    </row>
    <row r="3203" spans="1:23" x14ac:dyDescent="0.25">
      <c r="A3203" t="s">
        <v>723</v>
      </c>
      <c r="B3203" t="s">
        <v>14201</v>
      </c>
      <c r="C3203" t="s">
        <v>14202</v>
      </c>
      <c r="D3203" t="s">
        <v>7</v>
      </c>
      <c r="E3203" t="s">
        <v>14773</v>
      </c>
      <c r="F3203" t="s">
        <v>14774</v>
      </c>
      <c r="G3203" t="s">
        <v>14775</v>
      </c>
      <c r="H3203" t="s">
        <v>14776</v>
      </c>
      <c r="I3203" t="s">
        <v>14206</v>
      </c>
      <c r="J3203" t="s">
        <v>13</v>
      </c>
      <c r="K3203" t="s">
        <v>14777</v>
      </c>
      <c r="L3203" t="s">
        <v>14208</v>
      </c>
      <c r="M3203" t="s">
        <v>14209</v>
      </c>
      <c r="N3203" t="s">
        <v>14209</v>
      </c>
      <c r="O3203" t="s">
        <v>3</v>
      </c>
      <c r="P3203" t="s">
        <v>14757</v>
      </c>
      <c r="Q3203" t="s">
        <v>14757</v>
      </c>
      <c r="R3203" t="s">
        <v>14754</v>
      </c>
      <c r="S3203" t="s">
        <v>14209</v>
      </c>
      <c r="T3203" t="s">
        <v>14757</v>
      </c>
      <c r="U3203" t="s">
        <v>4</v>
      </c>
      <c r="V3203" t="s">
        <v>5</v>
      </c>
      <c r="W3203" t="s">
        <v>5</v>
      </c>
    </row>
    <row r="3204" spans="1:23" x14ac:dyDescent="0.25">
      <c r="A3204" t="s">
        <v>723</v>
      </c>
      <c r="B3204" t="s">
        <v>14201</v>
      </c>
      <c r="C3204" t="s">
        <v>14202</v>
      </c>
      <c r="D3204" t="s">
        <v>7</v>
      </c>
      <c r="E3204" t="s">
        <v>14778</v>
      </c>
      <c r="F3204" t="s">
        <v>14778</v>
      </c>
      <c r="G3204" t="s">
        <v>14779</v>
      </c>
      <c r="H3204" t="s">
        <v>14780</v>
      </c>
      <c r="I3204" t="s">
        <v>14206</v>
      </c>
      <c r="J3204" t="s">
        <v>13</v>
      </c>
      <c r="K3204" t="s">
        <v>14610</v>
      </c>
      <c r="L3204" t="s">
        <v>14208</v>
      </c>
      <c r="M3204" t="s">
        <v>14209</v>
      </c>
      <c r="N3204" t="s">
        <v>14209</v>
      </c>
      <c r="O3204" t="s">
        <v>3</v>
      </c>
      <c r="P3204" t="s">
        <v>14757</v>
      </c>
      <c r="Q3204" t="s">
        <v>14757</v>
      </c>
      <c r="R3204" t="s">
        <v>14754</v>
      </c>
      <c r="S3204" t="s">
        <v>14209</v>
      </c>
      <c r="T3204" t="s">
        <v>14757</v>
      </c>
      <c r="U3204" t="s">
        <v>4</v>
      </c>
      <c r="V3204" t="s">
        <v>5</v>
      </c>
      <c r="W3204" t="s">
        <v>5</v>
      </c>
    </row>
    <row r="3205" spans="1:23" x14ac:dyDescent="0.25">
      <c r="A3205" t="s">
        <v>723</v>
      </c>
      <c r="B3205" t="s">
        <v>14201</v>
      </c>
      <c r="C3205" t="s">
        <v>14202</v>
      </c>
      <c r="D3205" t="s">
        <v>7</v>
      </c>
      <c r="E3205" t="s">
        <v>14781</v>
      </c>
      <c r="F3205" t="s">
        <v>14781</v>
      </c>
      <c r="G3205" t="s">
        <v>14782</v>
      </c>
      <c r="H3205" t="s">
        <v>14783</v>
      </c>
      <c r="I3205" t="s">
        <v>14206</v>
      </c>
      <c r="J3205" t="s">
        <v>13</v>
      </c>
      <c r="K3205" t="s">
        <v>14784</v>
      </c>
      <c r="L3205" t="s">
        <v>14208</v>
      </c>
      <c r="M3205" t="s">
        <v>14209</v>
      </c>
      <c r="N3205" t="s">
        <v>14209</v>
      </c>
      <c r="O3205" t="s">
        <v>3</v>
      </c>
      <c r="P3205" t="s">
        <v>14757</v>
      </c>
      <c r="Q3205" t="s">
        <v>14757</v>
      </c>
      <c r="R3205" t="s">
        <v>14754</v>
      </c>
      <c r="S3205" t="s">
        <v>14209</v>
      </c>
      <c r="T3205" t="s">
        <v>14757</v>
      </c>
      <c r="U3205" t="s">
        <v>4</v>
      </c>
      <c r="V3205" t="s">
        <v>5</v>
      </c>
      <c r="W3205" t="s">
        <v>5</v>
      </c>
    </row>
    <row r="3206" spans="1:23" x14ac:dyDescent="0.25">
      <c r="A3206" t="s">
        <v>723</v>
      </c>
      <c r="B3206" t="s">
        <v>14201</v>
      </c>
      <c r="C3206" t="s">
        <v>14202</v>
      </c>
      <c r="D3206" t="s">
        <v>10</v>
      </c>
      <c r="E3206" t="s">
        <v>14785</v>
      </c>
      <c r="F3206" t="s">
        <v>14786</v>
      </c>
      <c r="G3206" t="s">
        <v>674</v>
      </c>
      <c r="H3206" t="s">
        <v>14787</v>
      </c>
      <c r="I3206" t="s">
        <v>14206</v>
      </c>
      <c r="J3206" t="s">
        <v>13</v>
      </c>
      <c r="K3206" t="s">
        <v>14788</v>
      </c>
      <c r="L3206" t="s">
        <v>14208</v>
      </c>
      <c r="M3206" t="s">
        <v>14209</v>
      </c>
      <c r="N3206" t="s">
        <v>14789</v>
      </c>
      <c r="O3206" t="s">
        <v>3</v>
      </c>
      <c r="P3206" t="s">
        <v>14757</v>
      </c>
      <c r="Q3206" t="s">
        <v>14757</v>
      </c>
      <c r="R3206" t="s">
        <v>14754</v>
      </c>
      <c r="S3206" t="s">
        <v>14209</v>
      </c>
      <c r="T3206" t="s">
        <v>14757</v>
      </c>
      <c r="U3206" t="s">
        <v>4</v>
      </c>
      <c r="V3206" t="s">
        <v>5</v>
      </c>
      <c r="W3206" t="s">
        <v>5</v>
      </c>
    </row>
    <row r="3207" spans="1:23" x14ac:dyDescent="0.25">
      <c r="A3207" t="s">
        <v>723</v>
      </c>
      <c r="B3207" t="s">
        <v>14201</v>
      </c>
      <c r="C3207" t="s">
        <v>14202</v>
      </c>
      <c r="D3207" t="s">
        <v>10</v>
      </c>
      <c r="E3207" t="s">
        <v>14790</v>
      </c>
      <c r="F3207" t="s">
        <v>14791</v>
      </c>
      <c r="G3207" t="s">
        <v>14792</v>
      </c>
      <c r="H3207" t="s">
        <v>14793</v>
      </c>
      <c r="I3207" t="s">
        <v>14206</v>
      </c>
      <c r="J3207" t="s">
        <v>13</v>
      </c>
      <c r="K3207" t="s">
        <v>14794</v>
      </c>
      <c r="L3207" t="s">
        <v>14208</v>
      </c>
      <c r="M3207" t="s">
        <v>14209</v>
      </c>
      <c r="N3207" t="s">
        <v>14209</v>
      </c>
      <c r="O3207" t="s">
        <v>3</v>
      </c>
      <c r="P3207" t="s">
        <v>14757</v>
      </c>
      <c r="Q3207" t="s">
        <v>14757</v>
      </c>
      <c r="R3207" t="s">
        <v>14754</v>
      </c>
      <c r="S3207" t="s">
        <v>14209</v>
      </c>
      <c r="T3207" t="s">
        <v>14757</v>
      </c>
      <c r="U3207" t="s">
        <v>4</v>
      </c>
      <c r="V3207" t="s">
        <v>6</v>
      </c>
      <c r="W3207" t="s">
        <v>5</v>
      </c>
    </row>
    <row r="3208" spans="1:23" x14ac:dyDescent="0.25">
      <c r="A3208" t="s">
        <v>723</v>
      </c>
      <c r="B3208" t="s">
        <v>14201</v>
      </c>
      <c r="C3208" t="s">
        <v>14202</v>
      </c>
      <c r="D3208" t="s">
        <v>10</v>
      </c>
      <c r="E3208" t="s">
        <v>14795</v>
      </c>
      <c r="F3208" t="s">
        <v>14796</v>
      </c>
      <c r="G3208" t="s">
        <v>14797</v>
      </c>
      <c r="H3208" t="s">
        <v>14771</v>
      </c>
      <c r="I3208" t="s">
        <v>14206</v>
      </c>
      <c r="J3208" t="s">
        <v>13</v>
      </c>
      <c r="K3208" t="s">
        <v>14772</v>
      </c>
      <c r="L3208" t="s">
        <v>14208</v>
      </c>
      <c r="M3208" t="s">
        <v>14209</v>
      </c>
      <c r="N3208" t="s">
        <v>14209</v>
      </c>
      <c r="O3208" t="s">
        <v>3</v>
      </c>
      <c r="P3208" t="s">
        <v>14757</v>
      </c>
      <c r="Q3208" t="s">
        <v>14757</v>
      </c>
      <c r="R3208" t="s">
        <v>14754</v>
      </c>
      <c r="S3208" t="s">
        <v>14209</v>
      </c>
      <c r="T3208" t="s">
        <v>14757</v>
      </c>
      <c r="U3208" t="s">
        <v>4</v>
      </c>
      <c r="V3208" t="s">
        <v>5</v>
      </c>
      <c r="W3208" t="s">
        <v>5</v>
      </c>
    </row>
    <row r="3209" spans="1:23" x14ac:dyDescent="0.25">
      <c r="A3209" t="s">
        <v>723</v>
      </c>
      <c r="B3209" t="s">
        <v>14201</v>
      </c>
      <c r="C3209" t="s">
        <v>14202</v>
      </c>
      <c r="D3209" t="s">
        <v>10</v>
      </c>
      <c r="E3209" t="s">
        <v>14798</v>
      </c>
      <c r="F3209" t="s">
        <v>14799</v>
      </c>
      <c r="G3209" t="s">
        <v>14775</v>
      </c>
      <c r="H3209" t="s">
        <v>14800</v>
      </c>
      <c r="I3209" t="s">
        <v>14206</v>
      </c>
      <c r="J3209" t="s">
        <v>13</v>
      </c>
      <c r="K3209" t="s">
        <v>14801</v>
      </c>
      <c r="L3209" t="s">
        <v>14208</v>
      </c>
      <c r="M3209" t="s">
        <v>14209</v>
      </c>
      <c r="N3209" t="s">
        <v>14802</v>
      </c>
      <c r="O3209" t="s">
        <v>3</v>
      </c>
      <c r="P3209" t="s">
        <v>14757</v>
      </c>
      <c r="Q3209" t="s">
        <v>14757</v>
      </c>
      <c r="R3209" t="s">
        <v>14754</v>
      </c>
      <c r="S3209" t="s">
        <v>14209</v>
      </c>
      <c r="T3209" t="s">
        <v>14757</v>
      </c>
      <c r="U3209" t="s">
        <v>4</v>
      </c>
      <c r="V3209" t="s">
        <v>5</v>
      </c>
      <c r="W3209" t="s">
        <v>5</v>
      </c>
    </row>
    <row r="3210" spans="1:23" x14ac:dyDescent="0.25">
      <c r="A3210" t="s">
        <v>723</v>
      </c>
      <c r="B3210" t="s">
        <v>14201</v>
      </c>
      <c r="C3210" t="s">
        <v>14202</v>
      </c>
      <c r="D3210" t="s">
        <v>10</v>
      </c>
      <c r="E3210" t="s">
        <v>14803</v>
      </c>
      <c r="F3210" t="s">
        <v>14803</v>
      </c>
      <c r="G3210" t="s">
        <v>22</v>
      </c>
      <c r="H3210" t="s">
        <v>14804</v>
      </c>
      <c r="I3210" t="s">
        <v>14206</v>
      </c>
      <c r="J3210" t="s">
        <v>13</v>
      </c>
      <c r="K3210" t="s">
        <v>5</v>
      </c>
      <c r="L3210" t="s">
        <v>14208</v>
      </c>
      <c r="M3210" t="s">
        <v>14209</v>
      </c>
      <c r="N3210" t="s">
        <v>14209</v>
      </c>
      <c r="O3210" t="s">
        <v>3</v>
      </c>
      <c r="P3210" t="s">
        <v>14757</v>
      </c>
      <c r="Q3210" t="s">
        <v>14757</v>
      </c>
      <c r="R3210" t="s">
        <v>14754</v>
      </c>
      <c r="S3210" t="s">
        <v>14209</v>
      </c>
      <c r="T3210" t="s">
        <v>14757</v>
      </c>
      <c r="U3210" t="s">
        <v>4</v>
      </c>
      <c r="V3210" t="s">
        <v>5</v>
      </c>
      <c r="W3210" t="s">
        <v>5</v>
      </c>
    </row>
    <row r="3211" spans="1:23" x14ac:dyDescent="0.25">
      <c r="A3211" t="s">
        <v>723</v>
      </c>
      <c r="B3211" t="s">
        <v>14201</v>
      </c>
      <c r="C3211" t="s">
        <v>14202</v>
      </c>
      <c r="D3211" t="s">
        <v>20</v>
      </c>
      <c r="E3211" t="s">
        <v>14757</v>
      </c>
      <c r="F3211" t="s">
        <v>14757</v>
      </c>
      <c r="G3211" t="s">
        <v>14754</v>
      </c>
      <c r="H3211" t="s">
        <v>14755</v>
      </c>
      <c r="I3211" t="s">
        <v>14206</v>
      </c>
      <c r="J3211" t="s">
        <v>13</v>
      </c>
      <c r="K3211" t="s">
        <v>14756</v>
      </c>
      <c r="L3211" t="s">
        <v>14208</v>
      </c>
      <c r="M3211" t="s">
        <v>14209</v>
      </c>
      <c r="N3211" t="s">
        <v>14209</v>
      </c>
      <c r="O3211" t="s">
        <v>3</v>
      </c>
      <c r="P3211" t="s">
        <v>14757</v>
      </c>
      <c r="Q3211" t="s">
        <v>14757</v>
      </c>
      <c r="R3211" t="s">
        <v>14754</v>
      </c>
      <c r="S3211" t="s">
        <v>14209</v>
      </c>
      <c r="T3211" t="s">
        <v>14757</v>
      </c>
      <c r="U3211" t="s">
        <v>6</v>
      </c>
      <c r="V3211" t="s">
        <v>5</v>
      </c>
      <c r="W3211" t="s">
        <v>14805</v>
      </c>
    </row>
    <row r="3212" spans="1:23" x14ac:dyDescent="0.25">
      <c r="A3212" t="s">
        <v>723</v>
      </c>
      <c r="B3212" t="s">
        <v>14201</v>
      </c>
      <c r="C3212" t="s">
        <v>14202</v>
      </c>
      <c r="D3212" t="s">
        <v>21</v>
      </c>
      <c r="E3212" t="s">
        <v>14806</v>
      </c>
      <c r="F3212" t="s">
        <v>14807</v>
      </c>
      <c r="G3212" t="s">
        <v>104</v>
      </c>
      <c r="H3212" t="s">
        <v>14755</v>
      </c>
      <c r="I3212" t="s">
        <v>14206</v>
      </c>
      <c r="J3212" t="s">
        <v>13</v>
      </c>
      <c r="K3212" t="s">
        <v>14756</v>
      </c>
      <c r="L3212" t="s">
        <v>14208</v>
      </c>
      <c r="M3212" t="s">
        <v>14209</v>
      </c>
      <c r="N3212" t="s">
        <v>14209</v>
      </c>
      <c r="O3212" t="s">
        <v>3</v>
      </c>
      <c r="P3212" t="s">
        <v>14757</v>
      </c>
      <c r="Q3212" t="s">
        <v>14757</v>
      </c>
      <c r="R3212" t="s">
        <v>14754</v>
      </c>
      <c r="S3212" t="s">
        <v>14209</v>
      </c>
      <c r="T3212" t="s">
        <v>14757</v>
      </c>
      <c r="U3212" t="s">
        <v>4</v>
      </c>
      <c r="V3212" t="s">
        <v>6</v>
      </c>
      <c r="W3212" t="s">
        <v>5</v>
      </c>
    </row>
    <row r="3213" spans="1:23" x14ac:dyDescent="0.25">
      <c r="A3213" t="s">
        <v>723</v>
      </c>
      <c r="B3213" t="s">
        <v>14201</v>
      </c>
      <c r="C3213" t="s">
        <v>14213</v>
      </c>
      <c r="D3213" t="s">
        <v>1</v>
      </c>
      <c r="E3213" t="s">
        <v>14808</v>
      </c>
      <c r="F3213" t="s">
        <v>14809</v>
      </c>
      <c r="G3213" t="s">
        <v>14810</v>
      </c>
      <c r="H3213" t="s">
        <v>14811</v>
      </c>
      <c r="I3213" t="s">
        <v>14206</v>
      </c>
      <c r="J3213" t="s">
        <v>13</v>
      </c>
      <c r="K3213" t="s">
        <v>14812</v>
      </c>
      <c r="L3213" t="s">
        <v>14208</v>
      </c>
      <c r="M3213" t="s">
        <v>14209</v>
      </c>
      <c r="N3213" t="s">
        <v>14209</v>
      </c>
      <c r="O3213" t="s">
        <v>3</v>
      </c>
      <c r="P3213" t="s">
        <v>14813</v>
      </c>
      <c r="Q3213" t="s">
        <v>14813</v>
      </c>
      <c r="R3213" t="s">
        <v>14810</v>
      </c>
      <c r="S3213" t="s">
        <v>14209</v>
      </c>
      <c r="T3213" t="s">
        <v>14813</v>
      </c>
      <c r="U3213" t="s">
        <v>4</v>
      </c>
      <c r="V3213" t="s">
        <v>6</v>
      </c>
      <c r="W3213" t="s">
        <v>5</v>
      </c>
    </row>
    <row r="3214" spans="1:23" x14ac:dyDescent="0.25">
      <c r="A3214" t="s">
        <v>723</v>
      </c>
      <c r="B3214" t="s">
        <v>14201</v>
      </c>
      <c r="C3214" t="s">
        <v>14213</v>
      </c>
      <c r="D3214" t="s">
        <v>7</v>
      </c>
      <c r="E3214" t="s">
        <v>14814</v>
      </c>
      <c r="F3214" t="s">
        <v>14815</v>
      </c>
      <c r="G3214" t="s">
        <v>179</v>
      </c>
      <c r="H3214" t="s">
        <v>14816</v>
      </c>
      <c r="I3214" t="s">
        <v>14206</v>
      </c>
      <c r="J3214" t="s">
        <v>13</v>
      </c>
      <c r="K3214" t="s">
        <v>14817</v>
      </c>
      <c r="L3214" t="s">
        <v>14208</v>
      </c>
      <c r="M3214" t="s">
        <v>14209</v>
      </c>
      <c r="N3214" t="s">
        <v>14209</v>
      </c>
      <c r="O3214" t="s">
        <v>3</v>
      </c>
      <c r="P3214" t="s">
        <v>14813</v>
      </c>
      <c r="Q3214" t="s">
        <v>14813</v>
      </c>
      <c r="R3214" t="s">
        <v>14810</v>
      </c>
      <c r="S3214" t="s">
        <v>14209</v>
      </c>
      <c r="T3214" t="s">
        <v>14813</v>
      </c>
      <c r="U3214" t="s">
        <v>4</v>
      </c>
      <c r="V3214" t="s">
        <v>5</v>
      </c>
      <c r="W3214" t="s">
        <v>5</v>
      </c>
    </row>
    <row r="3215" spans="1:23" x14ac:dyDescent="0.25">
      <c r="A3215" t="s">
        <v>723</v>
      </c>
      <c r="B3215" t="s">
        <v>14201</v>
      </c>
      <c r="C3215" t="s">
        <v>14213</v>
      </c>
      <c r="D3215" t="s">
        <v>7</v>
      </c>
      <c r="E3215" t="s">
        <v>14818</v>
      </c>
      <c r="F3215" t="s">
        <v>14819</v>
      </c>
      <c r="G3215" t="s">
        <v>14820</v>
      </c>
      <c r="H3215" t="s">
        <v>14821</v>
      </c>
      <c r="I3215" t="s">
        <v>14206</v>
      </c>
      <c r="J3215" t="s">
        <v>13</v>
      </c>
      <c r="K3215" t="s">
        <v>14822</v>
      </c>
      <c r="L3215" t="s">
        <v>14208</v>
      </c>
      <c r="M3215" t="s">
        <v>14209</v>
      </c>
      <c r="N3215" t="s">
        <v>14209</v>
      </c>
      <c r="O3215" t="s">
        <v>3</v>
      </c>
      <c r="P3215" t="s">
        <v>14813</v>
      </c>
      <c r="Q3215" t="s">
        <v>14813</v>
      </c>
      <c r="R3215" t="s">
        <v>14810</v>
      </c>
      <c r="S3215" t="s">
        <v>14209</v>
      </c>
      <c r="T3215" t="s">
        <v>14813</v>
      </c>
      <c r="U3215" t="s">
        <v>4</v>
      </c>
      <c r="V3215" t="s">
        <v>5</v>
      </c>
      <c r="W3215" t="s">
        <v>5</v>
      </c>
    </row>
    <row r="3216" spans="1:23" x14ac:dyDescent="0.25">
      <c r="A3216" t="s">
        <v>723</v>
      </c>
      <c r="B3216" t="s">
        <v>14201</v>
      </c>
      <c r="C3216" t="s">
        <v>14213</v>
      </c>
      <c r="D3216" t="s">
        <v>7</v>
      </c>
      <c r="E3216" t="s">
        <v>14823</v>
      </c>
      <c r="F3216" t="s">
        <v>14823</v>
      </c>
      <c r="G3216" t="s">
        <v>14824</v>
      </c>
      <c r="H3216" t="s">
        <v>14825</v>
      </c>
      <c r="I3216" t="s">
        <v>14206</v>
      </c>
      <c r="J3216" t="s">
        <v>13</v>
      </c>
      <c r="K3216" t="s">
        <v>14826</v>
      </c>
      <c r="L3216" t="s">
        <v>14208</v>
      </c>
      <c r="M3216" t="s">
        <v>14209</v>
      </c>
      <c r="N3216" t="s">
        <v>14209</v>
      </c>
      <c r="O3216" t="s">
        <v>3</v>
      </c>
      <c r="P3216" t="s">
        <v>14813</v>
      </c>
      <c r="Q3216" t="s">
        <v>14813</v>
      </c>
      <c r="R3216" t="s">
        <v>14810</v>
      </c>
      <c r="S3216" t="s">
        <v>14209</v>
      </c>
      <c r="T3216" t="s">
        <v>14813</v>
      </c>
      <c r="U3216" t="s">
        <v>4</v>
      </c>
      <c r="V3216" t="s">
        <v>5</v>
      </c>
      <c r="W3216" t="s">
        <v>5</v>
      </c>
    </row>
    <row r="3217" spans="1:23" x14ac:dyDescent="0.25">
      <c r="A3217" t="s">
        <v>723</v>
      </c>
      <c r="B3217" t="s">
        <v>14201</v>
      </c>
      <c r="C3217" t="s">
        <v>14213</v>
      </c>
      <c r="D3217" t="s">
        <v>10</v>
      </c>
      <c r="E3217" t="s">
        <v>14827</v>
      </c>
      <c r="F3217" t="s">
        <v>14828</v>
      </c>
      <c r="G3217" t="s">
        <v>14829</v>
      </c>
      <c r="H3217" t="s">
        <v>14830</v>
      </c>
      <c r="I3217" t="s">
        <v>14206</v>
      </c>
      <c r="J3217" t="s">
        <v>13</v>
      </c>
      <c r="K3217" t="s">
        <v>14831</v>
      </c>
      <c r="L3217" t="s">
        <v>14208</v>
      </c>
      <c r="M3217" t="s">
        <v>14209</v>
      </c>
      <c r="N3217" t="s">
        <v>14209</v>
      </c>
      <c r="O3217" t="s">
        <v>3</v>
      </c>
      <c r="P3217" t="s">
        <v>14813</v>
      </c>
      <c r="Q3217" t="s">
        <v>14813</v>
      </c>
      <c r="R3217" t="s">
        <v>14810</v>
      </c>
      <c r="S3217" t="s">
        <v>14209</v>
      </c>
      <c r="T3217" t="s">
        <v>14813</v>
      </c>
      <c r="U3217" t="s">
        <v>4</v>
      </c>
      <c r="V3217" t="s">
        <v>6</v>
      </c>
      <c r="W3217" t="s">
        <v>5</v>
      </c>
    </row>
    <row r="3218" spans="1:23" x14ac:dyDescent="0.25">
      <c r="A3218" t="s">
        <v>723</v>
      </c>
      <c r="B3218" t="s">
        <v>14201</v>
      </c>
      <c r="C3218" t="s">
        <v>14213</v>
      </c>
      <c r="D3218" t="s">
        <v>10</v>
      </c>
      <c r="E3218" t="s">
        <v>14832</v>
      </c>
      <c r="F3218" t="s">
        <v>14833</v>
      </c>
      <c r="G3218" t="s">
        <v>496</v>
      </c>
      <c r="H3218" t="s">
        <v>14834</v>
      </c>
      <c r="I3218" t="s">
        <v>14206</v>
      </c>
      <c r="J3218" t="s">
        <v>13</v>
      </c>
      <c r="K3218" t="s">
        <v>14835</v>
      </c>
      <c r="L3218" t="s">
        <v>14208</v>
      </c>
      <c r="M3218" t="s">
        <v>14209</v>
      </c>
      <c r="N3218" t="s">
        <v>14209</v>
      </c>
      <c r="O3218" t="s">
        <v>3</v>
      </c>
      <c r="P3218" t="s">
        <v>14813</v>
      </c>
      <c r="Q3218" t="s">
        <v>14813</v>
      </c>
      <c r="R3218" t="s">
        <v>14810</v>
      </c>
      <c r="S3218" t="s">
        <v>14209</v>
      </c>
      <c r="T3218" t="s">
        <v>14813</v>
      </c>
      <c r="U3218" t="s">
        <v>4</v>
      </c>
      <c r="V3218" t="s">
        <v>5</v>
      </c>
      <c r="W3218" t="s">
        <v>5</v>
      </c>
    </row>
    <row r="3219" spans="1:23" x14ac:dyDescent="0.25">
      <c r="A3219" t="s">
        <v>723</v>
      </c>
      <c r="B3219" t="s">
        <v>14201</v>
      </c>
      <c r="C3219" t="s">
        <v>14213</v>
      </c>
      <c r="D3219" t="s">
        <v>20</v>
      </c>
      <c r="E3219" t="s">
        <v>14813</v>
      </c>
      <c r="F3219" t="s">
        <v>14813</v>
      </c>
      <c r="G3219" t="s">
        <v>14810</v>
      </c>
      <c r="H3219" t="s">
        <v>14811</v>
      </c>
      <c r="I3219" t="s">
        <v>14206</v>
      </c>
      <c r="J3219" t="s">
        <v>13</v>
      </c>
      <c r="K3219" t="s">
        <v>14812</v>
      </c>
      <c r="L3219" t="s">
        <v>14208</v>
      </c>
      <c r="M3219" t="s">
        <v>14209</v>
      </c>
      <c r="N3219" t="s">
        <v>14209</v>
      </c>
      <c r="O3219" t="s">
        <v>3</v>
      </c>
      <c r="P3219" t="s">
        <v>14813</v>
      </c>
      <c r="Q3219" t="s">
        <v>14813</v>
      </c>
      <c r="R3219" t="s">
        <v>14810</v>
      </c>
      <c r="S3219" t="s">
        <v>14209</v>
      </c>
      <c r="T3219" t="s">
        <v>14813</v>
      </c>
      <c r="U3219" t="s">
        <v>6</v>
      </c>
      <c r="V3219" t="s">
        <v>5</v>
      </c>
      <c r="W3219" t="s">
        <v>14836</v>
      </c>
    </row>
    <row r="3220" spans="1:23" x14ac:dyDescent="0.25">
      <c r="A3220" t="s">
        <v>723</v>
      </c>
      <c r="B3220" t="s">
        <v>14201</v>
      </c>
      <c r="C3220" t="s">
        <v>14213</v>
      </c>
      <c r="D3220" t="s">
        <v>21</v>
      </c>
      <c r="E3220" t="s">
        <v>14837</v>
      </c>
      <c r="F3220" t="s">
        <v>14838</v>
      </c>
      <c r="G3220" t="s">
        <v>14839</v>
      </c>
      <c r="H3220" t="s">
        <v>14840</v>
      </c>
      <c r="I3220" t="s">
        <v>14206</v>
      </c>
      <c r="J3220" t="s">
        <v>13</v>
      </c>
      <c r="K3220" t="s">
        <v>14835</v>
      </c>
      <c r="L3220" t="s">
        <v>14208</v>
      </c>
      <c r="M3220" t="s">
        <v>14209</v>
      </c>
      <c r="N3220" t="s">
        <v>14209</v>
      </c>
      <c r="O3220" t="s">
        <v>3</v>
      </c>
      <c r="P3220" t="s">
        <v>14813</v>
      </c>
      <c r="Q3220" t="s">
        <v>14813</v>
      </c>
      <c r="R3220" t="s">
        <v>14810</v>
      </c>
      <c r="S3220" t="s">
        <v>14209</v>
      </c>
      <c r="T3220" t="s">
        <v>14813</v>
      </c>
      <c r="U3220" t="s">
        <v>4</v>
      </c>
      <c r="V3220" t="s">
        <v>6</v>
      </c>
      <c r="W3220" t="s">
        <v>5</v>
      </c>
    </row>
    <row r="3221" spans="1:23" x14ac:dyDescent="0.25">
      <c r="A3221" t="s">
        <v>723</v>
      </c>
      <c r="B3221" t="s">
        <v>14201</v>
      </c>
      <c r="C3221" t="s">
        <v>14202</v>
      </c>
      <c r="D3221" t="s">
        <v>1</v>
      </c>
      <c r="E3221" t="s">
        <v>14841</v>
      </c>
      <c r="F3221" t="s">
        <v>14842</v>
      </c>
      <c r="G3221" t="s">
        <v>528</v>
      </c>
      <c r="H3221" t="s">
        <v>653</v>
      </c>
      <c r="I3221" t="s">
        <v>14843</v>
      </c>
      <c r="J3221" t="s">
        <v>13</v>
      </c>
      <c r="K3221" t="s">
        <v>14844</v>
      </c>
      <c r="L3221" t="s">
        <v>14845</v>
      </c>
      <c r="M3221" t="s">
        <v>14846</v>
      </c>
      <c r="N3221" t="s">
        <v>14846</v>
      </c>
      <c r="O3221" t="s">
        <v>3</v>
      </c>
      <c r="P3221" t="s">
        <v>14847</v>
      </c>
      <c r="Q3221" t="s">
        <v>14847</v>
      </c>
      <c r="R3221" t="s">
        <v>528</v>
      </c>
      <c r="S3221" t="s">
        <v>14846</v>
      </c>
      <c r="T3221" t="s">
        <v>14847</v>
      </c>
      <c r="U3221" t="s">
        <v>4</v>
      </c>
      <c r="V3221" t="s">
        <v>6</v>
      </c>
      <c r="W3221" t="s">
        <v>5</v>
      </c>
    </row>
    <row r="3222" spans="1:23" x14ac:dyDescent="0.25">
      <c r="A3222" t="s">
        <v>723</v>
      </c>
      <c r="B3222" t="s">
        <v>14201</v>
      </c>
      <c r="C3222" t="s">
        <v>14202</v>
      </c>
      <c r="D3222" t="s">
        <v>7</v>
      </c>
      <c r="E3222" t="s">
        <v>14848</v>
      </c>
      <c r="F3222" t="s">
        <v>14849</v>
      </c>
      <c r="G3222" t="s">
        <v>14850</v>
      </c>
      <c r="H3222" t="s">
        <v>14851</v>
      </c>
      <c r="I3222" t="s">
        <v>14843</v>
      </c>
      <c r="J3222" t="s">
        <v>13</v>
      </c>
      <c r="K3222" t="s">
        <v>14852</v>
      </c>
      <c r="L3222" t="s">
        <v>14845</v>
      </c>
      <c r="M3222" t="s">
        <v>14846</v>
      </c>
      <c r="N3222" t="s">
        <v>14853</v>
      </c>
      <c r="O3222" t="s">
        <v>3</v>
      </c>
      <c r="P3222" t="s">
        <v>14847</v>
      </c>
      <c r="Q3222" t="s">
        <v>14847</v>
      </c>
      <c r="R3222" t="s">
        <v>528</v>
      </c>
      <c r="S3222" t="s">
        <v>14846</v>
      </c>
      <c r="T3222" t="s">
        <v>14847</v>
      </c>
      <c r="U3222" t="s">
        <v>4</v>
      </c>
      <c r="V3222" t="s">
        <v>5</v>
      </c>
      <c r="W3222" t="s">
        <v>5</v>
      </c>
    </row>
    <row r="3223" spans="1:23" x14ac:dyDescent="0.25">
      <c r="A3223" t="s">
        <v>723</v>
      </c>
      <c r="B3223" t="s">
        <v>14201</v>
      </c>
      <c r="C3223" t="s">
        <v>14202</v>
      </c>
      <c r="D3223" t="s">
        <v>7</v>
      </c>
      <c r="E3223" t="s">
        <v>14854</v>
      </c>
      <c r="F3223" t="s">
        <v>14855</v>
      </c>
      <c r="G3223" t="s">
        <v>123</v>
      </c>
      <c r="H3223" t="s">
        <v>14856</v>
      </c>
      <c r="I3223" t="s">
        <v>14843</v>
      </c>
      <c r="J3223" t="s">
        <v>13</v>
      </c>
      <c r="K3223" t="s">
        <v>14857</v>
      </c>
      <c r="L3223" t="s">
        <v>14845</v>
      </c>
      <c r="M3223" t="s">
        <v>14846</v>
      </c>
      <c r="N3223" t="s">
        <v>14846</v>
      </c>
      <c r="O3223" t="s">
        <v>3</v>
      </c>
      <c r="P3223" t="s">
        <v>14847</v>
      </c>
      <c r="Q3223" t="s">
        <v>14847</v>
      </c>
      <c r="R3223" t="s">
        <v>528</v>
      </c>
      <c r="S3223" t="s">
        <v>14846</v>
      </c>
      <c r="T3223" t="s">
        <v>14847</v>
      </c>
      <c r="U3223" t="s">
        <v>4</v>
      </c>
      <c r="V3223" t="s">
        <v>5</v>
      </c>
      <c r="W3223" t="s">
        <v>5</v>
      </c>
    </row>
    <row r="3224" spans="1:23" x14ac:dyDescent="0.25">
      <c r="A3224" t="s">
        <v>723</v>
      </c>
      <c r="B3224" t="s">
        <v>14201</v>
      </c>
      <c r="C3224" t="s">
        <v>14202</v>
      </c>
      <c r="D3224" t="s">
        <v>7</v>
      </c>
      <c r="E3224" t="s">
        <v>14858</v>
      </c>
      <c r="F3224" t="s">
        <v>14859</v>
      </c>
      <c r="G3224" t="s">
        <v>121</v>
      </c>
      <c r="H3224" t="s">
        <v>14860</v>
      </c>
      <c r="I3224" t="s">
        <v>14843</v>
      </c>
      <c r="J3224" t="s">
        <v>13</v>
      </c>
      <c r="K3224" t="s">
        <v>14861</v>
      </c>
      <c r="L3224" t="s">
        <v>14845</v>
      </c>
      <c r="M3224" t="s">
        <v>14846</v>
      </c>
      <c r="N3224" t="s">
        <v>14862</v>
      </c>
      <c r="O3224" t="s">
        <v>3</v>
      </c>
      <c r="P3224" t="s">
        <v>14847</v>
      </c>
      <c r="Q3224" t="s">
        <v>14847</v>
      </c>
      <c r="R3224" t="s">
        <v>528</v>
      </c>
      <c r="S3224" t="s">
        <v>14846</v>
      </c>
      <c r="T3224" t="s">
        <v>14847</v>
      </c>
      <c r="U3224" t="s">
        <v>4</v>
      </c>
      <c r="V3224" t="s">
        <v>5</v>
      </c>
      <c r="W3224" t="s">
        <v>5</v>
      </c>
    </row>
    <row r="3225" spans="1:23" x14ac:dyDescent="0.25">
      <c r="A3225" t="s">
        <v>723</v>
      </c>
      <c r="B3225" t="s">
        <v>14201</v>
      </c>
      <c r="C3225" t="s">
        <v>14202</v>
      </c>
      <c r="D3225" t="s">
        <v>7</v>
      </c>
      <c r="E3225" t="s">
        <v>14863</v>
      </c>
      <c r="F3225" t="s">
        <v>14864</v>
      </c>
      <c r="G3225" t="s">
        <v>386</v>
      </c>
      <c r="H3225" t="s">
        <v>14865</v>
      </c>
      <c r="I3225" t="s">
        <v>14843</v>
      </c>
      <c r="J3225" t="s">
        <v>13</v>
      </c>
      <c r="K3225" t="s">
        <v>14866</v>
      </c>
      <c r="L3225" t="s">
        <v>14845</v>
      </c>
      <c r="M3225" t="s">
        <v>14846</v>
      </c>
      <c r="N3225" t="s">
        <v>14846</v>
      </c>
      <c r="O3225" t="s">
        <v>3</v>
      </c>
      <c r="P3225" t="s">
        <v>14847</v>
      </c>
      <c r="Q3225" t="s">
        <v>14847</v>
      </c>
      <c r="R3225" t="s">
        <v>528</v>
      </c>
      <c r="S3225" t="s">
        <v>14846</v>
      </c>
      <c r="T3225" t="s">
        <v>14847</v>
      </c>
      <c r="U3225" t="s">
        <v>4</v>
      </c>
      <c r="V3225" t="s">
        <v>5</v>
      </c>
      <c r="W3225" t="s">
        <v>5</v>
      </c>
    </row>
    <row r="3226" spans="1:23" x14ac:dyDescent="0.25">
      <c r="A3226" t="s">
        <v>723</v>
      </c>
      <c r="B3226" t="s">
        <v>14201</v>
      </c>
      <c r="C3226" t="s">
        <v>14202</v>
      </c>
      <c r="D3226" t="s">
        <v>7</v>
      </c>
      <c r="E3226" t="s">
        <v>14867</v>
      </c>
      <c r="F3226" t="s">
        <v>14868</v>
      </c>
      <c r="G3226" t="s">
        <v>14526</v>
      </c>
      <c r="H3226" t="s">
        <v>14869</v>
      </c>
      <c r="I3226" t="s">
        <v>14843</v>
      </c>
      <c r="J3226" t="s">
        <v>13</v>
      </c>
      <c r="K3226" t="s">
        <v>14870</v>
      </c>
      <c r="L3226" t="s">
        <v>14845</v>
      </c>
      <c r="M3226" t="s">
        <v>14846</v>
      </c>
      <c r="N3226" t="s">
        <v>14846</v>
      </c>
      <c r="O3226" t="s">
        <v>3</v>
      </c>
      <c r="P3226" t="s">
        <v>14847</v>
      </c>
      <c r="Q3226" t="s">
        <v>14847</v>
      </c>
      <c r="R3226" t="s">
        <v>528</v>
      </c>
      <c r="S3226" t="s">
        <v>14846</v>
      </c>
      <c r="T3226" t="s">
        <v>14847</v>
      </c>
      <c r="U3226" t="s">
        <v>4</v>
      </c>
      <c r="V3226" t="s">
        <v>5</v>
      </c>
      <c r="W3226" t="s">
        <v>5</v>
      </c>
    </row>
    <row r="3227" spans="1:23" x14ac:dyDescent="0.25">
      <c r="A3227" t="s">
        <v>723</v>
      </c>
      <c r="B3227" t="s">
        <v>14201</v>
      </c>
      <c r="C3227" t="s">
        <v>14202</v>
      </c>
      <c r="D3227" t="s">
        <v>10</v>
      </c>
      <c r="E3227" t="s">
        <v>14871</v>
      </c>
      <c r="F3227" t="s">
        <v>14872</v>
      </c>
      <c r="G3227" t="s">
        <v>415</v>
      </c>
      <c r="H3227" t="s">
        <v>14873</v>
      </c>
      <c r="I3227" t="s">
        <v>14843</v>
      </c>
      <c r="J3227" t="s">
        <v>13</v>
      </c>
      <c r="K3227" t="s">
        <v>14874</v>
      </c>
      <c r="L3227" t="s">
        <v>14845</v>
      </c>
      <c r="M3227" t="s">
        <v>14846</v>
      </c>
      <c r="N3227" t="s">
        <v>14846</v>
      </c>
      <c r="O3227" t="s">
        <v>3</v>
      </c>
      <c r="P3227" t="s">
        <v>14847</v>
      </c>
      <c r="Q3227" t="s">
        <v>14847</v>
      </c>
      <c r="R3227" t="s">
        <v>528</v>
      </c>
      <c r="S3227" t="s">
        <v>14846</v>
      </c>
      <c r="T3227" t="s">
        <v>14847</v>
      </c>
      <c r="U3227" t="s">
        <v>4</v>
      </c>
      <c r="V3227" t="s">
        <v>6</v>
      </c>
      <c r="W3227" t="s">
        <v>5</v>
      </c>
    </row>
    <row r="3228" spans="1:23" x14ac:dyDescent="0.25">
      <c r="A3228" t="s">
        <v>723</v>
      </c>
      <c r="B3228" t="s">
        <v>14201</v>
      </c>
      <c r="C3228" t="s">
        <v>14202</v>
      </c>
      <c r="D3228" t="s">
        <v>10</v>
      </c>
      <c r="E3228" t="s">
        <v>14875</v>
      </c>
      <c r="F3228" t="s">
        <v>14876</v>
      </c>
      <c r="G3228" t="s">
        <v>391</v>
      </c>
      <c r="H3228" t="s">
        <v>14877</v>
      </c>
      <c r="I3228" t="s">
        <v>14843</v>
      </c>
      <c r="J3228" t="s">
        <v>13</v>
      </c>
      <c r="K3228" t="s">
        <v>14878</v>
      </c>
      <c r="L3228" t="s">
        <v>14845</v>
      </c>
      <c r="M3228" t="s">
        <v>14846</v>
      </c>
      <c r="N3228" t="s">
        <v>14846</v>
      </c>
      <c r="O3228" t="s">
        <v>3</v>
      </c>
      <c r="P3228" t="s">
        <v>14847</v>
      </c>
      <c r="Q3228" t="s">
        <v>14847</v>
      </c>
      <c r="R3228" t="s">
        <v>528</v>
      </c>
      <c r="S3228" t="s">
        <v>14846</v>
      </c>
      <c r="T3228" t="s">
        <v>14847</v>
      </c>
      <c r="U3228" t="s">
        <v>4</v>
      </c>
      <c r="V3228" t="s">
        <v>5</v>
      </c>
      <c r="W3228" t="s">
        <v>5</v>
      </c>
    </row>
    <row r="3229" spans="1:23" x14ac:dyDescent="0.25">
      <c r="A3229" t="s">
        <v>723</v>
      </c>
      <c r="B3229" t="s">
        <v>14201</v>
      </c>
      <c r="C3229" t="s">
        <v>14202</v>
      </c>
      <c r="D3229" t="s">
        <v>10</v>
      </c>
      <c r="E3229" t="s">
        <v>14879</v>
      </c>
      <c r="F3229" t="s">
        <v>14880</v>
      </c>
      <c r="G3229" t="s">
        <v>248</v>
      </c>
      <c r="H3229" t="s">
        <v>265</v>
      </c>
      <c r="I3229" t="s">
        <v>14843</v>
      </c>
      <c r="J3229" t="s">
        <v>13</v>
      </c>
      <c r="K3229" t="s">
        <v>14881</v>
      </c>
      <c r="L3229" t="s">
        <v>14845</v>
      </c>
      <c r="M3229" t="s">
        <v>14846</v>
      </c>
      <c r="N3229" t="s">
        <v>14846</v>
      </c>
      <c r="O3229" t="s">
        <v>3</v>
      </c>
      <c r="P3229" t="s">
        <v>14847</v>
      </c>
      <c r="Q3229" t="s">
        <v>14847</v>
      </c>
      <c r="R3229" t="s">
        <v>528</v>
      </c>
      <c r="S3229" t="s">
        <v>14846</v>
      </c>
      <c r="T3229" t="s">
        <v>14847</v>
      </c>
      <c r="U3229" t="s">
        <v>4</v>
      </c>
      <c r="V3229" t="s">
        <v>5</v>
      </c>
      <c r="W3229" t="s">
        <v>5</v>
      </c>
    </row>
    <row r="3230" spans="1:23" x14ac:dyDescent="0.25">
      <c r="A3230" t="s">
        <v>723</v>
      </c>
      <c r="B3230" t="s">
        <v>14201</v>
      </c>
      <c r="C3230" t="s">
        <v>14202</v>
      </c>
      <c r="D3230" t="s">
        <v>20</v>
      </c>
      <c r="E3230" t="s">
        <v>14847</v>
      </c>
      <c r="F3230" t="s">
        <v>14847</v>
      </c>
      <c r="G3230" t="s">
        <v>528</v>
      </c>
      <c r="H3230" t="s">
        <v>653</v>
      </c>
      <c r="I3230" t="s">
        <v>14843</v>
      </c>
      <c r="J3230" t="s">
        <v>13</v>
      </c>
      <c r="K3230" t="s">
        <v>14844</v>
      </c>
      <c r="L3230" t="s">
        <v>14845</v>
      </c>
      <c r="M3230" t="s">
        <v>14846</v>
      </c>
      <c r="N3230" t="s">
        <v>14846</v>
      </c>
      <c r="O3230" t="s">
        <v>3</v>
      </c>
      <c r="P3230" t="s">
        <v>14847</v>
      </c>
      <c r="Q3230" t="s">
        <v>14847</v>
      </c>
      <c r="R3230" t="s">
        <v>528</v>
      </c>
      <c r="S3230" t="s">
        <v>14846</v>
      </c>
      <c r="T3230" t="s">
        <v>14847</v>
      </c>
      <c r="U3230" t="s">
        <v>6</v>
      </c>
      <c r="V3230" t="s">
        <v>5</v>
      </c>
      <c r="W3230" t="s">
        <v>14882</v>
      </c>
    </row>
    <row r="3231" spans="1:23" x14ac:dyDescent="0.25">
      <c r="A3231" t="s">
        <v>723</v>
      </c>
      <c r="B3231" t="s">
        <v>14201</v>
      </c>
      <c r="C3231" t="s">
        <v>14202</v>
      </c>
      <c r="D3231" t="s">
        <v>21</v>
      </c>
      <c r="E3231" t="s">
        <v>14883</v>
      </c>
      <c r="F3231" t="s">
        <v>14884</v>
      </c>
      <c r="G3231" t="s">
        <v>14885</v>
      </c>
      <c r="H3231" t="s">
        <v>14886</v>
      </c>
      <c r="I3231" t="s">
        <v>14843</v>
      </c>
      <c r="J3231" t="s">
        <v>13</v>
      </c>
      <c r="K3231" t="s">
        <v>14887</v>
      </c>
      <c r="L3231" t="s">
        <v>14845</v>
      </c>
      <c r="M3231" t="s">
        <v>14846</v>
      </c>
      <c r="N3231" t="s">
        <v>22</v>
      </c>
      <c r="O3231" t="s">
        <v>3</v>
      </c>
      <c r="P3231" t="s">
        <v>14847</v>
      </c>
      <c r="Q3231" t="s">
        <v>14847</v>
      </c>
      <c r="R3231" t="s">
        <v>528</v>
      </c>
      <c r="S3231" t="s">
        <v>14846</v>
      </c>
      <c r="T3231" t="s">
        <v>14847</v>
      </c>
      <c r="U3231" t="s">
        <v>4</v>
      </c>
      <c r="V3231" t="s">
        <v>6</v>
      </c>
      <c r="W3231" t="s">
        <v>5</v>
      </c>
    </row>
    <row r="3232" spans="1:23" x14ac:dyDescent="0.25">
      <c r="A3232" t="s">
        <v>723</v>
      </c>
      <c r="B3232" t="s">
        <v>14201</v>
      </c>
      <c r="C3232" t="s">
        <v>14213</v>
      </c>
      <c r="D3232" t="s">
        <v>46</v>
      </c>
      <c r="E3232" t="s">
        <v>14888</v>
      </c>
      <c r="F3232" t="s">
        <v>14888</v>
      </c>
      <c r="G3232" t="s">
        <v>14889</v>
      </c>
      <c r="H3232" t="s">
        <v>14890</v>
      </c>
      <c r="I3232" t="s">
        <v>14206</v>
      </c>
      <c r="J3232" t="s">
        <v>13</v>
      </c>
      <c r="K3232" t="s">
        <v>14891</v>
      </c>
      <c r="L3232" t="s">
        <v>14208</v>
      </c>
      <c r="M3232" t="s">
        <v>14209</v>
      </c>
      <c r="N3232" t="s">
        <v>22</v>
      </c>
      <c r="O3232" t="s">
        <v>3</v>
      </c>
      <c r="P3232" t="s">
        <v>14888</v>
      </c>
      <c r="Q3232" t="s">
        <v>14888</v>
      </c>
      <c r="R3232" t="s">
        <v>14889</v>
      </c>
      <c r="S3232" t="s">
        <v>14209</v>
      </c>
      <c r="T3232" t="s">
        <v>14888</v>
      </c>
      <c r="U3232" t="s">
        <v>6</v>
      </c>
      <c r="V3232" t="s">
        <v>6</v>
      </c>
      <c r="W3232" t="s">
        <v>14892</v>
      </c>
    </row>
    <row r="3233" spans="1:23" x14ac:dyDescent="0.25">
      <c r="A3233" t="s">
        <v>723</v>
      </c>
      <c r="B3233" t="s">
        <v>14201</v>
      </c>
      <c r="C3233" t="s">
        <v>14213</v>
      </c>
      <c r="D3233" t="s">
        <v>53</v>
      </c>
      <c r="E3233" t="s">
        <v>14893</v>
      </c>
      <c r="F3233" t="s">
        <v>14894</v>
      </c>
      <c r="G3233" t="s">
        <v>14895</v>
      </c>
      <c r="H3233" t="s">
        <v>14896</v>
      </c>
      <c r="I3233" t="s">
        <v>14206</v>
      </c>
      <c r="J3233" t="s">
        <v>13</v>
      </c>
      <c r="K3233" t="s">
        <v>14897</v>
      </c>
      <c r="L3233" t="s">
        <v>14208</v>
      </c>
      <c r="M3233" t="s">
        <v>14209</v>
      </c>
      <c r="N3233" t="s">
        <v>22</v>
      </c>
      <c r="O3233" t="s">
        <v>3</v>
      </c>
      <c r="P3233" t="s">
        <v>14888</v>
      </c>
      <c r="Q3233" t="s">
        <v>14888</v>
      </c>
      <c r="R3233" t="s">
        <v>14889</v>
      </c>
      <c r="S3233" t="s">
        <v>14209</v>
      </c>
      <c r="T3233" t="s">
        <v>14888</v>
      </c>
      <c r="U3233" t="s">
        <v>4</v>
      </c>
      <c r="V3233" t="s">
        <v>5</v>
      </c>
      <c r="W3233" t="s">
        <v>5</v>
      </c>
    </row>
    <row r="3234" spans="1:23" x14ac:dyDescent="0.25">
      <c r="A3234" t="s">
        <v>723</v>
      </c>
      <c r="B3234" t="s">
        <v>14201</v>
      </c>
      <c r="C3234" t="s">
        <v>14213</v>
      </c>
      <c r="D3234" t="s">
        <v>47</v>
      </c>
      <c r="E3234" t="s">
        <v>14898</v>
      </c>
      <c r="F3234" t="s">
        <v>14899</v>
      </c>
      <c r="G3234" t="s">
        <v>118</v>
      </c>
      <c r="H3234" t="s">
        <v>14890</v>
      </c>
      <c r="I3234" t="s">
        <v>14206</v>
      </c>
      <c r="J3234" t="s">
        <v>13</v>
      </c>
      <c r="K3234" t="s">
        <v>14891</v>
      </c>
      <c r="L3234" t="s">
        <v>14208</v>
      </c>
      <c r="M3234" t="s">
        <v>14209</v>
      </c>
      <c r="N3234" t="s">
        <v>22</v>
      </c>
      <c r="O3234" t="s">
        <v>3</v>
      </c>
      <c r="P3234" t="s">
        <v>14888</v>
      </c>
      <c r="Q3234" t="s">
        <v>14888</v>
      </c>
      <c r="R3234" t="s">
        <v>14889</v>
      </c>
      <c r="S3234" t="s">
        <v>14209</v>
      </c>
      <c r="T3234" t="s">
        <v>14888</v>
      </c>
      <c r="U3234" t="s">
        <v>4</v>
      </c>
      <c r="V3234" t="s">
        <v>5</v>
      </c>
      <c r="W3234" t="s">
        <v>5</v>
      </c>
    </row>
    <row r="3235" spans="1:23" x14ac:dyDescent="0.25">
      <c r="A3235" t="s">
        <v>723</v>
      </c>
      <c r="B3235" t="s">
        <v>14201</v>
      </c>
      <c r="C3235" t="s">
        <v>14213</v>
      </c>
      <c r="D3235" t="s">
        <v>46</v>
      </c>
      <c r="E3235" t="s">
        <v>14900</v>
      </c>
      <c r="F3235" t="s">
        <v>14900</v>
      </c>
      <c r="G3235" t="s">
        <v>14901</v>
      </c>
      <c r="H3235" t="s">
        <v>14902</v>
      </c>
      <c r="I3235" t="s">
        <v>14206</v>
      </c>
      <c r="J3235" t="s">
        <v>13</v>
      </c>
      <c r="K3235" t="s">
        <v>14903</v>
      </c>
      <c r="L3235" t="s">
        <v>14208</v>
      </c>
      <c r="M3235" t="s">
        <v>14209</v>
      </c>
      <c r="N3235" t="s">
        <v>22</v>
      </c>
      <c r="O3235" t="s">
        <v>3</v>
      </c>
      <c r="P3235" t="s">
        <v>14900</v>
      </c>
      <c r="Q3235" t="s">
        <v>14900</v>
      </c>
      <c r="R3235" t="s">
        <v>14901</v>
      </c>
      <c r="S3235" t="s">
        <v>14209</v>
      </c>
      <c r="T3235" t="s">
        <v>14900</v>
      </c>
      <c r="U3235" t="s">
        <v>6</v>
      </c>
      <c r="V3235" t="s">
        <v>6</v>
      </c>
      <c r="W3235" t="s">
        <v>14904</v>
      </c>
    </row>
    <row r="3236" spans="1:23" x14ac:dyDescent="0.25">
      <c r="A3236" t="s">
        <v>723</v>
      </c>
      <c r="B3236" t="s">
        <v>14201</v>
      </c>
      <c r="C3236" t="s">
        <v>14213</v>
      </c>
      <c r="D3236" t="s">
        <v>48</v>
      </c>
      <c r="E3236" t="s">
        <v>14905</v>
      </c>
      <c r="F3236" t="s">
        <v>14905</v>
      </c>
      <c r="G3236" t="s">
        <v>14906</v>
      </c>
      <c r="H3236" t="s">
        <v>14907</v>
      </c>
      <c r="I3236" t="s">
        <v>14206</v>
      </c>
      <c r="J3236" t="s">
        <v>13</v>
      </c>
      <c r="K3236" t="s">
        <v>14903</v>
      </c>
      <c r="L3236" t="s">
        <v>14208</v>
      </c>
      <c r="M3236" t="s">
        <v>14209</v>
      </c>
      <c r="N3236" t="s">
        <v>22</v>
      </c>
      <c r="O3236" t="s">
        <v>3</v>
      </c>
      <c r="P3236" t="s">
        <v>14900</v>
      </c>
      <c r="Q3236" t="s">
        <v>14900</v>
      </c>
      <c r="R3236" t="s">
        <v>14901</v>
      </c>
      <c r="S3236" t="s">
        <v>14209</v>
      </c>
      <c r="T3236" t="s">
        <v>14900</v>
      </c>
      <c r="U3236" t="s">
        <v>4</v>
      </c>
      <c r="V3236" t="s">
        <v>5</v>
      </c>
      <c r="W3236" t="s">
        <v>5</v>
      </c>
    </row>
    <row r="3237" spans="1:23" x14ac:dyDescent="0.25">
      <c r="A3237" t="s">
        <v>723</v>
      </c>
      <c r="B3237" t="s">
        <v>14201</v>
      </c>
      <c r="C3237" t="s">
        <v>14213</v>
      </c>
      <c r="D3237" t="s">
        <v>50</v>
      </c>
      <c r="E3237" t="s">
        <v>14908</v>
      </c>
      <c r="F3237" t="s">
        <v>14909</v>
      </c>
      <c r="G3237" t="s">
        <v>14910</v>
      </c>
      <c r="H3237" t="s">
        <v>14902</v>
      </c>
      <c r="I3237" t="s">
        <v>14206</v>
      </c>
      <c r="J3237" t="s">
        <v>13</v>
      </c>
      <c r="K3237" t="s">
        <v>14903</v>
      </c>
      <c r="L3237" t="s">
        <v>14208</v>
      </c>
      <c r="M3237" t="s">
        <v>14209</v>
      </c>
      <c r="N3237" t="s">
        <v>22</v>
      </c>
      <c r="O3237" t="s">
        <v>3</v>
      </c>
      <c r="P3237" t="s">
        <v>14900</v>
      </c>
      <c r="Q3237" t="s">
        <v>14900</v>
      </c>
      <c r="R3237" t="s">
        <v>14901</v>
      </c>
      <c r="S3237" t="s">
        <v>14209</v>
      </c>
      <c r="T3237" t="s">
        <v>14900</v>
      </c>
      <c r="U3237" t="s">
        <v>4</v>
      </c>
      <c r="V3237" t="s">
        <v>5</v>
      </c>
      <c r="W3237" t="s">
        <v>5</v>
      </c>
    </row>
    <row r="3238" spans="1:23" x14ac:dyDescent="0.25">
      <c r="A3238" t="s">
        <v>723</v>
      </c>
      <c r="B3238" t="s">
        <v>14201</v>
      </c>
      <c r="C3238" t="s">
        <v>14213</v>
      </c>
      <c r="D3238" t="s">
        <v>98</v>
      </c>
      <c r="E3238" t="s">
        <v>14911</v>
      </c>
      <c r="F3238" t="s">
        <v>14912</v>
      </c>
      <c r="G3238" t="s">
        <v>518</v>
      </c>
      <c r="H3238" t="s">
        <v>14902</v>
      </c>
      <c r="I3238" t="s">
        <v>14206</v>
      </c>
      <c r="J3238" t="s">
        <v>13</v>
      </c>
      <c r="K3238" t="s">
        <v>14903</v>
      </c>
      <c r="L3238" t="s">
        <v>14208</v>
      </c>
      <c r="M3238" t="s">
        <v>14209</v>
      </c>
      <c r="N3238" t="s">
        <v>22</v>
      </c>
      <c r="O3238" t="s">
        <v>3</v>
      </c>
      <c r="P3238" t="s">
        <v>14900</v>
      </c>
      <c r="Q3238" t="s">
        <v>14900</v>
      </c>
      <c r="R3238" t="s">
        <v>14901</v>
      </c>
      <c r="S3238" t="s">
        <v>14209</v>
      </c>
      <c r="T3238" t="s">
        <v>14900</v>
      </c>
      <c r="U3238" t="s">
        <v>4</v>
      </c>
      <c r="V3238" t="s">
        <v>5</v>
      </c>
      <c r="W3238" t="s">
        <v>5</v>
      </c>
    </row>
    <row r="3239" spans="1:23" x14ac:dyDescent="0.25">
      <c r="A3239" t="s">
        <v>723</v>
      </c>
      <c r="B3239" t="s">
        <v>14201</v>
      </c>
      <c r="C3239" t="s">
        <v>14202</v>
      </c>
      <c r="D3239" t="s">
        <v>46</v>
      </c>
      <c r="E3239" t="s">
        <v>14913</v>
      </c>
      <c r="F3239" t="s">
        <v>14913</v>
      </c>
      <c r="G3239" t="s">
        <v>14914</v>
      </c>
      <c r="H3239" t="s">
        <v>14915</v>
      </c>
      <c r="I3239" t="s">
        <v>14206</v>
      </c>
      <c r="J3239" t="s">
        <v>13</v>
      </c>
      <c r="K3239" t="s">
        <v>14916</v>
      </c>
      <c r="L3239" t="s">
        <v>14208</v>
      </c>
      <c r="M3239" t="s">
        <v>14209</v>
      </c>
      <c r="N3239" t="s">
        <v>22</v>
      </c>
      <c r="O3239" t="s">
        <v>3</v>
      </c>
      <c r="P3239" t="s">
        <v>14913</v>
      </c>
      <c r="Q3239" t="s">
        <v>14913</v>
      </c>
      <c r="R3239" t="s">
        <v>14914</v>
      </c>
      <c r="S3239" t="s">
        <v>14209</v>
      </c>
      <c r="T3239" t="s">
        <v>14913</v>
      </c>
      <c r="U3239" t="s">
        <v>6</v>
      </c>
      <c r="V3239" t="s">
        <v>6</v>
      </c>
      <c r="W3239" t="s">
        <v>14917</v>
      </c>
    </row>
    <row r="3240" spans="1:23" x14ac:dyDescent="0.25">
      <c r="A3240" t="s">
        <v>723</v>
      </c>
      <c r="B3240" t="s">
        <v>14201</v>
      </c>
      <c r="C3240" t="s">
        <v>14202</v>
      </c>
      <c r="D3240" t="s">
        <v>48</v>
      </c>
      <c r="E3240" t="s">
        <v>14918</v>
      </c>
      <c r="F3240" t="s">
        <v>14919</v>
      </c>
      <c r="G3240" t="s">
        <v>14920</v>
      </c>
      <c r="H3240" t="s">
        <v>14915</v>
      </c>
      <c r="I3240" t="s">
        <v>14206</v>
      </c>
      <c r="J3240" t="s">
        <v>13</v>
      </c>
      <c r="K3240" t="s">
        <v>14916</v>
      </c>
      <c r="L3240" t="s">
        <v>14208</v>
      </c>
      <c r="M3240" t="s">
        <v>14209</v>
      </c>
      <c r="N3240" t="s">
        <v>22</v>
      </c>
      <c r="O3240" t="s">
        <v>3</v>
      </c>
      <c r="P3240" t="s">
        <v>14913</v>
      </c>
      <c r="Q3240" t="s">
        <v>14913</v>
      </c>
      <c r="R3240" t="s">
        <v>14914</v>
      </c>
      <c r="S3240" t="s">
        <v>14209</v>
      </c>
      <c r="T3240" t="s">
        <v>14913</v>
      </c>
      <c r="U3240" t="s">
        <v>4</v>
      </c>
      <c r="V3240" t="s">
        <v>5</v>
      </c>
      <c r="W3240" t="s">
        <v>5</v>
      </c>
    </row>
    <row r="3241" spans="1:23" x14ac:dyDescent="0.25">
      <c r="A3241" t="s">
        <v>723</v>
      </c>
      <c r="B3241" t="s">
        <v>14201</v>
      </c>
      <c r="C3241" t="s">
        <v>14202</v>
      </c>
      <c r="D3241" t="s">
        <v>54</v>
      </c>
      <c r="E3241" t="s">
        <v>14921</v>
      </c>
      <c r="F3241" t="s">
        <v>14922</v>
      </c>
      <c r="G3241" t="s">
        <v>14923</v>
      </c>
      <c r="H3241" t="s">
        <v>14924</v>
      </c>
      <c r="I3241" t="s">
        <v>14843</v>
      </c>
      <c r="J3241" t="s">
        <v>13</v>
      </c>
      <c r="K3241" t="s">
        <v>14925</v>
      </c>
      <c r="L3241" t="s">
        <v>14845</v>
      </c>
      <c r="M3241" t="s">
        <v>14846</v>
      </c>
      <c r="N3241" t="s">
        <v>14926</v>
      </c>
      <c r="O3241" t="s">
        <v>3</v>
      </c>
      <c r="P3241" t="s">
        <v>14913</v>
      </c>
      <c r="Q3241" t="s">
        <v>14913</v>
      </c>
      <c r="R3241" t="s">
        <v>14914</v>
      </c>
      <c r="S3241" t="s">
        <v>14209</v>
      </c>
      <c r="T3241" t="s">
        <v>14913</v>
      </c>
      <c r="U3241" t="s">
        <v>4</v>
      </c>
      <c r="V3241" t="s">
        <v>5</v>
      </c>
      <c r="W3241" t="s">
        <v>5</v>
      </c>
    </row>
    <row r="3242" spans="1:23" x14ac:dyDescent="0.25">
      <c r="A3242" t="s">
        <v>723</v>
      </c>
      <c r="B3242" t="s">
        <v>14201</v>
      </c>
      <c r="C3242" t="s">
        <v>14202</v>
      </c>
      <c r="D3242" t="s">
        <v>54</v>
      </c>
      <c r="E3242" t="s">
        <v>14927</v>
      </c>
      <c r="F3242" t="s">
        <v>14928</v>
      </c>
      <c r="G3242" t="s">
        <v>14929</v>
      </c>
      <c r="H3242" t="s">
        <v>5</v>
      </c>
      <c r="I3242" t="s">
        <v>5</v>
      </c>
      <c r="J3242" t="s">
        <v>13</v>
      </c>
      <c r="K3242" t="s">
        <v>5</v>
      </c>
      <c r="L3242" t="s">
        <v>14845</v>
      </c>
      <c r="M3242" t="s">
        <v>14846</v>
      </c>
      <c r="N3242" t="s">
        <v>22</v>
      </c>
      <c r="O3242" t="s">
        <v>56</v>
      </c>
      <c r="P3242" t="s">
        <v>14922</v>
      </c>
      <c r="Q3242" t="s">
        <v>14913</v>
      </c>
      <c r="R3242" t="s">
        <v>14914</v>
      </c>
      <c r="S3242" t="s">
        <v>14209</v>
      </c>
      <c r="T3242" t="s">
        <v>14913</v>
      </c>
      <c r="U3242" t="s">
        <v>4</v>
      </c>
      <c r="V3242" t="s">
        <v>6</v>
      </c>
      <c r="W3242" t="s">
        <v>5</v>
      </c>
    </row>
    <row r="3243" spans="1:23" x14ac:dyDescent="0.25">
      <c r="A3243" t="s">
        <v>723</v>
      </c>
      <c r="B3243" t="s">
        <v>14201</v>
      </c>
      <c r="C3243" t="s">
        <v>14202</v>
      </c>
      <c r="D3243" t="s">
        <v>21</v>
      </c>
      <c r="E3243" t="s">
        <v>14930</v>
      </c>
      <c r="F3243" t="s">
        <v>14930</v>
      </c>
      <c r="G3243" t="s">
        <v>14931</v>
      </c>
      <c r="H3243" t="s">
        <v>14932</v>
      </c>
      <c r="I3243" t="s">
        <v>14206</v>
      </c>
      <c r="J3243" t="s">
        <v>13</v>
      </c>
      <c r="K3243" t="s">
        <v>14207</v>
      </c>
      <c r="L3243" t="s">
        <v>14208</v>
      </c>
      <c r="M3243" t="s">
        <v>14209</v>
      </c>
      <c r="N3243" t="s">
        <v>22</v>
      </c>
      <c r="O3243" t="s">
        <v>17</v>
      </c>
      <c r="P3243" t="s">
        <v>14930</v>
      </c>
      <c r="Q3243" t="s">
        <v>14930</v>
      </c>
      <c r="R3243" t="s">
        <v>14931</v>
      </c>
      <c r="S3243" t="s">
        <v>14209</v>
      </c>
      <c r="T3243" t="s">
        <v>14210</v>
      </c>
      <c r="U3243" t="s">
        <v>4</v>
      </c>
      <c r="V3243" t="s">
        <v>6</v>
      </c>
      <c r="W3243" t="s">
        <v>14933</v>
      </c>
    </row>
    <row r="3244" spans="1:23" x14ac:dyDescent="0.25">
      <c r="A3244" t="s">
        <v>723</v>
      </c>
      <c r="B3244" t="s">
        <v>14201</v>
      </c>
      <c r="C3244" t="s">
        <v>14202</v>
      </c>
      <c r="D3244" t="s">
        <v>67</v>
      </c>
      <c r="E3244" t="s">
        <v>14934</v>
      </c>
      <c r="F3244" t="s">
        <v>14934</v>
      </c>
      <c r="G3244" t="s">
        <v>191</v>
      </c>
      <c r="H3244" t="s">
        <v>5</v>
      </c>
      <c r="I3244" t="s">
        <v>5</v>
      </c>
      <c r="J3244" t="s">
        <v>13</v>
      </c>
      <c r="K3244" t="s">
        <v>5</v>
      </c>
      <c r="L3244" t="s">
        <v>14208</v>
      </c>
      <c r="M3244" t="s">
        <v>14209</v>
      </c>
      <c r="N3244" t="s">
        <v>22</v>
      </c>
      <c r="O3244" t="s">
        <v>3</v>
      </c>
      <c r="P3244" t="s">
        <v>14658</v>
      </c>
      <c r="Q3244" t="s">
        <v>14935</v>
      </c>
      <c r="R3244" t="s">
        <v>14936</v>
      </c>
      <c r="S3244" t="s">
        <v>14209</v>
      </c>
      <c r="T3244" t="s">
        <v>14935</v>
      </c>
      <c r="U3244" t="s">
        <v>4</v>
      </c>
      <c r="V3244" t="s">
        <v>6</v>
      </c>
      <c r="W3244" t="s">
        <v>5</v>
      </c>
    </row>
    <row r="3245" spans="1:23" x14ac:dyDescent="0.25">
      <c r="A3245" t="s">
        <v>723</v>
      </c>
      <c r="B3245" t="s">
        <v>14201</v>
      </c>
      <c r="C3245" t="s">
        <v>14202</v>
      </c>
      <c r="D3245" t="s">
        <v>10</v>
      </c>
      <c r="E3245" t="s">
        <v>14937</v>
      </c>
      <c r="F3245" t="s">
        <v>14938</v>
      </c>
      <c r="G3245" t="s">
        <v>14939</v>
      </c>
      <c r="H3245" t="s">
        <v>14940</v>
      </c>
      <c r="I3245" t="s">
        <v>14206</v>
      </c>
      <c r="J3245" t="s">
        <v>13</v>
      </c>
      <c r="K3245" t="s">
        <v>5</v>
      </c>
      <c r="L3245" t="s">
        <v>14208</v>
      </c>
      <c r="M3245" t="s">
        <v>14209</v>
      </c>
      <c r="N3245" t="s">
        <v>22</v>
      </c>
      <c r="O3245" t="s">
        <v>68</v>
      </c>
      <c r="P3245" t="s">
        <v>14934</v>
      </c>
      <c r="Q3245" t="s">
        <v>14935</v>
      </c>
      <c r="R3245" t="s">
        <v>14936</v>
      </c>
      <c r="S3245" t="s">
        <v>14209</v>
      </c>
      <c r="T3245" t="s">
        <v>14935</v>
      </c>
      <c r="U3245" t="s">
        <v>4</v>
      </c>
      <c r="V3245" t="s">
        <v>6</v>
      </c>
      <c r="W3245" t="s">
        <v>5</v>
      </c>
    </row>
    <row r="3246" spans="1:23" x14ac:dyDescent="0.25">
      <c r="A3246" t="s">
        <v>723</v>
      </c>
      <c r="B3246" t="s">
        <v>14201</v>
      </c>
      <c r="C3246" t="s">
        <v>14202</v>
      </c>
      <c r="D3246" t="s">
        <v>106</v>
      </c>
      <c r="E3246" t="s">
        <v>14935</v>
      </c>
      <c r="F3246" t="s">
        <v>14935</v>
      </c>
      <c r="G3246" t="s">
        <v>14936</v>
      </c>
      <c r="H3246" t="s">
        <v>14941</v>
      </c>
      <c r="I3246" t="s">
        <v>5</v>
      </c>
      <c r="J3246" t="s">
        <v>13</v>
      </c>
      <c r="K3246" t="s">
        <v>5</v>
      </c>
      <c r="L3246" t="s">
        <v>14208</v>
      </c>
      <c r="M3246" t="s">
        <v>14209</v>
      </c>
      <c r="N3246" t="s">
        <v>22</v>
      </c>
      <c r="O3246" t="s">
        <v>106</v>
      </c>
      <c r="P3246" t="s">
        <v>14935</v>
      </c>
      <c r="Q3246" t="s">
        <v>14935</v>
      </c>
      <c r="R3246" t="s">
        <v>14936</v>
      </c>
      <c r="S3246" t="s">
        <v>14209</v>
      </c>
      <c r="T3246" t="s">
        <v>14935</v>
      </c>
      <c r="U3246" t="s">
        <v>6</v>
      </c>
      <c r="V3246" t="s">
        <v>5</v>
      </c>
      <c r="W3246" t="s">
        <v>14942</v>
      </c>
    </row>
    <row r="3247" spans="1:23" x14ac:dyDescent="0.25">
      <c r="A3247" t="s">
        <v>723</v>
      </c>
      <c r="B3247" t="s">
        <v>14201</v>
      </c>
      <c r="C3247" t="s">
        <v>14202</v>
      </c>
      <c r="D3247" t="s">
        <v>53</v>
      </c>
      <c r="E3247" t="s">
        <v>14943</v>
      </c>
      <c r="F3247" t="s">
        <v>14943</v>
      </c>
      <c r="G3247" t="s">
        <v>14944</v>
      </c>
      <c r="H3247" t="s">
        <v>14932</v>
      </c>
      <c r="I3247" t="s">
        <v>14206</v>
      </c>
      <c r="J3247" t="s">
        <v>13</v>
      </c>
      <c r="K3247" t="s">
        <v>14207</v>
      </c>
      <c r="L3247" t="s">
        <v>14208</v>
      </c>
      <c r="M3247" t="s">
        <v>14209</v>
      </c>
      <c r="N3247" t="s">
        <v>22</v>
      </c>
      <c r="O3247" t="s">
        <v>17</v>
      </c>
      <c r="P3247" t="s">
        <v>14943</v>
      </c>
      <c r="Q3247" t="s">
        <v>14943</v>
      </c>
      <c r="R3247" t="s">
        <v>14944</v>
      </c>
      <c r="S3247" t="s">
        <v>14209</v>
      </c>
      <c r="T3247" t="s">
        <v>14210</v>
      </c>
      <c r="U3247" t="s">
        <v>4</v>
      </c>
      <c r="V3247" t="s">
        <v>6</v>
      </c>
      <c r="W3247" t="s">
        <v>14945</v>
      </c>
    </row>
    <row r="3248" spans="1:23" x14ac:dyDescent="0.25">
      <c r="A3248" t="s">
        <v>723</v>
      </c>
      <c r="B3248" t="s">
        <v>14201</v>
      </c>
      <c r="C3248" t="s">
        <v>14202</v>
      </c>
      <c r="D3248" t="s">
        <v>48</v>
      </c>
      <c r="E3248" t="s">
        <v>14946</v>
      </c>
      <c r="F3248" t="s">
        <v>14946</v>
      </c>
      <c r="G3248" t="s">
        <v>14944</v>
      </c>
      <c r="H3248" t="s">
        <v>14205</v>
      </c>
      <c r="I3248" t="s">
        <v>14206</v>
      </c>
      <c r="J3248" t="s">
        <v>13</v>
      </c>
      <c r="K3248" t="s">
        <v>14207</v>
      </c>
      <c r="L3248" t="s">
        <v>14208</v>
      </c>
      <c r="M3248" t="s">
        <v>14209</v>
      </c>
      <c r="N3248" t="s">
        <v>22</v>
      </c>
      <c r="O3248" t="s">
        <v>60</v>
      </c>
      <c r="P3248" t="s">
        <v>14946</v>
      </c>
      <c r="Q3248" t="s">
        <v>14946</v>
      </c>
      <c r="R3248" t="s">
        <v>14944</v>
      </c>
      <c r="S3248" t="s">
        <v>14209</v>
      </c>
      <c r="T3248" t="s">
        <v>14210</v>
      </c>
      <c r="U3248" t="s">
        <v>4</v>
      </c>
      <c r="V3248" t="s">
        <v>6</v>
      </c>
      <c r="W3248" t="s">
        <v>14945</v>
      </c>
    </row>
    <row r="3249" spans="1:23" x14ac:dyDescent="0.25">
      <c r="A3249" t="s">
        <v>723</v>
      </c>
      <c r="B3249" t="s">
        <v>14201</v>
      </c>
      <c r="C3249" t="s">
        <v>14202</v>
      </c>
      <c r="D3249" t="s">
        <v>48</v>
      </c>
      <c r="E3249" t="s">
        <v>14947</v>
      </c>
      <c r="F3249" t="s">
        <v>14947</v>
      </c>
      <c r="G3249" t="s">
        <v>532</v>
      </c>
      <c r="H3249" t="s">
        <v>14948</v>
      </c>
      <c r="I3249" t="s">
        <v>14206</v>
      </c>
      <c r="J3249" t="s">
        <v>13</v>
      </c>
      <c r="K3249" t="s">
        <v>14949</v>
      </c>
      <c r="L3249" t="s">
        <v>14208</v>
      </c>
      <c r="M3249" t="s">
        <v>14209</v>
      </c>
      <c r="N3249" t="s">
        <v>14209</v>
      </c>
      <c r="O3249" t="s">
        <v>3</v>
      </c>
      <c r="P3249" t="s">
        <v>14947</v>
      </c>
      <c r="Q3249" t="s">
        <v>14947</v>
      </c>
      <c r="R3249" t="s">
        <v>532</v>
      </c>
      <c r="S3249" t="s">
        <v>14209</v>
      </c>
      <c r="T3249" t="s">
        <v>14947</v>
      </c>
      <c r="U3249" t="s">
        <v>6</v>
      </c>
      <c r="V3249" t="s">
        <v>6</v>
      </c>
      <c r="W3249" t="s">
        <v>14950</v>
      </c>
    </row>
    <row r="3250" spans="1:23" x14ac:dyDescent="0.25">
      <c r="A3250" t="s">
        <v>723</v>
      </c>
      <c r="B3250" t="s">
        <v>14201</v>
      </c>
      <c r="C3250" t="s">
        <v>14213</v>
      </c>
      <c r="D3250" t="s">
        <v>55</v>
      </c>
      <c r="E3250" t="s">
        <v>14951</v>
      </c>
      <c r="F3250" t="s">
        <v>14951</v>
      </c>
      <c r="G3250" t="s">
        <v>14952</v>
      </c>
      <c r="H3250" t="s">
        <v>14953</v>
      </c>
      <c r="I3250" t="s">
        <v>14206</v>
      </c>
      <c r="J3250" t="s">
        <v>13</v>
      </c>
      <c r="K3250" t="s">
        <v>14954</v>
      </c>
      <c r="L3250" t="s">
        <v>14208</v>
      </c>
      <c r="M3250" t="s">
        <v>14209</v>
      </c>
      <c r="N3250" t="s">
        <v>22</v>
      </c>
      <c r="O3250" t="s">
        <v>3</v>
      </c>
      <c r="P3250" t="s">
        <v>14951</v>
      </c>
      <c r="Q3250" t="s">
        <v>14951</v>
      </c>
      <c r="R3250" t="s">
        <v>14952</v>
      </c>
      <c r="S3250" t="s">
        <v>14209</v>
      </c>
      <c r="T3250" t="s">
        <v>14951</v>
      </c>
      <c r="U3250" t="s">
        <v>6</v>
      </c>
      <c r="V3250" t="s">
        <v>6</v>
      </c>
      <c r="W3250" t="s">
        <v>14955</v>
      </c>
    </row>
    <row r="3251" spans="1:23" x14ac:dyDescent="0.25">
      <c r="A3251" t="s">
        <v>723</v>
      </c>
      <c r="B3251" t="s">
        <v>14201</v>
      </c>
      <c r="C3251" t="s">
        <v>14213</v>
      </c>
      <c r="D3251" t="s">
        <v>55</v>
      </c>
      <c r="E3251" t="s">
        <v>14956</v>
      </c>
      <c r="F3251" t="s">
        <v>14956</v>
      </c>
      <c r="G3251" t="s">
        <v>14957</v>
      </c>
      <c r="H3251" t="s">
        <v>5</v>
      </c>
      <c r="I3251" t="s">
        <v>5</v>
      </c>
      <c r="J3251" t="s">
        <v>13</v>
      </c>
      <c r="K3251" t="s">
        <v>5</v>
      </c>
      <c r="L3251" t="s">
        <v>14208</v>
      </c>
      <c r="M3251" t="s">
        <v>14209</v>
      </c>
      <c r="N3251" t="s">
        <v>22</v>
      </c>
      <c r="O3251" t="s">
        <v>68</v>
      </c>
      <c r="P3251" t="s">
        <v>14951</v>
      </c>
      <c r="Q3251" t="s">
        <v>14951</v>
      </c>
      <c r="R3251" t="s">
        <v>14952</v>
      </c>
      <c r="S3251" t="s">
        <v>14209</v>
      </c>
      <c r="T3251" t="s">
        <v>14951</v>
      </c>
      <c r="U3251" t="s">
        <v>4</v>
      </c>
      <c r="V3251" t="s">
        <v>6</v>
      </c>
      <c r="W3251" t="s">
        <v>5</v>
      </c>
    </row>
    <row r="3252" spans="1:23" x14ac:dyDescent="0.25">
      <c r="A3252" t="s">
        <v>723</v>
      </c>
      <c r="B3252" t="s">
        <v>14201</v>
      </c>
      <c r="C3252" t="s">
        <v>14213</v>
      </c>
      <c r="D3252" t="s">
        <v>55</v>
      </c>
      <c r="E3252" t="s">
        <v>14958</v>
      </c>
      <c r="F3252" t="s">
        <v>14958</v>
      </c>
      <c r="G3252" t="s">
        <v>14959</v>
      </c>
      <c r="H3252" t="s">
        <v>14960</v>
      </c>
      <c r="I3252" t="s">
        <v>14206</v>
      </c>
      <c r="J3252" t="s">
        <v>13</v>
      </c>
      <c r="K3252" t="s">
        <v>14961</v>
      </c>
      <c r="L3252" t="s">
        <v>14208</v>
      </c>
      <c r="M3252" t="s">
        <v>14209</v>
      </c>
      <c r="N3252" t="s">
        <v>22</v>
      </c>
      <c r="O3252" t="s">
        <v>56</v>
      </c>
      <c r="P3252" t="s">
        <v>14951</v>
      </c>
      <c r="Q3252" t="s">
        <v>14951</v>
      </c>
      <c r="R3252" t="s">
        <v>14952</v>
      </c>
      <c r="S3252" t="s">
        <v>14209</v>
      </c>
      <c r="T3252" t="s">
        <v>14951</v>
      </c>
      <c r="U3252" t="s">
        <v>4</v>
      </c>
      <c r="V3252" t="s">
        <v>6</v>
      </c>
      <c r="W3252" t="s">
        <v>5</v>
      </c>
    </row>
    <row r="3253" spans="1:23" x14ac:dyDescent="0.25">
      <c r="A3253" t="s">
        <v>723</v>
      </c>
      <c r="B3253" t="s">
        <v>14201</v>
      </c>
      <c r="C3253" t="s">
        <v>14213</v>
      </c>
      <c r="D3253" t="s">
        <v>49</v>
      </c>
      <c r="E3253" t="s">
        <v>14962</v>
      </c>
      <c r="F3253" t="s">
        <v>14962</v>
      </c>
      <c r="G3253" t="s">
        <v>394</v>
      </c>
      <c r="H3253" t="s">
        <v>14963</v>
      </c>
      <c r="I3253" t="s">
        <v>14206</v>
      </c>
      <c r="J3253" t="s">
        <v>13</v>
      </c>
      <c r="K3253" t="s">
        <v>14964</v>
      </c>
      <c r="L3253" t="s">
        <v>14208</v>
      </c>
      <c r="M3253" t="s">
        <v>14209</v>
      </c>
      <c r="N3253" t="s">
        <v>14209</v>
      </c>
      <c r="O3253" t="s">
        <v>3</v>
      </c>
      <c r="P3253" t="s">
        <v>14962</v>
      </c>
      <c r="Q3253" t="s">
        <v>14962</v>
      </c>
      <c r="R3253" t="s">
        <v>394</v>
      </c>
      <c r="S3253" t="s">
        <v>14209</v>
      </c>
      <c r="T3253" t="s">
        <v>14962</v>
      </c>
      <c r="U3253" t="s">
        <v>6</v>
      </c>
      <c r="V3253" t="s">
        <v>6</v>
      </c>
      <c r="W3253" t="s">
        <v>14965</v>
      </c>
    </row>
    <row r="3254" spans="1:23" x14ac:dyDescent="0.25">
      <c r="A3254" t="s">
        <v>723</v>
      </c>
      <c r="B3254" t="s">
        <v>14201</v>
      </c>
      <c r="C3254" t="s">
        <v>14213</v>
      </c>
      <c r="D3254" t="s">
        <v>49</v>
      </c>
      <c r="E3254" t="s">
        <v>14966</v>
      </c>
      <c r="F3254" t="s">
        <v>14966</v>
      </c>
      <c r="G3254" t="s">
        <v>14967</v>
      </c>
      <c r="H3254" t="s">
        <v>14968</v>
      </c>
      <c r="I3254" t="s">
        <v>5</v>
      </c>
      <c r="J3254" t="s">
        <v>13</v>
      </c>
      <c r="K3254" t="s">
        <v>5</v>
      </c>
      <c r="L3254" t="s">
        <v>14208</v>
      </c>
      <c r="M3254" t="s">
        <v>14209</v>
      </c>
      <c r="N3254" t="s">
        <v>22</v>
      </c>
      <c r="O3254" t="s">
        <v>56</v>
      </c>
      <c r="P3254" t="s">
        <v>14962</v>
      </c>
      <c r="Q3254" t="s">
        <v>14962</v>
      </c>
      <c r="R3254" t="s">
        <v>394</v>
      </c>
      <c r="S3254" t="s">
        <v>14209</v>
      </c>
      <c r="T3254" t="s">
        <v>14962</v>
      </c>
      <c r="U3254" t="s">
        <v>4</v>
      </c>
      <c r="V3254" t="s">
        <v>6</v>
      </c>
      <c r="W3254" t="s">
        <v>5</v>
      </c>
    </row>
    <row r="3255" spans="1:23" x14ac:dyDescent="0.25">
      <c r="A3255" t="s">
        <v>723</v>
      </c>
      <c r="B3255" t="s">
        <v>14201</v>
      </c>
      <c r="C3255" t="s">
        <v>14213</v>
      </c>
      <c r="D3255" t="s">
        <v>50</v>
      </c>
      <c r="E3255" t="s">
        <v>14969</v>
      </c>
      <c r="F3255" t="s">
        <v>14969</v>
      </c>
      <c r="G3255" t="s">
        <v>14970</v>
      </c>
      <c r="H3255" t="s">
        <v>14971</v>
      </c>
      <c r="I3255" t="s">
        <v>14206</v>
      </c>
      <c r="J3255" t="s">
        <v>13</v>
      </c>
      <c r="K3255" t="s">
        <v>14972</v>
      </c>
      <c r="L3255" t="s">
        <v>14208</v>
      </c>
      <c r="M3255" t="s">
        <v>14209</v>
      </c>
      <c r="N3255" t="s">
        <v>22</v>
      </c>
      <c r="O3255" t="s">
        <v>3</v>
      </c>
      <c r="P3255" t="s">
        <v>14969</v>
      </c>
      <c r="Q3255" t="s">
        <v>14969</v>
      </c>
      <c r="R3255" t="s">
        <v>14970</v>
      </c>
      <c r="S3255" t="s">
        <v>14209</v>
      </c>
      <c r="T3255" t="s">
        <v>14969</v>
      </c>
      <c r="U3255" t="s">
        <v>6</v>
      </c>
      <c r="V3255" t="s">
        <v>6</v>
      </c>
      <c r="W3255" t="s">
        <v>14973</v>
      </c>
    </row>
    <row r="3256" spans="1:23" x14ac:dyDescent="0.25">
      <c r="A3256" t="s">
        <v>723</v>
      </c>
      <c r="B3256" t="s">
        <v>14201</v>
      </c>
      <c r="C3256" t="s">
        <v>14213</v>
      </c>
      <c r="D3256" t="s">
        <v>50</v>
      </c>
      <c r="E3256" t="s">
        <v>14974</v>
      </c>
      <c r="F3256" t="s">
        <v>14974</v>
      </c>
      <c r="G3256" t="s">
        <v>14975</v>
      </c>
      <c r="H3256" t="s">
        <v>5</v>
      </c>
      <c r="I3256" t="s">
        <v>5</v>
      </c>
      <c r="J3256" t="s">
        <v>13</v>
      </c>
      <c r="K3256" t="s">
        <v>5</v>
      </c>
      <c r="L3256" t="s">
        <v>14208</v>
      </c>
      <c r="M3256" t="s">
        <v>14209</v>
      </c>
      <c r="N3256" t="s">
        <v>22</v>
      </c>
      <c r="O3256" t="s">
        <v>68</v>
      </c>
      <c r="P3256" t="s">
        <v>14969</v>
      </c>
      <c r="Q3256" t="s">
        <v>14969</v>
      </c>
      <c r="R3256" t="s">
        <v>14970</v>
      </c>
      <c r="S3256" t="s">
        <v>14209</v>
      </c>
      <c r="T3256" t="s">
        <v>14969</v>
      </c>
      <c r="U3256" t="s">
        <v>4</v>
      </c>
      <c r="V3256" t="s">
        <v>6</v>
      </c>
      <c r="W3256" t="s">
        <v>5</v>
      </c>
    </row>
    <row r="3257" spans="1:23" x14ac:dyDescent="0.25">
      <c r="A3257" t="s">
        <v>723</v>
      </c>
      <c r="B3257" t="s">
        <v>14201</v>
      </c>
      <c r="C3257" t="s">
        <v>14213</v>
      </c>
      <c r="D3257" t="s">
        <v>50</v>
      </c>
      <c r="E3257" t="s">
        <v>14976</v>
      </c>
      <c r="F3257" t="s">
        <v>14976</v>
      </c>
      <c r="G3257" t="s">
        <v>14970</v>
      </c>
      <c r="H3257" t="s">
        <v>14971</v>
      </c>
      <c r="I3257" t="s">
        <v>14206</v>
      </c>
      <c r="J3257" t="s">
        <v>13</v>
      </c>
      <c r="K3257" t="s">
        <v>14972</v>
      </c>
      <c r="L3257" t="s">
        <v>14208</v>
      </c>
      <c r="M3257" t="s">
        <v>14209</v>
      </c>
      <c r="N3257" t="s">
        <v>22</v>
      </c>
      <c r="O3257" t="s">
        <v>56</v>
      </c>
      <c r="P3257" t="s">
        <v>14969</v>
      </c>
      <c r="Q3257" t="s">
        <v>14969</v>
      </c>
      <c r="R3257" t="s">
        <v>14970</v>
      </c>
      <c r="S3257" t="s">
        <v>14209</v>
      </c>
      <c r="T3257" t="s">
        <v>14969</v>
      </c>
      <c r="U3257" t="s">
        <v>4</v>
      </c>
      <c r="V3257" t="s">
        <v>6</v>
      </c>
      <c r="W3257" t="s">
        <v>5</v>
      </c>
    </row>
    <row r="3258" spans="1:23" x14ac:dyDescent="0.25">
      <c r="A3258" t="s">
        <v>723</v>
      </c>
      <c r="B3258" t="s">
        <v>14201</v>
      </c>
      <c r="C3258" t="s">
        <v>14213</v>
      </c>
      <c r="D3258" t="s">
        <v>51</v>
      </c>
      <c r="E3258" t="s">
        <v>14977</v>
      </c>
      <c r="F3258" t="s">
        <v>14977</v>
      </c>
      <c r="G3258" t="s">
        <v>14978</v>
      </c>
      <c r="H3258" t="s">
        <v>14979</v>
      </c>
      <c r="I3258" t="s">
        <v>14206</v>
      </c>
      <c r="J3258" t="s">
        <v>13</v>
      </c>
      <c r="K3258" t="s">
        <v>14980</v>
      </c>
      <c r="L3258" t="s">
        <v>14208</v>
      </c>
      <c r="M3258" t="s">
        <v>14209</v>
      </c>
      <c r="N3258" t="s">
        <v>14209</v>
      </c>
      <c r="O3258" t="s">
        <v>3</v>
      </c>
      <c r="P3258" t="s">
        <v>14977</v>
      </c>
      <c r="Q3258" t="s">
        <v>14977</v>
      </c>
      <c r="R3258" t="s">
        <v>14978</v>
      </c>
      <c r="S3258" t="s">
        <v>14209</v>
      </c>
      <c r="T3258" t="s">
        <v>14977</v>
      </c>
      <c r="U3258" t="s">
        <v>6</v>
      </c>
      <c r="V3258" t="s">
        <v>6</v>
      </c>
      <c r="W3258" t="s">
        <v>14981</v>
      </c>
    </row>
    <row r="3259" spans="1:23" x14ac:dyDescent="0.25">
      <c r="A3259" t="s">
        <v>723</v>
      </c>
      <c r="B3259" t="s">
        <v>14201</v>
      </c>
      <c r="C3259" t="s">
        <v>14213</v>
      </c>
      <c r="D3259" t="s">
        <v>51</v>
      </c>
      <c r="E3259" t="s">
        <v>14982</v>
      </c>
      <c r="F3259" t="s">
        <v>14982</v>
      </c>
      <c r="G3259" t="s">
        <v>14983</v>
      </c>
      <c r="H3259" t="s">
        <v>14984</v>
      </c>
      <c r="I3259" t="s">
        <v>5</v>
      </c>
      <c r="J3259" t="s">
        <v>13</v>
      </c>
      <c r="K3259" t="s">
        <v>14980</v>
      </c>
      <c r="L3259" t="s">
        <v>14208</v>
      </c>
      <c r="M3259" t="s">
        <v>14209</v>
      </c>
      <c r="N3259" t="s">
        <v>22</v>
      </c>
      <c r="O3259" t="s">
        <v>56</v>
      </c>
      <c r="P3259" t="s">
        <v>14977</v>
      </c>
      <c r="Q3259" t="s">
        <v>14977</v>
      </c>
      <c r="R3259" t="s">
        <v>14978</v>
      </c>
      <c r="S3259" t="s">
        <v>14209</v>
      </c>
      <c r="T3259" t="s">
        <v>14977</v>
      </c>
      <c r="U3259" t="s">
        <v>4</v>
      </c>
      <c r="V3259" t="s">
        <v>6</v>
      </c>
      <c r="W3259" t="s">
        <v>5</v>
      </c>
    </row>
    <row r="3260" spans="1:23" x14ac:dyDescent="0.25">
      <c r="A3260" t="s">
        <v>723</v>
      </c>
      <c r="B3260" t="s">
        <v>14201</v>
      </c>
      <c r="C3260" t="s">
        <v>14202</v>
      </c>
      <c r="D3260" t="s">
        <v>16</v>
      </c>
      <c r="E3260" t="s">
        <v>14210</v>
      </c>
      <c r="F3260" t="s">
        <v>14210</v>
      </c>
      <c r="G3260" t="s">
        <v>14985</v>
      </c>
      <c r="H3260" t="s">
        <v>14932</v>
      </c>
      <c r="I3260" t="s">
        <v>14206</v>
      </c>
      <c r="J3260" t="s">
        <v>13</v>
      </c>
      <c r="K3260" t="s">
        <v>14207</v>
      </c>
      <c r="L3260" t="s">
        <v>14208</v>
      </c>
      <c r="M3260" t="s">
        <v>14209</v>
      </c>
      <c r="N3260" t="s">
        <v>22</v>
      </c>
      <c r="O3260" t="s">
        <v>3</v>
      </c>
      <c r="P3260" t="s">
        <v>14210</v>
      </c>
      <c r="Q3260" t="s">
        <v>14210</v>
      </c>
      <c r="R3260" t="s">
        <v>14985</v>
      </c>
      <c r="S3260" t="s">
        <v>14209</v>
      </c>
      <c r="T3260" t="s">
        <v>14210</v>
      </c>
      <c r="U3260" t="s">
        <v>6</v>
      </c>
      <c r="V3260" t="s">
        <v>5</v>
      </c>
      <c r="W3260" t="s">
        <v>14986</v>
      </c>
    </row>
    <row r="3261" spans="1:23" x14ac:dyDescent="0.25">
      <c r="A3261" t="s">
        <v>723</v>
      </c>
      <c r="B3261" t="s">
        <v>14987</v>
      </c>
      <c r="C3261" t="s">
        <v>14988</v>
      </c>
      <c r="D3261" t="s">
        <v>1</v>
      </c>
      <c r="E3261" t="s">
        <v>14989</v>
      </c>
      <c r="F3261" t="s">
        <v>14989</v>
      </c>
      <c r="G3261" t="s">
        <v>14990</v>
      </c>
      <c r="H3261" t="s">
        <v>14991</v>
      </c>
      <c r="I3261" t="s">
        <v>14992</v>
      </c>
      <c r="J3261" t="s">
        <v>343</v>
      </c>
      <c r="K3261" t="s">
        <v>14993</v>
      </c>
      <c r="L3261" t="s">
        <v>14994</v>
      </c>
      <c r="M3261" t="s">
        <v>14995</v>
      </c>
      <c r="N3261" t="s">
        <v>14995</v>
      </c>
      <c r="O3261" t="s">
        <v>3</v>
      </c>
      <c r="P3261" t="s">
        <v>14996</v>
      </c>
      <c r="Q3261" t="s">
        <v>14996</v>
      </c>
      <c r="R3261" t="s">
        <v>14990</v>
      </c>
      <c r="S3261" t="s">
        <v>14995</v>
      </c>
      <c r="T3261" t="s">
        <v>14996</v>
      </c>
      <c r="U3261" t="s">
        <v>4</v>
      </c>
      <c r="V3261" t="s">
        <v>6</v>
      </c>
      <c r="W3261" t="s">
        <v>5</v>
      </c>
    </row>
    <row r="3262" spans="1:23" x14ac:dyDescent="0.25">
      <c r="A3262" t="s">
        <v>723</v>
      </c>
      <c r="B3262" t="s">
        <v>14987</v>
      </c>
      <c r="C3262" t="s">
        <v>14988</v>
      </c>
      <c r="D3262" t="s">
        <v>7</v>
      </c>
      <c r="E3262" t="s">
        <v>14997</v>
      </c>
      <c r="F3262" t="s">
        <v>14997</v>
      </c>
      <c r="G3262" t="s">
        <v>14998</v>
      </c>
      <c r="H3262" t="s">
        <v>14999</v>
      </c>
      <c r="I3262" t="s">
        <v>14992</v>
      </c>
      <c r="J3262" t="s">
        <v>343</v>
      </c>
      <c r="K3262" t="s">
        <v>15000</v>
      </c>
      <c r="L3262" t="s">
        <v>14994</v>
      </c>
      <c r="M3262" t="s">
        <v>14995</v>
      </c>
      <c r="N3262" t="s">
        <v>14995</v>
      </c>
      <c r="O3262" t="s">
        <v>3</v>
      </c>
      <c r="P3262" t="s">
        <v>14996</v>
      </c>
      <c r="Q3262" t="s">
        <v>14996</v>
      </c>
      <c r="R3262" t="s">
        <v>14990</v>
      </c>
      <c r="S3262" t="s">
        <v>14995</v>
      </c>
      <c r="T3262" t="s">
        <v>14996</v>
      </c>
      <c r="U3262" t="s">
        <v>4</v>
      </c>
      <c r="V3262" t="s">
        <v>5</v>
      </c>
      <c r="W3262" t="s">
        <v>5</v>
      </c>
    </row>
    <row r="3263" spans="1:23" x14ac:dyDescent="0.25">
      <c r="A3263" t="s">
        <v>723</v>
      </c>
      <c r="B3263" t="s">
        <v>14987</v>
      </c>
      <c r="C3263" t="s">
        <v>14988</v>
      </c>
      <c r="D3263" t="s">
        <v>7</v>
      </c>
      <c r="E3263" t="s">
        <v>15001</v>
      </c>
      <c r="F3263" t="s">
        <v>15001</v>
      </c>
      <c r="G3263" t="s">
        <v>15002</v>
      </c>
      <c r="H3263" t="s">
        <v>15003</v>
      </c>
      <c r="I3263" t="s">
        <v>15004</v>
      </c>
      <c r="J3263" t="s">
        <v>343</v>
      </c>
      <c r="K3263" t="s">
        <v>15005</v>
      </c>
      <c r="L3263" t="s">
        <v>14994</v>
      </c>
      <c r="M3263" t="s">
        <v>14995</v>
      </c>
      <c r="N3263" t="s">
        <v>15006</v>
      </c>
      <c r="O3263" t="s">
        <v>3</v>
      </c>
      <c r="P3263" t="s">
        <v>14996</v>
      </c>
      <c r="Q3263" t="s">
        <v>14996</v>
      </c>
      <c r="R3263" t="s">
        <v>14990</v>
      </c>
      <c r="S3263" t="s">
        <v>14995</v>
      </c>
      <c r="T3263" t="s">
        <v>14996</v>
      </c>
      <c r="U3263" t="s">
        <v>4</v>
      </c>
      <c r="V3263" t="s">
        <v>5</v>
      </c>
      <c r="W3263" t="s">
        <v>5</v>
      </c>
    </row>
    <row r="3264" spans="1:23" x14ac:dyDescent="0.25">
      <c r="A3264" t="s">
        <v>723</v>
      </c>
      <c r="B3264" t="s">
        <v>14987</v>
      </c>
      <c r="C3264" t="s">
        <v>14988</v>
      </c>
      <c r="D3264" t="s">
        <v>7</v>
      </c>
      <c r="E3264" t="s">
        <v>15007</v>
      </c>
      <c r="F3264" t="s">
        <v>15007</v>
      </c>
      <c r="G3264" t="s">
        <v>15008</v>
      </c>
      <c r="H3264" t="s">
        <v>15009</v>
      </c>
      <c r="I3264" t="s">
        <v>15010</v>
      </c>
      <c r="J3264" t="s">
        <v>343</v>
      </c>
      <c r="K3264" t="s">
        <v>15011</v>
      </c>
      <c r="L3264" t="s">
        <v>15012</v>
      </c>
      <c r="M3264" t="s">
        <v>15013</v>
      </c>
      <c r="N3264" t="s">
        <v>15014</v>
      </c>
      <c r="O3264" t="s">
        <v>3</v>
      </c>
      <c r="P3264" t="s">
        <v>14996</v>
      </c>
      <c r="Q3264" t="s">
        <v>14996</v>
      </c>
      <c r="R3264" t="s">
        <v>14990</v>
      </c>
      <c r="S3264" t="s">
        <v>14995</v>
      </c>
      <c r="T3264" t="s">
        <v>14996</v>
      </c>
      <c r="U3264" t="s">
        <v>4</v>
      </c>
      <c r="V3264" t="s">
        <v>5</v>
      </c>
      <c r="W3264" t="s">
        <v>5</v>
      </c>
    </row>
    <row r="3265" spans="1:23" x14ac:dyDescent="0.25">
      <c r="A3265" t="s">
        <v>723</v>
      </c>
      <c r="B3265" t="s">
        <v>14987</v>
      </c>
      <c r="C3265" t="s">
        <v>14988</v>
      </c>
      <c r="D3265" t="s">
        <v>7</v>
      </c>
      <c r="E3265" t="s">
        <v>15015</v>
      </c>
      <c r="F3265" t="s">
        <v>15015</v>
      </c>
      <c r="G3265" t="s">
        <v>15016</v>
      </c>
      <c r="H3265" t="s">
        <v>15017</v>
      </c>
      <c r="I3265" t="s">
        <v>15010</v>
      </c>
      <c r="J3265" t="s">
        <v>343</v>
      </c>
      <c r="K3265" t="s">
        <v>15018</v>
      </c>
      <c r="L3265" t="s">
        <v>15012</v>
      </c>
      <c r="M3265" t="s">
        <v>15013</v>
      </c>
      <c r="N3265" t="s">
        <v>15013</v>
      </c>
      <c r="O3265" t="s">
        <v>3</v>
      </c>
      <c r="P3265" t="s">
        <v>14996</v>
      </c>
      <c r="Q3265" t="s">
        <v>14996</v>
      </c>
      <c r="R3265" t="s">
        <v>14990</v>
      </c>
      <c r="S3265" t="s">
        <v>14995</v>
      </c>
      <c r="T3265" t="s">
        <v>14996</v>
      </c>
      <c r="U3265" t="s">
        <v>4</v>
      </c>
      <c r="V3265" t="s">
        <v>5</v>
      </c>
      <c r="W3265" t="s">
        <v>5</v>
      </c>
    </row>
    <row r="3266" spans="1:23" x14ac:dyDescent="0.25">
      <c r="A3266" t="s">
        <v>723</v>
      </c>
      <c r="B3266" t="s">
        <v>14987</v>
      </c>
      <c r="C3266" t="s">
        <v>14988</v>
      </c>
      <c r="D3266" t="s">
        <v>10</v>
      </c>
      <c r="E3266" t="s">
        <v>15019</v>
      </c>
      <c r="F3266" t="s">
        <v>15019</v>
      </c>
      <c r="G3266" t="s">
        <v>394</v>
      </c>
      <c r="H3266" t="s">
        <v>15020</v>
      </c>
      <c r="I3266" t="s">
        <v>15010</v>
      </c>
      <c r="J3266" t="s">
        <v>343</v>
      </c>
      <c r="K3266" t="s">
        <v>15018</v>
      </c>
      <c r="L3266" t="s">
        <v>15012</v>
      </c>
      <c r="M3266" t="s">
        <v>15013</v>
      </c>
      <c r="N3266" t="s">
        <v>15013</v>
      </c>
      <c r="O3266" t="s">
        <v>3</v>
      </c>
      <c r="P3266" t="s">
        <v>14996</v>
      </c>
      <c r="Q3266" t="s">
        <v>14996</v>
      </c>
      <c r="R3266" t="s">
        <v>14990</v>
      </c>
      <c r="S3266" t="s">
        <v>14995</v>
      </c>
      <c r="T3266" t="s">
        <v>14996</v>
      </c>
      <c r="U3266" t="s">
        <v>4</v>
      </c>
      <c r="V3266" t="s">
        <v>5</v>
      </c>
      <c r="W3266" t="s">
        <v>5</v>
      </c>
    </row>
    <row r="3267" spans="1:23" x14ac:dyDescent="0.25">
      <c r="A3267" t="s">
        <v>723</v>
      </c>
      <c r="B3267" t="s">
        <v>14987</v>
      </c>
      <c r="C3267" t="s">
        <v>14988</v>
      </c>
      <c r="D3267" t="s">
        <v>10</v>
      </c>
      <c r="E3267" t="s">
        <v>15021</v>
      </c>
      <c r="F3267" t="s">
        <v>15021</v>
      </c>
      <c r="G3267" t="s">
        <v>15022</v>
      </c>
      <c r="H3267" t="s">
        <v>711</v>
      </c>
      <c r="I3267" t="s">
        <v>14992</v>
      </c>
      <c r="J3267" t="s">
        <v>343</v>
      </c>
      <c r="K3267" t="s">
        <v>14993</v>
      </c>
      <c r="L3267" t="s">
        <v>14994</v>
      </c>
      <c r="M3267" t="s">
        <v>14995</v>
      </c>
      <c r="N3267" t="s">
        <v>14995</v>
      </c>
      <c r="O3267" t="s">
        <v>3</v>
      </c>
      <c r="P3267" t="s">
        <v>14996</v>
      </c>
      <c r="Q3267" t="s">
        <v>14996</v>
      </c>
      <c r="R3267" t="s">
        <v>14990</v>
      </c>
      <c r="S3267" t="s">
        <v>14995</v>
      </c>
      <c r="T3267" t="s">
        <v>14996</v>
      </c>
      <c r="U3267" t="s">
        <v>4</v>
      </c>
      <c r="V3267" t="s">
        <v>6</v>
      </c>
      <c r="W3267" t="s">
        <v>5</v>
      </c>
    </row>
    <row r="3268" spans="1:23" x14ac:dyDescent="0.25">
      <c r="A3268" t="s">
        <v>723</v>
      </c>
      <c r="B3268" t="s">
        <v>14987</v>
      </c>
      <c r="C3268" t="s">
        <v>14988</v>
      </c>
      <c r="D3268" t="s">
        <v>20</v>
      </c>
      <c r="E3268" t="s">
        <v>14996</v>
      </c>
      <c r="F3268" t="s">
        <v>14996</v>
      </c>
      <c r="G3268" t="s">
        <v>14990</v>
      </c>
      <c r="H3268" t="s">
        <v>14991</v>
      </c>
      <c r="I3268" t="s">
        <v>14992</v>
      </c>
      <c r="J3268" t="s">
        <v>343</v>
      </c>
      <c r="K3268" t="s">
        <v>14993</v>
      </c>
      <c r="L3268" t="s">
        <v>14994</v>
      </c>
      <c r="M3268" t="s">
        <v>14995</v>
      </c>
      <c r="N3268" t="s">
        <v>14995</v>
      </c>
      <c r="O3268" t="s">
        <v>3</v>
      </c>
      <c r="P3268" t="s">
        <v>14996</v>
      </c>
      <c r="Q3268" t="s">
        <v>14996</v>
      </c>
      <c r="R3268" t="s">
        <v>14990</v>
      </c>
      <c r="S3268" t="s">
        <v>14995</v>
      </c>
      <c r="T3268" t="s">
        <v>14996</v>
      </c>
      <c r="U3268" t="s">
        <v>6</v>
      </c>
      <c r="V3268" t="s">
        <v>5</v>
      </c>
      <c r="W3268" t="s">
        <v>15023</v>
      </c>
    </row>
    <row r="3269" spans="1:23" x14ac:dyDescent="0.25">
      <c r="A3269" t="s">
        <v>723</v>
      </c>
      <c r="B3269" t="s">
        <v>14987</v>
      </c>
      <c r="C3269" t="s">
        <v>14988</v>
      </c>
      <c r="D3269" t="s">
        <v>21</v>
      </c>
      <c r="E3269" t="s">
        <v>15024</v>
      </c>
      <c r="F3269" t="s">
        <v>15025</v>
      </c>
      <c r="G3269" t="s">
        <v>433</v>
      </c>
      <c r="H3269" t="s">
        <v>15026</v>
      </c>
      <c r="I3269" t="s">
        <v>14992</v>
      </c>
      <c r="J3269" t="s">
        <v>343</v>
      </c>
      <c r="K3269" t="s">
        <v>15027</v>
      </c>
      <c r="L3269" t="s">
        <v>14994</v>
      </c>
      <c r="M3269" t="s">
        <v>14995</v>
      </c>
      <c r="N3269" t="s">
        <v>14995</v>
      </c>
      <c r="O3269" t="s">
        <v>3</v>
      </c>
      <c r="P3269" t="s">
        <v>14996</v>
      </c>
      <c r="Q3269" t="s">
        <v>14996</v>
      </c>
      <c r="R3269" t="s">
        <v>14990</v>
      </c>
      <c r="S3269" t="s">
        <v>14995</v>
      </c>
      <c r="T3269" t="s">
        <v>14996</v>
      </c>
      <c r="U3269" t="s">
        <v>4</v>
      </c>
      <c r="V3269" t="s">
        <v>6</v>
      </c>
      <c r="W3269" t="s">
        <v>5</v>
      </c>
    </row>
    <row r="3270" spans="1:23" x14ac:dyDescent="0.25">
      <c r="A3270" t="s">
        <v>723</v>
      </c>
      <c r="B3270" t="s">
        <v>14987</v>
      </c>
      <c r="C3270" t="s">
        <v>14988</v>
      </c>
      <c r="D3270" t="s">
        <v>21</v>
      </c>
      <c r="E3270" t="s">
        <v>15028</v>
      </c>
      <c r="F3270" t="s">
        <v>15029</v>
      </c>
      <c r="G3270" t="s">
        <v>15013</v>
      </c>
      <c r="H3270" t="s">
        <v>15030</v>
      </c>
      <c r="I3270" t="s">
        <v>15010</v>
      </c>
      <c r="J3270" t="s">
        <v>343</v>
      </c>
      <c r="K3270" t="s">
        <v>15018</v>
      </c>
      <c r="L3270" t="s">
        <v>15012</v>
      </c>
      <c r="M3270" t="s">
        <v>15013</v>
      </c>
      <c r="N3270" t="s">
        <v>22</v>
      </c>
      <c r="O3270" t="s">
        <v>3</v>
      </c>
      <c r="P3270" t="s">
        <v>14996</v>
      </c>
      <c r="Q3270" t="s">
        <v>14996</v>
      </c>
      <c r="R3270" t="s">
        <v>14990</v>
      </c>
      <c r="S3270" t="s">
        <v>14995</v>
      </c>
      <c r="T3270" t="s">
        <v>14996</v>
      </c>
      <c r="U3270" t="s">
        <v>4</v>
      </c>
      <c r="V3270" t="s">
        <v>5</v>
      </c>
      <c r="W3270" t="s">
        <v>5</v>
      </c>
    </row>
    <row r="3271" spans="1:23" x14ac:dyDescent="0.25">
      <c r="A3271" t="s">
        <v>723</v>
      </c>
      <c r="B3271" t="s">
        <v>14987</v>
      </c>
      <c r="C3271" t="s">
        <v>14988</v>
      </c>
      <c r="D3271" t="s">
        <v>1</v>
      </c>
      <c r="E3271" t="s">
        <v>15031</v>
      </c>
      <c r="F3271" t="s">
        <v>15031</v>
      </c>
      <c r="G3271" t="s">
        <v>15032</v>
      </c>
      <c r="H3271" t="s">
        <v>15033</v>
      </c>
      <c r="I3271" t="s">
        <v>15034</v>
      </c>
      <c r="J3271" t="s">
        <v>343</v>
      </c>
      <c r="K3271" t="s">
        <v>15035</v>
      </c>
      <c r="L3271" t="s">
        <v>15036</v>
      </c>
      <c r="M3271" t="s">
        <v>15037</v>
      </c>
      <c r="N3271" t="s">
        <v>15037</v>
      </c>
      <c r="O3271" t="s">
        <v>3</v>
      </c>
      <c r="P3271" t="s">
        <v>15038</v>
      </c>
      <c r="Q3271" t="s">
        <v>15038</v>
      </c>
      <c r="R3271" t="s">
        <v>15032</v>
      </c>
      <c r="S3271" t="s">
        <v>15037</v>
      </c>
      <c r="T3271" t="s">
        <v>15038</v>
      </c>
      <c r="U3271" t="s">
        <v>4</v>
      </c>
      <c r="V3271" t="s">
        <v>6</v>
      </c>
      <c r="W3271" t="s">
        <v>5</v>
      </c>
    </row>
    <row r="3272" spans="1:23" x14ac:dyDescent="0.25">
      <c r="A3272" t="s">
        <v>723</v>
      </c>
      <c r="B3272" t="s">
        <v>14987</v>
      </c>
      <c r="C3272" t="s">
        <v>14988</v>
      </c>
      <c r="D3272" t="s">
        <v>7</v>
      </c>
      <c r="E3272" t="s">
        <v>15039</v>
      </c>
      <c r="F3272" t="s">
        <v>15039</v>
      </c>
      <c r="G3272" t="s">
        <v>15040</v>
      </c>
      <c r="H3272" t="s">
        <v>15041</v>
      </c>
      <c r="I3272" t="s">
        <v>15034</v>
      </c>
      <c r="J3272" t="s">
        <v>343</v>
      </c>
      <c r="K3272" t="s">
        <v>15042</v>
      </c>
      <c r="L3272" t="s">
        <v>15036</v>
      </c>
      <c r="M3272" t="s">
        <v>15037</v>
      </c>
      <c r="N3272" t="s">
        <v>15043</v>
      </c>
      <c r="O3272" t="s">
        <v>3</v>
      </c>
      <c r="P3272" t="s">
        <v>15038</v>
      </c>
      <c r="Q3272" t="s">
        <v>15038</v>
      </c>
      <c r="R3272" t="s">
        <v>15032</v>
      </c>
      <c r="S3272" t="s">
        <v>15037</v>
      </c>
      <c r="T3272" t="s">
        <v>15038</v>
      </c>
      <c r="U3272" t="s">
        <v>4</v>
      </c>
      <c r="V3272" t="s">
        <v>5</v>
      </c>
      <c r="W3272" t="s">
        <v>5</v>
      </c>
    </row>
    <row r="3273" spans="1:23" x14ac:dyDescent="0.25">
      <c r="A3273" t="s">
        <v>723</v>
      </c>
      <c r="B3273" t="s">
        <v>14987</v>
      </c>
      <c r="C3273" t="s">
        <v>14988</v>
      </c>
      <c r="D3273" t="s">
        <v>7</v>
      </c>
      <c r="E3273" t="s">
        <v>15044</v>
      </c>
      <c r="F3273" t="s">
        <v>15044</v>
      </c>
      <c r="G3273" t="s">
        <v>15045</v>
      </c>
      <c r="H3273" t="s">
        <v>15046</v>
      </c>
      <c r="I3273" t="s">
        <v>15034</v>
      </c>
      <c r="J3273" t="s">
        <v>343</v>
      </c>
      <c r="K3273" t="s">
        <v>15047</v>
      </c>
      <c r="L3273" t="s">
        <v>15036</v>
      </c>
      <c r="M3273" t="s">
        <v>15037</v>
      </c>
      <c r="N3273" t="s">
        <v>15037</v>
      </c>
      <c r="O3273" t="s">
        <v>3</v>
      </c>
      <c r="P3273" t="s">
        <v>15038</v>
      </c>
      <c r="Q3273" t="s">
        <v>15038</v>
      </c>
      <c r="R3273" t="s">
        <v>15032</v>
      </c>
      <c r="S3273" t="s">
        <v>15037</v>
      </c>
      <c r="T3273" t="s">
        <v>15038</v>
      </c>
      <c r="U3273" t="s">
        <v>4</v>
      </c>
      <c r="V3273" t="s">
        <v>5</v>
      </c>
      <c r="W3273" t="s">
        <v>5</v>
      </c>
    </row>
    <row r="3274" spans="1:23" x14ac:dyDescent="0.25">
      <c r="A3274" t="s">
        <v>723</v>
      </c>
      <c r="B3274" t="s">
        <v>14987</v>
      </c>
      <c r="C3274" t="s">
        <v>14988</v>
      </c>
      <c r="D3274" t="s">
        <v>10</v>
      </c>
      <c r="E3274" t="s">
        <v>15048</v>
      </c>
      <c r="F3274" t="s">
        <v>15048</v>
      </c>
      <c r="G3274" t="s">
        <v>443</v>
      </c>
      <c r="H3274" t="s">
        <v>15049</v>
      </c>
      <c r="I3274" t="s">
        <v>15034</v>
      </c>
      <c r="J3274" t="s">
        <v>343</v>
      </c>
      <c r="K3274" t="s">
        <v>15050</v>
      </c>
      <c r="L3274" t="s">
        <v>15036</v>
      </c>
      <c r="M3274" t="s">
        <v>15037</v>
      </c>
      <c r="N3274" t="s">
        <v>444</v>
      </c>
      <c r="O3274" t="s">
        <v>3</v>
      </c>
      <c r="P3274" t="s">
        <v>15038</v>
      </c>
      <c r="Q3274" t="s">
        <v>15038</v>
      </c>
      <c r="R3274" t="s">
        <v>15032</v>
      </c>
      <c r="S3274" t="s">
        <v>15037</v>
      </c>
      <c r="T3274" t="s">
        <v>15038</v>
      </c>
      <c r="U3274" t="s">
        <v>4</v>
      </c>
      <c r="V3274" t="s">
        <v>5</v>
      </c>
      <c r="W3274" t="s">
        <v>5</v>
      </c>
    </row>
    <row r="3275" spans="1:23" x14ac:dyDescent="0.25">
      <c r="A3275" t="s">
        <v>723</v>
      </c>
      <c r="B3275" t="s">
        <v>14987</v>
      </c>
      <c r="C3275" t="s">
        <v>14988</v>
      </c>
      <c r="D3275" t="s">
        <v>10</v>
      </c>
      <c r="E3275" t="s">
        <v>15051</v>
      </c>
      <c r="F3275" t="s">
        <v>15051</v>
      </c>
      <c r="G3275" t="s">
        <v>15040</v>
      </c>
      <c r="H3275" t="s">
        <v>15052</v>
      </c>
      <c r="I3275" t="s">
        <v>15034</v>
      </c>
      <c r="J3275" t="s">
        <v>343</v>
      </c>
      <c r="K3275" t="s">
        <v>15053</v>
      </c>
      <c r="L3275" t="s">
        <v>15036</v>
      </c>
      <c r="M3275" t="s">
        <v>15037</v>
      </c>
      <c r="N3275" t="s">
        <v>15040</v>
      </c>
      <c r="O3275" t="s">
        <v>3</v>
      </c>
      <c r="P3275" t="s">
        <v>15038</v>
      </c>
      <c r="Q3275" t="s">
        <v>15038</v>
      </c>
      <c r="R3275" t="s">
        <v>15032</v>
      </c>
      <c r="S3275" t="s">
        <v>15037</v>
      </c>
      <c r="T3275" t="s">
        <v>15038</v>
      </c>
      <c r="U3275" t="s">
        <v>4</v>
      </c>
      <c r="V3275" t="s">
        <v>5</v>
      </c>
      <c r="W3275" t="s">
        <v>5</v>
      </c>
    </row>
    <row r="3276" spans="1:23" x14ac:dyDescent="0.25">
      <c r="A3276" t="s">
        <v>723</v>
      </c>
      <c r="B3276" t="s">
        <v>14987</v>
      </c>
      <c r="C3276" t="s">
        <v>14988</v>
      </c>
      <c r="D3276" t="s">
        <v>10</v>
      </c>
      <c r="E3276" t="s">
        <v>15054</v>
      </c>
      <c r="F3276" t="s">
        <v>15054</v>
      </c>
      <c r="G3276" t="s">
        <v>15055</v>
      </c>
      <c r="H3276" t="s">
        <v>15056</v>
      </c>
      <c r="I3276" t="s">
        <v>15034</v>
      </c>
      <c r="J3276" t="s">
        <v>343</v>
      </c>
      <c r="K3276" t="s">
        <v>15057</v>
      </c>
      <c r="L3276" t="s">
        <v>15036</v>
      </c>
      <c r="M3276" t="s">
        <v>15037</v>
      </c>
      <c r="N3276" t="s">
        <v>15037</v>
      </c>
      <c r="O3276" t="s">
        <v>3</v>
      </c>
      <c r="P3276" t="s">
        <v>15038</v>
      </c>
      <c r="Q3276" t="s">
        <v>15038</v>
      </c>
      <c r="R3276" t="s">
        <v>15032</v>
      </c>
      <c r="S3276" t="s">
        <v>15037</v>
      </c>
      <c r="T3276" t="s">
        <v>15038</v>
      </c>
      <c r="U3276" t="s">
        <v>4</v>
      </c>
      <c r="V3276" t="s">
        <v>6</v>
      </c>
      <c r="W3276" t="s">
        <v>5</v>
      </c>
    </row>
    <row r="3277" spans="1:23" x14ac:dyDescent="0.25">
      <c r="A3277" t="s">
        <v>723</v>
      </c>
      <c r="B3277" t="s">
        <v>14987</v>
      </c>
      <c r="C3277" t="s">
        <v>14988</v>
      </c>
      <c r="D3277" t="s">
        <v>20</v>
      </c>
      <c r="E3277" t="s">
        <v>15038</v>
      </c>
      <c r="F3277" t="s">
        <v>15038</v>
      </c>
      <c r="G3277" t="s">
        <v>15032</v>
      </c>
      <c r="H3277" t="s">
        <v>15033</v>
      </c>
      <c r="I3277" t="s">
        <v>15034</v>
      </c>
      <c r="J3277" t="s">
        <v>343</v>
      </c>
      <c r="K3277" t="s">
        <v>15035</v>
      </c>
      <c r="L3277" t="s">
        <v>15036</v>
      </c>
      <c r="M3277" t="s">
        <v>15037</v>
      </c>
      <c r="N3277" t="s">
        <v>15037</v>
      </c>
      <c r="O3277" t="s">
        <v>3</v>
      </c>
      <c r="P3277" t="s">
        <v>15038</v>
      </c>
      <c r="Q3277" t="s">
        <v>15038</v>
      </c>
      <c r="R3277" t="s">
        <v>15032</v>
      </c>
      <c r="S3277" t="s">
        <v>15037</v>
      </c>
      <c r="T3277" t="s">
        <v>15038</v>
      </c>
      <c r="U3277" t="s">
        <v>6</v>
      </c>
      <c r="V3277" t="s">
        <v>5</v>
      </c>
      <c r="W3277" t="s">
        <v>15058</v>
      </c>
    </row>
    <row r="3278" spans="1:23" x14ac:dyDescent="0.25">
      <c r="A3278" t="s">
        <v>723</v>
      </c>
      <c r="B3278" t="s">
        <v>14987</v>
      </c>
      <c r="C3278" t="s">
        <v>14988</v>
      </c>
      <c r="D3278" t="s">
        <v>21</v>
      </c>
      <c r="E3278" t="s">
        <v>15059</v>
      </c>
      <c r="F3278" t="s">
        <v>15060</v>
      </c>
      <c r="G3278" t="s">
        <v>316</v>
      </c>
      <c r="H3278" t="s">
        <v>15061</v>
      </c>
      <c r="I3278" t="s">
        <v>15034</v>
      </c>
      <c r="J3278" t="s">
        <v>343</v>
      </c>
      <c r="K3278" t="s">
        <v>15035</v>
      </c>
      <c r="L3278" t="s">
        <v>15036</v>
      </c>
      <c r="M3278" t="s">
        <v>15037</v>
      </c>
      <c r="N3278" t="s">
        <v>15037</v>
      </c>
      <c r="O3278" t="s">
        <v>3</v>
      </c>
      <c r="P3278" t="s">
        <v>15038</v>
      </c>
      <c r="Q3278" t="s">
        <v>15038</v>
      </c>
      <c r="R3278" t="s">
        <v>15032</v>
      </c>
      <c r="S3278" t="s">
        <v>15037</v>
      </c>
      <c r="T3278" t="s">
        <v>15038</v>
      </c>
      <c r="U3278" t="s">
        <v>4</v>
      </c>
      <c r="V3278" t="s">
        <v>6</v>
      </c>
      <c r="W3278" t="s">
        <v>5</v>
      </c>
    </row>
    <row r="3279" spans="1:23" x14ac:dyDescent="0.25">
      <c r="A3279" t="s">
        <v>723</v>
      </c>
      <c r="B3279" t="s">
        <v>14987</v>
      </c>
      <c r="C3279" t="s">
        <v>14988</v>
      </c>
      <c r="D3279" t="s">
        <v>21</v>
      </c>
      <c r="E3279" t="s">
        <v>15062</v>
      </c>
      <c r="F3279" t="s">
        <v>15063</v>
      </c>
      <c r="G3279" t="s">
        <v>15043</v>
      </c>
      <c r="H3279" t="s">
        <v>11</v>
      </c>
      <c r="I3279" t="s">
        <v>15034</v>
      </c>
      <c r="J3279" t="s">
        <v>343</v>
      </c>
      <c r="K3279" t="s">
        <v>15064</v>
      </c>
      <c r="L3279" t="s">
        <v>15036</v>
      </c>
      <c r="M3279" t="s">
        <v>15037</v>
      </c>
      <c r="N3279" t="s">
        <v>15043</v>
      </c>
      <c r="O3279" t="s">
        <v>3</v>
      </c>
      <c r="P3279" t="s">
        <v>15038</v>
      </c>
      <c r="Q3279" t="s">
        <v>15038</v>
      </c>
      <c r="R3279" t="s">
        <v>15032</v>
      </c>
      <c r="S3279" t="s">
        <v>15037</v>
      </c>
      <c r="T3279" t="s">
        <v>15038</v>
      </c>
      <c r="U3279" t="s">
        <v>4</v>
      </c>
      <c r="V3279" t="s">
        <v>5</v>
      </c>
      <c r="W3279" t="s">
        <v>5</v>
      </c>
    </row>
    <row r="3280" spans="1:23" x14ac:dyDescent="0.25">
      <c r="A3280" t="s">
        <v>723</v>
      </c>
      <c r="B3280" t="s">
        <v>14987</v>
      </c>
      <c r="C3280" t="s">
        <v>15065</v>
      </c>
      <c r="D3280" t="s">
        <v>1</v>
      </c>
      <c r="E3280" t="s">
        <v>15066</v>
      </c>
      <c r="F3280" t="s">
        <v>15067</v>
      </c>
      <c r="G3280" t="s">
        <v>15068</v>
      </c>
      <c r="H3280" t="s">
        <v>15069</v>
      </c>
      <c r="I3280" t="s">
        <v>15070</v>
      </c>
      <c r="J3280" t="s">
        <v>226</v>
      </c>
      <c r="K3280" t="s">
        <v>15071</v>
      </c>
      <c r="L3280" t="s">
        <v>15072</v>
      </c>
      <c r="M3280" t="s">
        <v>15073</v>
      </c>
      <c r="N3280" t="s">
        <v>15073</v>
      </c>
      <c r="O3280" t="s">
        <v>3</v>
      </c>
      <c r="P3280" t="s">
        <v>15074</v>
      </c>
      <c r="Q3280" t="s">
        <v>15074</v>
      </c>
      <c r="R3280" t="s">
        <v>15068</v>
      </c>
      <c r="S3280" t="s">
        <v>15073</v>
      </c>
      <c r="T3280" t="s">
        <v>15074</v>
      </c>
      <c r="U3280" t="s">
        <v>4</v>
      </c>
      <c r="V3280" t="s">
        <v>6</v>
      </c>
      <c r="W3280" t="s">
        <v>5</v>
      </c>
    </row>
    <row r="3281" spans="1:23" x14ac:dyDescent="0.25">
      <c r="A3281" t="s">
        <v>723</v>
      </c>
      <c r="B3281" t="s">
        <v>14987</v>
      </c>
      <c r="C3281" t="s">
        <v>15065</v>
      </c>
      <c r="D3281" t="s">
        <v>7</v>
      </c>
      <c r="E3281" t="s">
        <v>15075</v>
      </c>
      <c r="F3281" t="s">
        <v>15076</v>
      </c>
      <c r="G3281" t="s">
        <v>15077</v>
      </c>
      <c r="H3281" t="s">
        <v>15078</v>
      </c>
      <c r="I3281" t="s">
        <v>15070</v>
      </c>
      <c r="J3281" t="s">
        <v>226</v>
      </c>
      <c r="K3281" t="s">
        <v>15079</v>
      </c>
      <c r="L3281" t="s">
        <v>15072</v>
      </c>
      <c r="M3281" t="s">
        <v>15073</v>
      </c>
      <c r="N3281" t="s">
        <v>15080</v>
      </c>
      <c r="O3281" t="s">
        <v>3</v>
      </c>
      <c r="P3281" t="s">
        <v>15074</v>
      </c>
      <c r="Q3281" t="s">
        <v>15074</v>
      </c>
      <c r="R3281" t="s">
        <v>15068</v>
      </c>
      <c r="S3281" t="s">
        <v>15073</v>
      </c>
      <c r="T3281" t="s">
        <v>15074</v>
      </c>
      <c r="U3281" t="s">
        <v>4</v>
      </c>
      <c r="V3281" t="s">
        <v>5</v>
      </c>
      <c r="W3281" t="s">
        <v>5</v>
      </c>
    </row>
    <row r="3282" spans="1:23" x14ac:dyDescent="0.25">
      <c r="A3282" t="s">
        <v>723</v>
      </c>
      <c r="B3282" t="s">
        <v>14987</v>
      </c>
      <c r="C3282" t="s">
        <v>15065</v>
      </c>
      <c r="D3282" t="s">
        <v>7</v>
      </c>
      <c r="E3282" t="s">
        <v>15081</v>
      </c>
      <c r="F3282" t="s">
        <v>15082</v>
      </c>
      <c r="G3282" t="s">
        <v>15073</v>
      </c>
      <c r="H3282" t="s">
        <v>15083</v>
      </c>
      <c r="I3282" t="s">
        <v>15070</v>
      </c>
      <c r="J3282" t="s">
        <v>226</v>
      </c>
      <c r="K3282" t="s">
        <v>15084</v>
      </c>
      <c r="L3282" t="s">
        <v>15072</v>
      </c>
      <c r="M3282" t="s">
        <v>15073</v>
      </c>
      <c r="N3282" t="s">
        <v>15073</v>
      </c>
      <c r="O3282" t="s">
        <v>3</v>
      </c>
      <c r="P3282" t="s">
        <v>15074</v>
      </c>
      <c r="Q3282" t="s">
        <v>15074</v>
      </c>
      <c r="R3282" t="s">
        <v>15068</v>
      </c>
      <c r="S3282" t="s">
        <v>15073</v>
      </c>
      <c r="T3282" t="s">
        <v>15074</v>
      </c>
      <c r="U3282" t="s">
        <v>4</v>
      </c>
      <c r="V3282" t="s">
        <v>5</v>
      </c>
      <c r="W3282" t="s">
        <v>5</v>
      </c>
    </row>
    <row r="3283" spans="1:23" x14ac:dyDescent="0.25">
      <c r="A3283" t="s">
        <v>723</v>
      </c>
      <c r="B3283" t="s">
        <v>14987</v>
      </c>
      <c r="C3283" t="s">
        <v>15065</v>
      </c>
      <c r="D3283" t="s">
        <v>10</v>
      </c>
      <c r="E3283" t="s">
        <v>15085</v>
      </c>
      <c r="F3283" t="s">
        <v>15086</v>
      </c>
      <c r="G3283" t="s">
        <v>15073</v>
      </c>
      <c r="H3283" t="s">
        <v>15087</v>
      </c>
      <c r="I3283" t="s">
        <v>15070</v>
      </c>
      <c r="J3283" t="s">
        <v>226</v>
      </c>
      <c r="K3283" t="s">
        <v>15088</v>
      </c>
      <c r="L3283" t="s">
        <v>15072</v>
      </c>
      <c r="M3283" t="s">
        <v>15073</v>
      </c>
      <c r="N3283" t="s">
        <v>15073</v>
      </c>
      <c r="O3283" t="s">
        <v>3</v>
      </c>
      <c r="P3283" t="s">
        <v>15074</v>
      </c>
      <c r="Q3283" t="s">
        <v>15074</v>
      </c>
      <c r="R3283" t="s">
        <v>15068</v>
      </c>
      <c r="S3283" t="s">
        <v>15073</v>
      </c>
      <c r="T3283" t="s">
        <v>15074</v>
      </c>
      <c r="U3283" t="s">
        <v>4</v>
      </c>
      <c r="V3283" t="s">
        <v>6</v>
      </c>
      <c r="W3283" t="s">
        <v>5</v>
      </c>
    </row>
    <row r="3284" spans="1:23" x14ac:dyDescent="0.25">
      <c r="A3284" t="s">
        <v>723</v>
      </c>
      <c r="B3284" t="s">
        <v>14987</v>
      </c>
      <c r="C3284" t="s">
        <v>15065</v>
      </c>
      <c r="D3284" t="s">
        <v>10</v>
      </c>
      <c r="E3284" t="s">
        <v>15089</v>
      </c>
      <c r="F3284" t="s">
        <v>15090</v>
      </c>
      <c r="G3284" t="s">
        <v>15077</v>
      </c>
      <c r="H3284" t="s">
        <v>15078</v>
      </c>
      <c r="I3284" t="s">
        <v>15070</v>
      </c>
      <c r="J3284" t="s">
        <v>226</v>
      </c>
      <c r="K3284" t="s">
        <v>15079</v>
      </c>
      <c r="L3284" t="s">
        <v>15072</v>
      </c>
      <c r="M3284" t="s">
        <v>15073</v>
      </c>
      <c r="N3284" t="s">
        <v>15080</v>
      </c>
      <c r="O3284" t="s">
        <v>3</v>
      </c>
      <c r="P3284" t="s">
        <v>15074</v>
      </c>
      <c r="Q3284" t="s">
        <v>15074</v>
      </c>
      <c r="R3284" t="s">
        <v>15068</v>
      </c>
      <c r="S3284" t="s">
        <v>15073</v>
      </c>
      <c r="T3284" t="s">
        <v>15074</v>
      </c>
      <c r="U3284" t="s">
        <v>4</v>
      </c>
      <c r="V3284" t="s">
        <v>5</v>
      </c>
      <c r="W3284" t="s">
        <v>5</v>
      </c>
    </row>
    <row r="3285" spans="1:23" x14ac:dyDescent="0.25">
      <c r="A3285" t="s">
        <v>723</v>
      </c>
      <c r="B3285" t="s">
        <v>14987</v>
      </c>
      <c r="C3285" t="s">
        <v>15065</v>
      </c>
      <c r="D3285" t="s">
        <v>20</v>
      </c>
      <c r="E3285" t="s">
        <v>15074</v>
      </c>
      <c r="F3285" t="s">
        <v>15074</v>
      </c>
      <c r="G3285" t="s">
        <v>15068</v>
      </c>
      <c r="H3285" t="s">
        <v>15069</v>
      </c>
      <c r="I3285" t="s">
        <v>15070</v>
      </c>
      <c r="J3285" t="s">
        <v>226</v>
      </c>
      <c r="K3285" t="s">
        <v>15071</v>
      </c>
      <c r="L3285" t="s">
        <v>15072</v>
      </c>
      <c r="M3285" t="s">
        <v>15073</v>
      </c>
      <c r="N3285" t="s">
        <v>15073</v>
      </c>
      <c r="O3285" t="s">
        <v>3</v>
      </c>
      <c r="P3285" t="s">
        <v>15074</v>
      </c>
      <c r="Q3285" t="s">
        <v>15074</v>
      </c>
      <c r="R3285" t="s">
        <v>15068</v>
      </c>
      <c r="S3285" t="s">
        <v>15073</v>
      </c>
      <c r="T3285" t="s">
        <v>15074</v>
      </c>
      <c r="U3285" t="s">
        <v>6</v>
      </c>
      <c r="V3285" t="s">
        <v>5</v>
      </c>
      <c r="W3285" t="s">
        <v>15091</v>
      </c>
    </row>
    <row r="3286" spans="1:23" x14ac:dyDescent="0.25">
      <c r="A3286" t="s">
        <v>723</v>
      </c>
      <c r="B3286" t="s">
        <v>14987</v>
      </c>
      <c r="C3286" t="s">
        <v>15065</v>
      </c>
      <c r="D3286" t="s">
        <v>21</v>
      </c>
      <c r="E3286" t="s">
        <v>15092</v>
      </c>
      <c r="F3286" t="s">
        <v>15093</v>
      </c>
      <c r="G3286" t="s">
        <v>15094</v>
      </c>
      <c r="H3286" t="s">
        <v>15069</v>
      </c>
      <c r="I3286" t="s">
        <v>15070</v>
      </c>
      <c r="J3286" t="s">
        <v>226</v>
      </c>
      <c r="K3286" t="s">
        <v>15071</v>
      </c>
      <c r="L3286" t="s">
        <v>15072</v>
      </c>
      <c r="M3286" t="s">
        <v>15073</v>
      </c>
      <c r="N3286" t="s">
        <v>15073</v>
      </c>
      <c r="O3286" t="s">
        <v>3</v>
      </c>
      <c r="P3286" t="s">
        <v>15074</v>
      </c>
      <c r="Q3286" t="s">
        <v>15074</v>
      </c>
      <c r="R3286" t="s">
        <v>15068</v>
      </c>
      <c r="S3286" t="s">
        <v>15073</v>
      </c>
      <c r="T3286" t="s">
        <v>15074</v>
      </c>
      <c r="U3286" t="s">
        <v>4</v>
      </c>
      <c r="V3286" t="s">
        <v>6</v>
      </c>
      <c r="W3286" t="s">
        <v>5</v>
      </c>
    </row>
    <row r="3287" spans="1:23" x14ac:dyDescent="0.25">
      <c r="A3287" t="s">
        <v>723</v>
      </c>
      <c r="B3287" t="s">
        <v>14987</v>
      </c>
      <c r="C3287" t="s">
        <v>14988</v>
      </c>
      <c r="D3287" t="s">
        <v>1</v>
      </c>
      <c r="E3287" t="s">
        <v>15095</v>
      </c>
      <c r="F3287" t="s">
        <v>15096</v>
      </c>
      <c r="G3287" t="s">
        <v>15097</v>
      </c>
      <c r="H3287" t="s">
        <v>15098</v>
      </c>
      <c r="I3287" t="s">
        <v>15099</v>
      </c>
      <c r="J3287" t="s">
        <v>256</v>
      </c>
      <c r="K3287" t="s">
        <v>15100</v>
      </c>
      <c r="L3287" t="s">
        <v>15101</v>
      </c>
      <c r="M3287" t="s">
        <v>15102</v>
      </c>
      <c r="N3287" t="s">
        <v>15103</v>
      </c>
      <c r="O3287" t="s">
        <v>3</v>
      </c>
      <c r="P3287" t="s">
        <v>15104</v>
      </c>
      <c r="Q3287" t="s">
        <v>15104</v>
      </c>
      <c r="R3287" t="s">
        <v>15097</v>
      </c>
      <c r="S3287" t="s">
        <v>15102</v>
      </c>
      <c r="T3287" t="s">
        <v>15104</v>
      </c>
      <c r="U3287" t="s">
        <v>4</v>
      </c>
      <c r="V3287" t="s">
        <v>6</v>
      </c>
      <c r="W3287" t="s">
        <v>5</v>
      </c>
    </row>
    <row r="3288" spans="1:23" x14ac:dyDescent="0.25">
      <c r="A3288" t="s">
        <v>723</v>
      </c>
      <c r="B3288" t="s">
        <v>14987</v>
      </c>
      <c r="C3288" t="s">
        <v>14988</v>
      </c>
      <c r="D3288" t="s">
        <v>7</v>
      </c>
      <c r="E3288" t="s">
        <v>15105</v>
      </c>
      <c r="F3288" t="s">
        <v>15106</v>
      </c>
      <c r="G3288" t="s">
        <v>249</v>
      </c>
      <c r="H3288" t="s">
        <v>205</v>
      </c>
      <c r="I3288" t="s">
        <v>15099</v>
      </c>
      <c r="J3288" t="s">
        <v>256</v>
      </c>
      <c r="K3288" t="s">
        <v>15107</v>
      </c>
      <c r="L3288" t="s">
        <v>15101</v>
      </c>
      <c r="M3288" t="s">
        <v>15102</v>
      </c>
      <c r="N3288" t="s">
        <v>15108</v>
      </c>
      <c r="O3288" t="s">
        <v>3</v>
      </c>
      <c r="P3288" t="s">
        <v>15104</v>
      </c>
      <c r="Q3288" t="s">
        <v>15104</v>
      </c>
      <c r="R3288" t="s">
        <v>15097</v>
      </c>
      <c r="S3288" t="s">
        <v>15102</v>
      </c>
      <c r="T3288" t="s">
        <v>15104</v>
      </c>
      <c r="U3288" t="s">
        <v>4</v>
      </c>
      <c r="V3288" t="s">
        <v>5</v>
      </c>
      <c r="W3288" t="s">
        <v>5</v>
      </c>
    </row>
    <row r="3289" spans="1:23" x14ac:dyDescent="0.25">
      <c r="A3289" t="s">
        <v>723</v>
      </c>
      <c r="B3289" t="s">
        <v>14987</v>
      </c>
      <c r="C3289" t="s">
        <v>14988</v>
      </c>
      <c r="D3289" t="s">
        <v>7</v>
      </c>
      <c r="E3289" t="s">
        <v>15109</v>
      </c>
      <c r="F3289" t="s">
        <v>15110</v>
      </c>
      <c r="G3289" t="s">
        <v>14051</v>
      </c>
      <c r="H3289" t="s">
        <v>82</v>
      </c>
      <c r="I3289" t="s">
        <v>15099</v>
      </c>
      <c r="J3289" t="s">
        <v>256</v>
      </c>
      <c r="K3289" t="s">
        <v>15111</v>
      </c>
      <c r="L3289" t="s">
        <v>15101</v>
      </c>
      <c r="M3289" t="s">
        <v>15102</v>
      </c>
      <c r="N3289" t="s">
        <v>15112</v>
      </c>
      <c r="O3289" t="s">
        <v>3</v>
      </c>
      <c r="P3289" t="s">
        <v>15104</v>
      </c>
      <c r="Q3289" t="s">
        <v>15104</v>
      </c>
      <c r="R3289" t="s">
        <v>15097</v>
      </c>
      <c r="S3289" t="s">
        <v>15102</v>
      </c>
      <c r="T3289" t="s">
        <v>15104</v>
      </c>
      <c r="U3289" t="s">
        <v>4</v>
      </c>
      <c r="V3289" t="s">
        <v>5</v>
      </c>
      <c r="W3289" t="s">
        <v>5</v>
      </c>
    </row>
    <row r="3290" spans="1:23" x14ac:dyDescent="0.25">
      <c r="A3290" t="s">
        <v>723</v>
      </c>
      <c r="B3290" t="s">
        <v>14987</v>
      </c>
      <c r="C3290" t="s">
        <v>14988</v>
      </c>
      <c r="D3290" t="s">
        <v>7</v>
      </c>
      <c r="E3290" t="s">
        <v>15113</v>
      </c>
      <c r="F3290" t="s">
        <v>15114</v>
      </c>
      <c r="G3290" t="s">
        <v>166</v>
      </c>
      <c r="H3290" t="s">
        <v>15115</v>
      </c>
      <c r="I3290" t="s">
        <v>15116</v>
      </c>
      <c r="J3290" t="s">
        <v>256</v>
      </c>
      <c r="K3290" t="s">
        <v>15117</v>
      </c>
      <c r="L3290" t="s">
        <v>15118</v>
      </c>
      <c r="M3290" t="s">
        <v>15119</v>
      </c>
      <c r="N3290" t="s">
        <v>15119</v>
      </c>
      <c r="O3290" t="s">
        <v>3</v>
      </c>
      <c r="P3290" t="s">
        <v>15104</v>
      </c>
      <c r="Q3290" t="s">
        <v>15104</v>
      </c>
      <c r="R3290" t="s">
        <v>15097</v>
      </c>
      <c r="S3290" t="s">
        <v>15102</v>
      </c>
      <c r="T3290" t="s">
        <v>15104</v>
      </c>
      <c r="U3290" t="s">
        <v>4</v>
      </c>
      <c r="V3290" t="s">
        <v>5</v>
      </c>
      <c r="W3290" t="s">
        <v>5</v>
      </c>
    </row>
    <row r="3291" spans="1:23" x14ac:dyDescent="0.25">
      <c r="A3291" t="s">
        <v>723</v>
      </c>
      <c r="B3291" t="s">
        <v>14987</v>
      </c>
      <c r="C3291" t="s">
        <v>14988</v>
      </c>
      <c r="D3291" t="s">
        <v>7</v>
      </c>
      <c r="E3291" t="s">
        <v>15120</v>
      </c>
      <c r="F3291" t="s">
        <v>15121</v>
      </c>
      <c r="G3291" t="s">
        <v>15122</v>
      </c>
      <c r="H3291" t="s">
        <v>15123</v>
      </c>
      <c r="I3291" t="s">
        <v>15099</v>
      </c>
      <c r="J3291" t="s">
        <v>256</v>
      </c>
      <c r="K3291" t="s">
        <v>15124</v>
      </c>
      <c r="L3291" t="s">
        <v>15125</v>
      </c>
      <c r="M3291" t="s">
        <v>15126</v>
      </c>
      <c r="N3291" t="s">
        <v>15126</v>
      </c>
      <c r="O3291" t="s">
        <v>3</v>
      </c>
      <c r="P3291" t="s">
        <v>15104</v>
      </c>
      <c r="Q3291" t="s">
        <v>15104</v>
      </c>
      <c r="R3291" t="s">
        <v>15097</v>
      </c>
      <c r="S3291" t="s">
        <v>15102</v>
      </c>
      <c r="T3291" t="s">
        <v>15104</v>
      </c>
      <c r="U3291" t="s">
        <v>4</v>
      </c>
      <c r="V3291" t="s">
        <v>5</v>
      </c>
      <c r="W3291" t="s">
        <v>5</v>
      </c>
    </row>
    <row r="3292" spans="1:23" x14ac:dyDescent="0.25">
      <c r="A3292" t="s">
        <v>723</v>
      </c>
      <c r="B3292" t="s">
        <v>14987</v>
      </c>
      <c r="C3292" t="s">
        <v>14988</v>
      </c>
      <c r="D3292" t="s">
        <v>10</v>
      </c>
      <c r="E3292" t="s">
        <v>15127</v>
      </c>
      <c r="F3292" t="s">
        <v>15128</v>
      </c>
      <c r="G3292" t="s">
        <v>15129</v>
      </c>
      <c r="H3292" t="s">
        <v>15123</v>
      </c>
      <c r="I3292" t="s">
        <v>15130</v>
      </c>
      <c r="J3292" t="s">
        <v>256</v>
      </c>
      <c r="K3292" t="s">
        <v>15131</v>
      </c>
      <c r="L3292" t="s">
        <v>15125</v>
      </c>
      <c r="M3292" t="s">
        <v>15126</v>
      </c>
      <c r="N3292" t="s">
        <v>15126</v>
      </c>
      <c r="O3292" t="s">
        <v>3</v>
      </c>
      <c r="P3292" t="s">
        <v>15104</v>
      </c>
      <c r="Q3292" t="s">
        <v>15104</v>
      </c>
      <c r="R3292" t="s">
        <v>15097</v>
      </c>
      <c r="S3292" t="s">
        <v>15102</v>
      </c>
      <c r="T3292" t="s">
        <v>15104</v>
      </c>
      <c r="U3292" t="s">
        <v>4</v>
      </c>
      <c r="V3292" t="s">
        <v>5</v>
      </c>
      <c r="W3292" t="s">
        <v>5</v>
      </c>
    </row>
    <row r="3293" spans="1:23" x14ac:dyDescent="0.25">
      <c r="A3293" t="s">
        <v>723</v>
      </c>
      <c r="B3293" t="s">
        <v>14987</v>
      </c>
      <c r="C3293" t="s">
        <v>14988</v>
      </c>
      <c r="D3293" t="s">
        <v>10</v>
      </c>
      <c r="E3293" t="s">
        <v>15132</v>
      </c>
      <c r="F3293" t="s">
        <v>15133</v>
      </c>
      <c r="G3293" t="s">
        <v>118</v>
      </c>
      <c r="H3293" t="s">
        <v>15134</v>
      </c>
      <c r="I3293" t="s">
        <v>15099</v>
      </c>
      <c r="J3293" t="s">
        <v>256</v>
      </c>
      <c r="K3293" t="s">
        <v>15135</v>
      </c>
      <c r="L3293" t="s">
        <v>15101</v>
      </c>
      <c r="M3293" t="s">
        <v>15102</v>
      </c>
      <c r="N3293" t="s">
        <v>15136</v>
      </c>
      <c r="O3293" t="s">
        <v>3</v>
      </c>
      <c r="P3293" t="s">
        <v>15104</v>
      </c>
      <c r="Q3293" t="s">
        <v>15104</v>
      </c>
      <c r="R3293" t="s">
        <v>15097</v>
      </c>
      <c r="S3293" t="s">
        <v>15102</v>
      </c>
      <c r="T3293" t="s">
        <v>15104</v>
      </c>
      <c r="U3293" t="s">
        <v>4</v>
      </c>
      <c r="V3293" t="s">
        <v>5</v>
      </c>
      <c r="W3293" t="s">
        <v>5</v>
      </c>
    </row>
    <row r="3294" spans="1:23" x14ac:dyDescent="0.25">
      <c r="A3294" t="s">
        <v>723</v>
      </c>
      <c r="B3294" t="s">
        <v>14987</v>
      </c>
      <c r="C3294" t="s">
        <v>14988</v>
      </c>
      <c r="D3294" t="s">
        <v>10</v>
      </c>
      <c r="E3294" t="s">
        <v>15137</v>
      </c>
      <c r="F3294" t="s">
        <v>15138</v>
      </c>
      <c r="G3294" t="s">
        <v>15139</v>
      </c>
      <c r="H3294" t="s">
        <v>15140</v>
      </c>
      <c r="I3294" t="s">
        <v>15116</v>
      </c>
      <c r="J3294" t="s">
        <v>256</v>
      </c>
      <c r="K3294" t="s">
        <v>15141</v>
      </c>
      <c r="L3294" t="s">
        <v>15118</v>
      </c>
      <c r="M3294" t="s">
        <v>15119</v>
      </c>
      <c r="N3294" t="s">
        <v>15119</v>
      </c>
      <c r="O3294" t="s">
        <v>3</v>
      </c>
      <c r="P3294" t="s">
        <v>15104</v>
      </c>
      <c r="Q3294" t="s">
        <v>15104</v>
      </c>
      <c r="R3294" t="s">
        <v>15097</v>
      </c>
      <c r="S3294" t="s">
        <v>15102</v>
      </c>
      <c r="T3294" t="s">
        <v>15104</v>
      </c>
      <c r="U3294" t="s">
        <v>4</v>
      </c>
      <c r="V3294" t="s">
        <v>5</v>
      </c>
      <c r="W3294" t="s">
        <v>5</v>
      </c>
    </row>
    <row r="3295" spans="1:23" x14ac:dyDescent="0.25">
      <c r="A3295" t="s">
        <v>723</v>
      </c>
      <c r="B3295" t="s">
        <v>14987</v>
      </c>
      <c r="C3295" t="s">
        <v>14988</v>
      </c>
      <c r="D3295" t="s">
        <v>10</v>
      </c>
      <c r="E3295" t="s">
        <v>15142</v>
      </c>
      <c r="F3295" t="s">
        <v>15143</v>
      </c>
      <c r="G3295" t="s">
        <v>15144</v>
      </c>
      <c r="H3295" t="s">
        <v>15145</v>
      </c>
      <c r="I3295" t="s">
        <v>15099</v>
      </c>
      <c r="J3295" t="s">
        <v>256</v>
      </c>
      <c r="K3295" t="s">
        <v>15146</v>
      </c>
      <c r="L3295" t="s">
        <v>15101</v>
      </c>
      <c r="M3295" t="s">
        <v>15102</v>
      </c>
      <c r="N3295" t="s">
        <v>15147</v>
      </c>
      <c r="O3295" t="s">
        <v>3</v>
      </c>
      <c r="P3295" t="s">
        <v>15104</v>
      </c>
      <c r="Q3295" t="s">
        <v>15104</v>
      </c>
      <c r="R3295" t="s">
        <v>15097</v>
      </c>
      <c r="S3295" t="s">
        <v>15102</v>
      </c>
      <c r="T3295" t="s">
        <v>15104</v>
      </c>
      <c r="U3295" t="s">
        <v>4</v>
      </c>
      <c r="V3295" t="s">
        <v>6</v>
      </c>
      <c r="W3295" t="s">
        <v>5</v>
      </c>
    </row>
    <row r="3296" spans="1:23" x14ac:dyDescent="0.25">
      <c r="A3296" t="s">
        <v>723</v>
      </c>
      <c r="B3296" t="s">
        <v>14987</v>
      </c>
      <c r="C3296" t="s">
        <v>14988</v>
      </c>
      <c r="D3296" t="s">
        <v>20</v>
      </c>
      <c r="E3296" t="s">
        <v>15104</v>
      </c>
      <c r="F3296" t="s">
        <v>15104</v>
      </c>
      <c r="G3296" t="s">
        <v>15097</v>
      </c>
      <c r="H3296" t="s">
        <v>15098</v>
      </c>
      <c r="I3296" t="s">
        <v>15099</v>
      </c>
      <c r="J3296" t="s">
        <v>256</v>
      </c>
      <c r="K3296" t="s">
        <v>15100</v>
      </c>
      <c r="L3296" t="s">
        <v>15101</v>
      </c>
      <c r="M3296" t="s">
        <v>15102</v>
      </c>
      <c r="N3296" t="s">
        <v>15103</v>
      </c>
      <c r="O3296" t="s">
        <v>3</v>
      </c>
      <c r="P3296" t="s">
        <v>15104</v>
      </c>
      <c r="Q3296" t="s">
        <v>15104</v>
      </c>
      <c r="R3296" t="s">
        <v>15097</v>
      </c>
      <c r="S3296" t="s">
        <v>15102</v>
      </c>
      <c r="T3296" t="s">
        <v>15104</v>
      </c>
      <c r="U3296" t="s">
        <v>6</v>
      </c>
      <c r="V3296" t="s">
        <v>5</v>
      </c>
      <c r="W3296" t="s">
        <v>15148</v>
      </c>
    </row>
    <row r="3297" spans="1:23" x14ac:dyDescent="0.25">
      <c r="A3297" t="s">
        <v>723</v>
      </c>
      <c r="B3297" t="s">
        <v>14987</v>
      </c>
      <c r="C3297" t="s">
        <v>14988</v>
      </c>
      <c r="D3297" t="s">
        <v>21</v>
      </c>
      <c r="E3297" t="s">
        <v>15149</v>
      </c>
      <c r="F3297" t="s">
        <v>15150</v>
      </c>
      <c r="G3297" t="s">
        <v>15151</v>
      </c>
      <c r="H3297" t="s">
        <v>15152</v>
      </c>
      <c r="I3297" t="s">
        <v>15099</v>
      </c>
      <c r="J3297" t="s">
        <v>256</v>
      </c>
      <c r="K3297" t="s">
        <v>15100</v>
      </c>
      <c r="L3297" t="s">
        <v>15101</v>
      </c>
      <c r="M3297" t="s">
        <v>15102</v>
      </c>
      <c r="N3297" t="s">
        <v>15153</v>
      </c>
      <c r="O3297" t="s">
        <v>3</v>
      </c>
      <c r="P3297" t="s">
        <v>15104</v>
      </c>
      <c r="Q3297" t="s">
        <v>15104</v>
      </c>
      <c r="R3297" t="s">
        <v>15097</v>
      </c>
      <c r="S3297" t="s">
        <v>15102</v>
      </c>
      <c r="T3297" t="s">
        <v>15104</v>
      </c>
      <c r="U3297" t="s">
        <v>4</v>
      </c>
      <c r="V3297" t="s">
        <v>6</v>
      </c>
      <c r="W3297" t="s">
        <v>5</v>
      </c>
    </row>
    <row r="3298" spans="1:23" x14ac:dyDescent="0.25">
      <c r="A3298" t="s">
        <v>723</v>
      </c>
      <c r="B3298" t="s">
        <v>14987</v>
      </c>
      <c r="C3298" t="s">
        <v>14988</v>
      </c>
      <c r="D3298" t="s">
        <v>21</v>
      </c>
      <c r="E3298" t="s">
        <v>15154</v>
      </c>
      <c r="F3298" t="s">
        <v>15155</v>
      </c>
      <c r="G3298" t="s">
        <v>317</v>
      </c>
      <c r="H3298" t="s">
        <v>15156</v>
      </c>
      <c r="I3298" t="s">
        <v>15116</v>
      </c>
      <c r="J3298" t="s">
        <v>256</v>
      </c>
      <c r="K3298" t="s">
        <v>15141</v>
      </c>
      <c r="L3298" t="s">
        <v>15118</v>
      </c>
      <c r="M3298" t="s">
        <v>15119</v>
      </c>
      <c r="N3298" t="s">
        <v>15119</v>
      </c>
      <c r="O3298" t="s">
        <v>3</v>
      </c>
      <c r="P3298" t="s">
        <v>15104</v>
      </c>
      <c r="Q3298" t="s">
        <v>15104</v>
      </c>
      <c r="R3298" t="s">
        <v>15097</v>
      </c>
      <c r="S3298" t="s">
        <v>15102</v>
      </c>
      <c r="T3298" t="s">
        <v>15104</v>
      </c>
      <c r="U3298" t="s">
        <v>4</v>
      </c>
      <c r="V3298" t="s">
        <v>5</v>
      </c>
      <c r="W3298" t="s">
        <v>5</v>
      </c>
    </row>
    <row r="3299" spans="1:23" x14ac:dyDescent="0.25">
      <c r="A3299" t="s">
        <v>723</v>
      </c>
      <c r="B3299" t="s">
        <v>14987</v>
      </c>
      <c r="C3299" t="s">
        <v>14988</v>
      </c>
      <c r="D3299" t="s">
        <v>21</v>
      </c>
      <c r="E3299" t="s">
        <v>15157</v>
      </c>
      <c r="F3299" t="s">
        <v>15158</v>
      </c>
      <c r="G3299" t="s">
        <v>15159</v>
      </c>
      <c r="H3299" t="s">
        <v>15123</v>
      </c>
      <c r="I3299" t="s">
        <v>15130</v>
      </c>
      <c r="J3299" t="s">
        <v>256</v>
      </c>
      <c r="K3299" t="s">
        <v>15160</v>
      </c>
      <c r="L3299" t="s">
        <v>15125</v>
      </c>
      <c r="M3299" t="s">
        <v>15126</v>
      </c>
      <c r="N3299" t="s">
        <v>15126</v>
      </c>
      <c r="O3299" t="s">
        <v>3</v>
      </c>
      <c r="P3299" t="s">
        <v>15104</v>
      </c>
      <c r="Q3299" t="s">
        <v>15104</v>
      </c>
      <c r="R3299" t="s">
        <v>15097</v>
      </c>
      <c r="S3299" t="s">
        <v>15102</v>
      </c>
      <c r="T3299" t="s">
        <v>15104</v>
      </c>
      <c r="U3299" t="s">
        <v>4</v>
      </c>
      <c r="V3299" t="s">
        <v>5</v>
      </c>
      <c r="W3299" t="s">
        <v>5</v>
      </c>
    </row>
    <row r="3300" spans="1:23" x14ac:dyDescent="0.25">
      <c r="A3300" t="s">
        <v>723</v>
      </c>
      <c r="B3300" t="s">
        <v>14987</v>
      </c>
      <c r="C3300" t="s">
        <v>14988</v>
      </c>
      <c r="D3300" t="s">
        <v>1</v>
      </c>
      <c r="E3300" t="s">
        <v>15161</v>
      </c>
      <c r="F3300" t="s">
        <v>15162</v>
      </c>
      <c r="G3300" t="s">
        <v>11726</v>
      </c>
      <c r="H3300" t="s">
        <v>15163</v>
      </c>
      <c r="I3300" t="s">
        <v>15164</v>
      </c>
      <c r="J3300" t="s">
        <v>256</v>
      </c>
      <c r="K3300" t="s">
        <v>15165</v>
      </c>
      <c r="L3300" t="s">
        <v>15166</v>
      </c>
      <c r="M3300" t="s">
        <v>15167</v>
      </c>
      <c r="N3300" t="s">
        <v>15167</v>
      </c>
      <c r="O3300" t="s">
        <v>3</v>
      </c>
      <c r="P3300" t="s">
        <v>15168</v>
      </c>
      <c r="Q3300" t="s">
        <v>15168</v>
      </c>
      <c r="R3300" t="s">
        <v>11726</v>
      </c>
      <c r="S3300" t="s">
        <v>15167</v>
      </c>
      <c r="T3300" t="s">
        <v>15168</v>
      </c>
      <c r="U3300" t="s">
        <v>4</v>
      </c>
      <c r="V3300" t="s">
        <v>6</v>
      </c>
      <c r="W3300" t="s">
        <v>5</v>
      </c>
    </row>
    <row r="3301" spans="1:23" x14ac:dyDescent="0.25">
      <c r="A3301" t="s">
        <v>723</v>
      </c>
      <c r="B3301" t="s">
        <v>14987</v>
      </c>
      <c r="C3301" t="s">
        <v>14988</v>
      </c>
      <c r="D3301" t="s">
        <v>7</v>
      </c>
      <c r="E3301" t="s">
        <v>15169</v>
      </c>
      <c r="F3301" t="s">
        <v>15170</v>
      </c>
      <c r="G3301" t="s">
        <v>15171</v>
      </c>
      <c r="H3301" t="s">
        <v>5</v>
      </c>
      <c r="I3301" t="s">
        <v>15172</v>
      </c>
      <c r="J3301" t="s">
        <v>256</v>
      </c>
      <c r="K3301" t="s">
        <v>15173</v>
      </c>
      <c r="L3301" t="s">
        <v>15174</v>
      </c>
      <c r="M3301" t="s">
        <v>15175</v>
      </c>
      <c r="N3301" t="s">
        <v>15171</v>
      </c>
      <c r="O3301" t="s">
        <v>3</v>
      </c>
      <c r="P3301" t="s">
        <v>15168</v>
      </c>
      <c r="Q3301" t="s">
        <v>15168</v>
      </c>
      <c r="R3301" t="s">
        <v>11726</v>
      </c>
      <c r="S3301" t="s">
        <v>15167</v>
      </c>
      <c r="T3301" t="s">
        <v>15168</v>
      </c>
      <c r="U3301" t="s">
        <v>4</v>
      </c>
      <c r="V3301" t="s">
        <v>5</v>
      </c>
      <c r="W3301" t="s">
        <v>5</v>
      </c>
    </row>
    <row r="3302" spans="1:23" x14ac:dyDescent="0.25">
      <c r="A3302" t="s">
        <v>723</v>
      </c>
      <c r="B3302" t="s">
        <v>14987</v>
      </c>
      <c r="C3302" t="s">
        <v>14988</v>
      </c>
      <c r="D3302" t="s">
        <v>7</v>
      </c>
      <c r="E3302" t="s">
        <v>15176</v>
      </c>
      <c r="F3302" t="s">
        <v>15177</v>
      </c>
      <c r="G3302" t="s">
        <v>15178</v>
      </c>
      <c r="H3302" t="s">
        <v>15179</v>
      </c>
      <c r="I3302" t="s">
        <v>15164</v>
      </c>
      <c r="J3302" t="s">
        <v>256</v>
      </c>
      <c r="K3302" t="s">
        <v>15180</v>
      </c>
      <c r="L3302" t="s">
        <v>15166</v>
      </c>
      <c r="M3302" t="s">
        <v>15167</v>
      </c>
      <c r="N3302" t="s">
        <v>15178</v>
      </c>
      <c r="O3302" t="s">
        <v>3</v>
      </c>
      <c r="P3302" t="s">
        <v>15168</v>
      </c>
      <c r="Q3302" t="s">
        <v>15168</v>
      </c>
      <c r="R3302" t="s">
        <v>11726</v>
      </c>
      <c r="S3302" t="s">
        <v>15167</v>
      </c>
      <c r="T3302" t="s">
        <v>15168</v>
      </c>
      <c r="U3302" t="s">
        <v>4</v>
      </c>
      <c r="V3302" t="s">
        <v>5</v>
      </c>
      <c r="W3302" t="s">
        <v>5</v>
      </c>
    </row>
    <row r="3303" spans="1:23" x14ac:dyDescent="0.25">
      <c r="A3303" t="s">
        <v>723</v>
      </c>
      <c r="B3303" t="s">
        <v>14987</v>
      </c>
      <c r="C3303" t="s">
        <v>14988</v>
      </c>
      <c r="D3303" t="s">
        <v>7</v>
      </c>
      <c r="E3303" t="s">
        <v>15181</v>
      </c>
      <c r="F3303" t="s">
        <v>15182</v>
      </c>
      <c r="G3303" t="s">
        <v>15183</v>
      </c>
      <c r="H3303" t="s">
        <v>15184</v>
      </c>
      <c r="I3303" t="s">
        <v>15164</v>
      </c>
      <c r="J3303" t="s">
        <v>256</v>
      </c>
      <c r="K3303" t="s">
        <v>15185</v>
      </c>
      <c r="L3303" t="s">
        <v>15166</v>
      </c>
      <c r="M3303" t="s">
        <v>15167</v>
      </c>
      <c r="N3303" t="s">
        <v>15183</v>
      </c>
      <c r="O3303" t="s">
        <v>3</v>
      </c>
      <c r="P3303" t="s">
        <v>15168</v>
      </c>
      <c r="Q3303" t="s">
        <v>15168</v>
      </c>
      <c r="R3303" t="s">
        <v>11726</v>
      </c>
      <c r="S3303" t="s">
        <v>15167</v>
      </c>
      <c r="T3303" t="s">
        <v>15168</v>
      </c>
      <c r="U3303" t="s">
        <v>4</v>
      </c>
      <c r="V3303" t="s">
        <v>5</v>
      </c>
      <c r="W3303" t="s">
        <v>5</v>
      </c>
    </row>
    <row r="3304" spans="1:23" x14ac:dyDescent="0.25">
      <c r="A3304" t="s">
        <v>723</v>
      </c>
      <c r="B3304" t="s">
        <v>14987</v>
      </c>
      <c r="C3304" t="s">
        <v>14988</v>
      </c>
      <c r="D3304" t="s">
        <v>7</v>
      </c>
      <c r="E3304" t="s">
        <v>15186</v>
      </c>
      <c r="F3304" t="s">
        <v>15187</v>
      </c>
      <c r="G3304" t="s">
        <v>382</v>
      </c>
      <c r="H3304" t="s">
        <v>15188</v>
      </c>
      <c r="I3304" t="s">
        <v>15164</v>
      </c>
      <c r="J3304" t="s">
        <v>256</v>
      </c>
      <c r="K3304" t="s">
        <v>15189</v>
      </c>
      <c r="L3304" t="s">
        <v>15166</v>
      </c>
      <c r="M3304" t="s">
        <v>15167</v>
      </c>
      <c r="N3304" t="s">
        <v>15167</v>
      </c>
      <c r="O3304" t="s">
        <v>3</v>
      </c>
      <c r="P3304" t="s">
        <v>15168</v>
      </c>
      <c r="Q3304" t="s">
        <v>15168</v>
      </c>
      <c r="R3304" t="s">
        <v>11726</v>
      </c>
      <c r="S3304" t="s">
        <v>15167</v>
      </c>
      <c r="T3304" t="s">
        <v>15168</v>
      </c>
      <c r="U3304" t="s">
        <v>4</v>
      </c>
      <c r="V3304" t="s">
        <v>5</v>
      </c>
      <c r="W3304" t="s">
        <v>5</v>
      </c>
    </row>
    <row r="3305" spans="1:23" x14ac:dyDescent="0.25">
      <c r="A3305" t="s">
        <v>723</v>
      </c>
      <c r="B3305" t="s">
        <v>14987</v>
      </c>
      <c r="C3305" t="s">
        <v>14988</v>
      </c>
      <c r="D3305" t="s">
        <v>10</v>
      </c>
      <c r="E3305" t="s">
        <v>15190</v>
      </c>
      <c r="F3305" t="s">
        <v>15191</v>
      </c>
      <c r="G3305" t="s">
        <v>15192</v>
      </c>
      <c r="H3305" t="s">
        <v>15193</v>
      </c>
      <c r="I3305" t="s">
        <v>15172</v>
      </c>
      <c r="J3305" t="s">
        <v>256</v>
      </c>
      <c r="K3305" t="s">
        <v>15194</v>
      </c>
      <c r="L3305" t="s">
        <v>15174</v>
      </c>
      <c r="M3305" t="s">
        <v>15175</v>
      </c>
      <c r="N3305" t="s">
        <v>15195</v>
      </c>
      <c r="O3305" t="s">
        <v>3</v>
      </c>
      <c r="P3305" t="s">
        <v>15168</v>
      </c>
      <c r="Q3305" t="s">
        <v>15168</v>
      </c>
      <c r="R3305" t="s">
        <v>11726</v>
      </c>
      <c r="S3305" t="s">
        <v>15167</v>
      </c>
      <c r="T3305" t="s">
        <v>15168</v>
      </c>
      <c r="U3305" t="s">
        <v>4</v>
      </c>
      <c r="V3305" t="s">
        <v>5</v>
      </c>
      <c r="W3305" t="s">
        <v>5</v>
      </c>
    </row>
    <row r="3306" spans="1:23" x14ac:dyDescent="0.25">
      <c r="A3306" t="s">
        <v>723</v>
      </c>
      <c r="B3306" t="s">
        <v>14987</v>
      </c>
      <c r="C3306" t="s">
        <v>14988</v>
      </c>
      <c r="D3306" t="s">
        <v>10</v>
      </c>
      <c r="E3306" t="s">
        <v>15196</v>
      </c>
      <c r="F3306" t="s">
        <v>15197</v>
      </c>
      <c r="G3306" t="s">
        <v>23</v>
      </c>
      <c r="H3306" t="s">
        <v>15198</v>
      </c>
      <c r="I3306" t="s">
        <v>15164</v>
      </c>
      <c r="J3306" t="s">
        <v>256</v>
      </c>
      <c r="K3306" t="s">
        <v>15199</v>
      </c>
      <c r="L3306" t="s">
        <v>15166</v>
      </c>
      <c r="M3306" t="s">
        <v>15167</v>
      </c>
      <c r="N3306" t="s">
        <v>15167</v>
      </c>
      <c r="O3306" t="s">
        <v>3</v>
      </c>
      <c r="P3306" t="s">
        <v>15168</v>
      </c>
      <c r="Q3306" t="s">
        <v>15168</v>
      </c>
      <c r="R3306" t="s">
        <v>11726</v>
      </c>
      <c r="S3306" t="s">
        <v>15167</v>
      </c>
      <c r="T3306" t="s">
        <v>15168</v>
      </c>
      <c r="U3306" t="s">
        <v>4</v>
      </c>
      <c r="V3306" t="s">
        <v>6</v>
      </c>
      <c r="W3306" t="s">
        <v>5</v>
      </c>
    </row>
    <row r="3307" spans="1:23" x14ac:dyDescent="0.25">
      <c r="A3307" t="s">
        <v>723</v>
      </c>
      <c r="B3307" t="s">
        <v>14987</v>
      </c>
      <c r="C3307" t="s">
        <v>14988</v>
      </c>
      <c r="D3307" t="s">
        <v>20</v>
      </c>
      <c r="E3307" t="s">
        <v>15168</v>
      </c>
      <c r="F3307" t="s">
        <v>15168</v>
      </c>
      <c r="G3307" t="s">
        <v>11726</v>
      </c>
      <c r="H3307" t="s">
        <v>15163</v>
      </c>
      <c r="I3307" t="s">
        <v>15164</v>
      </c>
      <c r="J3307" t="s">
        <v>256</v>
      </c>
      <c r="K3307" t="s">
        <v>15165</v>
      </c>
      <c r="L3307" t="s">
        <v>15166</v>
      </c>
      <c r="M3307" t="s">
        <v>15167</v>
      </c>
      <c r="N3307" t="s">
        <v>15167</v>
      </c>
      <c r="O3307" t="s">
        <v>3</v>
      </c>
      <c r="P3307" t="s">
        <v>15168</v>
      </c>
      <c r="Q3307" t="s">
        <v>15168</v>
      </c>
      <c r="R3307" t="s">
        <v>11726</v>
      </c>
      <c r="S3307" t="s">
        <v>15167</v>
      </c>
      <c r="T3307" t="s">
        <v>15168</v>
      </c>
      <c r="U3307" t="s">
        <v>6</v>
      </c>
      <c r="V3307" t="s">
        <v>5</v>
      </c>
      <c r="W3307" t="s">
        <v>15200</v>
      </c>
    </row>
    <row r="3308" spans="1:23" x14ac:dyDescent="0.25">
      <c r="A3308" t="s">
        <v>723</v>
      </c>
      <c r="B3308" t="s">
        <v>14987</v>
      </c>
      <c r="C3308" t="s">
        <v>14988</v>
      </c>
      <c r="D3308" t="s">
        <v>21</v>
      </c>
      <c r="E3308" t="s">
        <v>15201</v>
      </c>
      <c r="F3308" t="s">
        <v>15202</v>
      </c>
      <c r="G3308" t="s">
        <v>11726</v>
      </c>
      <c r="H3308" t="s">
        <v>15203</v>
      </c>
      <c r="I3308" t="s">
        <v>15164</v>
      </c>
      <c r="J3308" t="s">
        <v>256</v>
      </c>
      <c r="K3308" t="s">
        <v>15165</v>
      </c>
      <c r="L3308" t="s">
        <v>15166</v>
      </c>
      <c r="M3308" t="s">
        <v>15167</v>
      </c>
      <c r="N3308" t="s">
        <v>15167</v>
      </c>
      <c r="O3308" t="s">
        <v>3</v>
      </c>
      <c r="P3308" t="s">
        <v>15168</v>
      </c>
      <c r="Q3308" t="s">
        <v>15168</v>
      </c>
      <c r="R3308" t="s">
        <v>11726</v>
      </c>
      <c r="S3308" t="s">
        <v>15167</v>
      </c>
      <c r="T3308" t="s">
        <v>15168</v>
      </c>
      <c r="U3308" t="s">
        <v>4</v>
      </c>
      <c r="V3308" t="s">
        <v>6</v>
      </c>
      <c r="W3308" t="s">
        <v>5</v>
      </c>
    </row>
    <row r="3309" spans="1:23" x14ac:dyDescent="0.25">
      <c r="A3309" t="s">
        <v>723</v>
      </c>
      <c r="B3309" t="s">
        <v>14987</v>
      </c>
      <c r="C3309" t="s">
        <v>14988</v>
      </c>
      <c r="D3309" t="s">
        <v>21</v>
      </c>
      <c r="E3309" t="s">
        <v>15204</v>
      </c>
      <c r="F3309" t="s">
        <v>15205</v>
      </c>
      <c r="G3309" t="s">
        <v>15175</v>
      </c>
      <c r="H3309" t="s">
        <v>15206</v>
      </c>
      <c r="I3309" t="s">
        <v>15172</v>
      </c>
      <c r="J3309" t="s">
        <v>256</v>
      </c>
      <c r="K3309" t="s">
        <v>15207</v>
      </c>
      <c r="L3309" t="s">
        <v>15174</v>
      </c>
      <c r="M3309" t="s">
        <v>15175</v>
      </c>
      <c r="N3309" t="s">
        <v>15208</v>
      </c>
      <c r="O3309" t="s">
        <v>3</v>
      </c>
      <c r="P3309" t="s">
        <v>15168</v>
      </c>
      <c r="Q3309" t="s">
        <v>15168</v>
      </c>
      <c r="R3309" t="s">
        <v>11726</v>
      </c>
      <c r="S3309" t="s">
        <v>15167</v>
      </c>
      <c r="T3309" t="s">
        <v>15168</v>
      </c>
      <c r="U3309" t="s">
        <v>4</v>
      </c>
      <c r="V3309" t="s">
        <v>5</v>
      </c>
      <c r="W3309" t="s">
        <v>5</v>
      </c>
    </row>
    <row r="3310" spans="1:23" x14ac:dyDescent="0.25">
      <c r="A3310" t="s">
        <v>723</v>
      </c>
      <c r="B3310" t="s">
        <v>14987</v>
      </c>
      <c r="C3310" t="s">
        <v>15065</v>
      </c>
      <c r="D3310" t="s">
        <v>1</v>
      </c>
      <c r="E3310" t="s">
        <v>15209</v>
      </c>
      <c r="F3310" t="s">
        <v>15210</v>
      </c>
      <c r="G3310" t="s">
        <v>15211</v>
      </c>
      <c r="H3310" t="s">
        <v>15212</v>
      </c>
      <c r="I3310" t="s">
        <v>15213</v>
      </c>
      <c r="J3310" t="s">
        <v>256</v>
      </c>
      <c r="K3310" t="s">
        <v>15214</v>
      </c>
      <c r="L3310" t="s">
        <v>15215</v>
      </c>
      <c r="M3310" t="s">
        <v>15216</v>
      </c>
      <c r="N3310" t="s">
        <v>15216</v>
      </c>
      <c r="O3310" t="s">
        <v>3</v>
      </c>
      <c r="P3310" t="s">
        <v>15217</v>
      </c>
      <c r="Q3310" t="s">
        <v>15217</v>
      </c>
      <c r="R3310" t="s">
        <v>15211</v>
      </c>
      <c r="S3310" t="s">
        <v>15216</v>
      </c>
      <c r="T3310" t="s">
        <v>15217</v>
      </c>
      <c r="U3310" t="s">
        <v>4</v>
      </c>
      <c r="V3310" t="s">
        <v>6</v>
      </c>
      <c r="W3310" t="s">
        <v>5</v>
      </c>
    </row>
    <row r="3311" spans="1:23" x14ac:dyDescent="0.25">
      <c r="A3311" t="s">
        <v>723</v>
      </c>
      <c r="B3311" t="s">
        <v>14987</v>
      </c>
      <c r="C3311" t="s">
        <v>15065</v>
      </c>
      <c r="D3311" t="s">
        <v>7</v>
      </c>
      <c r="E3311" t="s">
        <v>15218</v>
      </c>
      <c r="F3311" t="s">
        <v>15219</v>
      </c>
      <c r="G3311" t="s">
        <v>15220</v>
      </c>
      <c r="H3311" t="s">
        <v>15221</v>
      </c>
      <c r="I3311" t="s">
        <v>15222</v>
      </c>
      <c r="J3311" t="s">
        <v>256</v>
      </c>
      <c r="K3311" t="s">
        <v>15223</v>
      </c>
      <c r="L3311" t="s">
        <v>15224</v>
      </c>
      <c r="M3311" t="s">
        <v>15225</v>
      </c>
      <c r="N3311" t="s">
        <v>15225</v>
      </c>
      <c r="O3311" t="s">
        <v>3</v>
      </c>
      <c r="P3311" t="s">
        <v>15217</v>
      </c>
      <c r="Q3311" t="s">
        <v>15217</v>
      </c>
      <c r="R3311" t="s">
        <v>15211</v>
      </c>
      <c r="S3311" t="s">
        <v>15216</v>
      </c>
      <c r="T3311" t="s">
        <v>15217</v>
      </c>
      <c r="U3311" t="s">
        <v>4</v>
      </c>
      <c r="V3311" t="s">
        <v>5</v>
      </c>
      <c r="W3311" t="s">
        <v>5</v>
      </c>
    </row>
    <row r="3312" spans="1:23" x14ac:dyDescent="0.25">
      <c r="A3312" t="s">
        <v>723</v>
      </c>
      <c r="B3312" t="s">
        <v>14987</v>
      </c>
      <c r="C3312" t="s">
        <v>15065</v>
      </c>
      <c r="D3312" t="s">
        <v>7</v>
      </c>
      <c r="E3312" t="s">
        <v>15226</v>
      </c>
      <c r="F3312" t="s">
        <v>15227</v>
      </c>
      <c r="G3312" t="s">
        <v>15228</v>
      </c>
      <c r="H3312" t="s">
        <v>5</v>
      </c>
      <c r="I3312" t="s">
        <v>15213</v>
      </c>
      <c r="J3312" t="s">
        <v>256</v>
      </c>
      <c r="K3312" t="s">
        <v>15229</v>
      </c>
      <c r="L3312" t="s">
        <v>15215</v>
      </c>
      <c r="M3312" t="s">
        <v>15216</v>
      </c>
      <c r="N3312" t="s">
        <v>15230</v>
      </c>
      <c r="O3312" t="s">
        <v>3</v>
      </c>
      <c r="P3312" t="s">
        <v>15217</v>
      </c>
      <c r="Q3312" t="s">
        <v>15217</v>
      </c>
      <c r="R3312" t="s">
        <v>15211</v>
      </c>
      <c r="S3312" t="s">
        <v>15216</v>
      </c>
      <c r="T3312" t="s">
        <v>15217</v>
      </c>
      <c r="U3312" t="s">
        <v>4</v>
      </c>
      <c r="V3312" t="s">
        <v>5</v>
      </c>
      <c r="W3312" t="s">
        <v>5</v>
      </c>
    </row>
    <row r="3313" spans="1:23" x14ac:dyDescent="0.25">
      <c r="A3313" t="s">
        <v>723</v>
      </c>
      <c r="B3313" t="s">
        <v>14987</v>
      </c>
      <c r="C3313" t="s">
        <v>15065</v>
      </c>
      <c r="D3313" t="s">
        <v>7</v>
      </c>
      <c r="E3313" t="s">
        <v>15231</v>
      </c>
      <c r="F3313" t="s">
        <v>15232</v>
      </c>
      <c r="G3313" t="s">
        <v>15233</v>
      </c>
      <c r="H3313" t="s">
        <v>15234</v>
      </c>
      <c r="I3313" t="s">
        <v>15213</v>
      </c>
      <c r="J3313" t="s">
        <v>256</v>
      </c>
      <c r="K3313" t="s">
        <v>15235</v>
      </c>
      <c r="L3313" t="s">
        <v>15215</v>
      </c>
      <c r="M3313" t="s">
        <v>15216</v>
      </c>
      <c r="N3313" t="s">
        <v>113</v>
      </c>
      <c r="O3313" t="s">
        <v>3</v>
      </c>
      <c r="P3313" t="s">
        <v>15217</v>
      </c>
      <c r="Q3313" t="s">
        <v>15217</v>
      </c>
      <c r="R3313" t="s">
        <v>15211</v>
      </c>
      <c r="S3313" t="s">
        <v>15216</v>
      </c>
      <c r="T3313" t="s">
        <v>15217</v>
      </c>
      <c r="U3313" t="s">
        <v>4</v>
      </c>
      <c r="V3313" t="s">
        <v>5</v>
      </c>
      <c r="W3313" t="s">
        <v>5</v>
      </c>
    </row>
    <row r="3314" spans="1:23" x14ac:dyDescent="0.25">
      <c r="A3314" t="s">
        <v>723</v>
      </c>
      <c r="B3314" t="s">
        <v>14987</v>
      </c>
      <c r="C3314" t="s">
        <v>15065</v>
      </c>
      <c r="D3314" t="s">
        <v>7</v>
      </c>
      <c r="E3314" t="s">
        <v>15236</v>
      </c>
      <c r="F3314" t="s">
        <v>15237</v>
      </c>
      <c r="G3314" t="s">
        <v>15238</v>
      </c>
      <c r="H3314" t="s">
        <v>15239</v>
      </c>
      <c r="I3314" t="s">
        <v>15240</v>
      </c>
      <c r="J3314" t="s">
        <v>256</v>
      </c>
      <c r="K3314" t="s">
        <v>15241</v>
      </c>
      <c r="L3314" t="s">
        <v>15242</v>
      </c>
      <c r="M3314" t="s">
        <v>15243</v>
      </c>
      <c r="N3314" t="s">
        <v>15243</v>
      </c>
      <c r="O3314" t="s">
        <v>3</v>
      </c>
      <c r="P3314" t="s">
        <v>15217</v>
      </c>
      <c r="Q3314" t="s">
        <v>15217</v>
      </c>
      <c r="R3314" t="s">
        <v>15211</v>
      </c>
      <c r="S3314" t="s">
        <v>15216</v>
      </c>
      <c r="T3314" t="s">
        <v>15217</v>
      </c>
      <c r="U3314" t="s">
        <v>4</v>
      </c>
      <c r="V3314" t="s">
        <v>5</v>
      </c>
      <c r="W3314" t="s">
        <v>5</v>
      </c>
    </row>
    <row r="3315" spans="1:23" x14ac:dyDescent="0.25">
      <c r="A3315" t="s">
        <v>723</v>
      </c>
      <c r="B3315" t="s">
        <v>14987</v>
      </c>
      <c r="C3315" t="s">
        <v>15065</v>
      </c>
      <c r="D3315" t="s">
        <v>10</v>
      </c>
      <c r="E3315" t="s">
        <v>15244</v>
      </c>
      <c r="F3315" t="s">
        <v>15245</v>
      </c>
      <c r="G3315" t="s">
        <v>282</v>
      </c>
      <c r="H3315" t="s">
        <v>15246</v>
      </c>
      <c r="I3315" t="s">
        <v>15240</v>
      </c>
      <c r="J3315" t="s">
        <v>256</v>
      </c>
      <c r="K3315" t="s">
        <v>15247</v>
      </c>
      <c r="L3315" t="s">
        <v>15242</v>
      </c>
      <c r="M3315" t="s">
        <v>15243</v>
      </c>
      <c r="N3315" t="s">
        <v>22</v>
      </c>
      <c r="O3315" t="s">
        <v>3</v>
      </c>
      <c r="P3315" t="s">
        <v>15217</v>
      </c>
      <c r="Q3315" t="s">
        <v>15217</v>
      </c>
      <c r="R3315" t="s">
        <v>15211</v>
      </c>
      <c r="S3315" t="s">
        <v>15216</v>
      </c>
      <c r="T3315" t="s">
        <v>15217</v>
      </c>
      <c r="U3315" t="s">
        <v>4</v>
      </c>
      <c r="V3315" t="s">
        <v>5</v>
      </c>
      <c r="W3315" t="s">
        <v>5</v>
      </c>
    </row>
    <row r="3316" spans="1:23" x14ac:dyDescent="0.25">
      <c r="A3316" t="s">
        <v>723</v>
      </c>
      <c r="B3316" t="s">
        <v>14987</v>
      </c>
      <c r="C3316" t="s">
        <v>15065</v>
      </c>
      <c r="D3316" t="s">
        <v>10</v>
      </c>
      <c r="E3316" t="s">
        <v>15248</v>
      </c>
      <c r="F3316" t="s">
        <v>15249</v>
      </c>
      <c r="G3316" t="s">
        <v>15250</v>
      </c>
      <c r="H3316" t="s">
        <v>15250</v>
      </c>
      <c r="I3316" t="s">
        <v>15222</v>
      </c>
      <c r="J3316" t="s">
        <v>256</v>
      </c>
      <c r="K3316" t="s">
        <v>15251</v>
      </c>
      <c r="L3316" t="s">
        <v>15224</v>
      </c>
      <c r="M3316" t="s">
        <v>15225</v>
      </c>
      <c r="N3316" t="s">
        <v>15225</v>
      </c>
      <c r="O3316" t="s">
        <v>3</v>
      </c>
      <c r="P3316" t="s">
        <v>15217</v>
      </c>
      <c r="Q3316" t="s">
        <v>15217</v>
      </c>
      <c r="R3316" t="s">
        <v>15211</v>
      </c>
      <c r="S3316" t="s">
        <v>15216</v>
      </c>
      <c r="T3316" t="s">
        <v>15217</v>
      </c>
      <c r="U3316" t="s">
        <v>4</v>
      </c>
      <c r="V3316" t="s">
        <v>5</v>
      </c>
      <c r="W3316" t="s">
        <v>5</v>
      </c>
    </row>
    <row r="3317" spans="1:23" x14ac:dyDescent="0.25">
      <c r="A3317" t="s">
        <v>723</v>
      </c>
      <c r="B3317" t="s">
        <v>14987</v>
      </c>
      <c r="C3317" t="s">
        <v>15065</v>
      </c>
      <c r="D3317" t="s">
        <v>10</v>
      </c>
      <c r="E3317" t="s">
        <v>15252</v>
      </c>
      <c r="F3317" t="s">
        <v>15253</v>
      </c>
      <c r="G3317" t="s">
        <v>15254</v>
      </c>
      <c r="H3317" t="s">
        <v>15255</v>
      </c>
      <c r="I3317" t="s">
        <v>15213</v>
      </c>
      <c r="J3317" t="s">
        <v>256</v>
      </c>
      <c r="K3317" t="s">
        <v>15256</v>
      </c>
      <c r="L3317" t="s">
        <v>15215</v>
      </c>
      <c r="M3317" t="s">
        <v>15216</v>
      </c>
      <c r="N3317" t="s">
        <v>15257</v>
      </c>
      <c r="O3317" t="s">
        <v>3</v>
      </c>
      <c r="P3317" t="s">
        <v>15217</v>
      </c>
      <c r="Q3317" t="s">
        <v>15217</v>
      </c>
      <c r="R3317" t="s">
        <v>15211</v>
      </c>
      <c r="S3317" t="s">
        <v>15216</v>
      </c>
      <c r="T3317" t="s">
        <v>15217</v>
      </c>
      <c r="U3317" t="s">
        <v>4</v>
      </c>
      <c r="V3317" t="s">
        <v>6</v>
      </c>
      <c r="W3317" t="s">
        <v>5</v>
      </c>
    </row>
    <row r="3318" spans="1:23" x14ac:dyDescent="0.25">
      <c r="A3318" t="s">
        <v>723</v>
      </c>
      <c r="B3318" t="s">
        <v>14987</v>
      </c>
      <c r="C3318" t="s">
        <v>15065</v>
      </c>
      <c r="D3318" t="s">
        <v>10</v>
      </c>
      <c r="E3318" t="s">
        <v>15258</v>
      </c>
      <c r="F3318" t="s">
        <v>15259</v>
      </c>
      <c r="G3318" t="s">
        <v>15260</v>
      </c>
      <c r="H3318" t="s">
        <v>5</v>
      </c>
      <c r="I3318" t="s">
        <v>15213</v>
      </c>
      <c r="J3318" t="s">
        <v>256</v>
      </c>
      <c r="K3318" t="s">
        <v>15261</v>
      </c>
      <c r="L3318" t="s">
        <v>15215</v>
      </c>
      <c r="M3318" t="s">
        <v>15216</v>
      </c>
      <c r="N3318" t="s">
        <v>15262</v>
      </c>
      <c r="O3318" t="s">
        <v>3</v>
      </c>
      <c r="P3318" t="s">
        <v>15217</v>
      </c>
      <c r="Q3318" t="s">
        <v>15217</v>
      </c>
      <c r="R3318" t="s">
        <v>15211</v>
      </c>
      <c r="S3318" t="s">
        <v>15216</v>
      </c>
      <c r="T3318" t="s">
        <v>15217</v>
      </c>
      <c r="U3318" t="s">
        <v>4</v>
      </c>
      <c r="V3318" t="s">
        <v>5</v>
      </c>
      <c r="W3318" t="s">
        <v>5</v>
      </c>
    </row>
    <row r="3319" spans="1:23" x14ac:dyDescent="0.25">
      <c r="A3319" t="s">
        <v>723</v>
      </c>
      <c r="B3319" t="s">
        <v>14987</v>
      </c>
      <c r="C3319" t="s">
        <v>15065</v>
      </c>
      <c r="D3319" t="s">
        <v>20</v>
      </c>
      <c r="E3319" t="s">
        <v>15217</v>
      </c>
      <c r="F3319" t="s">
        <v>15217</v>
      </c>
      <c r="G3319" t="s">
        <v>15211</v>
      </c>
      <c r="H3319" t="s">
        <v>15212</v>
      </c>
      <c r="I3319" t="s">
        <v>15213</v>
      </c>
      <c r="J3319" t="s">
        <v>256</v>
      </c>
      <c r="K3319" t="s">
        <v>15214</v>
      </c>
      <c r="L3319" t="s">
        <v>15215</v>
      </c>
      <c r="M3319" t="s">
        <v>15216</v>
      </c>
      <c r="N3319" t="s">
        <v>15216</v>
      </c>
      <c r="O3319" t="s">
        <v>3</v>
      </c>
      <c r="P3319" t="s">
        <v>15217</v>
      </c>
      <c r="Q3319" t="s">
        <v>15217</v>
      </c>
      <c r="R3319" t="s">
        <v>15211</v>
      </c>
      <c r="S3319" t="s">
        <v>15216</v>
      </c>
      <c r="T3319" t="s">
        <v>15217</v>
      </c>
      <c r="U3319" t="s">
        <v>6</v>
      </c>
      <c r="V3319" t="s">
        <v>5</v>
      </c>
      <c r="W3319" t="s">
        <v>15263</v>
      </c>
    </row>
    <row r="3320" spans="1:23" x14ac:dyDescent="0.25">
      <c r="A3320" t="s">
        <v>723</v>
      </c>
      <c r="B3320" t="s">
        <v>14987</v>
      </c>
      <c r="C3320" t="s">
        <v>15065</v>
      </c>
      <c r="D3320" t="s">
        <v>21</v>
      </c>
      <c r="E3320" t="s">
        <v>15264</v>
      </c>
      <c r="F3320" t="s">
        <v>15265</v>
      </c>
      <c r="G3320" t="s">
        <v>15211</v>
      </c>
      <c r="H3320" t="s">
        <v>15266</v>
      </c>
      <c r="I3320" t="s">
        <v>15213</v>
      </c>
      <c r="J3320" t="s">
        <v>256</v>
      </c>
      <c r="K3320" t="s">
        <v>15214</v>
      </c>
      <c r="L3320" t="s">
        <v>15215</v>
      </c>
      <c r="M3320" t="s">
        <v>15216</v>
      </c>
      <c r="N3320" t="s">
        <v>15216</v>
      </c>
      <c r="O3320" t="s">
        <v>3</v>
      </c>
      <c r="P3320" t="s">
        <v>15217</v>
      </c>
      <c r="Q3320" t="s">
        <v>15217</v>
      </c>
      <c r="R3320" t="s">
        <v>15211</v>
      </c>
      <c r="S3320" t="s">
        <v>15216</v>
      </c>
      <c r="T3320" t="s">
        <v>15217</v>
      </c>
      <c r="U3320" t="s">
        <v>4</v>
      </c>
      <c r="V3320" t="s">
        <v>6</v>
      </c>
      <c r="W3320" t="s">
        <v>5</v>
      </c>
    </row>
    <row r="3321" spans="1:23" x14ac:dyDescent="0.25">
      <c r="A3321" t="s">
        <v>723</v>
      </c>
      <c r="B3321" t="s">
        <v>14987</v>
      </c>
      <c r="C3321" t="s">
        <v>15065</v>
      </c>
      <c r="D3321" t="s">
        <v>21</v>
      </c>
      <c r="E3321" t="s">
        <v>15267</v>
      </c>
      <c r="F3321" t="s">
        <v>15268</v>
      </c>
      <c r="G3321" t="s">
        <v>15243</v>
      </c>
      <c r="H3321" t="s">
        <v>15269</v>
      </c>
      <c r="I3321" t="s">
        <v>15240</v>
      </c>
      <c r="J3321" t="s">
        <v>256</v>
      </c>
      <c r="K3321" t="s">
        <v>15247</v>
      </c>
      <c r="L3321" t="s">
        <v>15242</v>
      </c>
      <c r="M3321" t="s">
        <v>15243</v>
      </c>
      <c r="N3321" t="s">
        <v>22</v>
      </c>
      <c r="O3321" t="s">
        <v>3</v>
      </c>
      <c r="P3321" t="s">
        <v>15217</v>
      </c>
      <c r="Q3321" t="s">
        <v>15217</v>
      </c>
      <c r="R3321" t="s">
        <v>15211</v>
      </c>
      <c r="S3321" t="s">
        <v>15216</v>
      </c>
      <c r="T3321" t="s">
        <v>15217</v>
      </c>
      <c r="U3321" t="s">
        <v>4</v>
      </c>
      <c r="V3321" t="s">
        <v>5</v>
      </c>
      <c r="W3321" t="s">
        <v>5</v>
      </c>
    </row>
    <row r="3322" spans="1:23" x14ac:dyDescent="0.25">
      <c r="A3322" t="s">
        <v>723</v>
      </c>
      <c r="B3322" t="s">
        <v>14987</v>
      </c>
      <c r="C3322" t="s">
        <v>15065</v>
      </c>
      <c r="D3322" t="s">
        <v>21</v>
      </c>
      <c r="E3322" t="s">
        <v>15270</v>
      </c>
      <c r="F3322" t="s">
        <v>15271</v>
      </c>
      <c r="G3322" t="s">
        <v>1032</v>
      </c>
      <c r="H3322" t="s">
        <v>15272</v>
      </c>
      <c r="I3322" t="s">
        <v>15222</v>
      </c>
      <c r="J3322" t="s">
        <v>256</v>
      </c>
      <c r="K3322" t="s">
        <v>15273</v>
      </c>
      <c r="L3322" t="s">
        <v>15224</v>
      </c>
      <c r="M3322" t="s">
        <v>15225</v>
      </c>
      <c r="N3322" t="s">
        <v>22</v>
      </c>
      <c r="O3322" t="s">
        <v>3</v>
      </c>
      <c r="P3322" t="s">
        <v>15217</v>
      </c>
      <c r="Q3322" t="s">
        <v>15217</v>
      </c>
      <c r="R3322" t="s">
        <v>15211</v>
      </c>
      <c r="S3322" t="s">
        <v>15216</v>
      </c>
      <c r="T3322" t="s">
        <v>15217</v>
      </c>
      <c r="U3322" t="s">
        <v>4</v>
      </c>
      <c r="V3322" t="s">
        <v>5</v>
      </c>
      <c r="W3322" t="s">
        <v>5</v>
      </c>
    </row>
    <row r="3323" spans="1:23" x14ac:dyDescent="0.25">
      <c r="A3323" t="s">
        <v>723</v>
      </c>
      <c r="B3323" t="s">
        <v>14987</v>
      </c>
      <c r="C3323" t="s">
        <v>14988</v>
      </c>
      <c r="D3323" t="s">
        <v>1</v>
      </c>
      <c r="E3323" t="s">
        <v>15274</v>
      </c>
      <c r="F3323" t="s">
        <v>15275</v>
      </c>
      <c r="G3323" t="s">
        <v>15276</v>
      </c>
      <c r="H3323" t="s">
        <v>15277</v>
      </c>
      <c r="I3323" t="s">
        <v>15278</v>
      </c>
      <c r="J3323" t="s">
        <v>336</v>
      </c>
      <c r="K3323" t="s">
        <v>15279</v>
      </c>
      <c r="L3323" t="s">
        <v>15280</v>
      </c>
      <c r="M3323" t="s">
        <v>15276</v>
      </c>
      <c r="N3323" t="s">
        <v>22</v>
      </c>
      <c r="O3323" t="s">
        <v>3</v>
      </c>
      <c r="P3323" t="s">
        <v>15281</v>
      </c>
      <c r="Q3323" t="s">
        <v>15281</v>
      </c>
      <c r="R3323" t="s">
        <v>15276</v>
      </c>
      <c r="S3323" t="s">
        <v>15276</v>
      </c>
      <c r="T3323" t="s">
        <v>15281</v>
      </c>
      <c r="U3323" t="s">
        <v>4</v>
      </c>
      <c r="V3323" t="s">
        <v>6</v>
      </c>
      <c r="W3323" t="s">
        <v>5</v>
      </c>
    </row>
    <row r="3324" spans="1:23" x14ac:dyDescent="0.25">
      <c r="A3324" t="s">
        <v>723</v>
      </c>
      <c r="B3324" t="s">
        <v>14987</v>
      </c>
      <c r="C3324" t="s">
        <v>14988</v>
      </c>
      <c r="D3324" t="s">
        <v>7</v>
      </c>
      <c r="E3324" t="s">
        <v>15282</v>
      </c>
      <c r="F3324" t="s">
        <v>15283</v>
      </c>
      <c r="G3324" t="s">
        <v>680</v>
      </c>
      <c r="H3324" t="s">
        <v>15284</v>
      </c>
      <c r="I3324" t="s">
        <v>15278</v>
      </c>
      <c r="J3324" t="s">
        <v>336</v>
      </c>
      <c r="K3324" t="s">
        <v>5</v>
      </c>
      <c r="L3324" t="s">
        <v>15280</v>
      </c>
      <c r="M3324" t="s">
        <v>15276</v>
      </c>
      <c r="N3324" t="s">
        <v>15276</v>
      </c>
      <c r="O3324" t="s">
        <v>3</v>
      </c>
      <c r="P3324" t="s">
        <v>15281</v>
      </c>
      <c r="Q3324" t="s">
        <v>15281</v>
      </c>
      <c r="R3324" t="s">
        <v>15276</v>
      </c>
      <c r="S3324" t="s">
        <v>15276</v>
      </c>
      <c r="T3324" t="s">
        <v>15281</v>
      </c>
      <c r="U3324" t="s">
        <v>4</v>
      </c>
      <c r="V3324" t="s">
        <v>5</v>
      </c>
      <c r="W3324" t="s">
        <v>5</v>
      </c>
    </row>
    <row r="3325" spans="1:23" x14ac:dyDescent="0.25">
      <c r="A3325" t="s">
        <v>723</v>
      </c>
      <c r="B3325" t="s">
        <v>14987</v>
      </c>
      <c r="C3325" t="s">
        <v>14988</v>
      </c>
      <c r="D3325" t="s">
        <v>7</v>
      </c>
      <c r="E3325" t="s">
        <v>15285</v>
      </c>
      <c r="F3325" t="s">
        <v>15286</v>
      </c>
      <c r="G3325" t="s">
        <v>15287</v>
      </c>
      <c r="H3325" t="s">
        <v>15288</v>
      </c>
      <c r="I3325" t="s">
        <v>15004</v>
      </c>
      <c r="J3325" t="s">
        <v>336</v>
      </c>
      <c r="K3325" t="s">
        <v>15289</v>
      </c>
      <c r="L3325" t="s">
        <v>15290</v>
      </c>
      <c r="M3325" t="s">
        <v>15291</v>
      </c>
      <c r="N3325" t="s">
        <v>15291</v>
      </c>
      <c r="O3325" t="s">
        <v>3</v>
      </c>
      <c r="P3325" t="s">
        <v>15281</v>
      </c>
      <c r="Q3325" t="s">
        <v>15281</v>
      </c>
      <c r="R3325" t="s">
        <v>15276</v>
      </c>
      <c r="S3325" t="s">
        <v>15276</v>
      </c>
      <c r="T3325" t="s">
        <v>15281</v>
      </c>
      <c r="U3325" t="s">
        <v>4</v>
      </c>
      <c r="V3325" t="s">
        <v>5</v>
      </c>
      <c r="W3325" t="s">
        <v>5</v>
      </c>
    </row>
    <row r="3326" spans="1:23" x14ac:dyDescent="0.25">
      <c r="A3326" t="s">
        <v>723</v>
      </c>
      <c r="B3326" t="s">
        <v>14987</v>
      </c>
      <c r="C3326" t="s">
        <v>14988</v>
      </c>
      <c r="D3326" t="s">
        <v>10</v>
      </c>
      <c r="E3326" t="s">
        <v>15292</v>
      </c>
      <c r="F3326" t="s">
        <v>15293</v>
      </c>
      <c r="G3326" t="s">
        <v>15294</v>
      </c>
      <c r="H3326" t="s">
        <v>15295</v>
      </c>
      <c r="I3326" t="s">
        <v>15278</v>
      </c>
      <c r="J3326" t="s">
        <v>336</v>
      </c>
      <c r="K3326" t="s">
        <v>15279</v>
      </c>
      <c r="L3326" t="s">
        <v>15280</v>
      </c>
      <c r="M3326" t="s">
        <v>15276</v>
      </c>
      <c r="N3326" t="s">
        <v>15276</v>
      </c>
      <c r="O3326" t="s">
        <v>3</v>
      </c>
      <c r="P3326" t="s">
        <v>15281</v>
      </c>
      <c r="Q3326" t="s">
        <v>15281</v>
      </c>
      <c r="R3326" t="s">
        <v>15276</v>
      </c>
      <c r="S3326" t="s">
        <v>15276</v>
      </c>
      <c r="T3326" t="s">
        <v>15281</v>
      </c>
      <c r="U3326" t="s">
        <v>4</v>
      </c>
      <c r="V3326" t="s">
        <v>6</v>
      </c>
      <c r="W3326" t="s">
        <v>5</v>
      </c>
    </row>
    <row r="3327" spans="1:23" x14ac:dyDescent="0.25">
      <c r="A3327" t="s">
        <v>723</v>
      </c>
      <c r="B3327" t="s">
        <v>14987</v>
      </c>
      <c r="C3327" t="s">
        <v>14988</v>
      </c>
      <c r="D3327" t="s">
        <v>10</v>
      </c>
      <c r="E3327" t="s">
        <v>15296</v>
      </c>
      <c r="F3327" t="s">
        <v>15297</v>
      </c>
      <c r="G3327" t="s">
        <v>15298</v>
      </c>
      <c r="H3327" t="s">
        <v>15299</v>
      </c>
      <c r="I3327" t="s">
        <v>15004</v>
      </c>
      <c r="J3327" t="s">
        <v>336</v>
      </c>
      <c r="K3327" t="s">
        <v>15300</v>
      </c>
      <c r="L3327" t="s">
        <v>15290</v>
      </c>
      <c r="M3327" t="s">
        <v>15291</v>
      </c>
      <c r="N3327" t="s">
        <v>15291</v>
      </c>
      <c r="O3327" t="s">
        <v>3</v>
      </c>
      <c r="P3327" t="s">
        <v>15281</v>
      </c>
      <c r="Q3327" t="s">
        <v>15281</v>
      </c>
      <c r="R3327" t="s">
        <v>15276</v>
      </c>
      <c r="S3327" t="s">
        <v>15276</v>
      </c>
      <c r="T3327" t="s">
        <v>15281</v>
      </c>
      <c r="U3327" t="s">
        <v>4</v>
      </c>
      <c r="V3327" t="s">
        <v>5</v>
      </c>
      <c r="W3327" t="s">
        <v>5</v>
      </c>
    </row>
    <row r="3328" spans="1:23" x14ac:dyDescent="0.25">
      <c r="A3328" t="s">
        <v>723</v>
      </c>
      <c r="B3328" t="s">
        <v>14987</v>
      </c>
      <c r="C3328" t="s">
        <v>14988</v>
      </c>
      <c r="D3328" t="s">
        <v>20</v>
      </c>
      <c r="E3328" t="s">
        <v>15281</v>
      </c>
      <c r="F3328" t="s">
        <v>15281</v>
      </c>
      <c r="G3328" t="s">
        <v>15276</v>
      </c>
      <c r="H3328" t="s">
        <v>15277</v>
      </c>
      <c r="I3328" t="s">
        <v>15278</v>
      </c>
      <c r="J3328" t="s">
        <v>336</v>
      </c>
      <c r="K3328" t="s">
        <v>15279</v>
      </c>
      <c r="L3328" t="s">
        <v>15280</v>
      </c>
      <c r="M3328" t="s">
        <v>15276</v>
      </c>
      <c r="N3328" t="s">
        <v>22</v>
      </c>
      <c r="O3328" t="s">
        <v>3</v>
      </c>
      <c r="P3328" t="s">
        <v>15281</v>
      </c>
      <c r="Q3328" t="s">
        <v>15281</v>
      </c>
      <c r="R3328" t="s">
        <v>15276</v>
      </c>
      <c r="S3328" t="s">
        <v>15276</v>
      </c>
      <c r="T3328" t="s">
        <v>15281</v>
      </c>
      <c r="U3328" t="s">
        <v>6</v>
      </c>
      <c r="V3328" t="s">
        <v>5</v>
      </c>
      <c r="W3328" t="s">
        <v>15301</v>
      </c>
    </row>
    <row r="3329" spans="1:23" x14ac:dyDescent="0.25">
      <c r="A3329" t="s">
        <v>723</v>
      </c>
      <c r="B3329" t="s">
        <v>14987</v>
      </c>
      <c r="C3329" t="s">
        <v>14988</v>
      </c>
      <c r="D3329" t="s">
        <v>21</v>
      </c>
      <c r="E3329" t="s">
        <v>15302</v>
      </c>
      <c r="F3329" t="s">
        <v>15303</v>
      </c>
      <c r="G3329" t="s">
        <v>248</v>
      </c>
      <c r="H3329" t="s">
        <v>15304</v>
      </c>
      <c r="I3329" t="s">
        <v>15278</v>
      </c>
      <c r="J3329" t="s">
        <v>336</v>
      </c>
      <c r="K3329" t="s">
        <v>15305</v>
      </c>
      <c r="L3329" t="s">
        <v>15280</v>
      </c>
      <c r="M3329" t="s">
        <v>15276</v>
      </c>
      <c r="N3329" t="s">
        <v>15276</v>
      </c>
      <c r="O3329" t="s">
        <v>3</v>
      </c>
      <c r="P3329" t="s">
        <v>15281</v>
      </c>
      <c r="Q3329" t="s">
        <v>15281</v>
      </c>
      <c r="R3329" t="s">
        <v>15276</v>
      </c>
      <c r="S3329" t="s">
        <v>15276</v>
      </c>
      <c r="T3329" t="s">
        <v>15281</v>
      </c>
      <c r="U3329" t="s">
        <v>4</v>
      </c>
      <c r="V3329" t="s">
        <v>6</v>
      </c>
      <c r="W3329" t="s">
        <v>5</v>
      </c>
    </row>
    <row r="3330" spans="1:23" x14ac:dyDescent="0.25">
      <c r="A3330" t="s">
        <v>723</v>
      </c>
      <c r="B3330" t="s">
        <v>14987</v>
      </c>
      <c r="C3330" t="s">
        <v>14988</v>
      </c>
      <c r="D3330" t="s">
        <v>21</v>
      </c>
      <c r="E3330" t="s">
        <v>15306</v>
      </c>
      <c r="F3330" t="s">
        <v>15307</v>
      </c>
      <c r="G3330" t="s">
        <v>15291</v>
      </c>
      <c r="H3330" t="s">
        <v>15308</v>
      </c>
      <c r="I3330" t="s">
        <v>15004</v>
      </c>
      <c r="J3330" t="s">
        <v>336</v>
      </c>
      <c r="K3330" t="s">
        <v>15309</v>
      </c>
      <c r="L3330" t="s">
        <v>15290</v>
      </c>
      <c r="M3330" t="s">
        <v>15291</v>
      </c>
      <c r="N3330" t="s">
        <v>15291</v>
      </c>
      <c r="O3330" t="s">
        <v>3</v>
      </c>
      <c r="P3330" t="s">
        <v>15281</v>
      </c>
      <c r="Q3330" t="s">
        <v>15281</v>
      </c>
      <c r="R3330" t="s">
        <v>15276</v>
      </c>
      <c r="S3330" t="s">
        <v>15276</v>
      </c>
      <c r="T3330" t="s">
        <v>15281</v>
      </c>
      <c r="U3330" t="s">
        <v>4</v>
      </c>
      <c r="V3330" t="s">
        <v>5</v>
      </c>
      <c r="W3330" t="s">
        <v>5</v>
      </c>
    </row>
    <row r="3331" spans="1:23" x14ac:dyDescent="0.25">
      <c r="A3331" t="s">
        <v>723</v>
      </c>
      <c r="B3331" t="s">
        <v>14987</v>
      </c>
      <c r="C3331" t="s">
        <v>14988</v>
      </c>
      <c r="D3331" t="s">
        <v>1</v>
      </c>
      <c r="E3331" t="s">
        <v>15310</v>
      </c>
      <c r="F3331" t="s">
        <v>15311</v>
      </c>
      <c r="G3331" t="s">
        <v>15312</v>
      </c>
      <c r="H3331" t="s">
        <v>15313</v>
      </c>
      <c r="I3331" t="s">
        <v>15314</v>
      </c>
      <c r="J3331" t="s">
        <v>256</v>
      </c>
      <c r="K3331" t="s">
        <v>15315</v>
      </c>
      <c r="L3331" t="s">
        <v>15316</v>
      </c>
      <c r="M3331" t="s">
        <v>15317</v>
      </c>
      <c r="N3331" t="s">
        <v>15318</v>
      </c>
      <c r="O3331" t="s">
        <v>3</v>
      </c>
      <c r="P3331" t="s">
        <v>15319</v>
      </c>
      <c r="Q3331" t="s">
        <v>15319</v>
      </c>
      <c r="R3331" t="s">
        <v>15312</v>
      </c>
      <c r="S3331" t="s">
        <v>15317</v>
      </c>
      <c r="T3331" t="s">
        <v>15319</v>
      </c>
      <c r="U3331" t="s">
        <v>4</v>
      </c>
      <c r="V3331" t="s">
        <v>6</v>
      </c>
      <c r="W3331" t="s">
        <v>5</v>
      </c>
    </row>
    <row r="3332" spans="1:23" x14ac:dyDescent="0.25">
      <c r="A3332" t="s">
        <v>723</v>
      </c>
      <c r="B3332" t="s">
        <v>14987</v>
      </c>
      <c r="C3332" t="s">
        <v>14988</v>
      </c>
      <c r="D3332" t="s">
        <v>7</v>
      </c>
      <c r="E3332" t="s">
        <v>15320</v>
      </c>
      <c r="F3332" t="s">
        <v>15321</v>
      </c>
      <c r="G3332" t="s">
        <v>15322</v>
      </c>
      <c r="H3332" t="s">
        <v>204</v>
      </c>
      <c r="I3332" t="s">
        <v>15314</v>
      </c>
      <c r="J3332" t="s">
        <v>256</v>
      </c>
      <c r="K3332" t="s">
        <v>15323</v>
      </c>
      <c r="L3332" t="s">
        <v>15316</v>
      </c>
      <c r="M3332" t="s">
        <v>15317</v>
      </c>
      <c r="N3332" t="s">
        <v>15324</v>
      </c>
      <c r="O3332" t="s">
        <v>3</v>
      </c>
      <c r="P3332" t="s">
        <v>15319</v>
      </c>
      <c r="Q3332" t="s">
        <v>15319</v>
      </c>
      <c r="R3332" t="s">
        <v>15312</v>
      </c>
      <c r="S3332" t="s">
        <v>15317</v>
      </c>
      <c r="T3332" t="s">
        <v>15319</v>
      </c>
      <c r="U3332" t="s">
        <v>4</v>
      </c>
      <c r="V3332" t="s">
        <v>5</v>
      </c>
      <c r="W3332" t="s">
        <v>5</v>
      </c>
    </row>
    <row r="3333" spans="1:23" x14ac:dyDescent="0.25">
      <c r="A3333" t="s">
        <v>723</v>
      </c>
      <c r="B3333" t="s">
        <v>14987</v>
      </c>
      <c r="C3333" t="s">
        <v>14988</v>
      </c>
      <c r="D3333" t="s">
        <v>7</v>
      </c>
      <c r="E3333" t="s">
        <v>15325</v>
      </c>
      <c r="F3333" t="s">
        <v>15326</v>
      </c>
      <c r="G3333" t="s">
        <v>15327</v>
      </c>
      <c r="H3333" t="s">
        <v>15328</v>
      </c>
      <c r="I3333" t="s">
        <v>15314</v>
      </c>
      <c r="J3333" t="s">
        <v>256</v>
      </c>
      <c r="K3333" t="s">
        <v>15329</v>
      </c>
      <c r="L3333" t="s">
        <v>15316</v>
      </c>
      <c r="M3333" t="s">
        <v>15317</v>
      </c>
      <c r="N3333" t="s">
        <v>15330</v>
      </c>
      <c r="O3333" t="s">
        <v>3</v>
      </c>
      <c r="P3333" t="s">
        <v>15319</v>
      </c>
      <c r="Q3333" t="s">
        <v>15319</v>
      </c>
      <c r="R3333" t="s">
        <v>15312</v>
      </c>
      <c r="S3333" t="s">
        <v>15317</v>
      </c>
      <c r="T3333" t="s">
        <v>15319</v>
      </c>
      <c r="U3333" t="s">
        <v>4</v>
      </c>
      <c r="V3333" t="s">
        <v>5</v>
      </c>
      <c r="W3333" t="s">
        <v>5</v>
      </c>
    </row>
    <row r="3334" spans="1:23" x14ac:dyDescent="0.25">
      <c r="A3334" t="s">
        <v>723</v>
      </c>
      <c r="B3334" t="s">
        <v>14987</v>
      </c>
      <c r="C3334" t="s">
        <v>14988</v>
      </c>
      <c r="D3334" t="s">
        <v>7</v>
      </c>
      <c r="E3334" t="s">
        <v>15331</v>
      </c>
      <c r="F3334" t="s">
        <v>15332</v>
      </c>
      <c r="G3334" t="s">
        <v>15333</v>
      </c>
      <c r="H3334" t="s">
        <v>15334</v>
      </c>
      <c r="I3334" t="s">
        <v>15335</v>
      </c>
      <c r="J3334" t="s">
        <v>256</v>
      </c>
      <c r="K3334" t="s">
        <v>15336</v>
      </c>
      <c r="L3334" t="s">
        <v>15337</v>
      </c>
      <c r="M3334" t="s">
        <v>15338</v>
      </c>
      <c r="N3334" t="s">
        <v>15339</v>
      </c>
      <c r="O3334" t="s">
        <v>3</v>
      </c>
      <c r="P3334" t="s">
        <v>15319</v>
      </c>
      <c r="Q3334" t="s">
        <v>15319</v>
      </c>
      <c r="R3334" t="s">
        <v>15312</v>
      </c>
      <c r="S3334" t="s">
        <v>15317</v>
      </c>
      <c r="T3334" t="s">
        <v>15319</v>
      </c>
      <c r="U3334" t="s">
        <v>4</v>
      </c>
      <c r="V3334" t="s">
        <v>5</v>
      </c>
      <c r="W3334" t="s">
        <v>5</v>
      </c>
    </row>
    <row r="3335" spans="1:23" x14ac:dyDescent="0.25">
      <c r="A3335" t="s">
        <v>723</v>
      </c>
      <c r="B3335" t="s">
        <v>14987</v>
      </c>
      <c r="C3335" t="s">
        <v>14988</v>
      </c>
      <c r="D3335" t="s">
        <v>7</v>
      </c>
      <c r="E3335" t="s">
        <v>15340</v>
      </c>
      <c r="F3335" t="s">
        <v>15341</v>
      </c>
      <c r="G3335" t="s">
        <v>15342</v>
      </c>
      <c r="H3335" t="s">
        <v>1804</v>
      </c>
      <c r="I3335" t="s">
        <v>15343</v>
      </c>
      <c r="J3335" t="s">
        <v>256</v>
      </c>
      <c r="K3335" t="s">
        <v>15344</v>
      </c>
      <c r="L3335" t="s">
        <v>15345</v>
      </c>
      <c r="M3335" t="s">
        <v>15346</v>
      </c>
      <c r="N3335" t="s">
        <v>15347</v>
      </c>
      <c r="O3335" t="s">
        <v>3</v>
      </c>
      <c r="P3335" t="s">
        <v>15319</v>
      </c>
      <c r="Q3335" t="s">
        <v>15319</v>
      </c>
      <c r="R3335" t="s">
        <v>15312</v>
      </c>
      <c r="S3335" t="s">
        <v>15317</v>
      </c>
      <c r="T3335" t="s">
        <v>15319</v>
      </c>
      <c r="U3335" t="s">
        <v>4</v>
      </c>
      <c r="V3335" t="s">
        <v>5</v>
      </c>
      <c r="W3335" t="s">
        <v>5</v>
      </c>
    </row>
    <row r="3336" spans="1:23" x14ac:dyDescent="0.25">
      <c r="A3336" t="s">
        <v>723</v>
      </c>
      <c r="B3336" t="s">
        <v>14987</v>
      </c>
      <c r="C3336" t="s">
        <v>14988</v>
      </c>
      <c r="D3336" t="s">
        <v>10</v>
      </c>
      <c r="E3336" t="s">
        <v>15348</v>
      </c>
      <c r="F3336" t="s">
        <v>15349</v>
      </c>
      <c r="G3336" t="s">
        <v>15350</v>
      </c>
      <c r="H3336" t="s">
        <v>15328</v>
      </c>
      <c r="I3336" t="s">
        <v>15314</v>
      </c>
      <c r="J3336" t="s">
        <v>256</v>
      </c>
      <c r="K3336" t="s">
        <v>15329</v>
      </c>
      <c r="L3336" t="s">
        <v>15316</v>
      </c>
      <c r="M3336" t="s">
        <v>15317</v>
      </c>
      <c r="N3336" t="s">
        <v>15318</v>
      </c>
      <c r="O3336" t="s">
        <v>3</v>
      </c>
      <c r="P3336" t="s">
        <v>15319</v>
      </c>
      <c r="Q3336" t="s">
        <v>15319</v>
      </c>
      <c r="R3336" t="s">
        <v>15312</v>
      </c>
      <c r="S3336" t="s">
        <v>15317</v>
      </c>
      <c r="T3336" t="s">
        <v>15319</v>
      </c>
      <c r="U3336" t="s">
        <v>4</v>
      </c>
      <c r="V3336" t="s">
        <v>6</v>
      </c>
      <c r="W3336" t="s">
        <v>5</v>
      </c>
    </row>
    <row r="3337" spans="1:23" x14ac:dyDescent="0.25">
      <c r="A3337" t="s">
        <v>723</v>
      </c>
      <c r="B3337" t="s">
        <v>14987</v>
      </c>
      <c r="C3337" t="s">
        <v>14988</v>
      </c>
      <c r="D3337" t="s">
        <v>10</v>
      </c>
      <c r="E3337" t="s">
        <v>15351</v>
      </c>
      <c r="F3337" t="s">
        <v>15352</v>
      </c>
      <c r="G3337" t="s">
        <v>15353</v>
      </c>
      <c r="H3337" t="s">
        <v>15354</v>
      </c>
      <c r="I3337" t="s">
        <v>15314</v>
      </c>
      <c r="J3337" t="s">
        <v>256</v>
      </c>
      <c r="K3337" t="s">
        <v>15323</v>
      </c>
      <c r="L3337" t="s">
        <v>15316</v>
      </c>
      <c r="M3337" t="s">
        <v>15317</v>
      </c>
      <c r="N3337" t="s">
        <v>15355</v>
      </c>
      <c r="O3337" t="s">
        <v>3</v>
      </c>
      <c r="P3337" t="s">
        <v>15319</v>
      </c>
      <c r="Q3337" t="s">
        <v>15319</v>
      </c>
      <c r="R3337" t="s">
        <v>15312</v>
      </c>
      <c r="S3337" t="s">
        <v>15317</v>
      </c>
      <c r="T3337" t="s">
        <v>15319</v>
      </c>
      <c r="U3337" t="s">
        <v>4</v>
      </c>
      <c r="V3337" t="s">
        <v>5</v>
      </c>
      <c r="W3337" t="s">
        <v>5</v>
      </c>
    </row>
    <row r="3338" spans="1:23" x14ac:dyDescent="0.25">
      <c r="A3338" t="s">
        <v>723</v>
      </c>
      <c r="B3338" t="s">
        <v>14987</v>
      </c>
      <c r="C3338" t="s">
        <v>14988</v>
      </c>
      <c r="D3338" t="s">
        <v>10</v>
      </c>
      <c r="E3338" t="s">
        <v>15356</v>
      </c>
      <c r="F3338" t="s">
        <v>15357</v>
      </c>
      <c r="G3338" t="s">
        <v>15358</v>
      </c>
      <c r="H3338" t="s">
        <v>15359</v>
      </c>
      <c r="I3338" t="s">
        <v>15335</v>
      </c>
      <c r="J3338" t="s">
        <v>256</v>
      </c>
      <c r="K3338" t="s">
        <v>15336</v>
      </c>
      <c r="L3338" t="s">
        <v>15337</v>
      </c>
      <c r="M3338" t="s">
        <v>15338</v>
      </c>
      <c r="N3338" t="s">
        <v>15338</v>
      </c>
      <c r="O3338" t="s">
        <v>3</v>
      </c>
      <c r="P3338" t="s">
        <v>15319</v>
      </c>
      <c r="Q3338" t="s">
        <v>15319</v>
      </c>
      <c r="R3338" t="s">
        <v>15312</v>
      </c>
      <c r="S3338" t="s">
        <v>15317</v>
      </c>
      <c r="T3338" t="s">
        <v>15319</v>
      </c>
      <c r="U3338" t="s">
        <v>4</v>
      </c>
      <c r="V3338" t="s">
        <v>5</v>
      </c>
      <c r="W3338" t="s">
        <v>5</v>
      </c>
    </row>
    <row r="3339" spans="1:23" x14ac:dyDescent="0.25">
      <c r="A3339" t="s">
        <v>723</v>
      </c>
      <c r="B3339" t="s">
        <v>14987</v>
      </c>
      <c r="C3339" t="s">
        <v>14988</v>
      </c>
      <c r="D3339" t="s">
        <v>10</v>
      </c>
      <c r="E3339" t="s">
        <v>15360</v>
      </c>
      <c r="F3339" t="s">
        <v>15361</v>
      </c>
      <c r="G3339" t="s">
        <v>15362</v>
      </c>
      <c r="H3339" t="s">
        <v>15363</v>
      </c>
      <c r="I3339" t="s">
        <v>15343</v>
      </c>
      <c r="J3339" t="s">
        <v>256</v>
      </c>
      <c r="K3339" t="s">
        <v>15364</v>
      </c>
      <c r="L3339" t="s">
        <v>15345</v>
      </c>
      <c r="M3339" t="s">
        <v>15346</v>
      </c>
      <c r="N3339" t="s">
        <v>15347</v>
      </c>
      <c r="O3339" t="s">
        <v>3</v>
      </c>
      <c r="P3339" t="s">
        <v>15319</v>
      </c>
      <c r="Q3339" t="s">
        <v>15319</v>
      </c>
      <c r="R3339" t="s">
        <v>15312</v>
      </c>
      <c r="S3339" t="s">
        <v>15317</v>
      </c>
      <c r="T3339" t="s">
        <v>15319</v>
      </c>
      <c r="U3339" t="s">
        <v>4</v>
      </c>
      <c r="V3339" t="s">
        <v>5</v>
      </c>
      <c r="W3339" t="s">
        <v>5</v>
      </c>
    </row>
    <row r="3340" spans="1:23" x14ac:dyDescent="0.25">
      <c r="A3340" t="s">
        <v>723</v>
      </c>
      <c r="B3340" t="s">
        <v>14987</v>
      </c>
      <c r="C3340" t="s">
        <v>14988</v>
      </c>
      <c r="D3340" t="s">
        <v>20</v>
      </c>
      <c r="E3340" t="s">
        <v>15319</v>
      </c>
      <c r="F3340" t="s">
        <v>15319</v>
      </c>
      <c r="G3340" t="s">
        <v>15312</v>
      </c>
      <c r="H3340" t="s">
        <v>15313</v>
      </c>
      <c r="I3340" t="s">
        <v>15314</v>
      </c>
      <c r="J3340" t="s">
        <v>256</v>
      </c>
      <c r="K3340" t="s">
        <v>15315</v>
      </c>
      <c r="L3340" t="s">
        <v>15316</v>
      </c>
      <c r="M3340" t="s">
        <v>15317</v>
      </c>
      <c r="N3340" t="s">
        <v>15318</v>
      </c>
      <c r="O3340" t="s">
        <v>3</v>
      </c>
      <c r="P3340" t="s">
        <v>15319</v>
      </c>
      <c r="Q3340" t="s">
        <v>15319</v>
      </c>
      <c r="R3340" t="s">
        <v>15312</v>
      </c>
      <c r="S3340" t="s">
        <v>15317</v>
      </c>
      <c r="T3340" t="s">
        <v>15319</v>
      </c>
      <c r="U3340" t="s">
        <v>6</v>
      </c>
      <c r="V3340" t="s">
        <v>5</v>
      </c>
      <c r="W3340" t="s">
        <v>15365</v>
      </c>
    </row>
    <row r="3341" spans="1:23" x14ac:dyDescent="0.25">
      <c r="A3341" t="s">
        <v>723</v>
      </c>
      <c r="B3341" t="s">
        <v>14987</v>
      </c>
      <c r="C3341" t="s">
        <v>14988</v>
      </c>
      <c r="D3341" t="s">
        <v>21</v>
      </c>
      <c r="E3341" t="s">
        <v>15366</v>
      </c>
      <c r="F3341" t="s">
        <v>15367</v>
      </c>
      <c r="G3341" t="s">
        <v>15368</v>
      </c>
      <c r="H3341" t="s">
        <v>15369</v>
      </c>
      <c r="I3341" t="s">
        <v>15335</v>
      </c>
      <c r="J3341" t="s">
        <v>256</v>
      </c>
      <c r="K3341" t="s">
        <v>15336</v>
      </c>
      <c r="L3341" t="s">
        <v>15337</v>
      </c>
      <c r="M3341" t="s">
        <v>15338</v>
      </c>
      <c r="N3341" t="s">
        <v>22</v>
      </c>
      <c r="O3341" t="s">
        <v>3</v>
      </c>
      <c r="P3341" t="s">
        <v>15319</v>
      </c>
      <c r="Q3341" t="s">
        <v>15319</v>
      </c>
      <c r="R3341" t="s">
        <v>15312</v>
      </c>
      <c r="S3341" t="s">
        <v>15317</v>
      </c>
      <c r="T3341" t="s">
        <v>15319</v>
      </c>
      <c r="U3341" t="s">
        <v>4</v>
      </c>
      <c r="V3341" t="s">
        <v>5</v>
      </c>
      <c r="W3341" t="s">
        <v>5</v>
      </c>
    </row>
    <row r="3342" spans="1:23" x14ac:dyDescent="0.25">
      <c r="A3342" t="s">
        <v>723</v>
      </c>
      <c r="B3342" t="s">
        <v>14987</v>
      </c>
      <c r="C3342" t="s">
        <v>14988</v>
      </c>
      <c r="D3342" t="s">
        <v>21</v>
      </c>
      <c r="E3342" t="s">
        <v>15370</v>
      </c>
      <c r="F3342" t="s">
        <v>15371</v>
      </c>
      <c r="G3342" t="s">
        <v>15372</v>
      </c>
      <c r="H3342" t="s">
        <v>15373</v>
      </c>
      <c r="I3342" t="s">
        <v>15314</v>
      </c>
      <c r="J3342" t="s">
        <v>256</v>
      </c>
      <c r="K3342" t="s">
        <v>15329</v>
      </c>
      <c r="L3342" t="s">
        <v>15316</v>
      </c>
      <c r="M3342" t="s">
        <v>15317</v>
      </c>
      <c r="N3342" t="s">
        <v>15317</v>
      </c>
      <c r="O3342" t="s">
        <v>3</v>
      </c>
      <c r="P3342" t="s">
        <v>15319</v>
      </c>
      <c r="Q3342" t="s">
        <v>15319</v>
      </c>
      <c r="R3342" t="s">
        <v>15312</v>
      </c>
      <c r="S3342" t="s">
        <v>15317</v>
      </c>
      <c r="T3342" t="s">
        <v>15319</v>
      </c>
      <c r="U3342" t="s">
        <v>4</v>
      </c>
      <c r="V3342" t="s">
        <v>6</v>
      </c>
      <c r="W3342" t="s">
        <v>5</v>
      </c>
    </row>
    <row r="3343" spans="1:23" x14ac:dyDescent="0.25">
      <c r="A3343" t="s">
        <v>723</v>
      </c>
      <c r="B3343" t="s">
        <v>14987</v>
      </c>
      <c r="C3343" t="s">
        <v>14988</v>
      </c>
      <c r="D3343" t="s">
        <v>21</v>
      </c>
      <c r="E3343" t="s">
        <v>15374</v>
      </c>
      <c r="F3343" t="s">
        <v>15375</v>
      </c>
      <c r="G3343" t="s">
        <v>15376</v>
      </c>
      <c r="H3343" t="s">
        <v>15377</v>
      </c>
      <c r="I3343" t="s">
        <v>15343</v>
      </c>
      <c r="J3343" t="s">
        <v>256</v>
      </c>
      <c r="K3343" t="s">
        <v>15378</v>
      </c>
      <c r="L3343" t="s">
        <v>15345</v>
      </c>
      <c r="M3343" t="s">
        <v>15346</v>
      </c>
      <c r="N3343" t="s">
        <v>22</v>
      </c>
      <c r="O3343" t="s">
        <v>3</v>
      </c>
      <c r="P3343" t="s">
        <v>15319</v>
      </c>
      <c r="Q3343" t="s">
        <v>15319</v>
      </c>
      <c r="R3343" t="s">
        <v>15312</v>
      </c>
      <c r="S3343" t="s">
        <v>15317</v>
      </c>
      <c r="T3343" t="s">
        <v>15319</v>
      </c>
      <c r="U3343" t="s">
        <v>4</v>
      </c>
      <c r="V3343" t="s">
        <v>5</v>
      </c>
      <c r="W3343" t="s">
        <v>5</v>
      </c>
    </row>
    <row r="3344" spans="1:23" x14ac:dyDescent="0.25">
      <c r="A3344" t="s">
        <v>723</v>
      </c>
      <c r="B3344" t="s">
        <v>14987</v>
      </c>
      <c r="C3344" t="s">
        <v>15065</v>
      </c>
      <c r="D3344" t="s">
        <v>1</v>
      </c>
      <c r="E3344" t="s">
        <v>15379</v>
      </c>
      <c r="F3344" t="s">
        <v>15380</v>
      </c>
      <c r="G3344" t="s">
        <v>15381</v>
      </c>
      <c r="H3344" t="s">
        <v>15382</v>
      </c>
      <c r="I3344" t="s">
        <v>15383</v>
      </c>
      <c r="J3344" t="s">
        <v>256</v>
      </c>
      <c r="K3344" t="s">
        <v>15384</v>
      </c>
      <c r="L3344" t="s">
        <v>15385</v>
      </c>
      <c r="M3344" t="s">
        <v>15381</v>
      </c>
      <c r="N3344" t="s">
        <v>15386</v>
      </c>
      <c r="O3344" t="s">
        <v>3</v>
      </c>
      <c r="P3344" t="s">
        <v>15387</v>
      </c>
      <c r="Q3344" t="s">
        <v>15387</v>
      </c>
      <c r="R3344" t="s">
        <v>15381</v>
      </c>
      <c r="S3344" t="s">
        <v>15381</v>
      </c>
      <c r="T3344" t="s">
        <v>15387</v>
      </c>
      <c r="U3344" t="s">
        <v>4</v>
      </c>
      <c r="V3344" t="s">
        <v>6</v>
      </c>
      <c r="W3344" t="s">
        <v>5</v>
      </c>
    </row>
    <row r="3345" spans="1:23" x14ac:dyDescent="0.25">
      <c r="A3345" t="s">
        <v>723</v>
      </c>
      <c r="B3345" t="s">
        <v>14987</v>
      </c>
      <c r="C3345" t="s">
        <v>15065</v>
      </c>
      <c r="D3345" t="s">
        <v>7</v>
      </c>
      <c r="E3345" t="s">
        <v>15388</v>
      </c>
      <c r="F3345" t="s">
        <v>15389</v>
      </c>
      <c r="G3345" t="s">
        <v>15390</v>
      </c>
      <c r="H3345" t="s">
        <v>95</v>
      </c>
      <c r="I3345" t="s">
        <v>15391</v>
      </c>
      <c r="J3345" t="s">
        <v>256</v>
      </c>
      <c r="K3345" t="s">
        <v>5</v>
      </c>
      <c r="L3345" t="s">
        <v>15392</v>
      </c>
      <c r="M3345" t="s">
        <v>15393</v>
      </c>
      <c r="N3345" t="s">
        <v>22</v>
      </c>
      <c r="O3345" t="s">
        <v>3</v>
      </c>
      <c r="P3345" t="s">
        <v>15387</v>
      </c>
      <c r="Q3345" t="s">
        <v>15387</v>
      </c>
      <c r="R3345" t="s">
        <v>15381</v>
      </c>
      <c r="S3345" t="s">
        <v>15381</v>
      </c>
      <c r="T3345" t="s">
        <v>15387</v>
      </c>
      <c r="U3345" t="s">
        <v>4</v>
      </c>
      <c r="V3345" t="s">
        <v>5</v>
      </c>
      <c r="W3345" t="s">
        <v>5</v>
      </c>
    </row>
    <row r="3346" spans="1:23" x14ac:dyDescent="0.25">
      <c r="A3346" t="s">
        <v>723</v>
      </c>
      <c r="B3346" t="s">
        <v>14987</v>
      </c>
      <c r="C3346" t="s">
        <v>15065</v>
      </c>
      <c r="D3346" t="s">
        <v>7</v>
      </c>
      <c r="E3346" t="s">
        <v>15394</v>
      </c>
      <c r="F3346" t="s">
        <v>15395</v>
      </c>
      <c r="G3346" t="s">
        <v>15396</v>
      </c>
      <c r="H3346" t="s">
        <v>15397</v>
      </c>
      <c r="I3346" t="s">
        <v>15383</v>
      </c>
      <c r="J3346" t="s">
        <v>256</v>
      </c>
      <c r="K3346" t="s">
        <v>5</v>
      </c>
      <c r="L3346" t="s">
        <v>15385</v>
      </c>
      <c r="M3346" t="s">
        <v>15381</v>
      </c>
      <c r="N3346" t="s">
        <v>15398</v>
      </c>
      <c r="O3346" t="s">
        <v>3</v>
      </c>
      <c r="P3346" t="s">
        <v>15387</v>
      </c>
      <c r="Q3346" t="s">
        <v>15387</v>
      </c>
      <c r="R3346" t="s">
        <v>15381</v>
      </c>
      <c r="S3346" t="s">
        <v>15381</v>
      </c>
      <c r="T3346" t="s">
        <v>15387</v>
      </c>
      <c r="U3346" t="s">
        <v>4</v>
      </c>
      <c r="V3346" t="s">
        <v>5</v>
      </c>
      <c r="W3346" t="s">
        <v>5</v>
      </c>
    </row>
    <row r="3347" spans="1:23" x14ac:dyDescent="0.25">
      <c r="A3347" t="s">
        <v>723</v>
      </c>
      <c r="B3347" t="s">
        <v>14987</v>
      </c>
      <c r="C3347" t="s">
        <v>15065</v>
      </c>
      <c r="D3347" t="s">
        <v>7</v>
      </c>
      <c r="E3347" t="s">
        <v>15399</v>
      </c>
      <c r="F3347" t="s">
        <v>15400</v>
      </c>
      <c r="G3347" t="s">
        <v>15401</v>
      </c>
      <c r="H3347" t="s">
        <v>5058</v>
      </c>
      <c r="I3347" t="s">
        <v>15383</v>
      </c>
      <c r="J3347" t="s">
        <v>256</v>
      </c>
      <c r="K3347" t="s">
        <v>15402</v>
      </c>
      <c r="L3347" t="s">
        <v>15385</v>
      </c>
      <c r="M3347" t="s">
        <v>15381</v>
      </c>
      <c r="N3347" t="s">
        <v>15403</v>
      </c>
      <c r="O3347" t="s">
        <v>3</v>
      </c>
      <c r="P3347" t="s">
        <v>15387</v>
      </c>
      <c r="Q3347" t="s">
        <v>15387</v>
      </c>
      <c r="R3347" t="s">
        <v>15381</v>
      </c>
      <c r="S3347" t="s">
        <v>15381</v>
      </c>
      <c r="T3347" t="s">
        <v>15387</v>
      </c>
      <c r="U3347" t="s">
        <v>4</v>
      </c>
      <c r="V3347" t="s">
        <v>5</v>
      </c>
      <c r="W3347" t="s">
        <v>5</v>
      </c>
    </row>
    <row r="3348" spans="1:23" x14ac:dyDescent="0.25">
      <c r="A3348" t="s">
        <v>723</v>
      </c>
      <c r="B3348" t="s">
        <v>14987</v>
      </c>
      <c r="C3348" t="s">
        <v>15065</v>
      </c>
      <c r="D3348" t="s">
        <v>7</v>
      </c>
      <c r="E3348" t="s">
        <v>15404</v>
      </c>
      <c r="F3348" t="s">
        <v>15405</v>
      </c>
      <c r="G3348" t="s">
        <v>15406</v>
      </c>
      <c r="H3348" t="s">
        <v>15407</v>
      </c>
      <c r="I3348" t="s">
        <v>15383</v>
      </c>
      <c r="J3348" t="s">
        <v>256</v>
      </c>
      <c r="K3348" t="s">
        <v>15408</v>
      </c>
      <c r="L3348" t="s">
        <v>15385</v>
      </c>
      <c r="M3348" t="s">
        <v>15381</v>
      </c>
      <c r="N3348" t="s">
        <v>15381</v>
      </c>
      <c r="O3348" t="s">
        <v>3</v>
      </c>
      <c r="P3348" t="s">
        <v>15387</v>
      </c>
      <c r="Q3348" t="s">
        <v>15387</v>
      </c>
      <c r="R3348" t="s">
        <v>15381</v>
      </c>
      <c r="S3348" t="s">
        <v>15381</v>
      </c>
      <c r="T3348" t="s">
        <v>15387</v>
      </c>
      <c r="U3348" t="s">
        <v>4</v>
      </c>
      <c r="V3348" t="s">
        <v>5</v>
      </c>
      <c r="W3348" t="s">
        <v>5</v>
      </c>
    </row>
    <row r="3349" spans="1:23" x14ac:dyDescent="0.25">
      <c r="A3349" t="s">
        <v>723</v>
      </c>
      <c r="B3349" t="s">
        <v>14987</v>
      </c>
      <c r="C3349" t="s">
        <v>15065</v>
      </c>
      <c r="D3349" t="s">
        <v>10</v>
      </c>
      <c r="E3349" t="s">
        <v>15409</v>
      </c>
      <c r="F3349" t="s">
        <v>15410</v>
      </c>
      <c r="G3349" t="s">
        <v>15411</v>
      </c>
      <c r="H3349" t="s">
        <v>15412</v>
      </c>
      <c r="I3349" t="s">
        <v>15383</v>
      </c>
      <c r="J3349" t="s">
        <v>256</v>
      </c>
      <c r="K3349" t="s">
        <v>15413</v>
      </c>
      <c r="L3349" t="s">
        <v>15385</v>
      </c>
      <c r="M3349" t="s">
        <v>15381</v>
      </c>
      <c r="N3349" t="s">
        <v>15398</v>
      </c>
      <c r="O3349" t="s">
        <v>3</v>
      </c>
      <c r="P3349" t="s">
        <v>15387</v>
      </c>
      <c r="Q3349" t="s">
        <v>15387</v>
      </c>
      <c r="R3349" t="s">
        <v>15381</v>
      </c>
      <c r="S3349" t="s">
        <v>15381</v>
      </c>
      <c r="T3349" t="s">
        <v>15387</v>
      </c>
      <c r="U3349" t="s">
        <v>4</v>
      </c>
      <c r="V3349" t="s">
        <v>5</v>
      </c>
      <c r="W3349" t="s">
        <v>5</v>
      </c>
    </row>
    <row r="3350" spans="1:23" x14ac:dyDescent="0.25">
      <c r="A3350" t="s">
        <v>723</v>
      </c>
      <c r="B3350" t="s">
        <v>14987</v>
      </c>
      <c r="C3350" t="s">
        <v>15065</v>
      </c>
      <c r="D3350" t="s">
        <v>10</v>
      </c>
      <c r="E3350" t="s">
        <v>15414</v>
      </c>
      <c r="F3350" t="s">
        <v>15415</v>
      </c>
      <c r="G3350" t="s">
        <v>549</v>
      </c>
      <c r="H3350" t="s">
        <v>15416</v>
      </c>
      <c r="I3350" t="s">
        <v>15213</v>
      </c>
      <c r="J3350" t="s">
        <v>256</v>
      </c>
      <c r="K3350" t="s">
        <v>15417</v>
      </c>
      <c r="L3350" t="s">
        <v>15215</v>
      </c>
      <c r="M3350" t="s">
        <v>15216</v>
      </c>
      <c r="N3350" t="s">
        <v>15216</v>
      </c>
      <c r="O3350" t="s">
        <v>3</v>
      </c>
      <c r="P3350" t="s">
        <v>15387</v>
      </c>
      <c r="Q3350" t="s">
        <v>15387</v>
      </c>
      <c r="R3350" t="s">
        <v>15381</v>
      </c>
      <c r="S3350" t="s">
        <v>15381</v>
      </c>
      <c r="T3350" t="s">
        <v>15387</v>
      </c>
      <c r="U3350" t="s">
        <v>4</v>
      </c>
      <c r="V3350" t="s">
        <v>5</v>
      </c>
      <c r="W3350" t="s">
        <v>5</v>
      </c>
    </row>
    <row r="3351" spans="1:23" x14ac:dyDescent="0.25">
      <c r="A3351" t="s">
        <v>723</v>
      </c>
      <c r="B3351" t="s">
        <v>14987</v>
      </c>
      <c r="C3351" t="s">
        <v>15065</v>
      </c>
      <c r="D3351" t="s">
        <v>10</v>
      </c>
      <c r="E3351" t="s">
        <v>15418</v>
      </c>
      <c r="F3351" t="s">
        <v>15419</v>
      </c>
      <c r="G3351" t="s">
        <v>316</v>
      </c>
      <c r="H3351" t="s">
        <v>15382</v>
      </c>
      <c r="I3351" t="s">
        <v>15383</v>
      </c>
      <c r="J3351" t="s">
        <v>256</v>
      </c>
      <c r="K3351" t="s">
        <v>15384</v>
      </c>
      <c r="L3351" t="s">
        <v>15385</v>
      </c>
      <c r="M3351" t="s">
        <v>15381</v>
      </c>
      <c r="N3351" t="s">
        <v>357</v>
      </c>
      <c r="O3351" t="s">
        <v>3</v>
      </c>
      <c r="P3351" t="s">
        <v>15387</v>
      </c>
      <c r="Q3351" t="s">
        <v>15387</v>
      </c>
      <c r="R3351" t="s">
        <v>15381</v>
      </c>
      <c r="S3351" t="s">
        <v>15381</v>
      </c>
      <c r="T3351" t="s">
        <v>15387</v>
      </c>
      <c r="U3351" t="s">
        <v>4</v>
      </c>
      <c r="V3351" t="s">
        <v>6</v>
      </c>
      <c r="W3351" t="s">
        <v>5</v>
      </c>
    </row>
    <row r="3352" spans="1:23" x14ac:dyDescent="0.25">
      <c r="A3352" t="s">
        <v>723</v>
      </c>
      <c r="B3352" t="s">
        <v>14987</v>
      </c>
      <c r="C3352" t="s">
        <v>15065</v>
      </c>
      <c r="D3352" t="s">
        <v>10</v>
      </c>
      <c r="E3352" t="s">
        <v>15420</v>
      </c>
      <c r="F3352" t="s">
        <v>15421</v>
      </c>
      <c r="G3352" t="s">
        <v>15422</v>
      </c>
      <c r="H3352" t="s">
        <v>15422</v>
      </c>
      <c r="I3352" t="s">
        <v>15391</v>
      </c>
      <c r="J3352" t="s">
        <v>256</v>
      </c>
      <c r="K3352" t="s">
        <v>15423</v>
      </c>
      <c r="L3352" t="s">
        <v>15392</v>
      </c>
      <c r="M3352" t="s">
        <v>15393</v>
      </c>
      <c r="N3352" t="s">
        <v>22</v>
      </c>
      <c r="O3352" t="s">
        <v>3</v>
      </c>
      <c r="P3352" t="s">
        <v>15387</v>
      </c>
      <c r="Q3352" t="s">
        <v>15387</v>
      </c>
      <c r="R3352" t="s">
        <v>15381</v>
      </c>
      <c r="S3352" t="s">
        <v>15381</v>
      </c>
      <c r="T3352" t="s">
        <v>15387</v>
      </c>
      <c r="U3352" t="s">
        <v>4</v>
      </c>
      <c r="V3352" t="s">
        <v>5</v>
      </c>
      <c r="W3352" t="s">
        <v>5</v>
      </c>
    </row>
    <row r="3353" spans="1:23" x14ac:dyDescent="0.25">
      <c r="A3353" t="s">
        <v>723</v>
      </c>
      <c r="B3353" t="s">
        <v>14987</v>
      </c>
      <c r="C3353" t="s">
        <v>15065</v>
      </c>
      <c r="D3353" t="s">
        <v>20</v>
      </c>
      <c r="E3353" t="s">
        <v>15387</v>
      </c>
      <c r="F3353" t="s">
        <v>15387</v>
      </c>
      <c r="G3353" t="s">
        <v>15381</v>
      </c>
      <c r="H3353" t="s">
        <v>15382</v>
      </c>
      <c r="I3353" t="s">
        <v>15383</v>
      </c>
      <c r="J3353" t="s">
        <v>256</v>
      </c>
      <c r="K3353" t="s">
        <v>15384</v>
      </c>
      <c r="L3353" t="s">
        <v>15385</v>
      </c>
      <c r="M3353" t="s">
        <v>15381</v>
      </c>
      <c r="N3353" t="s">
        <v>15386</v>
      </c>
      <c r="O3353" t="s">
        <v>3</v>
      </c>
      <c r="P3353" t="s">
        <v>15387</v>
      </c>
      <c r="Q3353" t="s">
        <v>15387</v>
      </c>
      <c r="R3353" t="s">
        <v>15381</v>
      </c>
      <c r="S3353" t="s">
        <v>15381</v>
      </c>
      <c r="T3353" t="s">
        <v>15387</v>
      </c>
      <c r="U3353" t="s">
        <v>6</v>
      </c>
      <c r="V3353" t="s">
        <v>5</v>
      </c>
      <c r="W3353" t="s">
        <v>15424</v>
      </c>
    </row>
    <row r="3354" spans="1:23" x14ac:dyDescent="0.25">
      <c r="A3354" t="s">
        <v>723</v>
      </c>
      <c r="B3354" t="s">
        <v>14987</v>
      </c>
      <c r="C3354" t="s">
        <v>15065</v>
      </c>
      <c r="D3354" t="s">
        <v>21</v>
      </c>
      <c r="E3354" t="s">
        <v>15425</v>
      </c>
      <c r="F3354" t="s">
        <v>15426</v>
      </c>
      <c r="G3354" t="s">
        <v>15427</v>
      </c>
      <c r="H3354" t="s">
        <v>15428</v>
      </c>
      <c r="I3354" t="s">
        <v>15391</v>
      </c>
      <c r="J3354" t="s">
        <v>256</v>
      </c>
      <c r="K3354" t="s">
        <v>15429</v>
      </c>
      <c r="L3354" t="s">
        <v>15392</v>
      </c>
      <c r="M3354" t="s">
        <v>15393</v>
      </c>
      <c r="N3354" t="s">
        <v>22</v>
      </c>
      <c r="O3354" t="s">
        <v>3</v>
      </c>
      <c r="P3354" t="s">
        <v>15387</v>
      </c>
      <c r="Q3354" t="s">
        <v>15387</v>
      </c>
      <c r="R3354" t="s">
        <v>15381</v>
      </c>
      <c r="S3354" t="s">
        <v>15381</v>
      </c>
      <c r="T3354" t="s">
        <v>15387</v>
      </c>
      <c r="U3354" t="s">
        <v>4</v>
      </c>
      <c r="V3354" t="s">
        <v>5</v>
      </c>
      <c r="W3354" t="s">
        <v>5</v>
      </c>
    </row>
    <row r="3355" spans="1:23" x14ac:dyDescent="0.25">
      <c r="A3355" t="s">
        <v>723</v>
      </c>
      <c r="B3355" t="s">
        <v>14987</v>
      </c>
      <c r="C3355" t="s">
        <v>15065</v>
      </c>
      <c r="D3355" t="s">
        <v>21</v>
      </c>
      <c r="E3355" t="s">
        <v>15430</v>
      </c>
      <c r="F3355" t="s">
        <v>15431</v>
      </c>
      <c r="G3355" t="s">
        <v>15432</v>
      </c>
      <c r="H3355" t="s">
        <v>15433</v>
      </c>
      <c r="I3355" t="s">
        <v>15383</v>
      </c>
      <c r="J3355" t="s">
        <v>256</v>
      </c>
      <c r="K3355" t="s">
        <v>15434</v>
      </c>
      <c r="L3355" t="s">
        <v>15385</v>
      </c>
      <c r="M3355" t="s">
        <v>15381</v>
      </c>
      <c r="N3355" t="s">
        <v>15381</v>
      </c>
      <c r="O3355" t="s">
        <v>3</v>
      </c>
      <c r="P3355" t="s">
        <v>15387</v>
      </c>
      <c r="Q3355" t="s">
        <v>15387</v>
      </c>
      <c r="R3355" t="s">
        <v>15381</v>
      </c>
      <c r="S3355" t="s">
        <v>15381</v>
      </c>
      <c r="T3355" t="s">
        <v>15387</v>
      </c>
      <c r="U3355" t="s">
        <v>4</v>
      </c>
      <c r="V3355" t="s">
        <v>6</v>
      </c>
      <c r="W3355" t="s">
        <v>5</v>
      </c>
    </row>
    <row r="3356" spans="1:23" x14ac:dyDescent="0.25">
      <c r="A3356" t="s">
        <v>723</v>
      </c>
      <c r="B3356" t="s">
        <v>14987</v>
      </c>
      <c r="C3356" t="s">
        <v>14988</v>
      </c>
      <c r="D3356" t="s">
        <v>1</v>
      </c>
      <c r="E3356" t="s">
        <v>15435</v>
      </c>
      <c r="F3356" t="s">
        <v>15436</v>
      </c>
      <c r="G3356" t="s">
        <v>15437</v>
      </c>
      <c r="H3356" t="s">
        <v>15438</v>
      </c>
      <c r="I3356" t="s">
        <v>15004</v>
      </c>
      <c r="J3356" t="s">
        <v>343</v>
      </c>
      <c r="K3356" t="s">
        <v>15439</v>
      </c>
      <c r="L3356" t="s">
        <v>15440</v>
      </c>
      <c r="M3356" t="s">
        <v>15441</v>
      </c>
      <c r="N3356" t="s">
        <v>15441</v>
      </c>
      <c r="O3356" t="s">
        <v>3</v>
      </c>
      <c r="P3356" t="s">
        <v>15442</v>
      </c>
      <c r="Q3356" t="s">
        <v>15442</v>
      </c>
      <c r="R3356" t="s">
        <v>15437</v>
      </c>
      <c r="S3356" t="s">
        <v>15441</v>
      </c>
      <c r="T3356" t="s">
        <v>15442</v>
      </c>
      <c r="U3356" t="s">
        <v>4</v>
      </c>
      <c r="V3356" t="s">
        <v>6</v>
      </c>
      <c r="W3356" t="s">
        <v>5</v>
      </c>
    </row>
    <row r="3357" spans="1:23" x14ac:dyDescent="0.25">
      <c r="A3357" t="s">
        <v>723</v>
      </c>
      <c r="B3357" t="s">
        <v>14987</v>
      </c>
      <c r="C3357" t="s">
        <v>14988</v>
      </c>
      <c r="D3357" t="s">
        <v>7</v>
      </c>
      <c r="E3357" t="s">
        <v>15443</v>
      </c>
      <c r="F3357" t="s">
        <v>15444</v>
      </c>
      <c r="G3357" t="s">
        <v>15445</v>
      </c>
      <c r="H3357" t="s">
        <v>698</v>
      </c>
      <c r="I3357" t="s">
        <v>15004</v>
      </c>
      <c r="J3357" t="s">
        <v>343</v>
      </c>
      <c r="K3357" t="s">
        <v>15446</v>
      </c>
      <c r="L3357" t="s">
        <v>15440</v>
      </c>
      <c r="M3357" t="s">
        <v>15441</v>
      </c>
      <c r="N3357" t="s">
        <v>15447</v>
      </c>
      <c r="O3357" t="s">
        <v>3</v>
      </c>
      <c r="P3357" t="s">
        <v>15442</v>
      </c>
      <c r="Q3357" t="s">
        <v>15442</v>
      </c>
      <c r="R3357" t="s">
        <v>15437</v>
      </c>
      <c r="S3357" t="s">
        <v>15441</v>
      </c>
      <c r="T3357" t="s">
        <v>15442</v>
      </c>
      <c r="U3357" t="s">
        <v>4</v>
      </c>
      <c r="V3357" t="s">
        <v>5</v>
      </c>
      <c r="W3357" t="s">
        <v>5</v>
      </c>
    </row>
    <row r="3358" spans="1:23" x14ac:dyDescent="0.25">
      <c r="A3358" t="s">
        <v>723</v>
      </c>
      <c r="B3358" t="s">
        <v>14987</v>
      </c>
      <c r="C3358" t="s">
        <v>14988</v>
      </c>
      <c r="D3358" t="s">
        <v>7</v>
      </c>
      <c r="E3358" t="s">
        <v>15448</v>
      </c>
      <c r="F3358" t="s">
        <v>15449</v>
      </c>
      <c r="G3358" t="s">
        <v>15450</v>
      </c>
      <c r="H3358" t="s">
        <v>82</v>
      </c>
      <c r="I3358" t="s">
        <v>15004</v>
      </c>
      <c r="J3358" t="s">
        <v>343</v>
      </c>
      <c r="K3358" t="s">
        <v>15451</v>
      </c>
      <c r="L3358" t="s">
        <v>15440</v>
      </c>
      <c r="M3358" t="s">
        <v>15441</v>
      </c>
      <c r="N3358" t="s">
        <v>22</v>
      </c>
      <c r="O3358" t="s">
        <v>3</v>
      </c>
      <c r="P3358" t="s">
        <v>15442</v>
      </c>
      <c r="Q3358" t="s">
        <v>15442</v>
      </c>
      <c r="R3358" t="s">
        <v>15437</v>
      </c>
      <c r="S3358" t="s">
        <v>15441</v>
      </c>
      <c r="T3358" t="s">
        <v>15442</v>
      </c>
      <c r="U3358" t="s">
        <v>4</v>
      </c>
      <c r="V3358" t="s">
        <v>5</v>
      </c>
      <c r="W3358" t="s">
        <v>5</v>
      </c>
    </row>
    <row r="3359" spans="1:23" x14ac:dyDescent="0.25">
      <c r="A3359" t="s">
        <v>723</v>
      </c>
      <c r="B3359" t="s">
        <v>14987</v>
      </c>
      <c r="C3359" t="s">
        <v>14988</v>
      </c>
      <c r="D3359" t="s">
        <v>7</v>
      </c>
      <c r="E3359" t="s">
        <v>15452</v>
      </c>
      <c r="F3359" t="s">
        <v>15453</v>
      </c>
      <c r="G3359" t="s">
        <v>15454</v>
      </c>
      <c r="H3359" t="s">
        <v>8</v>
      </c>
      <c r="I3359" t="s">
        <v>15455</v>
      </c>
      <c r="J3359" t="s">
        <v>343</v>
      </c>
      <c r="K3359" t="s">
        <v>15456</v>
      </c>
      <c r="L3359" t="s">
        <v>15457</v>
      </c>
      <c r="M3359" t="s">
        <v>15458</v>
      </c>
      <c r="N3359" t="s">
        <v>15458</v>
      </c>
      <c r="O3359" t="s">
        <v>3</v>
      </c>
      <c r="P3359" t="s">
        <v>15442</v>
      </c>
      <c r="Q3359" t="s">
        <v>15442</v>
      </c>
      <c r="R3359" t="s">
        <v>15437</v>
      </c>
      <c r="S3359" t="s">
        <v>15441</v>
      </c>
      <c r="T3359" t="s">
        <v>15442</v>
      </c>
      <c r="U3359" t="s">
        <v>4</v>
      </c>
      <c r="V3359" t="s">
        <v>5</v>
      </c>
      <c r="W3359" t="s">
        <v>5</v>
      </c>
    </row>
    <row r="3360" spans="1:23" x14ac:dyDescent="0.25">
      <c r="A3360" t="s">
        <v>723</v>
      </c>
      <c r="B3360" t="s">
        <v>14987</v>
      </c>
      <c r="C3360" t="s">
        <v>14988</v>
      </c>
      <c r="D3360" t="s">
        <v>10</v>
      </c>
      <c r="E3360" t="s">
        <v>15459</v>
      </c>
      <c r="F3360" t="s">
        <v>15460</v>
      </c>
      <c r="G3360" t="s">
        <v>15461</v>
      </c>
      <c r="H3360" t="s">
        <v>15462</v>
      </c>
      <c r="I3360" t="s">
        <v>15004</v>
      </c>
      <c r="J3360" t="s">
        <v>343</v>
      </c>
      <c r="K3360" t="s">
        <v>15439</v>
      </c>
      <c r="L3360" t="s">
        <v>15440</v>
      </c>
      <c r="M3360" t="s">
        <v>15441</v>
      </c>
      <c r="N3360" t="s">
        <v>15441</v>
      </c>
      <c r="O3360" t="s">
        <v>3</v>
      </c>
      <c r="P3360" t="s">
        <v>15442</v>
      </c>
      <c r="Q3360" t="s">
        <v>15442</v>
      </c>
      <c r="R3360" t="s">
        <v>15437</v>
      </c>
      <c r="S3360" t="s">
        <v>15441</v>
      </c>
      <c r="T3360" t="s">
        <v>15442</v>
      </c>
      <c r="U3360" t="s">
        <v>4</v>
      </c>
      <c r="V3360" t="s">
        <v>6</v>
      </c>
      <c r="W3360" t="s">
        <v>5</v>
      </c>
    </row>
    <row r="3361" spans="1:23" x14ac:dyDescent="0.25">
      <c r="A3361" t="s">
        <v>723</v>
      </c>
      <c r="B3361" t="s">
        <v>14987</v>
      </c>
      <c r="C3361" t="s">
        <v>14988</v>
      </c>
      <c r="D3361" t="s">
        <v>10</v>
      </c>
      <c r="E3361" t="s">
        <v>15463</v>
      </c>
      <c r="F3361" t="s">
        <v>15464</v>
      </c>
      <c r="G3361" t="s">
        <v>15465</v>
      </c>
      <c r="H3361" t="s">
        <v>15466</v>
      </c>
      <c r="I3361" t="s">
        <v>15455</v>
      </c>
      <c r="J3361" t="s">
        <v>343</v>
      </c>
      <c r="K3361" t="s">
        <v>15467</v>
      </c>
      <c r="L3361" t="s">
        <v>15457</v>
      </c>
      <c r="M3361" t="s">
        <v>15458</v>
      </c>
      <c r="N3361" t="s">
        <v>15458</v>
      </c>
      <c r="O3361" t="s">
        <v>3</v>
      </c>
      <c r="P3361" t="s">
        <v>15442</v>
      </c>
      <c r="Q3361" t="s">
        <v>15442</v>
      </c>
      <c r="R3361" t="s">
        <v>15437</v>
      </c>
      <c r="S3361" t="s">
        <v>15441</v>
      </c>
      <c r="T3361" t="s">
        <v>15442</v>
      </c>
      <c r="U3361" t="s">
        <v>4</v>
      </c>
      <c r="V3361" t="s">
        <v>5</v>
      </c>
      <c r="W3361" t="s">
        <v>5</v>
      </c>
    </row>
    <row r="3362" spans="1:23" x14ac:dyDescent="0.25">
      <c r="A3362" t="s">
        <v>723</v>
      </c>
      <c r="B3362" t="s">
        <v>14987</v>
      </c>
      <c r="C3362" t="s">
        <v>14988</v>
      </c>
      <c r="D3362" t="s">
        <v>10</v>
      </c>
      <c r="E3362" t="s">
        <v>15468</v>
      </c>
      <c r="F3362" t="s">
        <v>15469</v>
      </c>
      <c r="G3362" t="s">
        <v>15470</v>
      </c>
      <c r="H3362" t="s">
        <v>698</v>
      </c>
      <c r="I3362" t="s">
        <v>15004</v>
      </c>
      <c r="J3362" t="s">
        <v>343</v>
      </c>
      <c r="K3362" t="s">
        <v>15471</v>
      </c>
      <c r="L3362" t="s">
        <v>15472</v>
      </c>
      <c r="M3362" t="s">
        <v>15473</v>
      </c>
      <c r="N3362" t="s">
        <v>15473</v>
      </c>
      <c r="O3362" t="s">
        <v>3</v>
      </c>
      <c r="P3362" t="s">
        <v>15442</v>
      </c>
      <c r="Q3362" t="s">
        <v>15442</v>
      </c>
      <c r="R3362" t="s">
        <v>15437</v>
      </c>
      <c r="S3362" t="s">
        <v>15441</v>
      </c>
      <c r="T3362" t="s">
        <v>15442</v>
      </c>
      <c r="U3362" t="s">
        <v>4</v>
      </c>
      <c r="V3362" t="s">
        <v>5</v>
      </c>
      <c r="W3362" t="s">
        <v>5</v>
      </c>
    </row>
    <row r="3363" spans="1:23" x14ac:dyDescent="0.25">
      <c r="A3363" t="s">
        <v>723</v>
      </c>
      <c r="B3363" t="s">
        <v>14987</v>
      </c>
      <c r="C3363" t="s">
        <v>14988</v>
      </c>
      <c r="D3363" t="s">
        <v>20</v>
      </c>
      <c r="E3363" t="s">
        <v>15442</v>
      </c>
      <c r="F3363" t="s">
        <v>15442</v>
      </c>
      <c r="G3363" t="s">
        <v>15437</v>
      </c>
      <c r="H3363" t="s">
        <v>15438</v>
      </c>
      <c r="I3363" t="s">
        <v>15004</v>
      </c>
      <c r="J3363" t="s">
        <v>343</v>
      </c>
      <c r="K3363" t="s">
        <v>15439</v>
      </c>
      <c r="L3363" t="s">
        <v>15440</v>
      </c>
      <c r="M3363" t="s">
        <v>15441</v>
      </c>
      <c r="N3363" t="s">
        <v>15441</v>
      </c>
      <c r="O3363" t="s">
        <v>3</v>
      </c>
      <c r="P3363" t="s">
        <v>15442</v>
      </c>
      <c r="Q3363" t="s">
        <v>15442</v>
      </c>
      <c r="R3363" t="s">
        <v>15437</v>
      </c>
      <c r="S3363" t="s">
        <v>15441</v>
      </c>
      <c r="T3363" t="s">
        <v>15442</v>
      </c>
      <c r="U3363" t="s">
        <v>6</v>
      </c>
      <c r="V3363" t="s">
        <v>5</v>
      </c>
      <c r="W3363" t="s">
        <v>15474</v>
      </c>
    </row>
    <row r="3364" spans="1:23" x14ac:dyDescent="0.25">
      <c r="A3364" t="s">
        <v>723</v>
      </c>
      <c r="B3364" t="s">
        <v>14987</v>
      </c>
      <c r="C3364" t="s">
        <v>14988</v>
      </c>
      <c r="D3364" t="s">
        <v>21</v>
      </c>
      <c r="E3364" t="s">
        <v>15475</v>
      </c>
      <c r="F3364" t="s">
        <v>15476</v>
      </c>
      <c r="G3364" t="s">
        <v>15477</v>
      </c>
      <c r="H3364" t="s">
        <v>15478</v>
      </c>
      <c r="I3364" t="s">
        <v>15455</v>
      </c>
      <c r="J3364" t="s">
        <v>343</v>
      </c>
      <c r="K3364" t="s">
        <v>15479</v>
      </c>
      <c r="L3364" t="s">
        <v>15457</v>
      </c>
      <c r="M3364" t="s">
        <v>15458</v>
      </c>
      <c r="N3364" t="s">
        <v>15458</v>
      </c>
      <c r="O3364" t="s">
        <v>3</v>
      </c>
      <c r="P3364" t="s">
        <v>15442</v>
      </c>
      <c r="Q3364" t="s">
        <v>15442</v>
      </c>
      <c r="R3364" t="s">
        <v>15437</v>
      </c>
      <c r="S3364" t="s">
        <v>15441</v>
      </c>
      <c r="T3364" t="s">
        <v>15442</v>
      </c>
      <c r="U3364" t="s">
        <v>4</v>
      </c>
      <c r="V3364" t="s">
        <v>5</v>
      </c>
      <c r="W3364" t="s">
        <v>5</v>
      </c>
    </row>
    <row r="3365" spans="1:23" x14ac:dyDescent="0.25">
      <c r="A3365" t="s">
        <v>723</v>
      </c>
      <c r="B3365" t="s">
        <v>14987</v>
      </c>
      <c r="C3365" t="s">
        <v>14988</v>
      </c>
      <c r="D3365" t="s">
        <v>21</v>
      </c>
      <c r="E3365" t="s">
        <v>15480</v>
      </c>
      <c r="F3365" t="s">
        <v>15481</v>
      </c>
      <c r="G3365" t="s">
        <v>15482</v>
      </c>
      <c r="H3365" t="s">
        <v>82</v>
      </c>
      <c r="I3365" t="s">
        <v>15004</v>
      </c>
      <c r="J3365" t="s">
        <v>343</v>
      </c>
      <c r="K3365" t="s">
        <v>15483</v>
      </c>
      <c r="L3365" t="s">
        <v>15440</v>
      </c>
      <c r="M3365" t="s">
        <v>15441</v>
      </c>
      <c r="N3365" t="s">
        <v>15441</v>
      </c>
      <c r="O3365" t="s">
        <v>3</v>
      </c>
      <c r="P3365" t="s">
        <v>15442</v>
      </c>
      <c r="Q3365" t="s">
        <v>15442</v>
      </c>
      <c r="R3365" t="s">
        <v>15437</v>
      </c>
      <c r="S3365" t="s">
        <v>15441</v>
      </c>
      <c r="T3365" t="s">
        <v>15442</v>
      </c>
      <c r="U3365" t="s">
        <v>4</v>
      </c>
      <c r="V3365" t="s">
        <v>6</v>
      </c>
      <c r="W3365" t="s">
        <v>5</v>
      </c>
    </row>
    <row r="3366" spans="1:23" x14ac:dyDescent="0.25">
      <c r="A3366" t="s">
        <v>723</v>
      </c>
      <c r="B3366" t="s">
        <v>14987</v>
      </c>
      <c r="C3366" t="s">
        <v>14988</v>
      </c>
      <c r="D3366" t="s">
        <v>21</v>
      </c>
      <c r="E3366" t="s">
        <v>15484</v>
      </c>
      <c r="F3366" t="s">
        <v>15485</v>
      </c>
      <c r="G3366" t="s">
        <v>15470</v>
      </c>
      <c r="H3366" t="s">
        <v>698</v>
      </c>
      <c r="I3366" t="s">
        <v>15004</v>
      </c>
      <c r="J3366" t="s">
        <v>343</v>
      </c>
      <c r="K3366" t="s">
        <v>15486</v>
      </c>
      <c r="L3366" t="s">
        <v>15472</v>
      </c>
      <c r="M3366" t="s">
        <v>15473</v>
      </c>
      <c r="N3366" t="s">
        <v>15473</v>
      </c>
      <c r="O3366" t="s">
        <v>3</v>
      </c>
      <c r="P3366" t="s">
        <v>15442</v>
      </c>
      <c r="Q3366" t="s">
        <v>15442</v>
      </c>
      <c r="R3366" t="s">
        <v>15437</v>
      </c>
      <c r="S3366" t="s">
        <v>15441</v>
      </c>
      <c r="T3366" t="s">
        <v>15442</v>
      </c>
      <c r="U3366" t="s">
        <v>4</v>
      </c>
      <c r="V3366" t="s">
        <v>5</v>
      </c>
      <c r="W3366" t="s">
        <v>5</v>
      </c>
    </row>
    <row r="3367" spans="1:23" x14ac:dyDescent="0.25">
      <c r="A3367" t="s">
        <v>723</v>
      </c>
      <c r="B3367" t="s">
        <v>14987</v>
      </c>
      <c r="C3367" t="s">
        <v>14988</v>
      </c>
      <c r="D3367" t="s">
        <v>1</v>
      </c>
      <c r="E3367" t="s">
        <v>15487</v>
      </c>
      <c r="F3367" t="s">
        <v>15488</v>
      </c>
      <c r="G3367" t="s">
        <v>15489</v>
      </c>
      <c r="H3367" t="s">
        <v>15490</v>
      </c>
      <c r="I3367" t="s">
        <v>15491</v>
      </c>
      <c r="J3367" t="s">
        <v>256</v>
      </c>
      <c r="K3367" t="s">
        <v>15492</v>
      </c>
      <c r="L3367" t="s">
        <v>15493</v>
      </c>
      <c r="M3367" t="s">
        <v>15494</v>
      </c>
      <c r="N3367" t="s">
        <v>15494</v>
      </c>
      <c r="O3367" t="s">
        <v>3</v>
      </c>
      <c r="P3367" t="s">
        <v>15495</v>
      </c>
      <c r="Q3367" t="s">
        <v>15495</v>
      </c>
      <c r="R3367" t="s">
        <v>15489</v>
      </c>
      <c r="S3367" t="s">
        <v>15494</v>
      </c>
      <c r="T3367" t="s">
        <v>15495</v>
      </c>
      <c r="U3367" t="s">
        <v>4</v>
      </c>
      <c r="V3367" t="s">
        <v>6</v>
      </c>
      <c r="W3367" t="s">
        <v>5</v>
      </c>
    </row>
    <row r="3368" spans="1:23" x14ac:dyDescent="0.25">
      <c r="A3368" t="s">
        <v>723</v>
      </c>
      <c r="B3368" t="s">
        <v>14987</v>
      </c>
      <c r="C3368" t="s">
        <v>14988</v>
      </c>
      <c r="D3368" t="s">
        <v>7</v>
      </c>
      <c r="E3368" t="s">
        <v>15496</v>
      </c>
      <c r="F3368" t="s">
        <v>15497</v>
      </c>
      <c r="G3368" t="s">
        <v>15498</v>
      </c>
      <c r="H3368" t="s">
        <v>15499</v>
      </c>
      <c r="I3368" t="s">
        <v>15004</v>
      </c>
      <c r="J3368" t="s">
        <v>256</v>
      </c>
      <c r="K3368" t="s">
        <v>15500</v>
      </c>
      <c r="L3368" t="s">
        <v>15501</v>
      </c>
      <c r="M3368" t="s">
        <v>15502</v>
      </c>
      <c r="N3368" t="s">
        <v>15502</v>
      </c>
      <c r="O3368" t="s">
        <v>3</v>
      </c>
      <c r="P3368" t="s">
        <v>15495</v>
      </c>
      <c r="Q3368" t="s">
        <v>15495</v>
      </c>
      <c r="R3368" t="s">
        <v>15489</v>
      </c>
      <c r="S3368" t="s">
        <v>15494</v>
      </c>
      <c r="T3368" t="s">
        <v>15495</v>
      </c>
      <c r="U3368" t="s">
        <v>4</v>
      </c>
      <c r="V3368" t="s">
        <v>5</v>
      </c>
      <c r="W3368" t="s">
        <v>5</v>
      </c>
    </row>
    <row r="3369" spans="1:23" x14ac:dyDescent="0.25">
      <c r="A3369" t="s">
        <v>723</v>
      </c>
      <c r="B3369" t="s">
        <v>14987</v>
      </c>
      <c r="C3369" t="s">
        <v>14988</v>
      </c>
      <c r="D3369" t="s">
        <v>7</v>
      </c>
      <c r="E3369" t="s">
        <v>15503</v>
      </c>
      <c r="F3369" t="s">
        <v>15504</v>
      </c>
      <c r="G3369" t="s">
        <v>15505</v>
      </c>
      <c r="H3369" t="s">
        <v>693</v>
      </c>
      <c r="I3369" t="s">
        <v>15491</v>
      </c>
      <c r="J3369" t="s">
        <v>256</v>
      </c>
      <c r="K3369" t="s">
        <v>15506</v>
      </c>
      <c r="L3369" t="s">
        <v>15493</v>
      </c>
      <c r="M3369" t="s">
        <v>15494</v>
      </c>
      <c r="N3369" t="s">
        <v>15494</v>
      </c>
      <c r="O3369" t="s">
        <v>3</v>
      </c>
      <c r="P3369" t="s">
        <v>15495</v>
      </c>
      <c r="Q3369" t="s">
        <v>15495</v>
      </c>
      <c r="R3369" t="s">
        <v>15489</v>
      </c>
      <c r="S3369" t="s">
        <v>15494</v>
      </c>
      <c r="T3369" t="s">
        <v>15495</v>
      </c>
      <c r="U3369" t="s">
        <v>4</v>
      </c>
      <c r="V3369" t="s">
        <v>5</v>
      </c>
      <c r="W3369" t="s">
        <v>5</v>
      </c>
    </row>
    <row r="3370" spans="1:23" x14ac:dyDescent="0.25">
      <c r="A3370" t="s">
        <v>723</v>
      </c>
      <c r="B3370" t="s">
        <v>14987</v>
      </c>
      <c r="C3370" t="s">
        <v>14988</v>
      </c>
      <c r="D3370" t="s">
        <v>7</v>
      </c>
      <c r="E3370" t="s">
        <v>15507</v>
      </c>
      <c r="F3370" t="s">
        <v>15508</v>
      </c>
      <c r="G3370" t="s">
        <v>374</v>
      </c>
      <c r="H3370" t="s">
        <v>15509</v>
      </c>
      <c r="I3370" t="s">
        <v>15004</v>
      </c>
      <c r="J3370" t="s">
        <v>256</v>
      </c>
      <c r="K3370" t="s">
        <v>15510</v>
      </c>
      <c r="L3370" t="s">
        <v>15501</v>
      </c>
      <c r="M3370" t="s">
        <v>15502</v>
      </c>
      <c r="N3370" t="s">
        <v>15511</v>
      </c>
      <c r="O3370" t="s">
        <v>3</v>
      </c>
      <c r="P3370" t="s">
        <v>15495</v>
      </c>
      <c r="Q3370" t="s">
        <v>15495</v>
      </c>
      <c r="R3370" t="s">
        <v>15489</v>
      </c>
      <c r="S3370" t="s">
        <v>15494</v>
      </c>
      <c r="T3370" t="s">
        <v>15495</v>
      </c>
      <c r="U3370" t="s">
        <v>4</v>
      </c>
      <c r="V3370" t="s">
        <v>5</v>
      </c>
      <c r="W3370" t="s">
        <v>5</v>
      </c>
    </row>
    <row r="3371" spans="1:23" x14ac:dyDescent="0.25">
      <c r="A3371" t="s">
        <v>723</v>
      </c>
      <c r="B3371" t="s">
        <v>14987</v>
      </c>
      <c r="C3371" t="s">
        <v>14988</v>
      </c>
      <c r="D3371" t="s">
        <v>7</v>
      </c>
      <c r="E3371" t="s">
        <v>15512</v>
      </c>
      <c r="F3371" t="s">
        <v>15513</v>
      </c>
      <c r="G3371" t="s">
        <v>15514</v>
      </c>
      <c r="H3371" t="s">
        <v>373</v>
      </c>
      <c r="I3371" t="s">
        <v>15491</v>
      </c>
      <c r="J3371" t="s">
        <v>256</v>
      </c>
      <c r="K3371" t="s">
        <v>15515</v>
      </c>
      <c r="L3371" t="s">
        <v>15493</v>
      </c>
      <c r="M3371" t="s">
        <v>15494</v>
      </c>
      <c r="N3371" t="s">
        <v>15516</v>
      </c>
      <c r="O3371" t="s">
        <v>3</v>
      </c>
      <c r="P3371" t="s">
        <v>15495</v>
      </c>
      <c r="Q3371" t="s">
        <v>15495</v>
      </c>
      <c r="R3371" t="s">
        <v>15489</v>
      </c>
      <c r="S3371" t="s">
        <v>15494</v>
      </c>
      <c r="T3371" t="s">
        <v>15495</v>
      </c>
      <c r="U3371" t="s">
        <v>4</v>
      </c>
      <c r="V3371" t="s">
        <v>5</v>
      </c>
      <c r="W3371" t="s">
        <v>5</v>
      </c>
    </row>
    <row r="3372" spans="1:23" x14ac:dyDescent="0.25">
      <c r="A3372" t="s">
        <v>723</v>
      </c>
      <c r="B3372" t="s">
        <v>14987</v>
      </c>
      <c r="C3372" t="s">
        <v>14988</v>
      </c>
      <c r="D3372" t="s">
        <v>7</v>
      </c>
      <c r="E3372" t="s">
        <v>15517</v>
      </c>
      <c r="F3372" t="s">
        <v>15518</v>
      </c>
      <c r="G3372" t="s">
        <v>15519</v>
      </c>
      <c r="H3372" t="s">
        <v>15520</v>
      </c>
      <c r="I3372" t="s">
        <v>15010</v>
      </c>
      <c r="J3372" t="s">
        <v>256</v>
      </c>
      <c r="K3372" t="s">
        <v>15521</v>
      </c>
      <c r="L3372" t="s">
        <v>15522</v>
      </c>
      <c r="M3372" t="s">
        <v>15523</v>
      </c>
      <c r="N3372" t="s">
        <v>15519</v>
      </c>
      <c r="O3372" t="s">
        <v>3</v>
      </c>
      <c r="P3372" t="s">
        <v>15495</v>
      </c>
      <c r="Q3372" t="s">
        <v>15495</v>
      </c>
      <c r="R3372" t="s">
        <v>15489</v>
      </c>
      <c r="S3372" t="s">
        <v>15494</v>
      </c>
      <c r="T3372" t="s">
        <v>15495</v>
      </c>
      <c r="U3372" t="s">
        <v>4</v>
      </c>
      <c r="V3372" t="s">
        <v>5</v>
      </c>
      <c r="W3372" t="s">
        <v>5</v>
      </c>
    </row>
    <row r="3373" spans="1:23" x14ac:dyDescent="0.25">
      <c r="A3373" t="s">
        <v>723</v>
      </c>
      <c r="B3373" t="s">
        <v>14987</v>
      </c>
      <c r="C3373" t="s">
        <v>14988</v>
      </c>
      <c r="D3373" t="s">
        <v>10</v>
      </c>
      <c r="E3373" t="s">
        <v>15524</v>
      </c>
      <c r="F3373" t="s">
        <v>15525</v>
      </c>
      <c r="G3373" t="s">
        <v>15526</v>
      </c>
      <c r="H3373" t="s">
        <v>693</v>
      </c>
      <c r="I3373" t="s">
        <v>15491</v>
      </c>
      <c r="J3373" t="s">
        <v>256</v>
      </c>
      <c r="K3373" t="s">
        <v>15527</v>
      </c>
      <c r="L3373" t="s">
        <v>15493</v>
      </c>
      <c r="M3373" t="s">
        <v>15494</v>
      </c>
      <c r="N3373" t="s">
        <v>15494</v>
      </c>
      <c r="O3373" t="s">
        <v>3</v>
      </c>
      <c r="P3373" t="s">
        <v>15495</v>
      </c>
      <c r="Q3373" t="s">
        <v>15495</v>
      </c>
      <c r="R3373" t="s">
        <v>15489</v>
      </c>
      <c r="S3373" t="s">
        <v>15494</v>
      </c>
      <c r="T3373" t="s">
        <v>15495</v>
      </c>
      <c r="U3373" t="s">
        <v>4</v>
      </c>
      <c r="V3373" t="s">
        <v>6</v>
      </c>
      <c r="W3373" t="s">
        <v>5</v>
      </c>
    </row>
    <row r="3374" spans="1:23" x14ac:dyDescent="0.25">
      <c r="A3374" t="s">
        <v>723</v>
      </c>
      <c r="B3374" t="s">
        <v>14987</v>
      </c>
      <c r="C3374" t="s">
        <v>14988</v>
      </c>
      <c r="D3374" t="s">
        <v>10</v>
      </c>
      <c r="E3374" t="s">
        <v>15528</v>
      </c>
      <c r="F3374" t="s">
        <v>15529</v>
      </c>
      <c r="G3374" t="s">
        <v>15530</v>
      </c>
      <c r="H3374" t="s">
        <v>15531</v>
      </c>
      <c r="I3374" t="s">
        <v>15491</v>
      </c>
      <c r="J3374" t="s">
        <v>256</v>
      </c>
      <c r="K3374" t="s">
        <v>15532</v>
      </c>
      <c r="L3374" t="s">
        <v>15493</v>
      </c>
      <c r="M3374" t="s">
        <v>15494</v>
      </c>
      <c r="N3374" t="s">
        <v>15516</v>
      </c>
      <c r="O3374" t="s">
        <v>3</v>
      </c>
      <c r="P3374" t="s">
        <v>15495</v>
      </c>
      <c r="Q3374" t="s">
        <v>15495</v>
      </c>
      <c r="R3374" t="s">
        <v>15489</v>
      </c>
      <c r="S3374" t="s">
        <v>15494</v>
      </c>
      <c r="T3374" t="s">
        <v>15495</v>
      </c>
      <c r="U3374" t="s">
        <v>4</v>
      </c>
      <c r="V3374" t="s">
        <v>5</v>
      </c>
      <c r="W3374" t="s">
        <v>5</v>
      </c>
    </row>
    <row r="3375" spans="1:23" x14ac:dyDescent="0.25">
      <c r="A3375" t="s">
        <v>723</v>
      </c>
      <c r="B3375" t="s">
        <v>14987</v>
      </c>
      <c r="C3375" t="s">
        <v>14988</v>
      </c>
      <c r="D3375" t="s">
        <v>10</v>
      </c>
      <c r="E3375" t="s">
        <v>15533</v>
      </c>
      <c r="F3375" t="s">
        <v>15534</v>
      </c>
      <c r="G3375" t="s">
        <v>15535</v>
      </c>
      <c r="H3375" t="s">
        <v>15536</v>
      </c>
      <c r="I3375" t="s">
        <v>15004</v>
      </c>
      <c r="J3375" t="s">
        <v>256</v>
      </c>
      <c r="K3375" t="s">
        <v>15537</v>
      </c>
      <c r="L3375" t="s">
        <v>15501</v>
      </c>
      <c r="M3375" t="s">
        <v>15502</v>
      </c>
      <c r="N3375" t="s">
        <v>15502</v>
      </c>
      <c r="O3375" t="s">
        <v>3</v>
      </c>
      <c r="P3375" t="s">
        <v>15495</v>
      </c>
      <c r="Q3375" t="s">
        <v>15495</v>
      </c>
      <c r="R3375" t="s">
        <v>15489</v>
      </c>
      <c r="S3375" t="s">
        <v>15494</v>
      </c>
      <c r="T3375" t="s">
        <v>15495</v>
      </c>
      <c r="U3375" t="s">
        <v>4</v>
      </c>
      <c r="V3375" t="s">
        <v>5</v>
      </c>
      <c r="W3375" t="s">
        <v>5</v>
      </c>
    </row>
    <row r="3376" spans="1:23" x14ac:dyDescent="0.25">
      <c r="A3376" t="s">
        <v>723</v>
      </c>
      <c r="B3376" t="s">
        <v>14987</v>
      </c>
      <c r="C3376" t="s">
        <v>14988</v>
      </c>
      <c r="D3376" t="s">
        <v>10</v>
      </c>
      <c r="E3376" t="s">
        <v>15538</v>
      </c>
      <c r="F3376" t="s">
        <v>15539</v>
      </c>
      <c r="G3376" t="s">
        <v>15540</v>
      </c>
      <c r="H3376" t="s">
        <v>15541</v>
      </c>
      <c r="I3376" t="s">
        <v>15004</v>
      </c>
      <c r="J3376" t="s">
        <v>256</v>
      </c>
      <c r="K3376" t="s">
        <v>15542</v>
      </c>
      <c r="L3376" t="s">
        <v>15501</v>
      </c>
      <c r="M3376" t="s">
        <v>15502</v>
      </c>
      <c r="N3376" t="s">
        <v>15511</v>
      </c>
      <c r="O3376" t="s">
        <v>3</v>
      </c>
      <c r="P3376" t="s">
        <v>15495</v>
      </c>
      <c r="Q3376" t="s">
        <v>15495</v>
      </c>
      <c r="R3376" t="s">
        <v>15489</v>
      </c>
      <c r="S3376" t="s">
        <v>15494</v>
      </c>
      <c r="T3376" t="s">
        <v>15495</v>
      </c>
      <c r="U3376" t="s">
        <v>4</v>
      </c>
      <c r="V3376" t="s">
        <v>5</v>
      </c>
      <c r="W3376" t="s">
        <v>5</v>
      </c>
    </row>
    <row r="3377" spans="1:23" x14ac:dyDescent="0.25">
      <c r="A3377" t="s">
        <v>723</v>
      </c>
      <c r="B3377" t="s">
        <v>14987</v>
      </c>
      <c r="C3377" t="s">
        <v>14988</v>
      </c>
      <c r="D3377" t="s">
        <v>20</v>
      </c>
      <c r="E3377" t="s">
        <v>15495</v>
      </c>
      <c r="F3377" t="s">
        <v>15495</v>
      </c>
      <c r="G3377" t="s">
        <v>15489</v>
      </c>
      <c r="H3377" t="s">
        <v>15490</v>
      </c>
      <c r="I3377" t="s">
        <v>15491</v>
      </c>
      <c r="J3377" t="s">
        <v>256</v>
      </c>
      <c r="K3377" t="s">
        <v>15492</v>
      </c>
      <c r="L3377" t="s">
        <v>15493</v>
      </c>
      <c r="M3377" t="s">
        <v>15494</v>
      </c>
      <c r="N3377" t="s">
        <v>15494</v>
      </c>
      <c r="O3377" t="s">
        <v>3</v>
      </c>
      <c r="P3377" t="s">
        <v>15495</v>
      </c>
      <c r="Q3377" t="s">
        <v>15495</v>
      </c>
      <c r="R3377" t="s">
        <v>15489</v>
      </c>
      <c r="S3377" t="s">
        <v>15494</v>
      </c>
      <c r="T3377" t="s">
        <v>15495</v>
      </c>
      <c r="U3377" t="s">
        <v>6</v>
      </c>
      <c r="V3377" t="s">
        <v>5</v>
      </c>
      <c r="W3377" t="s">
        <v>15543</v>
      </c>
    </row>
    <row r="3378" spans="1:23" x14ac:dyDescent="0.25">
      <c r="A3378" t="s">
        <v>723</v>
      </c>
      <c r="B3378" t="s">
        <v>14987</v>
      </c>
      <c r="C3378" t="s">
        <v>14988</v>
      </c>
      <c r="D3378" t="s">
        <v>21</v>
      </c>
      <c r="E3378" t="s">
        <v>15544</v>
      </c>
      <c r="F3378" t="s">
        <v>15545</v>
      </c>
      <c r="G3378" t="s">
        <v>15546</v>
      </c>
      <c r="H3378" t="s">
        <v>15547</v>
      </c>
      <c r="I3378" t="s">
        <v>15491</v>
      </c>
      <c r="J3378" t="s">
        <v>256</v>
      </c>
      <c r="K3378" t="s">
        <v>15492</v>
      </c>
      <c r="L3378" t="s">
        <v>15493</v>
      </c>
      <c r="M3378" t="s">
        <v>15494</v>
      </c>
      <c r="N3378" t="s">
        <v>15494</v>
      </c>
      <c r="O3378" t="s">
        <v>3</v>
      </c>
      <c r="P3378" t="s">
        <v>15495</v>
      </c>
      <c r="Q3378" t="s">
        <v>15495</v>
      </c>
      <c r="R3378" t="s">
        <v>15489</v>
      </c>
      <c r="S3378" t="s">
        <v>15494</v>
      </c>
      <c r="T3378" t="s">
        <v>15495</v>
      </c>
      <c r="U3378" t="s">
        <v>4</v>
      </c>
      <c r="V3378" t="s">
        <v>6</v>
      </c>
      <c r="W3378" t="s">
        <v>5</v>
      </c>
    </row>
    <row r="3379" spans="1:23" x14ac:dyDescent="0.25">
      <c r="A3379" t="s">
        <v>723</v>
      </c>
      <c r="B3379" t="s">
        <v>14987</v>
      </c>
      <c r="C3379" t="s">
        <v>14988</v>
      </c>
      <c r="D3379" t="s">
        <v>21</v>
      </c>
      <c r="E3379" t="s">
        <v>15548</v>
      </c>
      <c r="F3379" t="s">
        <v>15549</v>
      </c>
      <c r="G3379" t="s">
        <v>15550</v>
      </c>
      <c r="H3379" t="s">
        <v>522</v>
      </c>
      <c r="I3379" t="s">
        <v>15004</v>
      </c>
      <c r="J3379" t="s">
        <v>256</v>
      </c>
      <c r="K3379" t="s">
        <v>15551</v>
      </c>
      <c r="L3379" t="s">
        <v>15501</v>
      </c>
      <c r="M3379" t="s">
        <v>15502</v>
      </c>
      <c r="N3379" t="s">
        <v>15502</v>
      </c>
      <c r="O3379" t="s">
        <v>3</v>
      </c>
      <c r="P3379" t="s">
        <v>15495</v>
      </c>
      <c r="Q3379" t="s">
        <v>15495</v>
      </c>
      <c r="R3379" t="s">
        <v>15489</v>
      </c>
      <c r="S3379" t="s">
        <v>15494</v>
      </c>
      <c r="T3379" t="s">
        <v>15495</v>
      </c>
      <c r="U3379" t="s">
        <v>4</v>
      </c>
      <c r="V3379" t="s">
        <v>5</v>
      </c>
      <c r="W3379" t="s">
        <v>5</v>
      </c>
    </row>
    <row r="3380" spans="1:23" x14ac:dyDescent="0.25">
      <c r="A3380" t="s">
        <v>723</v>
      </c>
      <c r="B3380" t="s">
        <v>14987</v>
      </c>
      <c r="C3380" t="s">
        <v>14988</v>
      </c>
      <c r="D3380" t="s">
        <v>1</v>
      </c>
      <c r="E3380" t="s">
        <v>15552</v>
      </c>
      <c r="F3380" t="s">
        <v>15553</v>
      </c>
      <c r="G3380" t="s">
        <v>97</v>
      </c>
      <c r="H3380" t="s">
        <v>15554</v>
      </c>
      <c r="I3380" t="s">
        <v>15555</v>
      </c>
      <c r="J3380" t="s">
        <v>336</v>
      </c>
      <c r="K3380" t="s">
        <v>15556</v>
      </c>
      <c r="L3380" t="s">
        <v>15557</v>
      </c>
      <c r="M3380" t="s">
        <v>15558</v>
      </c>
      <c r="N3380" t="s">
        <v>15558</v>
      </c>
      <c r="O3380" t="s">
        <v>3</v>
      </c>
      <c r="P3380" t="s">
        <v>15559</v>
      </c>
      <c r="Q3380" t="s">
        <v>15559</v>
      </c>
      <c r="R3380" t="s">
        <v>97</v>
      </c>
      <c r="S3380" t="s">
        <v>15558</v>
      </c>
      <c r="T3380" t="s">
        <v>15559</v>
      </c>
      <c r="U3380" t="s">
        <v>4</v>
      </c>
      <c r="V3380" t="s">
        <v>6</v>
      </c>
      <c r="W3380" t="s">
        <v>5</v>
      </c>
    </row>
    <row r="3381" spans="1:23" x14ac:dyDescent="0.25">
      <c r="A3381" t="s">
        <v>723</v>
      </c>
      <c r="B3381" t="s">
        <v>14987</v>
      </c>
      <c r="C3381" t="s">
        <v>14988</v>
      </c>
      <c r="D3381" t="s">
        <v>7</v>
      </c>
      <c r="E3381" t="s">
        <v>15560</v>
      </c>
      <c r="F3381" t="s">
        <v>15561</v>
      </c>
      <c r="G3381" t="s">
        <v>15562</v>
      </c>
      <c r="H3381" t="s">
        <v>210</v>
      </c>
      <c r="I3381" t="s">
        <v>15555</v>
      </c>
      <c r="J3381" t="s">
        <v>336</v>
      </c>
      <c r="K3381" t="s">
        <v>15563</v>
      </c>
      <c r="L3381" t="s">
        <v>15557</v>
      </c>
      <c r="M3381" t="s">
        <v>15558</v>
      </c>
      <c r="N3381" t="s">
        <v>15558</v>
      </c>
      <c r="O3381" t="s">
        <v>3</v>
      </c>
      <c r="P3381" t="s">
        <v>15559</v>
      </c>
      <c r="Q3381" t="s">
        <v>15559</v>
      </c>
      <c r="R3381" t="s">
        <v>97</v>
      </c>
      <c r="S3381" t="s">
        <v>15558</v>
      </c>
      <c r="T3381" t="s">
        <v>15559</v>
      </c>
      <c r="U3381" t="s">
        <v>4</v>
      </c>
      <c r="V3381" t="s">
        <v>5</v>
      </c>
      <c r="W3381" t="s">
        <v>5</v>
      </c>
    </row>
    <row r="3382" spans="1:23" x14ac:dyDescent="0.25">
      <c r="A3382" t="s">
        <v>723</v>
      </c>
      <c r="B3382" t="s">
        <v>14987</v>
      </c>
      <c r="C3382" t="s">
        <v>14988</v>
      </c>
      <c r="D3382" t="s">
        <v>7</v>
      </c>
      <c r="E3382" t="s">
        <v>15564</v>
      </c>
      <c r="F3382" t="s">
        <v>15565</v>
      </c>
      <c r="G3382" t="s">
        <v>15566</v>
      </c>
      <c r="H3382" t="s">
        <v>15567</v>
      </c>
      <c r="I3382" t="s">
        <v>15568</v>
      </c>
      <c r="J3382" t="s">
        <v>336</v>
      </c>
      <c r="K3382" t="s">
        <v>15569</v>
      </c>
      <c r="L3382" t="s">
        <v>15570</v>
      </c>
      <c r="M3382" t="s">
        <v>15571</v>
      </c>
      <c r="N3382" t="s">
        <v>15571</v>
      </c>
      <c r="O3382" t="s">
        <v>3</v>
      </c>
      <c r="P3382" t="s">
        <v>15559</v>
      </c>
      <c r="Q3382" t="s">
        <v>15559</v>
      </c>
      <c r="R3382" t="s">
        <v>97</v>
      </c>
      <c r="S3382" t="s">
        <v>15558</v>
      </c>
      <c r="T3382" t="s">
        <v>15559</v>
      </c>
      <c r="U3382" t="s">
        <v>4</v>
      </c>
      <c r="V3382" t="s">
        <v>5</v>
      </c>
      <c r="W3382" t="s">
        <v>5</v>
      </c>
    </row>
    <row r="3383" spans="1:23" x14ac:dyDescent="0.25">
      <c r="A3383" t="s">
        <v>723</v>
      </c>
      <c r="B3383" t="s">
        <v>14987</v>
      </c>
      <c r="C3383" t="s">
        <v>14988</v>
      </c>
      <c r="D3383" t="s">
        <v>7</v>
      </c>
      <c r="E3383" t="s">
        <v>15572</v>
      </c>
      <c r="F3383" t="s">
        <v>15573</v>
      </c>
      <c r="G3383" t="s">
        <v>15574</v>
      </c>
      <c r="H3383" t="s">
        <v>15575</v>
      </c>
      <c r="I3383" t="s">
        <v>15568</v>
      </c>
      <c r="J3383" t="s">
        <v>336</v>
      </c>
      <c r="K3383" t="s">
        <v>15576</v>
      </c>
      <c r="L3383" t="s">
        <v>15570</v>
      </c>
      <c r="M3383" t="s">
        <v>15571</v>
      </c>
      <c r="N3383" t="s">
        <v>15577</v>
      </c>
      <c r="O3383" t="s">
        <v>3</v>
      </c>
      <c r="P3383" t="s">
        <v>15559</v>
      </c>
      <c r="Q3383" t="s">
        <v>15559</v>
      </c>
      <c r="R3383" t="s">
        <v>97</v>
      </c>
      <c r="S3383" t="s">
        <v>15558</v>
      </c>
      <c r="T3383" t="s">
        <v>15559</v>
      </c>
      <c r="U3383" t="s">
        <v>4</v>
      </c>
      <c r="V3383" t="s">
        <v>5</v>
      </c>
      <c r="W3383" t="s">
        <v>5</v>
      </c>
    </row>
    <row r="3384" spans="1:23" x14ac:dyDescent="0.25">
      <c r="A3384" t="s">
        <v>723</v>
      </c>
      <c r="B3384" t="s">
        <v>14987</v>
      </c>
      <c r="C3384" t="s">
        <v>14988</v>
      </c>
      <c r="D3384" t="s">
        <v>10</v>
      </c>
      <c r="E3384" t="s">
        <v>15578</v>
      </c>
      <c r="F3384" t="s">
        <v>15579</v>
      </c>
      <c r="G3384" t="s">
        <v>15580</v>
      </c>
      <c r="H3384" t="s">
        <v>15554</v>
      </c>
      <c r="I3384" t="s">
        <v>15555</v>
      </c>
      <c r="J3384" t="s">
        <v>336</v>
      </c>
      <c r="K3384" t="s">
        <v>15556</v>
      </c>
      <c r="L3384" t="s">
        <v>15557</v>
      </c>
      <c r="M3384" t="s">
        <v>15558</v>
      </c>
      <c r="N3384" t="s">
        <v>15558</v>
      </c>
      <c r="O3384" t="s">
        <v>3</v>
      </c>
      <c r="P3384" t="s">
        <v>15559</v>
      </c>
      <c r="Q3384" t="s">
        <v>15559</v>
      </c>
      <c r="R3384" t="s">
        <v>97</v>
      </c>
      <c r="S3384" t="s">
        <v>15558</v>
      </c>
      <c r="T3384" t="s">
        <v>15559</v>
      </c>
      <c r="U3384" t="s">
        <v>4</v>
      </c>
      <c r="V3384" t="s">
        <v>6</v>
      </c>
      <c r="W3384" t="s">
        <v>5</v>
      </c>
    </row>
    <row r="3385" spans="1:23" x14ac:dyDescent="0.25">
      <c r="A3385" t="s">
        <v>723</v>
      </c>
      <c r="B3385" t="s">
        <v>14987</v>
      </c>
      <c r="C3385" t="s">
        <v>14988</v>
      </c>
      <c r="D3385" t="s">
        <v>10</v>
      </c>
      <c r="E3385" t="s">
        <v>15581</v>
      </c>
      <c r="F3385" t="s">
        <v>15582</v>
      </c>
      <c r="G3385" t="s">
        <v>15583</v>
      </c>
      <c r="H3385" t="s">
        <v>15567</v>
      </c>
      <c r="I3385" t="s">
        <v>15568</v>
      </c>
      <c r="J3385" t="s">
        <v>336</v>
      </c>
      <c r="K3385" t="s">
        <v>15584</v>
      </c>
      <c r="L3385" t="s">
        <v>15570</v>
      </c>
      <c r="M3385" t="s">
        <v>15571</v>
      </c>
      <c r="N3385" t="s">
        <v>15571</v>
      </c>
      <c r="O3385" t="s">
        <v>3</v>
      </c>
      <c r="P3385" t="s">
        <v>15559</v>
      </c>
      <c r="Q3385" t="s">
        <v>15559</v>
      </c>
      <c r="R3385" t="s">
        <v>97</v>
      </c>
      <c r="S3385" t="s">
        <v>15558</v>
      </c>
      <c r="T3385" t="s">
        <v>15559</v>
      </c>
      <c r="U3385" t="s">
        <v>4</v>
      </c>
      <c r="V3385" t="s">
        <v>5</v>
      </c>
      <c r="W3385" t="s">
        <v>5</v>
      </c>
    </row>
    <row r="3386" spans="1:23" x14ac:dyDescent="0.25">
      <c r="A3386" t="s">
        <v>723</v>
      </c>
      <c r="B3386" t="s">
        <v>14987</v>
      </c>
      <c r="C3386" t="s">
        <v>14988</v>
      </c>
      <c r="D3386" t="s">
        <v>20</v>
      </c>
      <c r="E3386" t="s">
        <v>15559</v>
      </c>
      <c r="F3386" t="s">
        <v>15559</v>
      </c>
      <c r="G3386" t="s">
        <v>97</v>
      </c>
      <c r="H3386" t="s">
        <v>15554</v>
      </c>
      <c r="I3386" t="s">
        <v>15555</v>
      </c>
      <c r="J3386" t="s">
        <v>336</v>
      </c>
      <c r="K3386" t="s">
        <v>15556</v>
      </c>
      <c r="L3386" t="s">
        <v>15557</v>
      </c>
      <c r="M3386" t="s">
        <v>15558</v>
      </c>
      <c r="N3386" t="s">
        <v>15558</v>
      </c>
      <c r="O3386" t="s">
        <v>3</v>
      </c>
      <c r="P3386" t="s">
        <v>15559</v>
      </c>
      <c r="Q3386" t="s">
        <v>15559</v>
      </c>
      <c r="R3386" t="s">
        <v>97</v>
      </c>
      <c r="S3386" t="s">
        <v>15558</v>
      </c>
      <c r="T3386" t="s">
        <v>15559</v>
      </c>
      <c r="U3386" t="s">
        <v>6</v>
      </c>
      <c r="V3386" t="s">
        <v>5</v>
      </c>
      <c r="W3386" t="s">
        <v>15585</v>
      </c>
    </row>
    <row r="3387" spans="1:23" x14ac:dyDescent="0.25">
      <c r="A3387" t="s">
        <v>723</v>
      </c>
      <c r="B3387" t="s">
        <v>14987</v>
      </c>
      <c r="C3387" t="s">
        <v>14988</v>
      </c>
      <c r="D3387" t="s">
        <v>21</v>
      </c>
      <c r="E3387" t="s">
        <v>15586</v>
      </c>
      <c r="F3387" t="s">
        <v>15587</v>
      </c>
      <c r="G3387" t="s">
        <v>15588</v>
      </c>
      <c r="H3387" t="s">
        <v>15589</v>
      </c>
      <c r="I3387" t="s">
        <v>15555</v>
      </c>
      <c r="J3387" t="s">
        <v>336</v>
      </c>
      <c r="K3387" t="s">
        <v>15590</v>
      </c>
      <c r="L3387" t="s">
        <v>15557</v>
      </c>
      <c r="M3387" t="s">
        <v>15558</v>
      </c>
      <c r="N3387" t="s">
        <v>15558</v>
      </c>
      <c r="O3387" t="s">
        <v>3</v>
      </c>
      <c r="P3387" t="s">
        <v>15559</v>
      </c>
      <c r="Q3387" t="s">
        <v>15559</v>
      </c>
      <c r="R3387" t="s">
        <v>97</v>
      </c>
      <c r="S3387" t="s">
        <v>15558</v>
      </c>
      <c r="T3387" t="s">
        <v>15559</v>
      </c>
      <c r="U3387" t="s">
        <v>4</v>
      </c>
      <c r="V3387" t="s">
        <v>6</v>
      </c>
      <c r="W3387" t="s">
        <v>5</v>
      </c>
    </row>
    <row r="3388" spans="1:23" x14ac:dyDescent="0.25">
      <c r="A3388" t="s">
        <v>723</v>
      </c>
      <c r="B3388" t="s">
        <v>14987</v>
      </c>
      <c r="C3388" t="s">
        <v>14988</v>
      </c>
      <c r="D3388" t="s">
        <v>21</v>
      </c>
      <c r="E3388" t="s">
        <v>15591</v>
      </c>
      <c r="F3388" t="s">
        <v>15592</v>
      </c>
      <c r="G3388" t="s">
        <v>467</v>
      </c>
      <c r="H3388" t="s">
        <v>474</v>
      </c>
      <c r="I3388" t="s">
        <v>15568</v>
      </c>
      <c r="J3388" t="s">
        <v>336</v>
      </c>
      <c r="K3388" t="s">
        <v>15584</v>
      </c>
      <c r="L3388" t="s">
        <v>15570</v>
      </c>
      <c r="M3388" t="s">
        <v>15571</v>
      </c>
      <c r="N3388" t="s">
        <v>15571</v>
      </c>
      <c r="O3388" t="s">
        <v>3</v>
      </c>
      <c r="P3388" t="s">
        <v>15559</v>
      </c>
      <c r="Q3388" t="s">
        <v>15559</v>
      </c>
      <c r="R3388" t="s">
        <v>97</v>
      </c>
      <c r="S3388" t="s">
        <v>15558</v>
      </c>
      <c r="T3388" t="s">
        <v>15559</v>
      </c>
      <c r="U3388" t="s">
        <v>4</v>
      </c>
      <c r="V3388" t="s">
        <v>5</v>
      </c>
      <c r="W3388" t="s">
        <v>5</v>
      </c>
    </row>
    <row r="3389" spans="1:23" x14ac:dyDescent="0.25">
      <c r="A3389" t="s">
        <v>723</v>
      </c>
      <c r="B3389" t="s">
        <v>14987</v>
      </c>
      <c r="C3389" t="s">
        <v>15065</v>
      </c>
      <c r="D3389" t="s">
        <v>1</v>
      </c>
      <c r="E3389" t="s">
        <v>15593</v>
      </c>
      <c r="F3389" t="s">
        <v>15593</v>
      </c>
      <c r="G3389" t="s">
        <v>15594</v>
      </c>
      <c r="H3389" t="s">
        <v>15595</v>
      </c>
      <c r="I3389" t="s">
        <v>15596</v>
      </c>
      <c r="J3389" t="s">
        <v>256</v>
      </c>
      <c r="K3389" t="s">
        <v>15597</v>
      </c>
      <c r="L3389" t="s">
        <v>15598</v>
      </c>
      <c r="M3389" t="s">
        <v>15599</v>
      </c>
      <c r="N3389" t="s">
        <v>15599</v>
      </c>
      <c r="O3389" t="s">
        <v>3</v>
      </c>
      <c r="P3389" t="s">
        <v>15600</v>
      </c>
      <c r="Q3389" t="s">
        <v>15600</v>
      </c>
      <c r="R3389" t="s">
        <v>15594</v>
      </c>
      <c r="S3389" t="s">
        <v>15599</v>
      </c>
      <c r="T3389" t="s">
        <v>15600</v>
      </c>
      <c r="U3389" t="s">
        <v>4</v>
      </c>
      <c r="V3389" t="s">
        <v>6</v>
      </c>
      <c r="W3389" t="s">
        <v>5</v>
      </c>
    </row>
    <row r="3390" spans="1:23" x14ac:dyDescent="0.25">
      <c r="A3390" t="s">
        <v>723</v>
      </c>
      <c r="B3390" t="s">
        <v>14987</v>
      </c>
      <c r="C3390" t="s">
        <v>15065</v>
      </c>
      <c r="D3390" t="s">
        <v>7</v>
      </c>
      <c r="E3390" t="s">
        <v>15601</v>
      </c>
      <c r="F3390" t="s">
        <v>15602</v>
      </c>
      <c r="G3390" t="s">
        <v>15603</v>
      </c>
      <c r="H3390" t="s">
        <v>15604</v>
      </c>
      <c r="I3390" t="s">
        <v>15596</v>
      </c>
      <c r="J3390" t="s">
        <v>256</v>
      </c>
      <c r="K3390" t="s">
        <v>15605</v>
      </c>
      <c r="L3390" t="s">
        <v>15598</v>
      </c>
      <c r="M3390" t="s">
        <v>15599</v>
      </c>
      <c r="N3390" t="s">
        <v>15599</v>
      </c>
      <c r="O3390" t="s">
        <v>3</v>
      </c>
      <c r="P3390" t="s">
        <v>15600</v>
      </c>
      <c r="Q3390" t="s">
        <v>15600</v>
      </c>
      <c r="R3390" t="s">
        <v>15594</v>
      </c>
      <c r="S3390" t="s">
        <v>15599</v>
      </c>
      <c r="T3390" t="s">
        <v>15600</v>
      </c>
      <c r="U3390" t="s">
        <v>4</v>
      </c>
      <c r="V3390" t="s">
        <v>5</v>
      </c>
      <c r="W3390" t="s">
        <v>5</v>
      </c>
    </row>
    <row r="3391" spans="1:23" x14ac:dyDescent="0.25">
      <c r="A3391" t="s">
        <v>723</v>
      </c>
      <c r="B3391" t="s">
        <v>14987</v>
      </c>
      <c r="C3391" t="s">
        <v>15065</v>
      </c>
      <c r="D3391" t="s">
        <v>10</v>
      </c>
      <c r="E3391" t="s">
        <v>15606</v>
      </c>
      <c r="F3391" t="s">
        <v>15607</v>
      </c>
      <c r="G3391" t="s">
        <v>15608</v>
      </c>
      <c r="H3391" t="s">
        <v>15604</v>
      </c>
      <c r="I3391" t="s">
        <v>15596</v>
      </c>
      <c r="J3391" t="s">
        <v>256</v>
      </c>
      <c r="K3391" t="s">
        <v>15609</v>
      </c>
      <c r="L3391" t="s">
        <v>15598</v>
      </c>
      <c r="M3391" t="s">
        <v>15599</v>
      </c>
      <c r="N3391" t="s">
        <v>15599</v>
      </c>
      <c r="O3391" t="s">
        <v>3</v>
      </c>
      <c r="P3391" t="s">
        <v>15600</v>
      </c>
      <c r="Q3391" t="s">
        <v>15600</v>
      </c>
      <c r="R3391" t="s">
        <v>15594</v>
      </c>
      <c r="S3391" t="s">
        <v>15599</v>
      </c>
      <c r="T3391" t="s">
        <v>15600</v>
      </c>
      <c r="U3391" t="s">
        <v>4</v>
      </c>
      <c r="V3391" t="s">
        <v>6</v>
      </c>
      <c r="W3391" t="s">
        <v>5</v>
      </c>
    </row>
    <row r="3392" spans="1:23" x14ac:dyDescent="0.25">
      <c r="A3392" t="s">
        <v>723</v>
      </c>
      <c r="B3392" t="s">
        <v>14987</v>
      </c>
      <c r="C3392" t="s">
        <v>15065</v>
      </c>
      <c r="D3392" t="s">
        <v>20</v>
      </c>
      <c r="E3392" t="s">
        <v>15600</v>
      </c>
      <c r="F3392" t="s">
        <v>15600</v>
      </c>
      <c r="G3392" t="s">
        <v>15594</v>
      </c>
      <c r="H3392" t="s">
        <v>15595</v>
      </c>
      <c r="I3392" t="s">
        <v>15596</v>
      </c>
      <c r="J3392" t="s">
        <v>256</v>
      </c>
      <c r="K3392" t="s">
        <v>15597</v>
      </c>
      <c r="L3392" t="s">
        <v>15598</v>
      </c>
      <c r="M3392" t="s">
        <v>15599</v>
      </c>
      <c r="N3392" t="s">
        <v>15599</v>
      </c>
      <c r="O3392" t="s">
        <v>3</v>
      </c>
      <c r="P3392" t="s">
        <v>15600</v>
      </c>
      <c r="Q3392" t="s">
        <v>15600</v>
      </c>
      <c r="R3392" t="s">
        <v>15594</v>
      </c>
      <c r="S3392" t="s">
        <v>15599</v>
      </c>
      <c r="T3392" t="s">
        <v>15600</v>
      </c>
      <c r="U3392" t="s">
        <v>6</v>
      </c>
      <c r="V3392" t="s">
        <v>5</v>
      </c>
      <c r="W3392" t="s">
        <v>15610</v>
      </c>
    </row>
    <row r="3393" spans="1:23" x14ac:dyDescent="0.25">
      <c r="A3393" t="s">
        <v>723</v>
      </c>
      <c r="B3393" t="s">
        <v>14987</v>
      </c>
      <c r="C3393" t="s">
        <v>15065</v>
      </c>
      <c r="D3393" t="s">
        <v>21</v>
      </c>
      <c r="E3393" t="s">
        <v>15611</v>
      </c>
      <c r="F3393" t="s">
        <v>15612</v>
      </c>
      <c r="G3393" t="s">
        <v>15613</v>
      </c>
      <c r="H3393" t="s">
        <v>15614</v>
      </c>
      <c r="I3393" t="s">
        <v>15596</v>
      </c>
      <c r="J3393" t="s">
        <v>256</v>
      </c>
      <c r="K3393" t="s">
        <v>15597</v>
      </c>
      <c r="L3393" t="s">
        <v>15598</v>
      </c>
      <c r="M3393" t="s">
        <v>15599</v>
      </c>
      <c r="N3393" t="s">
        <v>15599</v>
      </c>
      <c r="O3393" t="s">
        <v>3</v>
      </c>
      <c r="P3393" t="s">
        <v>15600</v>
      </c>
      <c r="Q3393" t="s">
        <v>15600</v>
      </c>
      <c r="R3393" t="s">
        <v>15594</v>
      </c>
      <c r="S3393" t="s">
        <v>15599</v>
      </c>
      <c r="T3393" t="s">
        <v>15600</v>
      </c>
      <c r="U3393" t="s">
        <v>4</v>
      </c>
      <c r="V3393" t="s">
        <v>6</v>
      </c>
      <c r="W3393" t="s">
        <v>5</v>
      </c>
    </row>
    <row r="3394" spans="1:23" x14ac:dyDescent="0.25">
      <c r="A3394" t="s">
        <v>723</v>
      </c>
      <c r="B3394" t="s">
        <v>14987</v>
      </c>
      <c r="C3394" t="s">
        <v>15065</v>
      </c>
      <c r="D3394" t="s">
        <v>1</v>
      </c>
      <c r="E3394" t="s">
        <v>15615</v>
      </c>
      <c r="F3394" t="s">
        <v>15616</v>
      </c>
      <c r="G3394" t="s">
        <v>15617</v>
      </c>
      <c r="H3394" t="s">
        <v>15618</v>
      </c>
      <c r="I3394" t="s">
        <v>15596</v>
      </c>
      <c r="J3394" t="s">
        <v>256</v>
      </c>
      <c r="K3394" t="s">
        <v>15619</v>
      </c>
      <c r="L3394" t="s">
        <v>15598</v>
      </c>
      <c r="M3394" t="s">
        <v>15599</v>
      </c>
      <c r="N3394" t="s">
        <v>15599</v>
      </c>
      <c r="O3394" t="s">
        <v>3</v>
      </c>
      <c r="P3394" t="s">
        <v>15620</v>
      </c>
      <c r="Q3394" t="s">
        <v>15620</v>
      </c>
      <c r="R3394" t="s">
        <v>15617</v>
      </c>
      <c r="S3394" t="s">
        <v>15599</v>
      </c>
      <c r="T3394" t="s">
        <v>15620</v>
      </c>
      <c r="U3394" t="s">
        <v>4</v>
      </c>
      <c r="V3394" t="s">
        <v>6</v>
      </c>
      <c r="W3394" t="s">
        <v>5</v>
      </c>
    </row>
    <row r="3395" spans="1:23" x14ac:dyDescent="0.25">
      <c r="A3395" t="s">
        <v>723</v>
      </c>
      <c r="B3395" t="s">
        <v>14987</v>
      </c>
      <c r="C3395" t="s">
        <v>15065</v>
      </c>
      <c r="D3395" t="s">
        <v>7</v>
      </c>
      <c r="E3395" t="s">
        <v>15621</v>
      </c>
      <c r="F3395" t="s">
        <v>15622</v>
      </c>
      <c r="G3395" t="s">
        <v>709</v>
      </c>
      <c r="H3395" t="s">
        <v>15623</v>
      </c>
      <c r="I3395" t="s">
        <v>15596</v>
      </c>
      <c r="J3395" t="s">
        <v>256</v>
      </c>
      <c r="K3395" t="s">
        <v>15624</v>
      </c>
      <c r="L3395" t="s">
        <v>15598</v>
      </c>
      <c r="M3395" t="s">
        <v>15599</v>
      </c>
      <c r="N3395" t="s">
        <v>15599</v>
      </c>
      <c r="O3395" t="s">
        <v>3</v>
      </c>
      <c r="P3395" t="s">
        <v>15620</v>
      </c>
      <c r="Q3395" t="s">
        <v>15620</v>
      </c>
      <c r="R3395" t="s">
        <v>15617</v>
      </c>
      <c r="S3395" t="s">
        <v>15599</v>
      </c>
      <c r="T3395" t="s">
        <v>15620</v>
      </c>
      <c r="U3395" t="s">
        <v>4</v>
      </c>
      <c r="V3395" t="s">
        <v>5</v>
      </c>
      <c r="W3395" t="s">
        <v>5</v>
      </c>
    </row>
    <row r="3396" spans="1:23" x14ac:dyDescent="0.25">
      <c r="A3396" t="s">
        <v>723</v>
      </c>
      <c r="B3396" t="s">
        <v>14987</v>
      </c>
      <c r="C3396" t="s">
        <v>15065</v>
      </c>
      <c r="D3396" t="s">
        <v>7</v>
      </c>
      <c r="E3396" t="s">
        <v>15625</v>
      </c>
      <c r="F3396" t="s">
        <v>15626</v>
      </c>
      <c r="G3396" t="s">
        <v>15627</v>
      </c>
      <c r="H3396" t="s">
        <v>15628</v>
      </c>
      <c r="I3396" t="s">
        <v>15596</v>
      </c>
      <c r="J3396" t="s">
        <v>256</v>
      </c>
      <c r="K3396" t="s">
        <v>15629</v>
      </c>
      <c r="L3396" t="s">
        <v>15598</v>
      </c>
      <c r="M3396" t="s">
        <v>15599</v>
      </c>
      <c r="N3396" t="s">
        <v>15599</v>
      </c>
      <c r="O3396" t="s">
        <v>3</v>
      </c>
      <c r="P3396" t="s">
        <v>15620</v>
      </c>
      <c r="Q3396" t="s">
        <v>15620</v>
      </c>
      <c r="R3396" t="s">
        <v>15617</v>
      </c>
      <c r="S3396" t="s">
        <v>15599</v>
      </c>
      <c r="T3396" t="s">
        <v>15620</v>
      </c>
      <c r="U3396" t="s">
        <v>4</v>
      </c>
      <c r="V3396" t="s">
        <v>5</v>
      </c>
      <c r="W3396" t="s">
        <v>5</v>
      </c>
    </row>
    <row r="3397" spans="1:23" x14ac:dyDescent="0.25">
      <c r="A3397" t="s">
        <v>723</v>
      </c>
      <c r="B3397" t="s">
        <v>14987</v>
      </c>
      <c r="C3397" t="s">
        <v>15065</v>
      </c>
      <c r="D3397" t="s">
        <v>10</v>
      </c>
      <c r="E3397" t="s">
        <v>15630</v>
      </c>
      <c r="F3397" t="s">
        <v>15631</v>
      </c>
      <c r="G3397" t="s">
        <v>15632</v>
      </c>
      <c r="H3397" t="s">
        <v>15633</v>
      </c>
      <c r="I3397" t="s">
        <v>15596</v>
      </c>
      <c r="J3397" t="s">
        <v>256</v>
      </c>
      <c r="K3397" t="s">
        <v>15634</v>
      </c>
      <c r="L3397" t="s">
        <v>15598</v>
      </c>
      <c r="M3397" t="s">
        <v>15599</v>
      </c>
      <c r="N3397" t="s">
        <v>15599</v>
      </c>
      <c r="O3397" t="s">
        <v>3</v>
      </c>
      <c r="P3397" t="s">
        <v>15620</v>
      </c>
      <c r="Q3397" t="s">
        <v>15620</v>
      </c>
      <c r="R3397" t="s">
        <v>15617</v>
      </c>
      <c r="S3397" t="s">
        <v>15599</v>
      </c>
      <c r="T3397" t="s">
        <v>15620</v>
      </c>
      <c r="U3397" t="s">
        <v>4</v>
      </c>
      <c r="V3397" t="s">
        <v>6</v>
      </c>
      <c r="W3397" t="s">
        <v>5</v>
      </c>
    </row>
    <row r="3398" spans="1:23" x14ac:dyDescent="0.25">
      <c r="A3398" t="s">
        <v>723</v>
      </c>
      <c r="B3398" t="s">
        <v>14987</v>
      </c>
      <c r="C3398" t="s">
        <v>15065</v>
      </c>
      <c r="D3398" t="s">
        <v>20</v>
      </c>
      <c r="E3398" t="s">
        <v>15620</v>
      </c>
      <c r="F3398" t="s">
        <v>15620</v>
      </c>
      <c r="G3398" t="s">
        <v>15617</v>
      </c>
      <c r="H3398" t="s">
        <v>15618</v>
      </c>
      <c r="I3398" t="s">
        <v>15596</v>
      </c>
      <c r="J3398" t="s">
        <v>256</v>
      </c>
      <c r="K3398" t="s">
        <v>15619</v>
      </c>
      <c r="L3398" t="s">
        <v>15598</v>
      </c>
      <c r="M3398" t="s">
        <v>15599</v>
      </c>
      <c r="N3398" t="s">
        <v>15599</v>
      </c>
      <c r="O3398" t="s">
        <v>3</v>
      </c>
      <c r="P3398" t="s">
        <v>15620</v>
      </c>
      <c r="Q3398" t="s">
        <v>15620</v>
      </c>
      <c r="R3398" t="s">
        <v>15617</v>
      </c>
      <c r="S3398" t="s">
        <v>15599</v>
      </c>
      <c r="T3398" t="s">
        <v>15620</v>
      </c>
      <c r="U3398" t="s">
        <v>6</v>
      </c>
      <c r="V3398" t="s">
        <v>5</v>
      </c>
      <c r="W3398" t="s">
        <v>15635</v>
      </c>
    </row>
    <row r="3399" spans="1:23" x14ac:dyDescent="0.25">
      <c r="A3399" t="s">
        <v>723</v>
      </c>
      <c r="B3399" t="s">
        <v>14987</v>
      </c>
      <c r="C3399" t="s">
        <v>15065</v>
      </c>
      <c r="D3399" t="s">
        <v>21</v>
      </c>
      <c r="E3399" t="s">
        <v>15636</v>
      </c>
      <c r="F3399" t="s">
        <v>15637</v>
      </c>
      <c r="G3399" t="s">
        <v>525</v>
      </c>
      <c r="H3399" t="s">
        <v>15638</v>
      </c>
      <c r="I3399" t="s">
        <v>15596</v>
      </c>
      <c r="J3399" t="s">
        <v>256</v>
      </c>
      <c r="K3399" t="s">
        <v>15639</v>
      </c>
      <c r="L3399" t="s">
        <v>15598</v>
      </c>
      <c r="M3399" t="s">
        <v>15599</v>
      </c>
      <c r="N3399" t="s">
        <v>15599</v>
      </c>
      <c r="O3399" t="s">
        <v>3</v>
      </c>
      <c r="P3399" t="s">
        <v>15620</v>
      </c>
      <c r="Q3399" t="s">
        <v>15620</v>
      </c>
      <c r="R3399" t="s">
        <v>15617</v>
      </c>
      <c r="S3399" t="s">
        <v>15599</v>
      </c>
      <c r="T3399" t="s">
        <v>15620</v>
      </c>
      <c r="U3399" t="s">
        <v>4</v>
      </c>
      <c r="V3399" t="s">
        <v>6</v>
      </c>
      <c r="W3399" t="s">
        <v>5</v>
      </c>
    </row>
    <row r="3400" spans="1:23" x14ac:dyDescent="0.25">
      <c r="A3400" t="s">
        <v>723</v>
      </c>
      <c r="B3400" t="s">
        <v>14987</v>
      </c>
      <c r="C3400" t="s">
        <v>14988</v>
      </c>
      <c r="D3400" t="s">
        <v>1</v>
      </c>
      <c r="E3400" t="s">
        <v>15640</v>
      </c>
      <c r="F3400" t="s">
        <v>15640</v>
      </c>
      <c r="G3400" t="s">
        <v>15641</v>
      </c>
      <c r="H3400" t="s">
        <v>15642</v>
      </c>
      <c r="I3400" t="s">
        <v>15643</v>
      </c>
      <c r="J3400" t="s">
        <v>343</v>
      </c>
      <c r="K3400" t="s">
        <v>15644</v>
      </c>
      <c r="L3400" t="s">
        <v>15645</v>
      </c>
      <c r="M3400" t="s">
        <v>15646</v>
      </c>
      <c r="N3400" t="s">
        <v>15646</v>
      </c>
      <c r="O3400" t="s">
        <v>3</v>
      </c>
      <c r="P3400" t="s">
        <v>15647</v>
      </c>
      <c r="Q3400" t="s">
        <v>15647</v>
      </c>
      <c r="R3400" t="s">
        <v>15641</v>
      </c>
      <c r="S3400" t="s">
        <v>15646</v>
      </c>
      <c r="T3400" t="s">
        <v>15647</v>
      </c>
      <c r="U3400" t="s">
        <v>4</v>
      </c>
      <c r="V3400" t="s">
        <v>6</v>
      </c>
      <c r="W3400" t="s">
        <v>5</v>
      </c>
    </row>
    <row r="3401" spans="1:23" x14ac:dyDescent="0.25">
      <c r="A3401" t="s">
        <v>723</v>
      </c>
      <c r="B3401" t="s">
        <v>14987</v>
      </c>
      <c r="C3401" t="s">
        <v>14988</v>
      </c>
      <c r="D3401" t="s">
        <v>7</v>
      </c>
      <c r="E3401" t="s">
        <v>15648</v>
      </c>
      <c r="F3401" t="s">
        <v>15649</v>
      </c>
      <c r="G3401" t="s">
        <v>15650</v>
      </c>
      <c r="H3401" t="s">
        <v>5</v>
      </c>
      <c r="I3401" t="s">
        <v>15643</v>
      </c>
      <c r="J3401" t="s">
        <v>343</v>
      </c>
      <c r="K3401" t="s">
        <v>5</v>
      </c>
      <c r="L3401" t="s">
        <v>15645</v>
      </c>
      <c r="M3401" t="s">
        <v>15646</v>
      </c>
      <c r="N3401" t="s">
        <v>15650</v>
      </c>
      <c r="O3401" t="s">
        <v>3</v>
      </c>
      <c r="P3401" t="s">
        <v>15647</v>
      </c>
      <c r="Q3401" t="s">
        <v>15647</v>
      </c>
      <c r="R3401" t="s">
        <v>15641</v>
      </c>
      <c r="S3401" t="s">
        <v>15646</v>
      </c>
      <c r="T3401" t="s">
        <v>15647</v>
      </c>
      <c r="U3401" t="s">
        <v>4</v>
      </c>
      <c r="V3401" t="s">
        <v>5</v>
      </c>
      <c r="W3401" t="s">
        <v>5</v>
      </c>
    </row>
    <row r="3402" spans="1:23" x14ac:dyDescent="0.25">
      <c r="A3402" t="s">
        <v>723</v>
      </c>
      <c r="B3402" t="s">
        <v>14987</v>
      </c>
      <c r="C3402" t="s">
        <v>14988</v>
      </c>
      <c r="D3402" t="s">
        <v>7</v>
      </c>
      <c r="E3402" t="s">
        <v>15651</v>
      </c>
      <c r="F3402" t="s">
        <v>15652</v>
      </c>
      <c r="G3402" t="s">
        <v>15653</v>
      </c>
      <c r="H3402" t="s">
        <v>5</v>
      </c>
      <c r="I3402" t="s">
        <v>15643</v>
      </c>
      <c r="J3402" t="s">
        <v>343</v>
      </c>
      <c r="K3402" t="s">
        <v>5</v>
      </c>
      <c r="L3402" t="s">
        <v>15645</v>
      </c>
      <c r="M3402" t="s">
        <v>15646</v>
      </c>
      <c r="N3402" t="s">
        <v>15653</v>
      </c>
      <c r="O3402" t="s">
        <v>3</v>
      </c>
      <c r="P3402" t="s">
        <v>15647</v>
      </c>
      <c r="Q3402" t="s">
        <v>15647</v>
      </c>
      <c r="R3402" t="s">
        <v>15641</v>
      </c>
      <c r="S3402" t="s">
        <v>15646</v>
      </c>
      <c r="T3402" t="s">
        <v>15647</v>
      </c>
      <c r="U3402" t="s">
        <v>4</v>
      </c>
      <c r="V3402" t="s">
        <v>5</v>
      </c>
      <c r="W3402" t="s">
        <v>5</v>
      </c>
    </row>
    <row r="3403" spans="1:23" x14ac:dyDescent="0.25">
      <c r="A3403" t="s">
        <v>723</v>
      </c>
      <c r="B3403" t="s">
        <v>14987</v>
      </c>
      <c r="C3403" t="s">
        <v>14988</v>
      </c>
      <c r="D3403" t="s">
        <v>7</v>
      </c>
      <c r="E3403" t="s">
        <v>15654</v>
      </c>
      <c r="F3403" t="s">
        <v>15655</v>
      </c>
      <c r="G3403" t="s">
        <v>15656</v>
      </c>
      <c r="H3403" t="s">
        <v>15657</v>
      </c>
      <c r="I3403" t="s">
        <v>15643</v>
      </c>
      <c r="J3403" t="s">
        <v>343</v>
      </c>
      <c r="K3403" t="s">
        <v>5</v>
      </c>
      <c r="L3403" t="s">
        <v>15645</v>
      </c>
      <c r="M3403" t="s">
        <v>15646</v>
      </c>
      <c r="N3403" t="s">
        <v>22</v>
      </c>
      <c r="O3403" t="s">
        <v>3</v>
      </c>
      <c r="P3403" t="s">
        <v>15647</v>
      </c>
      <c r="Q3403" t="s">
        <v>15647</v>
      </c>
      <c r="R3403" t="s">
        <v>15641</v>
      </c>
      <c r="S3403" t="s">
        <v>15646</v>
      </c>
      <c r="T3403" t="s">
        <v>15647</v>
      </c>
      <c r="U3403" t="s">
        <v>4</v>
      </c>
      <c r="V3403" t="s">
        <v>5</v>
      </c>
      <c r="W3403" t="s">
        <v>5</v>
      </c>
    </row>
    <row r="3404" spans="1:23" x14ac:dyDescent="0.25">
      <c r="A3404" t="s">
        <v>723</v>
      </c>
      <c r="B3404" t="s">
        <v>14987</v>
      </c>
      <c r="C3404" t="s">
        <v>14988</v>
      </c>
      <c r="D3404" t="s">
        <v>10</v>
      </c>
      <c r="E3404" t="s">
        <v>15658</v>
      </c>
      <c r="F3404" t="s">
        <v>15659</v>
      </c>
      <c r="G3404" t="s">
        <v>238</v>
      </c>
      <c r="H3404" t="s">
        <v>15660</v>
      </c>
      <c r="I3404" t="s">
        <v>15643</v>
      </c>
      <c r="J3404" t="s">
        <v>343</v>
      </c>
      <c r="K3404" t="s">
        <v>15661</v>
      </c>
      <c r="L3404" t="s">
        <v>15645</v>
      </c>
      <c r="M3404" t="s">
        <v>15646</v>
      </c>
      <c r="N3404" t="s">
        <v>178</v>
      </c>
      <c r="O3404" t="s">
        <v>3</v>
      </c>
      <c r="P3404" t="s">
        <v>15647</v>
      </c>
      <c r="Q3404" t="s">
        <v>15647</v>
      </c>
      <c r="R3404" t="s">
        <v>15641</v>
      </c>
      <c r="S3404" t="s">
        <v>15646</v>
      </c>
      <c r="T3404" t="s">
        <v>15647</v>
      </c>
      <c r="U3404" t="s">
        <v>4</v>
      </c>
      <c r="V3404" t="s">
        <v>5</v>
      </c>
      <c r="W3404" t="s">
        <v>5</v>
      </c>
    </row>
    <row r="3405" spans="1:23" x14ac:dyDescent="0.25">
      <c r="A3405" t="s">
        <v>723</v>
      </c>
      <c r="B3405" t="s">
        <v>14987</v>
      </c>
      <c r="C3405" t="s">
        <v>14988</v>
      </c>
      <c r="D3405" t="s">
        <v>10</v>
      </c>
      <c r="E3405" t="s">
        <v>15662</v>
      </c>
      <c r="F3405" t="s">
        <v>15663</v>
      </c>
      <c r="G3405" t="s">
        <v>15664</v>
      </c>
      <c r="H3405" t="s">
        <v>15665</v>
      </c>
      <c r="I3405" t="s">
        <v>15643</v>
      </c>
      <c r="J3405" t="s">
        <v>343</v>
      </c>
      <c r="K3405" t="s">
        <v>15644</v>
      </c>
      <c r="L3405" t="s">
        <v>15645</v>
      </c>
      <c r="M3405" t="s">
        <v>15646</v>
      </c>
      <c r="N3405" t="s">
        <v>15646</v>
      </c>
      <c r="O3405" t="s">
        <v>3</v>
      </c>
      <c r="P3405" t="s">
        <v>15647</v>
      </c>
      <c r="Q3405" t="s">
        <v>15647</v>
      </c>
      <c r="R3405" t="s">
        <v>15641</v>
      </c>
      <c r="S3405" t="s">
        <v>15646</v>
      </c>
      <c r="T3405" t="s">
        <v>15647</v>
      </c>
      <c r="U3405" t="s">
        <v>4</v>
      </c>
      <c r="V3405" t="s">
        <v>6</v>
      </c>
      <c r="W3405" t="s">
        <v>5</v>
      </c>
    </row>
    <row r="3406" spans="1:23" x14ac:dyDescent="0.25">
      <c r="A3406" t="s">
        <v>723</v>
      </c>
      <c r="B3406" t="s">
        <v>14987</v>
      </c>
      <c r="C3406" t="s">
        <v>14988</v>
      </c>
      <c r="D3406" t="s">
        <v>20</v>
      </c>
      <c r="E3406" t="s">
        <v>15647</v>
      </c>
      <c r="F3406" t="s">
        <v>15647</v>
      </c>
      <c r="G3406" t="s">
        <v>15641</v>
      </c>
      <c r="H3406" t="s">
        <v>15642</v>
      </c>
      <c r="I3406" t="s">
        <v>15643</v>
      </c>
      <c r="J3406" t="s">
        <v>343</v>
      </c>
      <c r="K3406" t="s">
        <v>15644</v>
      </c>
      <c r="L3406" t="s">
        <v>15645</v>
      </c>
      <c r="M3406" t="s">
        <v>15646</v>
      </c>
      <c r="N3406" t="s">
        <v>15646</v>
      </c>
      <c r="O3406" t="s">
        <v>3</v>
      </c>
      <c r="P3406" t="s">
        <v>15647</v>
      </c>
      <c r="Q3406" t="s">
        <v>15647</v>
      </c>
      <c r="R3406" t="s">
        <v>15641</v>
      </c>
      <c r="S3406" t="s">
        <v>15646</v>
      </c>
      <c r="T3406" t="s">
        <v>15647</v>
      </c>
      <c r="U3406" t="s">
        <v>6</v>
      </c>
      <c r="V3406" t="s">
        <v>5</v>
      </c>
      <c r="W3406" t="s">
        <v>15666</v>
      </c>
    </row>
    <row r="3407" spans="1:23" x14ac:dyDescent="0.25">
      <c r="A3407" t="s">
        <v>723</v>
      </c>
      <c r="B3407" t="s">
        <v>14987</v>
      </c>
      <c r="C3407" t="s">
        <v>14988</v>
      </c>
      <c r="D3407" t="s">
        <v>21</v>
      </c>
      <c r="E3407" t="s">
        <v>15667</v>
      </c>
      <c r="F3407" t="s">
        <v>15668</v>
      </c>
      <c r="G3407" t="s">
        <v>99</v>
      </c>
      <c r="H3407" t="s">
        <v>15669</v>
      </c>
      <c r="I3407" t="s">
        <v>15643</v>
      </c>
      <c r="J3407" t="s">
        <v>343</v>
      </c>
      <c r="K3407" t="s">
        <v>15670</v>
      </c>
      <c r="L3407" t="s">
        <v>15645</v>
      </c>
      <c r="M3407" t="s">
        <v>15646</v>
      </c>
      <c r="N3407" t="s">
        <v>15646</v>
      </c>
      <c r="O3407" t="s">
        <v>3</v>
      </c>
      <c r="P3407" t="s">
        <v>15647</v>
      </c>
      <c r="Q3407" t="s">
        <v>15647</v>
      </c>
      <c r="R3407" t="s">
        <v>15641</v>
      </c>
      <c r="S3407" t="s">
        <v>15646</v>
      </c>
      <c r="T3407" t="s">
        <v>15647</v>
      </c>
      <c r="U3407" t="s">
        <v>4</v>
      </c>
      <c r="V3407" t="s">
        <v>6</v>
      </c>
      <c r="W3407" t="s">
        <v>5</v>
      </c>
    </row>
    <row r="3408" spans="1:23" x14ac:dyDescent="0.25">
      <c r="A3408" t="s">
        <v>723</v>
      </c>
      <c r="B3408" t="s">
        <v>14987</v>
      </c>
      <c r="C3408" t="s">
        <v>14988</v>
      </c>
      <c r="D3408" t="s">
        <v>1</v>
      </c>
      <c r="E3408" t="s">
        <v>15671</v>
      </c>
      <c r="F3408" t="s">
        <v>15671</v>
      </c>
      <c r="G3408" t="s">
        <v>15672</v>
      </c>
      <c r="H3408" t="s">
        <v>15673</v>
      </c>
      <c r="I3408" t="s">
        <v>15674</v>
      </c>
      <c r="J3408" t="s">
        <v>343</v>
      </c>
      <c r="K3408" t="s">
        <v>15675</v>
      </c>
      <c r="L3408" t="s">
        <v>15676</v>
      </c>
      <c r="M3408" t="s">
        <v>15677</v>
      </c>
      <c r="N3408" t="s">
        <v>15677</v>
      </c>
      <c r="O3408" t="s">
        <v>3</v>
      </c>
      <c r="P3408" t="s">
        <v>15678</v>
      </c>
      <c r="Q3408" t="s">
        <v>15678</v>
      </c>
      <c r="R3408" t="s">
        <v>15672</v>
      </c>
      <c r="S3408" t="s">
        <v>15677</v>
      </c>
      <c r="T3408" t="s">
        <v>15678</v>
      </c>
      <c r="U3408" t="s">
        <v>4</v>
      </c>
      <c r="V3408" t="s">
        <v>6</v>
      </c>
      <c r="W3408" t="s">
        <v>5</v>
      </c>
    </row>
    <row r="3409" spans="1:23" x14ac:dyDescent="0.25">
      <c r="A3409" t="s">
        <v>723</v>
      </c>
      <c r="B3409" t="s">
        <v>14987</v>
      </c>
      <c r="C3409" t="s">
        <v>14988</v>
      </c>
      <c r="D3409" t="s">
        <v>7</v>
      </c>
      <c r="E3409" t="s">
        <v>15679</v>
      </c>
      <c r="F3409" t="s">
        <v>15680</v>
      </c>
      <c r="G3409" t="s">
        <v>15677</v>
      </c>
      <c r="H3409" t="s">
        <v>309</v>
      </c>
      <c r="I3409" t="s">
        <v>15674</v>
      </c>
      <c r="J3409" t="s">
        <v>343</v>
      </c>
      <c r="K3409" t="s">
        <v>15681</v>
      </c>
      <c r="L3409" t="s">
        <v>15676</v>
      </c>
      <c r="M3409" t="s">
        <v>15677</v>
      </c>
      <c r="N3409" t="s">
        <v>15677</v>
      </c>
      <c r="O3409" t="s">
        <v>3</v>
      </c>
      <c r="P3409" t="s">
        <v>15678</v>
      </c>
      <c r="Q3409" t="s">
        <v>15678</v>
      </c>
      <c r="R3409" t="s">
        <v>15672</v>
      </c>
      <c r="S3409" t="s">
        <v>15677</v>
      </c>
      <c r="T3409" t="s">
        <v>15678</v>
      </c>
      <c r="U3409" t="s">
        <v>4</v>
      </c>
      <c r="V3409" t="s">
        <v>5</v>
      </c>
      <c r="W3409" t="s">
        <v>5</v>
      </c>
    </row>
    <row r="3410" spans="1:23" x14ac:dyDescent="0.25">
      <c r="A3410" t="s">
        <v>723</v>
      </c>
      <c r="B3410" t="s">
        <v>14987</v>
      </c>
      <c r="C3410" t="s">
        <v>14988</v>
      </c>
      <c r="D3410" t="s">
        <v>7</v>
      </c>
      <c r="E3410" t="s">
        <v>15682</v>
      </c>
      <c r="F3410" t="s">
        <v>15682</v>
      </c>
      <c r="G3410" t="s">
        <v>15683</v>
      </c>
      <c r="H3410" t="s">
        <v>15684</v>
      </c>
      <c r="I3410" t="s">
        <v>15674</v>
      </c>
      <c r="J3410" t="s">
        <v>343</v>
      </c>
      <c r="K3410" t="s">
        <v>5</v>
      </c>
      <c r="L3410" t="s">
        <v>15676</v>
      </c>
      <c r="M3410" t="s">
        <v>15677</v>
      </c>
      <c r="N3410" t="s">
        <v>15677</v>
      </c>
      <c r="O3410" t="s">
        <v>3</v>
      </c>
      <c r="P3410" t="s">
        <v>15678</v>
      </c>
      <c r="Q3410" t="s">
        <v>15678</v>
      </c>
      <c r="R3410" t="s">
        <v>15672</v>
      </c>
      <c r="S3410" t="s">
        <v>15677</v>
      </c>
      <c r="T3410" t="s">
        <v>15678</v>
      </c>
      <c r="U3410" t="s">
        <v>4</v>
      </c>
      <c r="V3410" t="s">
        <v>5</v>
      </c>
      <c r="W3410" t="s">
        <v>5</v>
      </c>
    </row>
    <row r="3411" spans="1:23" x14ac:dyDescent="0.25">
      <c r="A3411" t="s">
        <v>723</v>
      </c>
      <c r="B3411" t="s">
        <v>14987</v>
      </c>
      <c r="C3411" t="s">
        <v>14988</v>
      </c>
      <c r="D3411" t="s">
        <v>10</v>
      </c>
      <c r="E3411" t="s">
        <v>15685</v>
      </c>
      <c r="F3411" t="s">
        <v>15686</v>
      </c>
      <c r="G3411" t="s">
        <v>1174</v>
      </c>
      <c r="H3411" t="s">
        <v>560</v>
      </c>
      <c r="I3411" t="s">
        <v>15674</v>
      </c>
      <c r="J3411" t="s">
        <v>343</v>
      </c>
      <c r="K3411" t="s">
        <v>15687</v>
      </c>
      <c r="L3411" t="s">
        <v>15676</v>
      </c>
      <c r="M3411" t="s">
        <v>15677</v>
      </c>
      <c r="N3411" t="s">
        <v>15677</v>
      </c>
      <c r="O3411" t="s">
        <v>3</v>
      </c>
      <c r="P3411" t="s">
        <v>15678</v>
      </c>
      <c r="Q3411" t="s">
        <v>15678</v>
      </c>
      <c r="R3411" t="s">
        <v>15672</v>
      </c>
      <c r="S3411" t="s">
        <v>15677</v>
      </c>
      <c r="T3411" t="s">
        <v>15678</v>
      </c>
      <c r="U3411" t="s">
        <v>4</v>
      </c>
      <c r="V3411" t="s">
        <v>6</v>
      </c>
      <c r="W3411" t="s">
        <v>5</v>
      </c>
    </row>
    <row r="3412" spans="1:23" x14ac:dyDescent="0.25">
      <c r="A3412" t="s">
        <v>723</v>
      </c>
      <c r="B3412" t="s">
        <v>14987</v>
      </c>
      <c r="C3412" t="s">
        <v>14988</v>
      </c>
      <c r="D3412" t="s">
        <v>10</v>
      </c>
      <c r="E3412" t="s">
        <v>15688</v>
      </c>
      <c r="F3412" t="s">
        <v>15689</v>
      </c>
      <c r="G3412" t="s">
        <v>299</v>
      </c>
      <c r="H3412" t="s">
        <v>309</v>
      </c>
      <c r="I3412" t="s">
        <v>15674</v>
      </c>
      <c r="J3412" t="s">
        <v>343</v>
      </c>
      <c r="K3412" t="s">
        <v>15675</v>
      </c>
      <c r="L3412" t="s">
        <v>15676</v>
      </c>
      <c r="M3412" t="s">
        <v>15677</v>
      </c>
      <c r="N3412" t="s">
        <v>15677</v>
      </c>
      <c r="O3412" t="s">
        <v>3</v>
      </c>
      <c r="P3412" t="s">
        <v>15678</v>
      </c>
      <c r="Q3412" t="s">
        <v>15678</v>
      </c>
      <c r="R3412" t="s">
        <v>15672</v>
      </c>
      <c r="S3412" t="s">
        <v>15677</v>
      </c>
      <c r="T3412" t="s">
        <v>15678</v>
      </c>
      <c r="U3412" t="s">
        <v>4</v>
      </c>
      <c r="V3412" t="s">
        <v>5</v>
      </c>
      <c r="W3412" t="s">
        <v>5</v>
      </c>
    </row>
    <row r="3413" spans="1:23" x14ac:dyDescent="0.25">
      <c r="A3413" t="s">
        <v>723</v>
      </c>
      <c r="B3413" t="s">
        <v>14987</v>
      </c>
      <c r="C3413" t="s">
        <v>14988</v>
      </c>
      <c r="D3413" t="s">
        <v>20</v>
      </c>
      <c r="E3413" t="s">
        <v>15678</v>
      </c>
      <c r="F3413" t="s">
        <v>15678</v>
      </c>
      <c r="G3413" t="s">
        <v>15672</v>
      </c>
      <c r="H3413" t="s">
        <v>15673</v>
      </c>
      <c r="I3413" t="s">
        <v>15674</v>
      </c>
      <c r="J3413" t="s">
        <v>343</v>
      </c>
      <c r="K3413" t="s">
        <v>15675</v>
      </c>
      <c r="L3413" t="s">
        <v>15676</v>
      </c>
      <c r="M3413" t="s">
        <v>15677</v>
      </c>
      <c r="N3413" t="s">
        <v>15677</v>
      </c>
      <c r="O3413" t="s">
        <v>3</v>
      </c>
      <c r="P3413" t="s">
        <v>15678</v>
      </c>
      <c r="Q3413" t="s">
        <v>15678</v>
      </c>
      <c r="R3413" t="s">
        <v>15672</v>
      </c>
      <c r="S3413" t="s">
        <v>15677</v>
      </c>
      <c r="T3413" t="s">
        <v>15678</v>
      </c>
      <c r="U3413" t="s">
        <v>6</v>
      </c>
      <c r="V3413" t="s">
        <v>5</v>
      </c>
      <c r="W3413" t="s">
        <v>15690</v>
      </c>
    </row>
    <row r="3414" spans="1:23" x14ac:dyDescent="0.25">
      <c r="A3414" t="s">
        <v>723</v>
      </c>
      <c r="B3414" t="s">
        <v>14987</v>
      </c>
      <c r="C3414" t="s">
        <v>14988</v>
      </c>
      <c r="D3414" t="s">
        <v>21</v>
      </c>
      <c r="E3414" t="s">
        <v>15691</v>
      </c>
      <c r="F3414" t="s">
        <v>15692</v>
      </c>
      <c r="G3414" t="s">
        <v>15693</v>
      </c>
      <c r="H3414" t="s">
        <v>15673</v>
      </c>
      <c r="I3414" t="s">
        <v>15674</v>
      </c>
      <c r="J3414" t="s">
        <v>343</v>
      </c>
      <c r="K3414" t="s">
        <v>15675</v>
      </c>
      <c r="L3414" t="s">
        <v>15676</v>
      </c>
      <c r="M3414" t="s">
        <v>15677</v>
      </c>
      <c r="N3414" t="s">
        <v>15677</v>
      </c>
      <c r="O3414" t="s">
        <v>3</v>
      </c>
      <c r="P3414" t="s">
        <v>15678</v>
      </c>
      <c r="Q3414" t="s">
        <v>15678</v>
      </c>
      <c r="R3414" t="s">
        <v>15672</v>
      </c>
      <c r="S3414" t="s">
        <v>15677</v>
      </c>
      <c r="T3414" t="s">
        <v>15678</v>
      </c>
      <c r="U3414" t="s">
        <v>4</v>
      </c>
      <c r="V3414" t="s">
        <v>6</v>
      </c>
      <c r="W3414" t="s">
        <v>5</v>
      </c>
    </row>
    <row r="3415" spans="1:23" x14ac:dyDescent="0.25">
      <c r="A3415" t="s">
        <v>723</v>
      </c>
      <c r="B3415" t="s">
        <v>14987</v>
      </c>
      <c r="C3415" t="s">
        <v>14988</v>
      </c>
      <c r="D3415" t="s">
        <v>1</v>
      </c>
      <c r="E3415" t="s">
        <v>15694</v>
      </c>
      <c r="F3415" t="s">
        <v>15694</v>
      </c>
      <c r="G3415" t="s">
        <v>15695</v>
      </c>
      <c r="H3415" t="s">
        <v>15696</v>
      </c>
      <c r="I3415" t="s">
        <v>15697</v>
      </c>
      <c r="J3415" t="s">
        <v>343</v>
      </c>
      <c r="K3415" t="s">
        <v>15698</v>
      </c>
      <c r="L3415" t="s">
        <v>15699</v>
      </c>
      <c r="M3415" t="s">
        <v>15700</v>
      </c>
      <c r="N3415" t="s">
        <v>15701</v>
      </c>
      <c r="O3415" t="s">
        <v>3</v>
      </c>
      <c r="P3415" t="s">
        <v>15702</v>
      </c>
      <c r="Q3415" t="s">
        <v>15702</v>
      </c>
      <c r="R3415" t="s">
        <v>15695</v>
      </c>
      <c r="S3415" t="s">
        <v>15700</v>
      </c>
      <c r="T3415" t="s">
        <v>15702</v>
      </c>
      <c r="U3415" t="s">
        <v>4</v>
      </c>
      <c r="V3415" t="s">
        <v>6</v>
      </c>
      <c r="W3415" t="s">
        <v>5</v>
      </c>
    </row>
    <row r="3416" spans="1:23" x14ac:dyDescent="0.25">
      <c r="A3416" t="s">
        <v>723</v>
      </c>
      <c r="B3416" t="s">
        <v>14987</v>
      </c>
      <c r="C3416" t="s">
        <v>14988</v>
      </c>
      <c r="D3416" t="s">
        <v>7</v>
      </c>
      <c r="E3416" t="s">
        <v>15703</v>
      </c>
      <c r="F3416" t="s">
        <v>15704</v>
      </c>
      <c r="G3416" t="s">
        <v>624</v>
      </c>
      <c r="H3416" t="s">
        <v>15705</v>
      </c>
      <c r="I3416" t="s">
        <v>15004</v>
      </c>
      <c r="J3416" t="s">
        <v>343</v>
      </c>
      <c r="K3416" t="s">
        <v>15706</v>
      </c>
      <c r="L3416" t="s">
        <v>15699</v>
      </c>
      <c r="M3416" t="s">
        <v>15700</v>
      </c>
      <c r="N3416" t="s">
        <v>15701</v>
      </c>
      <c r="O3416" t="s">
        <v>3</v>
      </c>
      <c r="P3416" t="s">
        <v>15702</v>
      </c>
      <c r="Q3416" t="s">
        <v>15702</v>
      </c>
      <c r="R3416" t="s">
        <v>15695</v>
      </c>
      <c r="S3416" t="s">
        <v>15700</v>
      </c>
      <c r="T3416" t="s">
        <v>15702</v>
      </c>
      <c r="U3416" t="s">
        <v>4</v>
      </c>
      <c r="V3416" t="s">
        <v>5</v>
      </c>
      <c r="W3416" t="s">
        <v>5</v>
      </c>
    </row>
    <row r="3417" spans="1:23" x14ac:dyDescent="0.25">
      <c r="A3417" t="s">
        <v>723</v>
      </c>
      <c r="B3417" t="s">
        <v>14987</v>
      </c>
      <c r="C3417" t="s">
        <v>14988</v>
      </c>
      <c r="D3417" t="s">
        <v>7</v>
      </c>
      <c r="E3417" t="s">
        <v>15707</v>
      </c>
      <c r="F3417" t="s">
        <v>15708</v>
      </c>
      <c r="G3417" t="s">
        <v>15709</v>
      </c>
      <c r="H3417" t="s">
        <v>155</v>
      </c>
      <c r="I3417" t="s">
        <v>15004</v>
      </c>
      <c r="J3417" t="s">
        <v>343</v>
      </c>
      <c r="K3417" t="s">
        <v>15710</v>
      </c>
      <c r="L3417" t="s">
        <v>15699</v>
      </c>
      <c r="M3417" t="s">
        <v>15700</v>
      </c>
      <c r="N3417" t="s">
        <v>15711</v>
      </c>
      <c r="O3417" t="s">
        <v>3</v>
      </c>
      <c r="P3417" t="s">
        <v>15702</v>
      </c>
      <c r="Q3417" t="s">
        <v>15702</v>
      </c>
      <c r="R3417" t="s">
        <v>15695</v>
      </c>
      <c r="S3417" t="s">
        <v>15700</v>
      </c>
      <c r="T3417" t="s">
        <v>15702</v>
      </c>
      <c r="U3417" t="s">
        <v>4</v>
      </c>
      <c r="V3417" t="s">
        <v>5</v>
      </c>
      <c r="W3417" t="s">
        <v>5</v>
      </c>
    </row>
    <row r="3418" spans="1:23" x14ac:dyDescent="0.25">
      <c r="A3418" t="s">
        <v>723</v>
      </c>
      <c r="B3418" t="s">
        <v>14987</v>
      </c>
      <c r="C3418" t="s">
        <v>14988</v>
      </c>
      <c r="D3418" t="s">
        <v>7</v>
      </c>
      <c r="E3418" t="s">
        <v>15712</v>
      </c>
      <c r="F3418" t="s">
        <v>15713</v>
      </c>
      <c r="G3418" t="s">
        <v>74</v>
      </c>
      <c r="H3418" t="s">
        <v>333</v>
      </c>
      <c r="I3418" t="s">
        <v>15004</v>
      </c>
      <c r="J3418" t="s">
        <v>343</v>
      </c>
      <c r="K3418" t="s">
        <v>15714</v>
      </c>
      <c r="L3418" t="s">
        <v>15699</v>
      </c>
      <c r="M3418" t="s">
        <v>15700</v>
      </c>
      <c r="N3418" t="s">
        <v>15715</v>
      </c>
      <c r="O3418" t="s">
        <v>3</v>
      </c>
      <c r="P3418" t="s">
        <v>15702</v>
      </c>
      <c r="Q3418" t="s">
        <v>15702</v>
      </c>
      <c r="R3418" t="s">
        <v>15695</v>
      </c>
      <c r="S3418" t="s">
        <v>15700</v>
      </c>
      <c r="T3418" t="s">
        <v>15702</v>
      </c>
      <c r="U3418" t="s">
        <v>4</v>
      </c>
      <c r="V3418" t="s">
        <v>5</v>
      </c>
      <c r="W3418" t="s">
        <v>5</v>
      </c>
    </row>
    <row r="3419" spans="1:23" x14ac:dyDescent="0.25">
      <c r="A3419" t="s">
        <v>723</v>
      </c>
      <c r="B3419" t="s">
        <v>14987</v>
      </c>
      <c r="C3419" t="s">
        <v>14988</v>
      </c>
      <c r="D3419" t="s">
        <v>10</v>
      </c>
      <c r="E3419" t="s">
        <v>15716</v>
      </c>
      <c r="F3419" t="s">
        <v>15717</v>
      </c>
      <c r="G3419" t="s">
        <v>624</v>
      </c>
      <c r="H3419" t="s">
        <v>146</v>
      </c>
      <c r="I3419" t="s">
        <v>15004</v>
      </c>
      <c r="J3419" t="s">
        <v>343</v>
      </c>
      <c r="K3419" t="s">
        <v>15718</v>
      </c>
      <c r="L3419" t="s">
        <v>15699</v>
      </c>
      <c r="M3419" t="s">
        <v>15700</v>
      </c>
      <c r="N3419" t="s">
        <v>15701</v>
      </c>
      <c r="O3419" t="s">
        <v>3</v>
      </c>
      <c r="P3419" t="s">
        <v>15702</v>
      </c>
      <c r="Q3419" t="s">
        <v>15702</v>
      </c>
      <c r="R3419" t="s">
        <v>15695</v>
      </c>
      <c r="S3419" t="s">
        <v>15700</v>
      </c>
      <c r="T3419" t="s">
        <v>15702</v>
      </c>
      <c r="U3419" t="s">
        <v>4</v>
      </c>
      <c r="V3419" t="s">
        <v>6</v>
      </c>
      <c r="W3419" t="s">
        <v>5</v>
      </c>
    </row>
    <row r="3420" spans="1:23" x14ac:dyDescent="0.25">
      <c r="A3420" t="s">
        <v>723</v>
      </c>
      <c r="B3420" t="s">
        <v>14987</v>
      </c>
      <c r="C3420" t="s">
        <v>14988</v>
      </c>
      <c r="D3420" t="s">
        <v>10</v>
      </c>
      <c r="E3420" t="s">
        <v>15719</v>
      </c>
      <c r="F3420" t="s">
        <v>15720</v>
      </c>
      <c r="G3420" t="s">
        <v>15709</v>
      </c>
      <c r="H3420" t="s">
        <v>15721</v>
      </c>
      <c r="I3420" t="s">
        <v>15004</v>
      </c>
      <c r="J3420" t="s">
        <v>343</v>
      </c>
      <c r="K3420" t="s">
        <v>15722</v>
      </c>
      <c r="L3420" t="s">
        <v>15699</v>
      </c>
      <c r="M3420" t="s">
        <v>15700</v>
      </c>
      <c r="N3420" t="s">
        <v>15711</v>
      </c>
      <c r="O3420" t="s">
        <v>3</v>
      </c>
      <c r="P3420" t="s">
        <v>15702</v>
      </c>
      <c r="Q3420" t="s">
        <v>15702</v>
      </c>
      <c r="R3420" t="s">
        <v>15695</v>
      </c>
      <c r="S3420" t="s">
        <v>15700</v>
      </c>
      <c r="T3420" t="s">
        <v>15702</v>
      </c>
      <c r="U3420" t="s">
        <v>4</v>
      </c>
      <c r="V3420" t="s">
        <v>5</v>
      </c>
      <c r="W3420" t="s">
        <v>5</v>
      </c>
    </row>
    <row r="3421" spans="1:23" x14ac:dyDescent="0.25">
      <c r="A3421" t="s">
        <v>723</v>
      </c>
      <c r="B3421" t="s">
        <v>14987</v>
      </c>
      <c r="C3421" t="s">
        <v>14988</v>
      </c>
      <c r="D3421" t="s">
        <v>10</v>
      </c>
      <c r="E3421" t="s">
        <v>15723</v>
      </c>
      <c r="F3421" t="s">
        <v>15723</v>
      </c>
      <c r="G3421" t="s">
        <v>15724</v>
      </c>
      <c r="H3421" t="s">
        <v>15725</v>
      </c>
      <c r="I3421" t="s">
        <v>15004</v>
      </c>
      <c r="J3421" t="s">
        <v>343</v>
      </c>
      <c r="K3421" t="s">
        <v>15726</v>
      </c>
      <c r="L3421" t="s">
        <v>15699</v>
      </c>
      <c r="M3421" t="s">
        <v>15700</v>
      </c>
      <c r="N3421" t="s">
        <v>15727</v>
      </c>
      <c r="O3421" t="s">
        <v>3</v>
      </c>
      <c r="P3421" t="s">
        <v>15702</v>
      </c>
      <c r="Q3421" t="s">
        <v>15702</v>
      </c>
      <c r="R3421" t="s">
        <v>15695</v>
      </c>
      <c r="S3421" t="s">
        <v>15700</v>
      </c>
      <c r="T3421" t="s">
        <v>15702</v>
      </c>
      <c r="U3421" t="s">
        <v>4</v>
      </c>
      <c r="V3421" t="s">
        <v>5</v>
      </c>
      <c r="W3421" t="s">
        <v>5</v>
      </c>
    </row>
    <row r="3422" spans="1:23" x14ac:dyDescent="0.25">
      <c r="A3422" t="s">
        <v>723</v>
      </c>
      <c r="B3422" t="s">
        <v>14987</v>
      </c>
      <c r="C3422" t="s">
        <v>14988</v>
      </c>
      <c r="D3422" t="s">
        <v>20</v>
      </c>
      <c r="E3422" t="s">
        <v>15702</v>
      </c>
      <c r="F3422" t="s">
        <v>15702</v>
      </c>
      <c r="G3422" t="s">
        <v>15695</v>
      </c>
      <c r="H3422" t="s">
        <v>15696</v>
      </c>
      <c r="I3422" t="s">
        <v>15697</v>
      </c>
      <c r="J3422" t="s">
        <v>343</v>
      </c>
      <c r="K3422" t="s">
        <v>15698</v>
      </c>
      <c r="L3422" t="s">
        <v>15699</v>
      </c>
      <c r="M3422" t="s">
        <v>15700</v>
      </c>
      <c r="N3422" t="s">
        <v>15701</v>
      </c>
      <c r="O3422" t="s">
        <v>3</v>
      </c>
      <c r="P3422" t="s">
        <v>15702</v>
      </c>
      <c r="Q3422" t="s">
        <v>15702</v>
      </c>
      <c r="R3422" t="s">
        <v>15695</v>
      </c>
      <c r="S3422" t="s">
        <v>15700</v>
      </c>
      <c r="T3422" t="s">
        <v>15702</v>
      </c>
      <c r="U3422" t="s">
        <v>6</v>
      </c>
      <c r="V3422" t="s">
        <v>5</v>
      </c>
      <c r="W3422" t="s">
        <v>15728</v>
      </c>
    </row>
    <row r="3423" spans="1:23" x14ac:dyDescent="0.25">
      <c r="A3423" t="s">
        <v>723</v>
      </c>
      <c r="B3423" t="s">
        <v>14987</v>
      </c>
      <c r="C3423" t="s">
        <v>14988</v>
      </c>
      <c r="D3423" t="s">
        <v>21</v>
      </c>
      <c r="E3423" t="s">
        <v>15729</v>
      </c>
      <c r="F3423" t="s">
        <v>15730</v>
      </c>
      <c r="G3423" t="s">
        <v>308</v>
      </c>
      <c r="H3423" t="s">
        <v>15731</v>
      </c>
      <c r="I3423" t="s">
        <v>15697</v>
      </c>
      <c r="J3423" t="s">
        <v>343</v>
      </c>
      <c r="K3423" t="s">
        <v>15732</v>
      </c>
      <c r="L3423" t="s">
        <v>15699</v>
      </c>
      <c r="M3423" t="s">
        <v>15700</v>
      </c>
      <c r="N3423" t="s">
        <v>15733</v>
      </c>
      <c r="O3423" t="s">
        <v>3</v>
      </c>
      <c r="P3423" t="s">
        <v>15702</v>
      </c>
      <c r="Q3423" t="s">
        <v>15702</v>
      </c>
      <c r="R3423" t="s">
        <v>15695</v>
      </c>
      <c r="S3423" t="s">
        <v>15700</v>
      </c>
      <c r="T3423" t="s">
        <v>15702</v>
      </c>
      <c r="U3423" t="s">
        <v>4</v>
      </c>
      <c r="V3423" t="s">
        <v>6</v>
      </c>
      <c r="W3423" t="s">
        <v>5</v>
      </c>
    </row>
    <row r="3424" spans="1:23" x14ac:dyDescent="0.25">
      <c r="A3424" t="s">
        <v>723</v>
      </c>
      <c r="B3424" t="s">
        <v>14987</v>
      </c>
      <c r="C3424" t="s">
        <v>14988</v>
      </c>
      <c r="D3424" t="s">
        <v>1</v>
      </c>
      <c r="E3424" t="s">
        <v>15734</v>
      </c>
      <c r="F3424" t="s">
        <v>15735</v>
      </c>
      <c r="G3424" t="s">
        <v>15736</v>
      </c>
      <c r="H3424" t="s">
        <v>15737</v>
      </c>
      <c r="I3424" t="s">
        <v>15697</v>
      </c>
      <c r="J3424" t="s">
        <v>343</v>
      </c>
      <c r="K3424" t="s">
        <v>15738</v>
      </c>
      <c r="L3424" t="s">
        <v>15699</v>
      </c>
      <c r="M3424" t="s">
        <v>15700</v>
      </c>
      <c r="N3424" t="s">
        <v>15700</v>
      </c>
      <c r="O3424" t="s">
        <v>3</v>
      </c>
      <c r="P3424" t="s">
        <v>15739</v>
      </c>
      <c r="Q3424" t="s">
        <v>15739</v>
      </c>
      <c r="R3424" t="s">
        <v>15736</v>
      </c>
      <c r="S3424" t="s">
        <v>15700</v>
      </c>
      <c r="T3424" t="s">
        <v>15739</v>
      </c>
      <c r="U3424" t="s">
        <v>4</v>
      </c>
      <c r="V3424" t="s">
        <v>6</v>
      </c>
      <c r="W3424" t="s">
        <v>5</v>
      </c>
    </row>
    <row r="3425" spans="1:23" x14ac:dyDescent="0.25">
      <c r="A3425" t="s">
        <v>723</v>
      </c>
      <c r="B3425" t="s">
        <v>14987</v>
      </c>
      <c r="C3425" t="s">
        <v>14988</v>
      </c>
      <c r="D3425" t="s">
        <v>7</v>
      </c>
      <c r="E3425" t="s">
        <v>15740</v>
      </c>
      <c r="F3425" t="s">
        <v>15741</v>
      </c>
      <c r="G3425" t="s">
        <v>15742</v>
      </c>
      <c r="H3425" t="s">
        <v>15737</v>
      </c>
      <c r="I3425" t="s">
        <v>15697</v>
      </c>
      <c r="J3425" t="s">
        <v>343</v>
      </c>
      <c r="K3425" t="s">
        <v>15743</v>
      </c>
      <c r="L3425" t="s">
        <v>15699</v>
      </c>
      <c r="M3425" t="s">
        <v>15700</v>
      </c>
      <c r="N3425" t="s">
        <v>15700</v>
      </c>
      <c r="O3425" t="s">
        <v>3</v>
      </c>
      <c r="P3425" t="s">
        <v>15739</v>
      </c>
      <c r="Q3425" t="s">
        <v>15739</v>
      </c>
      <c r="R3425" t="s">
        <v>15736</v>
      </c>
      <c r="S3425" t="s">
        <v>15700</v>
      </c>
      <c r="T3425" t="s">
        <v>15739</v>
      </c>
      <c r="U3425" t="s">
        <v>4</v>
      </c>
      <c r="V3425" t="s">
        <v>5</v>
      </c>
      <c r="W3425" t="s">
        <v>5</v>
      </c>
    </row>
    <row r="3426" spans="1:23" x14ac:dyDescent="0.25">
      <c r="A3426" t="s">
        <v>723</v>
      </c>
      <c r="B3426" t="s">
        <v>14987</v>
      </c>
      <c r="C3426" t="s">
        <v>14988</v>
      </c>
      <c r="D3426" t="s">
        <v>7</v>
      </c>
      <c r="E3426" t="s">
        <v>15744</v>
      </c>
      <c r="F3426" t="s">
        <v>15745</v>
      </c>
      <c r="G3426" t="s">
        <v>15746</v>
      </c>
      <c r="H3426" t="s">
        <v>29</v>
      </c>
      <c r="I3426" t="s">
        <v>15697</v>
      </c>
      <c r="J3426" t="s">
        <v>343</v>
      </c>
      <c r="K3426" t="s">
        <v>15747</v>
      </c>
      <c r="L3426" t="s">
        <v>15699</v>
      </c>
      <c r="M3426" t="s">
        <v>15700</v>
      </c>
      <c r="N3426" t="s">
        <v>15748</v>
      </c>
      <c r="O3426" t="s">
        <v>3</v>
      </c>
      <c r="P3426" t="s">
        <v>15739</v>
      </c>
      <c r="Q3426" t="s">
        <v>15739</v>
      </c>
      <c r="R3426" t="s">
        <v>15736</v>
      </c>
      <c r="S3426" t="s">
        <v>15700</v>
      </c>
      <c r="T3426" t="s">
        <v>15739</v>
      </c>
      <c r="U3426" t="s">
        <v>4</v>
      </c>
      <c r="V3426" t="s">
        <v>5</v>
      </c>
      <c r="W3426" t="s">
        <v>5</v>
      </c>
    </row>
    <row r="3427" spans="1:23" x14ac:dyDescent="0.25">
      <c r="A3427" t="s">
        <v>723</v>
      </c>
      <c r="B3427" t="s">
        <v>14987</v>
      </c>
      <c r="C3427" t="s">
        <v>14988</v>
      </c>
      <c r="D3427" t="s">
        <v>7</v>
      </c>
      <c r="E3427" t="s">
        <v>15749</v>
      </c>
      <c r="F3427" t="s">
        <v>15750</v>
      </c>
      <c r="G3427" t="s">
        <v>15751</v>
      </c>
      <c r="H3427" t="s">
        <v>15752</v>
      </c>
      <c r="I3427" t="s">
        <v>15753</v>
      </c>
      <c r="J3427" t="s">
        <v>343</v>
      </c>
      <c r="K3427" t="s">
        <v>15754</v>
      </c>
      <c r="L3427" t="s">
        <v>15755</v>
      </c>
      <c r="M3427" t="s">
        <v>15756</v>
      </c>
      <c r="N3427" t="s">
        <v>15756</v>
      </c>
      <c r="O3427" t="s">
        <v>3</v>
      </c>
      <c r="P3427" t="s">
        <v>15739</v>
      </c>
      <c r="Q3427" t="s">
        <v>15739</v>
      </c>
      <c r="R3427" t="s">
        <v>15736</v>
      </c>
      <c r="S3427" t="s">
        <v>15700</v>
      </c>
      <c r="T3427" t="s">
        <v>15739</v>
      </c>
      <c r="U3427" t="s">
        <v>4</v>
      </c>
      <c r="V3427" t="s">
        <v>5</v>
      </c>
      <c r="W3427" t="s">
        <v>5</v>
      </c>
    </row>
    <row r="3428" spans="1:23" x14ac:dyDescent="0.25">
      <c r="A3428" t="s">
        <v>723</v>
      </c>
      <c r="B3428" t="s">
        <v>14987</v>
      </c>
      <c r="C3428" t="s">
        <v>14988</v>
      </c>
      <c r="D3428" t="s">
        <v>10</v>
      </c>
      <c r="E3428" t="s">
        <v>15757</v>
      </c>
      <c r="F3428" t="s">
        <v>15758</v>
      </c>
      <c r="G3428" t="s">
        <v>15759</v>
      </c>
      <c r="H3428" t="s">
        <v>4</v>
      </c>
      <c r="I3428" t="s">
        <v>15697</v>
      </c>
      <c r="J3428" t="s">
        <v>343</v>
      </c>
      <c r="K3428" t="s">
        <v>15738</v>
      </c>
      <c r="L3428" t="s">
        <v>15699</v>
      </c>
      <c r="M3428" t="s">
        <v>15700</v>
      </c>
      <c r="N3428" t="s">
        <v>15700</v>
      </c>
      <c r="O3428" t="s">
        <v>3</v>
      </c>
      <c r="P3428" t="s">
        <v>15739</v>
      </c>
      <c r="Q3428" t="s">
        <v>15739</v>
      </c>
      <c r="R3428" t="s">
        <v>15736</v>
      </c>
      <c r="S3428" t="s">
        <v>15700</v>
      </c>
      <c r="T3428" t="s">
        <v>15739</v>
      </c>
      <c r="U3428" t="s">
        <v>4</v>
      </c>
      <c r="V3428" t="s">
        <v>6</v>
      </c>
      <c r="W3428" t="s">
        <v>5</v>
      </c>
    </row>
    <row r="3429" spans="1:23" x14ac:dyDescent="0.25">
      <c r="A3429" t="s">
        <v>723</v>
      </c>
      <c r="B3429" t="s">
        <v>14987</v>
      </c>
      <c r="C3429" t="s">
        <v>14988</v>
      </c>
      <c r="D3429" t="s">
        <v>10</v>
      </c>
      <c r="E3429" t="s">
        <v>15760</v>
      </c>
      <c r="F3429" t="s">
        <v>15761</v>
      </c>
      <c r="G3429" t="s">
        <v>15746</v>
      </c>
      <c r="H3429" t="s">
        <v>477</v>
      </c>
      <c r="I3429" t="s">
        <v>15697</v>
      </c>
      <c r="J3429" t="s">
        <v>343</v>
      </c>
      <c r="K3429" t="s">
        <v>15762</v>
      </c>
      <c r="L3429" t="s">
        <v>15699</v>
      </c>
      <c r="M3429" t="s">
        <v>15700</v>
      </c>
      <c r="N3429" t="s">
        <v>15763</v>
      </c>
      <c r="O3429" t="s">
        <v>3</v>
      </c>
      <c r="P3429" t="s">
        <v>15739</v>
      </c>
      <c r="Q3429" t="s">
        <v>15739</v>
      </c>
      <c r="R3429" t="s">
        <v>15736</v>
      </c>
      <c r="S3429" t="s">
        <v>15700</v>
      </c>
      <c r="T3429" t="s">
        <v>15739</v>
      </c>
      <c r="U3429" t="s">
        <v>4</v>
      </c>
      <c r="V3429" t="s">
        <v>5</v>
      </c>
      <c r="W3429" t="s">
        <v>5</v>
      </c>
    </row>
    <row r="3430" spans="1:23" x14ac:dyDescent="0.25">
      <c r="A3430" t="s">
        <v>723</v>
      </c>
      <c r="B3430" t="s">
        <v>14987</v>
      </c>
      <c r="C3430" t="s">
        <v>14988</v>
      </c>
      <c r="D3430" t="s">
        <v>10</v>
      </c>
      <c r="E3430" t="s">
        <v>15764</v>
      </c>
      <c r="F3430" t="s">
        <v>15765</v>
      </c>
      <c r="G3430" t="s">
        <v>15766</v>
      </c>
      <c r="H3430" t="s">
        <v>15767</v>
      </c>
      <c r="I3430" t="s">
        <v>15753</v>
      </c>
      <c r="J3430" t="s">
        <v>343</v>
      </c>
      <c r="K3430" t="s">
        <v>15768</v>
      </c>
      <c r="L3430" t="s">
        <v>15755</v>
      </c>
      <c r="M3430" t="s">
        <v>15756</v>
      </c>
      <c r="N3430" t="s">
        <v>15756</v>
      </c>
      <c r="O3430" t="s">
        <v>3</v>
      </c>
      <c r="P3430" t="s">
        <v>15739</v>
      </c>
      <c r="Q3430" t="s">
        <v>15739</v>
      </c>
      <c r="R3430" t="s">
        <v>15736</v>
      </c>
      <c r="S3430" t="s">
        <v>15700</v>
      </c>
      <c r="T3430" t="s">
        <v>15739</v>
      </c>
      <c r="U3430" t="s">
        <v>4</v>
      </c>
      <c r="V3430" t="s">
        <v>5</v>
      </c>
      <c r="W3430" t="s">
        <v>5</v>
      </c>
    </row>
    <row r="3431" spans="1:23" x14ac:dyDescent="0.25">
      <c r="A3431" t="s">
        <v>723</v>
      </c>
      <c r="B3431" t="s">
        <v>14987</v>
      </c>
      <c r="C3431" t="s">
        <v>14988</v>
      </c>
      <c r="D3431" t="s">
        <v>20</v>
      </c>
      <c r="E3431" t="s">
        <v>15739</v>
      </c>
      <c r="F3431" t="s">
        <v>15739</v>
      </c>
      <c r="G3431" t="s">
        <v>15736</v>
      </c>
      <c r="H3431" t="s">
        <v>15737</v>
      </c>
      <c r="I3431" t="s">
        <v>15697</v>
      </c>
      <c r="J3431" t="s">
        <v>343</v>
      </c>
      <c r="K3431" t="s">
        <v>15738</v>
      </c>
      <c r="L3431" t="s">
        <v>15699</v>
      </c>
      <c r="M3431" t="s">
        <v>15700</v>
      </c>
      <c r="N3431" t="s">
        <v>15700</v>
      </c>
      <c r="O3431" t="s">
        <v>3</v>
      </c>
      <c r="P3431" t="s">
        <v>15739</v>
      </c>
      <c r="Q3431" t="s">
        <v>15739</v>
      </c>
      <c r="R3431" t="s">
        <v>15736</v>
      </c>
      <c r="S3431" t="s">
        <v>15700</v>
      </c>
      <c r="T3431" t="s">
        <v>15739</v>
      </c>
      <c r="U3431" t="s">
        <v>6</v>
      </c>
      <c r="V3431" t="s">
        <v>5</v>
      </c>
      <c r="W3431" t="s">
        <v>15769</v>
      </c>
    </row>
    <row r="3432" spans="1:23" x14ac:dyDescent="0.25">
      <c r="A3432" t="s">
        <v>723</v>
      </c>
      <c r="B3432" t="s">
        <v>14987</v>
      </c>
      <c r="C3432" t="s">
        <v>14988</v>
      </c>
      <c r="D3432" t="s">
        <v>21</v>
      </c>
      <c r="E3432" t="s">
        <v>15770</v>
      </c>
      <c r="F3432" t="s">
        <v>15771</v>
      </c>
      <c r="G3432" t="s">
        <v>292</v>
      </c>
      <c r="H3432" t="s">
        <v>15772</v>
      </c>
      <c r="I3432" t="s">
        <v>15697</v>
      </c>
      <c r="J3432" t="s">
        <v>343</v>
      </c>
      <c r="K3432" t="s">
        <v>15773</v>
      </c>
      <c r="L3432" t="s">
        <v>15699</v>
      </c>
      <c r="M3432" t="s">
        <v>15700</v>
      </c>
      <c r="N3432" t="s">
        <v>15700</v>
      </c>
      <c r="O3432" t="s">
        <v>3</v>
      </c>
      <c r="P3432" t="s">
        <v>15739</v>
      </c>
      <c r="Q3432" t="s">
        <v>15739</v>
      </c>
      <c r="R3432" t="s">
        <v>15736</v>
      </c>
      <c r="S3432" t="s">
        <v>15700</v>
      </c>
      <c r="T3432" t="s">
        <v>15739</v>
      </c>
      <c r="U3432" t="s">
        <v>4</v>
      </c>
      <c r="V3432" t="s">
        <v>6</v>
      </c>
      <c r="W3432" t="s">
        <v>5</v>
      </c>
    </row>
    <row r="3433" spans="1:23" x14ac:dyDescent="0.25">
      <c r="A3433" t="s">
        <v>723</v>
      </c>
      <c r="B3433" t="s">
        <v>14987</v>
      </c>
      <c r="C3433" t="s">
        <v>14988</v>
      </c>
      <c r="D3433" t="s">
        <v>21</v>
      </c>
      <c r="E3433" t="s">
        <v>15774</v>
      </c>
      <c r="F3433" t="s">
        <v>15775</v>
      </c>
      <c r="G3433" t="s">
        <v>521</v>
      </c>
      <c r="H3433" t="s">
        <v>15776</v>
      </c>
      <c r="I3433" t="s">
        <v>15753</v>
      </c>
      <c r="J3433" t="s">
        <v>343</v>
      </c>
      <c r="K3433" t="s">
        <v>15777</v>
      </c>
      <c r="L3433" t="s">
        <v>15755</v>
      </c>
      <c r="M3433" t="s">
        <v>15756</v>
      </c>
      <c r="N3433" t="s">
        <v>22</v>
      </c>
      <c r="O3433" t="s">
        <v>3</v>
      </c>
      <c r="P3433" t="s">
        <v>15739</v>
      </c>
      <c r="Q3433" t="s">
        <v>15739</v>
      </c>
      <c r="R3433" t="s">
        <v>15736</v>
      </c>
      <c r="S3433" t="s">
        <v>15700</v>
      </c>
      <c r="T3433" t="s">
        <v>15739</v>
      </c>
      <c r="U3433" t="s">
        <v>4</v>
      </c>
      <c r="V3433" t="s">
        <v>5</v>
      </c>
      <c r="W3433" t="s">
        <v>5</v>
      </c>
    </row>
    <row r="3434" spans="1:23" x14ac:dyDescent="0.25">
      <c r="A3434" t="s">
        <v>723</v>
      </c>
      <c r="B3434" t="s">
        <v>14987</v>
      </c>
      <c r="C3434" t="s">
        <v>15065</v>
      </c>
      <c r="D3434" t="s">
        <v>1</v>
      </c>
      <c r="E3434" t="s">
        <v>15778</v>
      </c>
      <c r="F3434" t="s">
        <v>15778</v>
      </c>
      <c r="G3434" t="s">
        <v>15779</v>
      </c>
      <c r="H3434" t="s">
        <v>15780</v>
      </c>
      <c r="I3434" t="s">
        <v>15781</v>
      </c>
      <c r="J3434" t="s">
        <v>226</v>
      </c>
      <c r="K3434" t="s">
        <v>15782</v>
      </c>
      <c r="L3434" t="s">
        <v>15783</v>
      </c>
      <c r="M3434" t="s">
        <v>15784</v>
      </c>
      <c r="N3434" t="s">
        <v>15784</v>
      </c>
      <c r="O3434" t="s">
        <v>3</v>
      </c>
      <c r="P3434" t="s">
        <v>15785</v>
      </c>
      <c r="Q3434" t="s">
        <v>15785</v>
      </c>
      <c r="R3434" t="s">
        <v>15779</v>
      </c>
      <c r="S3434" t="s">
        <v>15784</v>
      </c>
      <c r="T3434" t="s">
        <v>15785</v>
      </c>
      <c r="U3434" t="s">
        <v>4</v>
      </c>
      <c r="V3434" t="s">
        <v>6</v>
      </c>
      <c r="W3434" t="s">
        <v>5</v>
      </c>
    </row>
    <row r="3435" spans="1:23" x14ac:dyDescent="0.25">
      <c r="A3435" t="s">
        <v>723</v>
      </c>
      <c r="B3435" t="s">
        <v>14987</v>
      </c>
      <c r="C3435" t="s">
        <v>15065</v>
      </c>
      <c r="D3435" t="s">
        <v>7</v>
      </c>
      <c r="E3435" t="s">
        <v>15786</v>
      </c>
      <c r="F3435" t="s">
        <v>15787</v>
      </c>
      <c r="G3435" t="s">
        <v>15788</v>
      </c>
      <c r="H3435" t="s">
        <v>15789</v>
      </c>
      <c r="I3435" t="s">
        <v>15790</v>
      </c>
      <c r="J3435" t="s">
        <v>226</v>
      </c>
      <c r="K3435" t="s">
        <v>15791</v>
      </c>
      <c r="L3435" t="s">
        <v>15783</v>
      </c>
      <c r="M3435" t="s">
        <v>15784</v>
      </c>
      <c r="N3435" t="s">
        <v>15792</v>
      </c>
      <c r="O3435" t="s">
        <v>3</v>
      </c>
      <c r="P3435" t="s">
        <v>15785</v>
      </c>
      <c r="Q3435" t="s">
        <v>15785</v>
      </c>
      <c r="R3435" t="s">
        <v>15779</v>
      </c>
      <c r="S3435" t="s">
        <v>15784</v>
      </c>
      <c r="T3435" t="s">
        <v>15785</v>
      </c>
      <c r="U3435" t="s">
        <v>4</v>
      </c>
      <c r="V3435" t="s">
        <v>5</v>
      </c>
      <c r="W3435" t="s">
        <v>5</v>
      </c>
    </row>
    <row r="3436" spans="1:23" x14ac:dyDescent="0.25">
      <c r="A3436" t="s">
        <v>723</v>
      </c>
      <c r="B3436" t="s">
        <v>14987</v>
      </c>
      <c r="C3436" t="s">
        <v>15065</v>
      </c>
      <c r="D3436" t="s">
        <v>7</v>
      </c>
      <c r="E3436" t="s">
        <v>15793</v>
      </c>
      <c r="F3436" t="s">
        <v>15794</v>
      </c>
      <c r="G3436" t="s">
        <v>15795</v>
      </c>
      <c r="H3436" t="s">
        <v>15796</v>
      </c>
      <c r="I3436" t="s">
        <v>15781</v>
      </c>
      <c r="J3436" t="s">
        <v>226</v>
      </c>
      <c r="K3436" t="s">
        <v>15797</v>
      </c>
      <c r="L3436" t="s">
        <v>15783</v>
      </c>
      <c r="M3436" t="s">
        <v>15784</v>
      </c>
      <c r="N3436" t="s">
        <v>15784</v>
      </c>
      <c r="O3436" t="s">
        <v>3</v>
      </c>
      <c r="P3436" t="s">
        <v>15785</v>
      </c>
      <c r="Q3436" t="s">
        <v>15785</v>
      </c>
      <c r="R3436" t="s">
        <v>15779</v>
      </c>
      <c r="S3436" t="s">
        <v>15784</v>
      </c>
      <c r="T3436" t="s">
        <v>15785</v>
      </c>
      <c r="U3436" t="s">
        <v>4</v>
      </c>
      <c r="V3436" t="s">
        <v>5</v>
      </c>
      <c r="W3436" t="s">
        <v>5</v>
      </c>
    </row>
    <row r="3437" spans="1:23" x14ac:dyDescent="0.25">
      <c r="A3437" t="s">
        <v>723</v>
      </c>
      <c r="B3437" t="s">
        <v>14987</v>
      </c>
      <c r="C3437" t="s">
        <v>15065</v>
      </c>
      <c r="D3437" t="s">
        <v>7</v>
      </c>
      <c r="E3437" t="s">
        <v>15798</v>
      </c>
      <c r="F3437" t="s">
        <v>15799</v>
      </c>
      <c r="G3437" t="s">
        <v>15800</v>
      </c>
      <c r="H3437" t="s">
        <v>15801</v>
      </c>
      <c r="I3437" t="s">
        <v>15781</v>
      </c>
      <c r="J3437" t="s">
        <v>226</v>
      </c>
      <c r="K3437" t="s">
        <v>15802</v>
      </c>
      <c r="L3437" t="s">
        <v>15783</v>
      </c>
      <c r="M3437" t="s">
        <v>15784</v>
      </c>
      <c r="N3437" t="s">
        <v>15784</v>
      </c>
      <c r="O3437" t="s">
        <v>3</v>
      </c>
      <c r="P3437" t="s">
        <v>15785</v>
      </c>
      <c r="Q3437" t="s">
        <v>15785</v>
      </c>
      <c r="R3437" t="s">
        <v>15779</v>
      </c>
      <c r="S3437" t="s">
        <v>15784</v>
      </c>
      <c r="T3437" t="s">
        <v>15785</v>
      </c>
      <c r="U3437" t="s">
        <v>4</v>
      </c>
      <c r="V3437" t="s">
        <v>5</v>
      </c>
      <c r="W3437" t="s">
        <v>5</v>
      </c>
    </row>
    <row r="3438" spans="1:23" x14ac:dyDescent="0.25">
      <c r="A3438" t="s">
        <v>723</v>
      </c>
      <c r="B3438" t="s">
        <v>14987</v>
      </c>
      <c r="C3438" t="s">
        <v>15065</v>
      </c>
      <c r="D3438" t="s">
        <v>10</v>
      </c>
      <c r="E3438" t="s">
        <v>15803</v>
      </c>
      <c r="F3438" t="s">
        <v>15804</v>
      </c>
      <c r="G3438" t="s">
        <v>15805</v>
      </c>
      <c r="H3438" t="s">
        <v>15789</v>
      </c>
      <c r="I3438" t="s">
        <v>15790</v>
      </c>
      <c r="J3438" t="s">
        <v>226</v>
      </c>
      <c r="K3438" t="s">
        <v>15806</v>
      </c>
      <c r="L3438" t="s">
        <v>15783</v>
      </c>
      <c r="M3438" t="s">
        <v>15784</v>
      </c>
      <c r="N3438" t="s">
        <v>15792</v>
      </c>
      <c r="O3438" t="s">
        <v>3</v>
      </c>
      <c r="P3438" t="s">
        <v>15785</v>
      </c>
      <c r="Q3438" t="s">
        <v>15785</v>
      </c>
      <c r="R3438" t="s">
        <v>15779</v>
      </c>
      <c r="S3438" t="s">
        <v>15784</v>
      </c>
      <c r="T3438" t="s">
        <v>15785</v>
      </c>
      <c r="U3438" t="s">
        <v>4</v>
      </c>
      <c r="V3438" t="s">
        <v>5</v>
      </c>
      <c r="W3438" t="s">
        <v>5</v>
      </c>
    </row>
    <row r="3439" spans="1:23" x14ac:dyDescent="0.25">
      <c r="A3439" t="s">
        <v>723</v>
      </c>
      <c r="B3439" t="s">
        <v>14987</v>
      </c>
      <c r="C3439" t="s">
        <v>15065</v>
      </c>
      <c r="D3439" t="s">
        <v>10</v>
      </c>
      <c r="E3439" t="s">
        <v>15807</v>
      </c>
      <c r="F3439" t="s">
        <v>15808</v>
      </c>
      <c r="G3439" t="s">
        <v>494</v>
      </c>
      <c r="H3439" t="s">
        <v>15809</v>
      </c>
      <c r="I3439" t="s">
        <v>15781</v>
      </c>
      <c r="J3439" t="s">
        <v>226</v>
      </c>
      <c r="K3439" t="s">
        <v>15782</v>
      </c>
      <c r="L3439" t="s">
        <v>15783</v>
      </c>
      <c r="M3439" t="s">
        <v>15784</v>
      </c>
      <c r="N3439" t="s">
        <v>22</v>
      </c>
      <c r="O3439" t="s">
        <v>3</v>
      </c>
      <c r="P3439" t="s">
        <v>15785</v>
      </c>
      <c r="Q3439" t="s">
        <v>15785</v>
      </c>
      <c r="R3439" t="s">
        <v>15779</v>
      </c>
      <c r="S3439" t="s">
        <v>15784</v>
      </c>
      <c r="T3439" t="s">
        <v>15785</v>
      </c>
      <c r="U3439" t="s">
        <v>4</v>
      </c>
      <c r="V3439" t="s">
        <v>6</v>
      </c>
      <c r="W3439" t="s">
        <v>5</v>
      </c>
    </row>
    <row r="3440" spans="1:23" x14ac:dyDescent="0.25">
      <c r="A3440" t="s">
        <v>723</v>
      </c>
      <c r="B3440" t="s">
        <v>14987</v>
      </c>
      <c r="C3440" t="s">
        <v>15065</v>
      </c>
      <c r="D3440" t="s">
        <v>10</v>
      </c>
      <c r="E3440" t="s">
        <v>15810</v>
      </c>
      <c r="F3440" t="s">
        <v>15811</v>
      </c>
      <c r="G3440" t="s">
        <v>15812</v>
      </c>
      <c r="H3440" t="s">
        <v>15813</v>
      </c>
      <c r="I3440" t="s">
        <v>15781</v>
      </c>
      <c r="J3440" t="s">
        <v>226</v>
      </c>
      <c r="K3440" t="s">
        <v>15814</v>
      </c>
      <c r="L3440" t="s">
        <v>15783</v>
      </c>
      <c r="M3440" t="s">
        <v>15784</v>
      </c>
      <c r="N3440" t="s">
        <v>15784</v>
      </c>
      <c r="O3440" t="s">
        <v>3</v>
      </c>
      <c r="P3440" t="s">
        <v>15785</v>
      </c>
      <c r="Q3440" t="s">
        <v>15785</v>
      </c>
      <c r="R3440" t="s">
        <v>15779</v>
      </c>
      <c r="S3440" t="s">
        <v>15784</v>
      </c>
      <c r="T3440" t="s">
        <v>15785</v>
      </c>
      <c r="U3440" t="s">
        <v>4</v>
      </c>
      <c r="V3440" t="s">
        <v>5</v>
      </c>
      <c r="W3440" t="s">
        <v>5</v>
      </c>
    </row>
    <row r="3441" spans="1:23" x14ac:dyDescent="0.25">
      <c r="A3441" t="s">
        <v>723</v>
      </c>
      <c r="B3441" t="s">
        <v>14987</v>
      </c>
      <c r="C3441" t="s">
        <v>15065</v>
      </c>
      <c r="D3441" t="s">
        <v>10</v>
      </c>
      <c r="E3441" t="s">
        <v>15815</v>
      </c>
      <c r="F3441" t="s">
        <v>15816</v>
      </c>
      <c r="G3441" t="s">
        <v>661</v>
      </c>
      <c r="H3441" t="s">
        <v>15817</v>
      </c>
      <c r="I3441" t="s">
        <v>15781</v>
      </c>
      <c r="J3441" t="s">
        <v>226</v>
      </c>
      <c r="K3441" t="s">
        <v>15818</v>
      </c>
      <c r="L3441" t="s">
        <v>15783</v>
      </c>
      <c r="M3441" t="s">
        <v>15784</v>
      </c>
      <c r="N3441" t="s">
        <v>22</v>
      </c>
      <c r="O3441" t="s">
        <v>3</v>
      </c>
      <c r="P3441" t="s">
        <v>15785</v>
      </c>
      <c r="Q3441" t="s">
        <v>15785</v>
      </c>
      <c r="R3441" t="s">
        <v>15779</v>
      </c>
      <c r="S3441" t="s">
        <v>15784</v>
      </c>
      <c r="T3441" t="s">
        <v>15785</v>
      </c>
      <c r="U3441" t="s">
        <v>4</v>
      </c>
      <c r="V3441" t="s">
        <v>5</v>
      </c>
      <c r="W3441" t="s">
        <v>5</v>
      </c>
    </row>
    <row r="3442" spans="1:23" x14ac:dyDescent="0.25">
      <c r="A3442" t="s">
        <v>723</v>
      </c>
      <c r="B3442" t="s">
        <v>14987</v>
      </c>
      <c r="C3442" t="s">
        <v>15065</v>
      </c>
      <c r="D3442" t="s">
        <v>20</v>
      </c>
      <c r="E3442" t="s">
        <v>15785</v>
      </c>
      <c r="F3442" t="s">
        <v>15785</v>
      </c>
      <c r="G3442" t="s">
        <v>15779</v>
      </c>
      <c r="H3442" t="s">
        <v>15780</v>
      </c>
      <c r="I3442" t="s">
        <v>15781</v>
      </c>
      <c r="J3442" t="s">
        <v>226</v>
      </c>
      <c r="K3442" t="s">
        <v>15782</v>
      </c>
      <c r="L3442" t="s">
        <v>15783</v>
      </c>
      <c r="M3442" t="s">
        <v>15784</v>
      </c>
      <c r="N3442" t="s">
        <v>15784</v>
      </c>
      <c r="O3442" t="s">
        <v>3</v>
      </c>
      <c r="P3442" t="s">
        <v>15785</v>
      </c>
      <c r="Q3442" t="s">
        <v>15785</v>
      </c>
      <c r="R3442" t="s">
        <v>15779</v>
      </c>
      <c r="S3442" t="s">
        <v>15784</v>
      </c>
      <c r="T3442" t="s">
        <v>15785</v>
      </c>
      <c r="U3442" t="s">
        <v>6</v>
      </c>
      <c r="V3442" t="s">
        <v>5</v>
      </c>
      <c r="W3442" t="s">
        <v>15819</v>
      </c>
    </row>
    <row r="3443" spans="1:23" x14ac:dyDescent="0.25">
      <c r="A3443" t="s">
        <v>723</v>
      </c>
      <c r="B3443" t="s">
        <v>14987</v>
      </c>
      <c r="C3443" t="s">
        <v>15065</v>
      </c>
      <c r="D3443" t="s">
        <v>21</v>
      </c>
      <c r="E3443" t="s">
        <v>15820</v>
      </c>
      <c r="F3443" t="s">
        <v>15821</v>
      </c>
      <c r="G3443" t="s">
        <v>15822</v>
      </c>
      <c r="H3443" t="s">
        <v>15823</v>
      </c>
      <c r="I3443" t="s">
        <v>15781</v>
      </c>
      <c r="J3443" t="s">
        <v>226</v>
      </c>
      <c r="K3443" t="s">
        <v>15824</v>
      </c>
      <c r="L3443" t="s">
        <v>15783</v>
      </c>
      <c r="M3443" t="s">
        <v>15784</v>
      </c>
      <c r="N3443" t="s">
        <v>15784</v>
      </c>
      <c r="O3443" t="s">
        <v>3</v>
      </c>
      <c r="P3443" t="s">
        <v>15785</v>
      </c>
      <c r="Q3443" t="s">
        <v>15785</v>
      </c>
      <c r="R3443" t="s">
        <v>15779</v>
      </c>
      <c r="S3443" t="s">
        <v>15784</v>
      </c>
      <c r="T3443" t="s">
        <v>15785</v>
      </c>
      <c r="U3443" t="s">
        <v>4</v>
      </c>
      <c r="V3443" t="s">
        <v>6</v>
      </c>
      <c r="W3443" t="s">
        <v>5</v>
      </c>
    </row>
    <row r="3444" spans="1:23" x14ac:dyDescent="0.25">
      <c r="A3444" t="s">
        <v>723</v>
      </c>
      <c r="B3444" t="s">
        <v>14987</v>
      </c>
      <c r="C3444" t="s">
        <v>15065</v>
      </c>
      <c r="D3444" t="s">
        <v>1</v>
      </c>
      <c r="E3444" t="s">
        <v>15825</v>
      </c>
      <c r="F3444" t="s">
        <v>15825</v>
      </c>
      <c r="G3444" t="s">
        <v>15826</v>
      </c>
      <c r="H3444" t="s">
        <v>15827</v>
      </c>
      <c r="I3444" t="s">
        <v>15596</v>
      </c>
      <c r="J3444" t="s">
        <v>256</v>
      </c>
      <c r="K3444" t="s">
        <v>15828</v>
      </c>
      <c r="L3444" t="s">
        <v>15598</v>
      </c>
      <c r="M3444" t="s">
        <v>15599</v>
      </c>
      <c r="N3444" t="s">
        <v>15599</v>
      </c>
      <c r="O3444" t="s">
        <v>3</v>
      </c>
      <c r="P3444" t="s">
        <v>15829</v>
      </c>
      <c r="Q3444" t="s">
        <v>15829</v>
      </c>
      <c r="R3444" t="s">
        <v>15826</v>
      </c>
      <c r="S3444" t="s">
        <v>15599</v>
      </c>
      <c r="T3444" t="s">
        <v>15829</v>
      </c>
      <c r="U3444" t="s">
        <v>4</v>
      </c>
      <c r="V3444" t="s">
        <v>6</v>
      </c>
      <c r="W3444" t="s">
        <v>5</v>
      </c>
    </row>
    <row r="3445" spans="1:23" x14ac:dyDescent="0.25">
      <c r="A3445" t="s">
        <v>723</v>
      </c>
      <c r="B3445" t="s">
        <v>14987</v>
      </c>
      <c r="C3445" t="s">
        <v>15065</v>
      </c>
      <c r="D3445" t="s">
        <v>7</v>
      </c>
      <c r="E3445" t="s">
        <v>15830</v>
      </c>
      <c r="F3445" t="s">
        <v>15831</v>
      </c>
      <c r="G3445" t="s">
        <v>15832</v>
      </c>
      <c r="H3445" t="s">
        <v>15833</v>
      </c>
      <c r="I3445" t="s">
        <v>15596</v>
      </c>
      <c r="J3445" t="s">
        <v>256</v>
      </c>
      <c r="K3445" t="s">
        <v>15834</v>
      </c>
      <c r="L3445" t="s">
        <v>15598</v>
      </c>
      <c r="M3445" t="s">
        <v>15599</v>
      </c>
      <c r="N3445" t="s">
        <v>15599</v>
      </c>
      <c r="O3445" t="s">
        <v>3</v>
      </c>
      <c r="P3445" t="s">
        <v>15829</v>
      </c>
      <c r="Q3445" t="s">
        <v>15829</v>
      </c>
      <c r="R3445" t="s">
        <v>15826</v>
      </c>
      <c r="S3445" t="s">
        <v>15599</v>
      </c>
      <c r="T3445" t="s">
        <v>15829</v>
      </c>
      <c r="U3445" t="s">
        <v>4</v>
      </c>
      <c r="V3445" t="s">
        <v>5</v>
      </c>
      <c r="W3445" t="s">
        <v>5</v>
      </c>
    </row>
    <row r="3446" spans="1:23" x14ac:dyDescent="0.25">
      <c r="A3446" t="s">
        <v>723</v>
      </c>
      <c r="B3446" t="s">
        <v>14987</v>
      </c>
      <c r="C3446" t="s">
        <v>15065</v>
      </c>
      <c r="D3446" t="s">
        <v>10</v>
      </c>
      <c r="E3446" t="s">
        <v>15835</v>
      </c>
      <c r="F3446" t="s">
        <v>15836</v>
      </c>
      <c r="G3446" t="s">
        <v>15837</v>
      </c>
      <c r="H3446" t="s">
        <v>15838</v>
      </c>
      <c r="I3446" t="s">
        <v>15596</v>
      </c>
      <c r="J3446" t="s">
        <v>256</v>
      </c>
      <c r="K3446" t="s">
        <v>15839</v>
      </c>
      <c r="L3446" t="s">
        <v>15598</v>
      </c>
      <c r="M3446" t="s">
        <v>15599</v>
      </c>
      <c r="N3446" t="s">
        <v>15599</v>
      </c>
      <c r="O3446" t="s">
        <v>3</v>
      </c>
      <c r="P3446" t="s">
        <v>15829</v>
      </c>
      <c r="Q3446" t="s">
        <v>15829</v>
      </c>
      <c r="R3446" t="s">
        <v>15826</v>
      </c>
      <c r="S3446" t="s">
        <v>15599</v>
      </c>
      <c r="T3446" t="s">
        <v>15829</v>
      </c>
      <c r="U3446" t="s">
        <v>4</v>
      </c>
      <c r="V3446" t="s">
        <v>6</v>
      </c>
      <c r="W3446" t="s">
        <v>5</v>
      </c>
    </row>
    <row r="3447" spans="1:23" x14ac:dyDescent="0.25">
      <c r="A3447" t="s">
        <v>723</v>
      </c>
      <c r="B3447" t="s">
        <v>14987</v>
      </c>
      <c r="C3447" t="s">
        <v>15065</v>
      </c>
      <c r="D3447" t="s">
        <v>20</v>
      </c>
      <c r="E3447" t="s">
        <v>15829</v>
      </c>
      <c r="F3447" t="s">
        <v>15829</v>
      </c>
      <c r="G3447" t="s">
        <v>15826</v>
      </c>
      <c r="H3447" t="s">
        <v>15827</v>
      </c>
      <c r="I3447" t="s">
        <v>15596</v>
      </c>
      <c r="J3447" t="s">
        <v>256</v>
      </c>
      <c r="K3447" t="s">
        <v>15828</v>
      </c>
      <c r="L3447" t="s">
        <v>15598</v>
      </c>
      <c r="M3447" t="s">
        <v>15599</v>
      </c>
      <c r="N3447" t="s">
        <v>15599</v>
      </c>
      <c r="O3447" t="s">
        <v>3</v>
      </c>
      <c r="P3447" t="s">
        <v>15829</v>
      </c>
      <c r="Q3447" t="s">
        <v>15829</v>
      </c>
      <c r="R3447" t="s">
        <v>15826</v>
      </c>
      <c r="S3447" t="s">
        <v>15599</v>
      </c>
      <c r="T3447" t="s">
        <v>15829</v>
      </c>
      <c r="U3447" t="s">
        <v>6</v>
      </c>
      <c r="V3447" t="s">
        <v>5</v>
      </c>
      <c r="W3447" t="s">
        <v>15840</v>
      </c>
    </row>
    <row r="3448" spans="1:23" x14ac:dyDescent="0.25">
      <c r="A3448" t="s">
        <v>723</v>
      </c>
      <c r="B3448" t="s">
        <v>14987</v>
      </c>
      <c r="C3448" t="s">
        <v>15065</v>
      </c>
      <c r="D3448" t="s">
        <v>21</v>
      </c>
      <c r="E3448" t="s">
        <v>15841</v>
      </c>
      <c r="F3448" t="s">
        <v>15842</v>
      </c>
      <c r="G3448" t="s">
        <v>15843</v>
      </c>
      <c r="H3448" t="s">
        <v>15844</v>
      </c>
      <c r="I3448" t="s">
        <v>15596</v>
      </c>
      <c r="J3448" t="s">
        <v>256</v>
      </c>
      <c r="K3448" t="s">
        <v>15828</v>
      </c>
      <c r="L3448" t="s">
        <v>15598</v>
      </c>
      <c r="M3448" t="s">
        <v>15599</v>
      </c>
      <c r="N3448" t="s">
        <v>15599</v>
      </c>
      <c r="O3448" t="s">
        <v>3</v>
      </c>
      <c r="P3448" t="s">
        <v>15829</v>
      </c>
      <c r="Q3448" t="s">
        <v>15829</v>
      </c>
      <c r="R3448" t="s">
        <v>15826</v>
      </c>
      <c r="S3448" t="s">
        <v>15599</v>
      </c>
      <c r="T3448" t="s">
        <v>15829</v>
      </c>
      <c r="U3448" t="s">
        <v>4</v>
      </c>
      <c r="V3448" t="s">
        <v>6</v>
      </c>
      <c r="W3448" t="s">
        <v>5</v>
      </c>
    </row>
    <row r="3449" spans="1:23" x14ac:dyDescent="0.25">
      <c r="A3449" t="s">
        <v>723</v>
      </c>
      <c r="B3449" t="s">
        <v>14987</v>
      </c>
      <c r="C3449" t="s">
        <v>15065</v>
      </c>
      <c r="D3449" t="s">
        <v>1</v>
      </c>
      <c r="E3449" t="s">
        <v>15845</v>
      </c>
      <c r="F3449" t="s">
        <v>15846</v>
      </c>
      <c r="G3449" t="s">
        <v>15847</v>
      </c>
      <c r="H3449" t="s">
        <v>550</v>
      </c>
      <c r="I3449" t="s">
        <v>15596</v>
      </c>
      <c r="J3449" t="s">
        <v>256</v>
      </c>
      <c r="K3449" t="s">
        <v>15848</v>
      </c>
      <c r="L3449" t="s">
        <v>15598</v>
      </c>
      <c r="M3449" t="s">
        <v>15599</v>
      </c>
      <c r="N3449" t="s">
        <v>15599</v>
      </c>
      <c r="O3449" t="s">
        <v>3</v>
      </c>
      <c r="P3449" t="s">
        <v>15849</v>
      </c>
      <c r="Q3449" t="s">
        <v>15849</v>
      </c>
      <c r="R3449" t="s">
        <v>15847</v>
      </c>
      <c r="S3449" t="s">
        <v>15599</v>
      </c>
      <c r="T3449" t="s">
        <v>15849</v>
      </c>
      <c r="U3449" t="s">
        <v>4</v>
      </c>
      <c r="V3449" t="s">
        <v>6</v>
      </c>
      <c r="W3449" t="s">
        <v>5</v>
      </c>
    </row>
    <row r="3450" spans="1:23" x14ac:dyDescent="0.25">
      <c r="A3450" t="s">
        <v>723</v>
      </c>
      <c r="B3450" t="s">
        <v>14987</v>
      </c>
      <c r="C3450" t="s">
        <v>15065</v>
      </c>
      <c r="D3450" t="s">
        <v>7</v>
      </c>
      <c r="E3450" t="s">
        <v>15850</v>
      </c>
      <c r="F3450" t="s">
        <v>15851</v>
      </c>
      <c r="G3450" t="s">
        <v>15852</v>
      </c>
      <c r="H3450" t="s">
        <v>15853</v>
      </c>
      <c r="I3450" t="s">
        <v>15596</v>
      </c>
      <c r="J3450" t="s">
        <v>256</v>
      </c>
      <c r="K3450" t="s">
        <v>15854</v>
      </c>
      <c r="L3450" t="s">
        <v>15598</v>
      </c>
      <c r="M3450" t="s">
        <v>15599</v>
      </c>
      <c r="N3450" t="s">
        <v>15855</v>
      </c>
      <c r="O3450" t="s">
        <v>3</v>
      </c>
      <c r="P3450" t="s">
        <v>15849</v>
      </c>
      <c r="Q3450" t="s">
        <v>15849</v>
      </c>
      <c r="R3450" t="s">
        <v>15847</v>
      </c>
      <c r="S3450" t="s">
        <v>15599</v>
      </c>
      <c r="T3450" t="s">
        <v>15849</v>
      </c>
      <c r="U3450" t="s">
        <v>4</v>
      </c>
      <c r="V3450" t="s">
        <v>5</v>
      </c>
      <c r="W3450" t="s">
        <v>5</v>
      </c>
    </row>
    <row r="3451" spans="1:23" x14ac:dyDescent="0.25">
      <c r="A3451" t="s">
        <v>723</v>
      </c>
      <c r="B3451" t="s">
        <v>14987</v>
      </c>
      <c r="C3451" t="s">
        <v>15065</v>
      </c>
      <c r="D3451" t="s">
        <v>10</v>
      </c>
      <c r="E3451" t="s">
        <v>15856</v>
      </c>
      <c r="F3451" t="s">
        <v>15857</v>
      </c>
      <c r="G3451" t="s">
        <v>15858</v>
      </c>
      <c r="H3451" t="s">
        <v>638</v>
      </c>
      <c r="I3451" t="s">
        <v>15596</v>
      </c>
      <c r="J3451" t="s">
        <v>256</v>
      </c>
      <c r="K3451" t="s">
        <v>15848</v>
      </c>
      <c r="L3451" t="s">
        <v>15598</v>
      </c>
      <c r="M3451" t="s">
        <v>15599</v>
      </c>
      <c r="N3451" t="s">
        <v>15599</v>
      </c>
      <c r="O3451" t="s">
        <v>3</v>
      </c>
      <c r="P3451" t="s">
        <v>15849</v>
      </c>
      <c r="Q3451" t="s">
        <v>15849</v>
      </c>
      <c r="R3451" t="s">
        <v>15847</v>
      </c>
      <c r="S3451" t="s">
        <v>15599</v>
      </c>
      <c r="T3451" t="s">
        <v>15849</v>
      </c>
      <c r="U3451" t="s">
        <v>4</v>
      </c>
      <c r="V3451" t="s">
        <v>6</v>
      </c>
      <c r="W3451" t="s">
        <v>5</v>
      </c>
    </row>
    <row r="3452" spans="1:23" x14ac:dyDescent="0.25">
      <c r="A3452" t="s">
        <v>723</v>
      </c>
      <c r="B3452" t="s">
        <v>14987</v>
      </c>
      <c r="C3452" t="s">
        <v>15065</v>
      </c>
      <c r="D3452" t="s">
        <v>20</v>
      </c>
      <c r="E3452" t="s">
        <v>15849</v>
      </c>
      <c r="F3452" t="s">
        <v>15849</v>
      </c>
      <c r="G3452" t="s">
        <v>15847</v>
      </c>
      <c r="H3452" t="s">
        <v>550</v>
      </c>
      <c r="I3452" t="s">
        <v>15596</v>
      </c>
      <c r="J3452" t="s">
        <v>256</v>
      </c>
      <c r="K3452" t="s">
        <v>15848</v>
      </c>
      <c r="L3452" t="s">
        <v>15598</v>
      </c>
      <c r="M3452" t="s">
        <v>15599</v>
      </c>
      <c r="N3452" t="s">
        <v>15599</v>
      </c>
      <c r="O3452" t="s">
        <v>3</v>
      </c>
      <c r="P3452" t="s">
        <v>15849</v>
      </c>
      <c r="Q3452" t="s">
        <v>15849</v>
      </c>
      <c r="R3452" t="s">
        <v>15847</v>
      </c>
      <c r="S3452" t="s">
        <v>15599</v>
      </c>
      <c r="T3452" t="s">
        <v>15849</v>
      </c>
      <c r="U3452" t="s">
        <v>6</v>
      </c>
      <c r="V3452" t="s">
        <v>5</v>
      </c>
      <c r="W3452" t="s">
        <v>15859</v>
      </c>
    </row>
    <row r="3453" spans="1:23" x14ac:dyDescent="0.25">
      <c r="A3453" t="s">
        <v>723</v>
      </c>
      <c r="B3453" t="s">
        <v>14987</v>
      </c>
      <c r="C3453" t="s">
        <v>15065</v>
      </c>
      <c r="D3453" t="s">
        <v>21</v>
      </c>
      <c r="E3453" t="s">
        <v>15860</v>
      </c>
      <c r="F3453" t="s">
        <v>15861</v>
      </c>
      <c r="G3453" t="s">
        <v>15862</v>
      </c>
      <c r="H3453" t="s">
        <v>15863</v>
      </c>
      <c r="I3453" t="s">
        <v>15596</v>
      </c>
      <c r="J3453" t="s">
        <v>256</v>
      </c>
      <c r="K3453" t="s">
        <v>15864</v>
      </c>
      <c r="L3453" t="s">
        <v>15598</v>
      </c>
      <c r="M3453" t="s">
        <v>15599</v>
      </c>
      <c r="N3453" t="s">
        <v>15599</v>
      </c>
      <c r="O3453" t="s">
        <v>3</v>
      </c>
      <c r="P3453" t="s">
        <v>15849</v>
      </c>
      <c r="Q3453" t="s">
        <v>15849</v>
      </c>
      <c r="R3453" t="s">
        <v>15847</v>
      </c>
      <c r="S3453" t="s">
        <v>15599</v>
      </c>
      <c r="T3453" t="s">
        <v>15849</v>
      </c>
      <c r="U3453" t="s">
        <v>4</v>
      </c>
      <c r="V3453" t="s">
        <v>6</v>
      </c>
      <c r="W3453" t="s">
        <v>5</v>
      </c>
    </row>
    <row r="3454" spans="1:23" x14ac:dyDescent="0.25">
      <c r="A3454" t="s">
        <v>723</v>
      </c>
      <c r="B3454" t="s">
        <v>14987</v>
      </c>
      <c r="C3454" t="s">
        <v>15065</v>
      </c>
      <c r="D3454" t="s">
        <v>1</v>
      </c>
      <c r="E3454" t="s">
        <v>15865</v>
      </c>
      <c r="F3454" t="s">
        <v>15866</v>
      </c>
      <c r="G3454" t="s">
        <v>15867</v>
      </c>
      <c r="H3454" t="s">
        <v>15868</v>
      </c>
      <c r="I3454" t="s">
        <v>15596</v>
      </c>
      <c r="J3454" t="s">
        <v>256</v>
      </c>
      <c r="K3454" t="s">
        <v>15869</v>
      </c>
      <c r="L3454" t="s">
        <v>15598</v>
      </c>
      <c r="M3454" t="s">
        <v>15599</v>
      </c>
      <c r="N3454" t="s">
        <v>15599</v>
      </c>
      <c r="O3454" t="s">
        <v>3</v>
      </c>
      <c r="P3454" t="s">
        <v>15870</v>
      </c>
      <c r="Q3454" t="s">
        <v>15870</v>
      </c>
      <c r="R3454" t="s">
        <v>15867</v>
      </c>
      <c r="S3454" t="s">
        <v>15599</v>
      </c>
      <c r="T3454" t="s">
        <v>15870</v>
      </c>
      <c r="U3454" t="s">
        <v>4</v>
      </c>
      <c r="V3454" t="s">
        <v>6</v>
      </c>
      <c r="W3454" t="s">
        <v>5</v>
      </c>
    </row>
    <row r="3455" spans="1:23" x14ac:dyDescent="0.25">
      <c r="A3455" t="s">
        <v>723</v>
      </c>
      <c r="B3455" t="s">
        <v>14987</v>
      </c>
      <c r="C3455" t="s">
        <v>15065</v>
      </c>
      <c r="D3455" t="s">
        <v>7</v>
      </c>
      <c r="E3455" t="s">
        <v>15871</v>
      </c>
      <c r="F3455" t="s">
        <v>15872</v>
      </c>
      <c r="G3455" t="s">
        <v>15873</v>
      </c>
      <c r="H3455" t="s">
        <v>15874</v>
      </c>
      <c r="I3455" t="s">
        <v>15596</v>
      </c>
      <c r="J3455" t="s">
        <v>256</v>
      </c>
      <c r="K3455" t="s">
        <v>15875</v>
      </c>
      <c r="L3455" t="s">
        <v>15598</v>
      </c>
      <c r="M3455" t="s">
        <v>15599</v>
      </c>
      <c r="N3455" t="s">
        <v>15599</v>
      </c>
      <c r="O3455" t="s">
        <v>3</v>
      </c>
      <c r="P3455" t="s">
        <v>15870</v>
      </c>
      <c r="Q3455" t="s">
        <v>15870</v>
      </c>
      <c r="R3455" t="s">
        <v>15867</v>
      </c>
      <c r="S3455" t="s">
        <v>15599</v>
      </c>
      <c r="T3455" t="s">
        <v>15870</v>
      </c>
      <c r="U3455" t="s">
        <v>4</v>
      </c>
      <c r="V3455" t="s">
        <v>5</v>
      </c>
      <c r="W3455" t="s">
        <v>5</v>
      </c>
    </row>
    <row r="3456" spans="1:23" x14ac:dyDescent="0.25">
      <c r="A3456" t="s">
        <v>723</v>
      </c>
      <c r="B3456" t="s">
        <v>14987</v>
      </c>
      <c r="C3456" t="s">
        <v>15065</v>
      </c>
      <c r="D3456" t="s">
        <v>7</v>
      </c>
      <c r="E3456" t="s">
        <v>15876</v>
      </c>
      <c r="F3456" t="s">
        <v>15877</v>
      </c>
      <c r="G3456" t="s">
        <v>495</v>
      </c>
      <c r="H3456" t="s">
        <v>15878</v>
      </c>
      <c r="I3456" t="s">
        <v>15596</v>
      </c>
      <c r="J3456" t="s">
        <v>256</v>
      </c>
      <c r="K3456" t="s">
        <v>15879</v>
      </c>
      <c r="L3456" t="s">
        <v>15598</v>
      </c>
      <c r="M3456" t="s">
        <v>15599</v>
      </c>
      <c r="N3456" t="s">
        <v>15599</v>
      </c>
      <c r="O3456" t="s">
        <v>3</v>
      </c>
      <c r="P3456" t="s">
        <v>15870</v>
      </c>
      <c r="Q3456" t="s">
        <v>15870</v>
      </c>
      <c r="R3456" t="s">
        <v>15867</v>
      </c>
      <c r="S3456" t="s">
        <v>15599</v>
      </c>
      <c r="T3456" t="s">
        <v>15870</v>
      </c>
      <c r="U3456" t="s">
        <v>4</v>
      </c>
      <c r="V3456" t="s">
        <v>5</v>
      </c>
      <c r="W3456" t="s">
        <v>5</v>
      </c>
    </row>
    <row r="3457" spans="1:23" x14ac:dyDescent="0.25">
      <c r="A3457" t="s">
        <v>723</v>
      </c>
      <c r="B3457" t="s">
        <v>14987</v>
      </c>
      <c r="C3457" t="s">
        <v>15065</v>
      </c>
      <c r="D3457" t="s">
        <v>7</v>
      </c>
      <c r="E3457" t="s">
        <v>15880</v>
      </c>
      <c r="F3457" t="s">
        <v>15880</v>
      </c>
      <c r="G3457" t="s">
        <v>10022</v>
      </c>
      <c r="H3457" t="s">
        <v>15881</v>
      </c>
      <c r="I3457" t="s">
        <v>15596</v>
      </c>
      <c r="J3457" t="s">
        <v>256</v>
      </c>
      <c r="K3457" t="s">
        <v>15882</v>
      </c>
      <c r="L3457" t="s">
        <v>15598</v>
      </c>
      <c r="M3457" t="s">
        <v>15599</v>
      </c>
      <c r="N3457" t="s">
        <v>15883</v>
      </c>
      <c r="O3457" t="s">
        <v>41</v>
      </c>
      <c r="P3457" t="s">
        <v>15870</v>
      </c>
      <c r="Q3457" t="s">
        <v>15870</v>
      </c>
      <c r="R3457" t="s">
        <v>15867</v>
      </c>
      <c r="S3457" t="s">
        <v>15599</v>
      </c>
      <c r="T3457" t="s">
        <v>15870</v>
      </c>
      <c r="U3457" t="s">
        <v>4</v>
      </c>
      <c r="V3457" t="s">
        <v>6</v>
      </c>
      <c r="W3457" t="s">
        <v>5</v>
      </c>
    </row>
    <row r="3458" spans="1:23" x14ac:dyDescent="0.25">
      <c r="A3458" t="s">
        <v>723</v>
      </c>
      <c r="B3458" t="s">
        <v>14987</v>
      </c>
      <c r="C3458" t="s">
        <v>15065</v>
      </c>
      <c r="D3458" t="s">
        <v>10</v>
      </c>
      <c r="E3458" t="s">
        <v>15884</v>
      </c>
      <c r="F3458" t="s">
        <v>15885</v>
      </c>
      <c r="G3458" t="s">
        <v>292</v>
      </c>
      <c r="H3458" t="s">
        <v>15886</v>
      </c>
      <c r="I3458" t="s">
        <v>15596</v>
      </c>
      <c r="J3458" t="s">
        <v>256</v>
      </c>
      <c r="K3458" t="s">
        <v>15869</v>
      </c>
      <c r="L3458" t="s">
        <v>15598</v>
      </c>
      <c r="M3458" t="s">
        <v>15599</v>
      </c>
      <c r="N3458" t="s">
        <v>15599</v>
      </c>
      <c r="O3458" t="s">
        <v>3</v>
      </c>
      <c r="P3458" t="s">
        <v>15870</v>
      </c>
      <c r="Q3458" t="s">
        <v>15870</v>
      </c>
      <c r="R3458" t="s">
        <v>15867</v>
      </c>
      <c r="S3458" t="s">
        <v>15599</v>
      </c>
      <c r="T3458" t="s">
        <v>15870</v>
      </c>
      <c r="U3458" t="s">
        <v>4</v>
      </c>
      <c r="V3458" t="s">
        <v>6</v>
      </c>
      <c r="W3458" t="s">
        <v>5</v>
      </c>
    </row>
    <row r="3459" spans="1:23" x14ac:dyDescent="0.25">
      <c r="A3459" t="s">
        <v>723</v>
      </c>
      <c r="B3459" t="s">
        <v>14987</v>
      </c>
      <c r="C3459" t="s">
        <v>15065</v>
      </c>
      <c r="D3459" t="s">
        <v>10</v>
      </c>
      <c r="E3459" t="s">
        <v>15887</v>
      </c>
      <c r="F3459" t="s">
        <v>15888</v>
      </c>
      <c r="G3459" t="s">
        <v>71</v>
      </c>
      <c r="H3459" t="s">
        <v>15881</v>
      </c>
      <c r="I3459" t="s">
        <v>15596</v>
      </c>
      <c r="J3459" t="s">
        <v>256</v>
      </c>
      <c r="K3459" t="s">
        <v>15882</v>
      </c>
      <c r="L3459" t="s">
        <v>15598</v>
      </c>
      <c r="M3459" t="s">
        <v>15599</v>
      </c>
      <c r="N3459" t="s">
        <v>15883</v>
      </c>
      <c r="O3459" t="s">
        <v>41</v>
      </c>
      <c r="P3459" t="s">
        <v>15870</v>
      </c>
      <c r="Q3459" t="s">
        <v>15870</v>
      </c>
      <c r="R3459" t="s">
        <v>15867</v>
      </c>
      <c r="S3459" t="s">
        <v>15599</v>
      </c>
      <c r="T3459" t="s">
        <v>15870</v>
      </c>
      <c r="U3459" t="s">
        <v>4</v>
      </c>
      <c r="V3459" t="s">
        <v>6</v>
      </c>
      <c r="W3459" t="s">
        <v>5</v>
      </c>
    </row>
    <row r="3460" spans="1:23" x14ac:dyDescent="0.25">
      <c r="A3460" t="s">
        <v>723</v>
      </c>
      <c r="B3460" t="s">
        <v>14987</v>
      </c>
      <c r="C3460" t="s">
        <v>15065</v>
      </c>
      <c r="D3460" t="s">
        <v>10</v>
      </c>
      <c r="E3460" t="s">
        <v>15889</v>
      </c>
      <c r="F3460" t="s">
        <v>15890</v>
      </c>
      <c r="G3460" t="s">
        <v>15891</v>
      </c>
      <c r="H3460" t="s">
        <v>15892</v>
      </c>
      <c r="I3460" t="s">
        <v>15596</v>
      </c>
      <c r="J3460" t="s">
        <v>256</v>
      </c>
      <c r="K3460" t="s">
        <v>15893</v>
      </c>
      <c r="L3460" t="s">
        <v>15598</v>
      </c>
      <c r="M3460" t="s">
        <v>15599</v>
      </c>
      <c r="N3460" t="s">
        <v>15599</v>
      </c>
      <c r="O3460" t="s">
        <v>3</v>
      </c>
      <c r="P3460" t="s">
        <v>15870</v>
      </c>
      <c r="Q3460" t="s">
        <v>15870</v>
      </c>
      <c r="R3460" t="s">
        <v>15867</v>
      </c>
      <c r="S3460" t="s">
        <v>15599</v>
      </c>
      <c r="T3460" t="s">
        <v>15870</v>
      </c>
      <c r="U3460" t="s">
        <v>4</v>
      </c>
      <c r="V3460" t="s">
        <v>5</v>
      </c>
      <c r="W3460" t="s">
        <v>5</v>
      </c>
    </row>
    <row r="3461" spans="1:23" x14ac:dyDescent="0.25">
      <c r="A3461" t="s">
        <v>723</v>
      </c>
      <c r="B3461" t="s">
        <v>14987</v>
      </c>
      <c r="C3461" t="s">
        <v>15065</v>
      </c>
      <c r="D3461" t="s">
        <v>10</v>
      </c>
      <c r="E3461" t="s">
        <v>15894</v>
      </c>
      <c r="F3461" t="s">
        <v>15895</v>
      </c>
      <c r="G3461" t="s">
        <v>15896</v>
      </c>
      <c r="H3461" t="s">
        <v>15897</v>
      </c>
      <c r="I3461" t="s">
        <v>15596</v>
      </c>
      <c r="J3461" t="s">
        <v>256</v>
      </c>
      <c r="K3461" t="s">
        <v>15898</v>
      </c>
      <c r="L3461" t="s">
        <v>15598</v>
      </c>
      <c r="M3461" t="s">
        <v>15599</v>
      </c>
      <c r="N3461" t="s">
        <v>15599</v>
      </c>
      <c r="O3461" t="s">
        <v>3</v>
      </c>
      <c r="P3461" t="s">
        <v>15870</v>
      </c>
      <c r="Q3461" t="s">
        <v>15870</v>
      </c>
      <c r="R3461" t="s">
        <v>15867</v>
      </c>
      <c r="S3461" t="s">
        <v>15599</v>
      </c>
      <c r="T3461" t="s">
        <v>15870</v>
      </c>
      <c r="U3461" t="s">
        <v>4</v>
      </c>
      <c r="V3461" t="s">
        <v>5</v>
      </c>
      <c r="W3461" t="s">
        <v>5</v>
      </c>
    </row>
    <row r="3462" spans="1:23" x14ac:dyDescent="0.25">
      <c r="A3462" t="s">
        <v>723</v>
      </c>
      <c r="B3462" t="s">
        <v>14987</v>
      </c>
      <c r="C3462" t="s">
        <v>15065</v>
      </c>
      <c r="D3462" t="s">
        <v>10</v>
      </c>
      <c r="E3462" t="s">
        <v>15899</v>
      </c>
      <c r="F3462" t="s">
        <v>15900</v>
      </c>
      <c r="G3462" t="s">
        <v>509</v>
      </c>
      <c r="H3462" t="s">
        <v>15901</v>
      </c>
      <c r="I3462" t="s">
        <v>15596</v>
      </c>
      <c r="J3462" t="s">
        <v>256</v>
      </c>
      <c r="K3462" t="s">
        <v>15902</v>
      </c>
      <c r="L3462" t="s">
        <v>15598</v>
      </c>
      <c r="M3462" t="s">
        <v>15599</v>
      </c>
      <c r="N3462" t="s">
        <v>15599</v>
      </c>
      <c r="O3462" t="s">
        <v>3</v>
      </c>
      <c r="P3462" t="s">
        <v>15870</v>
      </c>
      <c r="Q3462" t="s">
        <v>15870</v>
      </c>
      <c r="R3462" t="s">
        <v>15867</v>
      </c>
      <c r="S3462" t="s">
        <v>15599</v>
      </c>
      <c r="T3462" t="s">
        <v>15870</v>
      </c>
      <c r="U3462" t="s">
        <v>4</v>
      </c>
      <c r="V3462" t="s">
        <v>5</v>
      </c>
      <c r="W3462" t="s">
        <v>5</v>
      </c>
    </row>
    <row r="3463" spans="1:23" x14ac:dyDescent="0.25">
      <c r="A3463" t="s">
        <v>723</v>
      </c>
      <c r="B3463" t="s">
        <v>14987</v>
      </c>
      <c r="C3463" t="s">
        <v>15065</v>
      </c>
      <c r="D3463" t="s">
        <v>20</v>
      </c>
      <c r="E3463" t="s">
        <v>15870</v>
      </c>
      <c r="F3463" t="s">
        <v>15870</v>
      </c>
      <c r="G3463" t="s">
        <v>15867</v>
      </c>
      <c r="H3463" t="s">
        <v>15868</v>
      </c>
      <c r="I3463" t="s">
        <v>15596</v>
      </c>
      <c r="J3463" t="s">
        <v>256</v>
      </c>
      <c r="K3463" t="s">
        <v>15869</v>
      </c>
      <c r="L3463" t="s">
        <v>15598</v>
      </c>
      <c r="M3463" t="s">
        <v>15599</v>
      </c>
      <c r="N3463" t="s">
        <v>15599</v>
      </c>
      <c r="O3463" t="s">
        <v>3</v>
      </c>
      <c r="P3463" t="s">
        <v>15870</v>
      </c>
      <c r="Q3463" t="s">
        <v>15870</v>
      </c>
      <c r="R3463" t="s">
        <v>15867</v>
      </c>
      <c r="S3463" t="s">
        <v>15599</v>
      </c>
      <c r="T3463" t="s">
        <v>15870</v>
      </c>
      <c r="U3463" t="s">
        <v>6</v>
      </c>
      <c r="V3463" t="s">
        <v>5</v>
      </c>
      <c r="W3463" t="s">
        <v>15903</v>
      </c>
    </row>
    <row r="3464" spans="1:23" x14ac:dyDescent="0.25">
      <c r="A3464" t="s">
        <v>723</v>
      </c>
      <c r="B3464" t="s">
        <v>14987</v>
      </c>
      <c r="C3464" t="s">
        <v>15065</v>
      </c>
      <c r="D3464" t="s">
        <v>21</v>
      </c>
      <c r="E3464" t="s">
        <v>15904</v>
      </c>
      <c r="F3464" t="s">
        <v>15905</v>
      </c>
      <c r="G3464" t="s">
        <v>15906</v>
      </c>
      <c r="H3464" t="s">
        <v>15907</v>
      </c>
      <c r="I3464" t="s">
        <v>15596</v>
      </c>
      <c r="J3464" t="s">
        <v>256</v>
      </c>
      <c r="K3464" t="s">
        <v>15908</v>
      </c>
      <c r="L3464" t="s">
        <v>15598</v>
      </c>
      <c r="M3464" t="s">
        <v>15599</v>
      </c>
      <c r="N3464" t="s">
        <v>15599</v>
      </c>
      <c r="O3464" t="s">
        <v>3</v>
      </c>
      <c r="P3464" t="s">
        <v>15870</v>
      </c>
      <c r="Q3464" t="s">
        <v>15870</v>
      </c>
      <c r="R3464" t="s">
        <v>15867</v>
      </c>
      <c r="S3464" t="s">
        <v>15599</v>
      </c>
      <c r="T3464" t="s">
        <v>15870</v>
      </c>
      <c r="U3464" t="s">
        <v>4</v>
      </c>
      <c r="V3464" t="s">
        <v>6</v>
      </c>
      <c r="W3464" t="s">
        <v>5</v>
      </c>
    </row>
    <row r="3465" spans="1:23" x14ac:dyDescent="0.25">
      <c r="A3465" t="s">
        <v>723</v>
      </c>
      <c r="B3465" t="s">
        <v>14987</v>
      </c>
      <c r="C3465" t="s">
        <v>15065</v>
      </c>
      <c r="D3465" t="s">
        <v>21</v>
      </c>
      <c r="E3465" t="s">
        <v>15909</v>
      </c>
      <c r="F3465" t="s">
        <v>15909</v>
      </c>
      <c r="G3465" t="s">
        <v>71</v>
      </c>
      <c r="H3465" t="s">
        <v>15881</v>
      </c>
      <c r="I3465" t="s">
        <v>15596</v>
      </c>
      <c r="J3465" t="s">
        <v>256</v>
      </c>
      <c r="K3465" t="s">
        <v>15882</v>
      </c>
      <c r="L3465" t="s">
        <v>15598</v>
      </c>
      <c r="M3465" t="s">
        <v>15599</v>
      </c>
      <c r="N3465" t="s">
        <v>22</v>
      </c>
      <c r="O3465" t="s">
        <v>41</v>
      </c>
      <c r="P3465" t="s">
        <v>15870</v>
      </c>
      <c r="Q3465" t="s">
        <v>15870</v>
      </c>
      <c r="R3465" t="s">
        <v>15867</v>
      </c>
      <c r="S3465" t="s">
        <v>15599</v>
      </c>
      <c r="T3465" t="s">
        <v>15870</v>
      </c>
      <c r="U3465" t="s">
        <v>4</v>
      </c>
      <c r="V3465" t="s">
        <v>6</v>
      </c>
      <c r="W3465" t="s">
        <v>5</v>
      </c>
    </row>
    <row r="3466" spans="1:23" x14ac:dyDescent="0.25">
      <c r="A3466" t="s">
        <v>723</v>
      </c>
      <c r="B3466" t="s">
        <v>14987</v>
      </c>
      <c r="C3466" t="s">
        <v>15065</v>
      </c>
      <c r="D3466" t="s">
        <v>1</v>
      </c>
      <c r="E3466" t="s">
        <v>15910</v>
      </c>
      <c r="F3466" t="s">
        <v>15910</v>
      </c>
      <c r="G3466" t="s">
        <v>15911</v>
      </c>
      <c r="H3466" t="s">
        <v>115</v>
      </c>
      <c r="I3466" t="s">
        <v>15781</v>
      </c>
      <c r="J3466" t="s">
        <v>226</v>
      </c>
      <c r="K3466" t="s">
        <v>15912</v>
      </c>
      <c r="L3466" t="s">
        <v>15783</v>
      </c>
      <c r="M3466" t="s">
        <v>15784</v>
      </c>
      <c r="N3466" t="s">
        <v>15784</v>
      </c>
      <c r="O3466" t="s">
        <v>3</v>
      </c>
      <c r="P3466" t="s">
        <v>15913</v>
      </c>
      <c r="Q3466" t="s">
        <v>15913</v>
      </c>
      <c r="R3466" t="s">
        <v>15911</v>
      </c>
      <c r="S3466" t="s">
        <v>15784</v>
      </c>
      <c r="T3466" t="s">
        <v>15913</v>
      </c>
      <c r="U3466" t="s">
        <v>4</v>
      </c>
      <c r="V3466" t="s">
        <v>6</v>
      </c>
      <c r="W3466" t="s">
        <v>5</v>
      </c>
    </row>
    <row r="3467" spans="1:23" x14ac:dyDescent="0.25">
      <c r="A3467" t="s">
        <v>723</v>
      </c>
      <c r="B3467" t="s">
        <v>14987</v>
      </c>
      <c r="C3467" t="s">
        <v>15065</v>
      </c>
      <c r="D3467" t="s">
        <v>7</v>
      </c>
      <c r="E3467" t="s">
        <v>15914</v>
      </c>
      <c r="F3467" t="s">
        <v>15915</v>
      </c>
      <c r="G3467" t="s">
        <v>156</v>
      </c>
      <c r="H3467" t="s">
        <v>15916</v>
      </c>
      <c r="I3467" t="s">
        <v>15781</v>
      </c>
      <c r="J3467" t="s">
        <v>226</v>
      </c>
      <c r="K3467" t="s">
        <v>15917</v>
      </c>
      <c r="L3467" t="s">
        <v>15783</v>
      </c>
      <c r="M3467" t="s">
        <v>15784</v>
      </c>
      <c r="N3467" t="s">
        <v>15784</v>
      </c>
      <c r="O3467" t="s">
        <v>3</v>
      </c>
      <c r="P3467" t="s">
        <v>15913</v>
      </c>
      <c r="Q3467" t="s">
        <v>15913</v>
      </c>
      <c r="R3467" t="s">
        <v>15911</v>
      </c>
      <c r="S3467" t="s">
        <v>15784</v>
      </c>
      <c r="T3467" t="s">
        <v>15913</v>
      </c>
      <c r="U3467" t="s">
        <v>4</v>
      </c>
      <c r="V3467" t="s">
        <v>5</v>
      </c>
      <c r="W3467" t="s">
        <v>5</v>
      </c>
    </row>
    <row r="3468" spans="1:23" x14ac:dyDescent="0.25">
      <c r="A3468" t="s">
        <v>723</v>
      </c>
      <c r="B3468" t="s">
        <v>14987</v>
      </c>
      <c r="C3468" t="s">
        <v>15065</v>
      </c>
      <c r="D3468" t="s">
        <v>7</v>
      </c>
      <c r="E3468" t="s">
        <v>15918</v>
      </c>
      <c r="F3468" t="s">
        <v>15919</v>
      </c>
      <c r="G3468" t="s">
        <v>15920</v>
      </c>
      <c r="H3468" t="s">
        <v>15921</v>
      </c>
      <c r="I3468" t="s">
        <v>15781</v>
      </c>
      <c r="J3468" t="s">
        <v>226</v>
      </c>
      <c r="K3468" t="s">
        <v>15922</v>
      </c>
      <c r="L3468" t="s">
        <v>15783</v>
      </c>
      <c r="M3468" t="s">
        <v>15784</v>
      </c>
      <c r="N3468" t="s">
        <v>15921</v>
      </c>
      <c r="O3468" t="s">
        <v>3</v>
      </c>
      <c r="P3468" t="s">
        <v>15913</v>
      </c>
      <c r="Q3468" t="s">
        <v>15913</v>
      </c>
      <c r="R3468" t="s">
        <v>15911</v>
      </c>
      <c r="S3468" t="s">
        <v>15784</v>
      </c>
      <c r="T3468" t="s">
        <v>15913</v>
      </c>
      <c r="U3468" t="s">
        <v>4</v>
      </c>
      <c r="V3468" t="s">
        <v>5</v>
      </c>
      <c r="W3468" t="s">
        <v>5</v>
      </c>
    </row>
    <row r="3469" spans="1:23" x14ac:dyDescent="0.25">
      <c r="A3469" t="s">
        <v>723</v>
      </c>
      <c r="B3469" t="s">
        <v>14987</v>
      </c>
      <c r="C3469" t="s">
        <v>15065</v>
      </c>
      <c r="D3469" t="s">
        <v>7</v>
      </c>
      <c r="E3469" t="s">
        <v>15923</v>
      </c>
      <c r="F3469" t="s">
        <v>15924</v>
      </c>
      <c r="G3469" t="s">
        <v>15925</v>
      </c>
      <c r="H3469" t="s">
        <v>15784</v>
      </c>
      <c r="I3469" t="s">
        <v>15781</v>
      </c>
      <c r="J3469" t="s">
        <v>226</v>
      </c>
      <c r="K3469" t="s">
        <v>15926</v>
      </c>
      <c r="L3469" t="s">
        <v>15783</v>
      </c>
      <c r="M3469" t="s">
        <v>15784</v>
      </c>
      <c r="N3469" t="s">
        <v>15927</v>
      </c>
      <c r="O3469" t="s">
        <v>3</v>
      </c>
      <c r="P3469" t="s">
        <v>15913</v>
      </c>
      <c r="Q3469" t="s">
        <v>15913</v>
      </c>
      <c r="R3469" t="s">
        <v>15911</v>
      </c>
      <c r="S3469" t="s">
        <v>15784</v>
      </c>
      <c r="T3469" t="s">
        <v>15913</v>
      </c>
      <c r="U3469" t="s">
        <v>4</v>
      </c>
      <c r="V3469" t="s">
        <v>5</v>
      </c>
      <c r="W3469" t="s">
        <v>5</v>
      </c>
    </row>
    <row r="3470" spans="1:23" x14ac:dyDescent="0.25">
      <c r="A3470" t="s">
        <v>723</v>
      </c>
      <c r="B3470" t="s">
        <v>14987</v>
      </c>
      <c r="C3470" t="s">
        <v>15065</v>
      </c>
      <c r="D3470" t="s">
        <v>10</v>
      </c>
      <c r="E3470" t="s">
        <v>15928</v>
      </c>
      <c r="F3470" t="s">
        <v>15929</v>
      </c>
      <c r="G3470" t="s">
        <v>15930</v>
      </c>
      <c r="H3470" t="s">
        <v>622</v>
      </c>
      <c r="I3470" t="s">
        <v>15781</v>
      </c>
      <c r="J3470" t="s">
        <v>226</v>
      </c>
      <c r="K3470" t="s">
        <v>15931</v>
      </c>
      <c r="L3470" t="s">
        <v>15783</v>
      </c>
      <c r="M3470" t="s">
        <v>15784</v>
      </c>
      <c r="N3470" t="s">
        <v>15784</v>
      </c>
      <c r="O3470" t="s">
        <v>3</v>
      </c>
      <c r="P3470" t="s">
        <v>15913</v>
      </c>
      <c r="Q3470" t="s">
        <v>15913</v>
      </c>
      <c r="R3470" t="s">
        <v>15911</v>
      </c>
      <c r="S3470" t="s">
        <v>15784</v>
      </c>
      <c r="T3470" t="s">
        <v>15913</v>
      </c>
      <c r="U3470" t="s">
        <v>4</v>
      </c>
      <c r="V3470" t="s">
        <v>6</v>
      </c>
      <c r="W3470" t="s">
        <v>5</v>
      </c>
    </row>
    <row r="3471" spans="1:23" x14ac:dyDescent="0.25">
      <c r="A3471" t="s">
        <v>723</v>
      </c>
      <c r="B3471" t="s">
        <v>14987</v>
      </c>
      <c r="C3471" t="s">
        <v>15065</v>
      </c>
      <c r="D3471" t="s">
        <v>20</v>
      </c>
      <c r="E3471" t="s">
        <v>15913</v>
      </c>
      <c r="F3471" t="s">
        <v>15913</v>
      </c>
      <c r="G3471" t="s">
        <v>15911</v>
      </c>
      <c r="H3471" t="s">
        <v>115</v>
      </c>
      <c r="I3471" t="s">
        <v>15781</v>
      </c>
      <c r="J3471" t="s">
        <v>226</v>
      </c>
      <c r="K3471" t="s">
        <v>15912</v>
      </c>
      <c r="L3471" t="s">
        <v>15783</v>
      </c>
      <c r="M3471" t="s">
        <v>15784</v>
      </c>
      <c r="N3471" t="s">
        <v>15784</v>
      </c>
      <c r="O3471" t="s">
        <v>3</v>
      </c>
      <c r="P3471" t="s">
        <v>15913</v>
      </c>
      <c r="Q3471" t="s">
        <v>15913</v>
      </c>
      <c r="R3471" t="s">
        <v>15911</v>
      </c>
      <c r="S3471" t="s">
        <v>15784</v>
      </c>
      <c r="T3471" t="s">
        <v>15913</v>
      </c>
      <c r="U3471" t="s">
        <v>6</v>
      </c>
      <c r="V3471" t="s">
        <v>5</v>
      </c>
      <c r="W3471" t="s">
        <v>15932</v>
      </c>
    </row>
    <row r="3472" spans="1:23" x14ac:dyDescent="0.25">
      <c r="A3472" t="s">
        <v>723</v>
      </c>
      <c r="B3472" t="s">
        <v>14987</v>
      </c>
      <c r="C3472" t="s">
        <v>15065</v>
      </c>
      <c r="D3472" t="s">
        <v>21</v>
      </c>
      <c r="E3472" t="s">
        <v>15933</v>
      </c>
      <c r="F3472" t="s">
        <v>15934</v>
      </c>
      <c r="G3472" t="s">
        <v>15935</v>
      </c>
      <c r="H3472" t="s">
        <v>15936</v>
      </c>
      <c r="I3472" t="s">
        <v>15781</v>
      </c>
      <c r="J3472" t="s">
        <v>226</v>
      </c>
      <c r="K3472" t="s">
        <v>15912</v>
      </c>
      <c r="L3472" t="s">
        <v>15783</v>
      </c>
      <c r="M3472" t="s">
        <v>15784</v>
      </c>
      <c r="N3472" t="s">
        <v>15784</v>
      </c>
      <c r="O3472" t="s">
        <v>3</v>
      </c>
      <c r="P3472" t="s">
        <v>15913</v>
      </c>
      <c r="Q3472" t="s">
        <v>15913</v>
      </c>
      <c r="R3472" t="s">
        <v>15911</v>
      </c>
      <c r="S3472" t="s">
        <v>15784</v>
      </c>
      <c r="T3472" t="s">
        <v>15913</v>
      </c>
      <c r="U3472" t="s">
        <v>4</v>
      </c>
      <c r="V3472" t="s">
        <v>6</v>
      </c>
      <c r="W3472" t="s">
        <v>5</v>
      </c>
    </row>
    <row r="3473" spans="1:23" x14ac:dyDescent="0.25">
      <c r="A3473" t="s">
        <v>723</v>
      </c>
      <c r="B3473" t="s">
        <v>14987</v>
      </c>
      <c r="C3473" t="s">
        <v>15065</v>
      </c>
      <c r="D3473" t="s">
        <v>1</v>
      </c>
      <c r="E3473" t="s">
        <v>15937</v>
      </c>
      <c r="F3473" t="s">
        <v>15938</v>
      </c>
      <c r="G3473" t="s">
        <v>15939</v>
      </c>
      <c r="H3473" t="s">
        <v>15940</v>
      </c>
      <c r="I3473" t="s">
        <v>15941</v>
      </c>
      <c r="J3473" t="s">
        <v>226</v>
      </c>
      <c r="K3473" t="s">
        <v>15942</v>
      </c>
      <c r="L3473" t="s">
        <v>15943</v>
      </c>
      <c r="M3473" t="s">
        <v>15944</v>
      </c>
      <c r="N3473" t="s">
        <v>15944</v>
      </c>
      <c r="O3473" t="s">
        <v>3</v>
      </c>
      <c r="P3473" t="s">
        <v>15945</v>
      </c>
      <c r="Q3473" t="s">
        <v>15945</v>
      </c>
      <c r="R3473" t="s">
        <v>15939</v>
      </c>
      <c r="S3473" t="s">
        <v>15944</v>
      </c>
      <c r="T3473" t="s">
        <v>15945</v>
      </c>
      <c r="U3473" t="s">
        <v>4</v>
      </c>
      <c r="V3473" t="s">
        <v>6</v>
      </c>
      <c r="W3473" t="s">
        <v>5</v>
      </c>
    </row>
    <row r="3474" spans="1:23" x14ac:dyDescent="0.25">
      <c r="A3474" t="s">
        <v>723</v>
      </c>
      <c r="B3474" t="s">
        <v>14987</v>
      </c>
      <c r="C3474" t="s">
        <v>15065</v>
      </c>
      <c r="D3474" t="s">
        <v>7</v>
      </c>
      <c r="E3474" t="s">
        <v>15946</v>
      </c>
      <c r="F3474" t="s">
        <v>15947</v>
      </c>
      <c r="G3474" t="s">
        <v>15948</v>
      </c>
      <c r="H3474" t="s">
        <v>15949</v>
      </c>
      <c r="I3474" t="s">
        <v>15941</v>
      </c>
      <c r="J3474" t="s">
        <v>226</v>
      </c>
      <c r="K3474" t="s">
        <v>15950</v>
      </c>
      <c r="L3474" t="s">
        <v>15943</v>
      </c>
      <c r="M3474" t="s">
        <v>15944</v>
      </c>
      <c r="N3474" t="s">
        <v>15951</v>
      </c>
      <c r="O3474" t="s">
        <v>3</v>
      </c>
      <c r="P3474" t="s">
        <v>15945</v>
      </c>
      <c r="Q3474" t="s">
        <v>15945</v>
      </c>
      <c r="R3474" t="s">
        <v>15939</v>
      </c>
      <c r="S3474" t="s">
        <v>15944</v>
      </c>
      <c r="T3474" t="s">
        <v>15945</v>
      </c>
      <c r="U3474" t="s">
        <v>4</v>
      </c>
      <c r="V3474" t="s">
        <v>5</v>
      </c>
      <c r="W3474" t="s">
        <v>5</v>
      </c>
    </row>
    <row r="3475" spans="1:23" x14ac:dyDescent="0.25">
      <c r="A3475" t="s">
        <v>723</v>
      </c>
      <c r="B3475" t="s">
        <v>14987</v>
      </c>
      <c r="C3475" t="s">
        <v>15065</v>
      </c>
      <c r="D3475" t="s">
        <v>7</v>
      </c>
      <c r="E3475" t="s">
        <v>15952</v>
      </c>
      <c r="F3475" t="s">
        <v>15953</v>
      </c>
      <c r="G3475" t="s">
        <v>15954</v>
      </c>
      <c r="H3475" t="s">
        <v>15955</v>
      </c>
      <c r="I3475" t="s">
        <v>15941</v>
      </c>
      <c r="J3475" t="s">
        <v>226</v>
      </c>
      <c r="K3475" t="s">
        <v>15956</v>
      </c>
      <c r="L3475" t="s">
        <v>15943</v>
      </c>
      <c r="M3475" t="s">
        <v>15944</v>
      </c>
      <c r="N3475" t="s">
        <v>22</v>
      </c>
      <c r="O3475" t="s">
        <v>3</v>
      </c>
      <c r="P3475" t="s">
        <v>15945</v>
      </c>
      <c r="Q3475" t="s">
        <v>15945</v>
      </c>
      <c r="R3475" t="s">
        <v>15939</v>
      </c>
      <c r="S3475" t="s">
        <v>15944</v>
      </c>
      <c r="T3475" t="s">
        <v>15945</v>
      </c>
      <c r="U3475" t="s">
        <v>4</v>
      </c>
      <c r="V3475" t="s">
        <v>5</v>
      </c>
      <c r="W3475" t="s">
        <v>5</v>
      </c>
    </row>
    <row r="3476" spans="1:23" x14ac:dyDescent="0.25">
      <c r="A3476" t="s">
        <v>723</v>
      </c>
      <c r="B3476" t="s">
        <v>14987</v>
      </c>
      <c r="C3476" t="s">
        <v>15065</v>
      </c>
      <c r="D3476" t="s">
        <v>10</v>
      </c>
      <c r="E3476" t="s">
        <v>15957</v>
      </c>
      <c r="F3476" t="s">
        <v>15958</v>
      </c>
      <c r="G3476" t="s">
        <v>15959</v>
      </c>
      <c r="H3476" t="s">
        <v>15949</v>
      </c>
      <c r="I3476" t="s">
        <v>15941</v>
      </c>
      <c r="J3476" t="s">
        <v>226</v>
      </c>
      <c r="K3476" t="s">
        <v>15960</v>
      </c>
      <c r="L3476" t="s">
        <v>15943</v>
      </c>
      <c r="M3476" t="s">
        <v>15944</v>
      </c>
      <c r="N3476" t="s">
        <v>15951</v>
      </c>
      <c r="O3476" t="s">
        <v>3</v>
      </c>
      <c r="P3476" t="s">
        <v>15945</v>
      </c>
      <c r="Q3476" t="s">
        <v>15945</v>
      </c>
      <c r="R3476" t="s">
        <v>15939</v>
      </c>
      <c r="S3476" t="s">
        <v>15944</v>
      </c>
      <c r="T3476" t="s">
        <v>15945</v>
      </c>
      <c r="U3476" t="s">
        <v>4</v>
      </c>
      <c r="V3476" t="s">
        <v>5</v>
      </c>
      <c r="W3476" t="s">
        <v>5</v>
      </c>
    </row>
    <row r="3477" spans="1:23" x14ac:dyDescent="0.25">
      <c r="A3477" t="s">
        <v>723</v>
      </c>
      <c r="B3477" t="s">
        <v>14987</v>
      </c>
      <c r="C3477" t="s">
        <v>15065</v>
      </c>
      <c r="D3477" t="s">
        <v>10</v>
      </c>
      <c r="E3477" t="s">
        <v>15961</v>
      </c>
      <c r="F3477" t="s">
        <v>15962</v>
      </c>
      <c r="G3477" t="s">
        <v>15963</v>
      </c>
      <c r="H3477" t="s">
        <v>15940</v>
      </c>
      <c r="I3477" t="s">
        <v>15941</v>
      </c>
      <c r="J3477" t="s">
        <v>226</v>
      </c>
      <c r="K3477" t="s">
        <v>15942</v>
      </c>
      <c r="L3477" t="s">
        <v>15943</v>
      </c>
      <c r="M3477" t="s">
        <v>15944</v>
      </c>
      <c r="N3477" t="s">
        <v>22</v>
      </c>
      <c r="O3477" t="s">
        <v>3</v>
      </c>
      <c r="P3477" t="s">
        <v>15945</v>
      </c>
      <c r="Q3477" t="s">
        <v>15945</v>
      </c>
      <c r="R3477" t="s">
        <v>15939</v>
      </c>
      <c r="S3477" t="s">
        <v>15944</v>
      </c>
      <c r="T3477" t="s">
        <v>15945</v>
      </c>
      <c r="U3477" t="s">
        <v>4</v>
      </c>
      <c r="V3477" t="s">
        <v>6</v>
      </c>
      <c r="W3477" t="s">
        <v>5</v>
      </c>
    </row>
    <row r="3478" spans="1:23" x14ac:dyDescent="0.25">
      <c r="A3478" t="s">
        <v>723</v>
      </c>
      <c r="B3478" t="s">
        <v>14987</v>
      </c>
      <c r="C3478" t="s">
        <v>15065</v>
      </c>
      <c r="D3478" t="s">
        <v>20</v>
      </c>
      <c r="E3478" t="s">
        <v>15945</v>
      </c>
      <c r="F3478" t="s">
        <v>15945</v>
      </c>
      <c r="G3478" t="s">
        <v>15939</v>
      </c>
      <c r="H3478" t="s">
        <v>15940</v>
      </c>
      <c r="I3478" t="s">
        <v>15941</v>
      </c>
      <c r="J3478" t="s">
        <v>226</v>
      </c>
      <c r="K3478" t="s">
        <v>15942</v>
      </c>
      <c r="L3478" t="s">
        <v>15943</v>
      </c>
      <c r="M3478" t="s">
        <v>15944</v>
      </c>
      <c r="N3478" t="s">
        <v>15944</v>
      </c>
      <c r="O3478" t="s">
        <v>3</v>
      </c>
      <c r="P3478" t="s">
        <v>15945</v>
      </c>
      <c r="Q3478" t="s">
        <v>15945</v>
      </c>
      <c r="R3478" t="s">
        <v>15939</v>
      </c>
      <c r="S3478" t="s">
        <v>15944</v>
      </c>
      <c r="T3478" t="s">
        <v>15945</v>
      </c>
      <c r="U3478" t="s">
        <v>6</v>
      </c>
      <c r="V3478" t="s">
        <v>5</v>
      </c>
      <c r="W3478" t="s">
        <v>15964</v>
      </c>
    </row>
    <row r="3479" spans="1:23" x14ac:dyDescent="0.25">
      <c r="A3479" t="s">
        <v>723</v>
      </c>
      <c r="B3479" t="s">
        <v>14987</v>
      </c>
      <c r="C3479" t="s">
        <v>15065</v>
      </c>
      <c r="D3479" t="s">
        <v>21</v>
      </c>
      <c r="E3479" t="s">
        <v>15965</v>
      </c>
      <c r="F3479" t="s">
        <v>15966</v>
      </c>
      <c r="G3479" t="s">
        <v>15967</v>
      </c>
      <c r="H3479" t="s">
        <v>15968</v>
      </c>
      <c r="I3479" t="s">
        <v>15941</v>
      </c>
      <c r="J3479" t="s">
        <v>226</v>
      </c>
      <c r="K3479" t="s">
        <v>15969</v>
      </c>
      <c r="L3479" t="s">
        <v>15943</v>
      </c>
      <c r="M3479" t="s">
        <v>15944</v>
      </c>
      <c r="N3479" t="s">
        <v>15944</v>
      </c>
      <c r="O3479" t="s">
        <v>3</v>
      </c>
      <c r="P3479" t="s">
        <v>15945</v>
      </c>
      <c r="Q3479" t="s">
        <v>15945</v>
      </c>
      <c r="R3479" t="s">
        <v>15939</v>
      </c>
      <c r="S3479" t="s">
        <v>15944</v>
      </c>
      <c r="T3479" t="s">
        <v>15945</v>
      </c>
      <c r="U3479" t="s">
        <v>4</v>
      </c>
      <c r="V3479" t="s">
        <v>6</v>
      </c>
      <c r="W3479" t="s">
        <v>5</v>
      </c>
    </row>
    <row r="3480" spans="1:23" x14ac:dyDescent="0.25">
      <c r="A3480" t="s">
        <v>723</v>
      </c>
      <c r="B3480" t="s">
        <v>14987</v>
      </c>
      <c r="C3480" t="s">
        <v>15065</v>
      </c>
      <c r="D3480" t="s">
        <v>1</v>
      </c>
      <c r="E3480" t="s">
        <v>15970</v>
      </c>
      <c r="F3480" t="s">
        <v>15971</v>
      </c>
      <c r="G3480" t="s">
        <v>15972</v>
      </c>
      <c r="H3480" t="s">
        <v>15973</v>
      </c>
      <c r="I3480" t="s">
        <v>15941</v>
      </c>
      <c r="J3480" t="s">
        <v>226</v>
      </c>
      <c r="K3480" t="s">
        <v>15969</v>
      </c>
      <c r="L3480" t="s">
        <v>15943</v>
      </c>
      <c r="M3480" t="s">
        <v>15944</v>
      </c>
      <c r="N3480" t="s">
        <v>15944</v>
      </c>
      <c r="O3480" t="s">
        <v>3</v>
      </c>
      <c r="P3480" t="s">
        <v>15974</v>
      </c>
      <c r="Q3480" t="s">
        <v>15974</v>
      </c>
      <c r="R3480" t="s">
        <v>15972</v>
      </c>
      <c r="S3480" t="s">
        <v>15944</v>
      </c>
      <c r="T3480" t="s">
        <v>15974</v>
      </c>
      <c r="U3480" t="s">
        <v>4</v>
      </c>
      <c r="V3480" t="s">
        <v>6</v>
      </c>
      <c r="W3480" t="s">
        <v>5</v>
      </c>
    </row>
    <row r="3481" spans="1:23" x14ac:dyDescent="0.25">
      <c r="A3481" t="s">
        <v>723</v>
      </c>
      <c r="B3481" t="s">
        <v>14987</v>
      </c>
      <c r="C3481" t="s">
        <v>15065</v>
      </c>
      <c r="D3481" t="s">
        <v>7</v>
      </c>
      <c r="E3481" t="s">
        <v>15975</v>
      </c>
      <c r="F3481" t="s">
        <v>15976</v>
      </c>
      <c r="G3481" t="s">
        <v>705</v>
      </c>
      <c r="H3481" t="s">
        <v>705</v>
      </c>
      <c r="I3481" t="s">
        <v>15941</v>
      </c>
      <c r="J3481" t="s">
        <v>226</v>
      </c>
      <c r="K3481" t="s">
        <v>15977</v>
      </c>
      <c r="L3481" t="s">
        <v>15943</v>
      </c>
      <c r="M3481" t="s">
        <v>15944</v>
      </c>
      <c r="N3481" t="s">
        <v>15944</v>
      </c>
      <c r="O3481" t="s">
        <v>3</v>
      </c>
      <c r="P3481" t="s">
        <v>15974</v>
      </c>
      <c r="Q3481" t="s">
        <v>15974</v>
      </c>
      <c r="R3481" t="s">
        <v>15972</v>
      </c>
      <c r="S3481" t="s">
        <v>15944</v>
      </c>
      <c r="T3481" t="s">
        <v>15974</v>
      </c>
      <c r="U3481" t="s">
        <v>4</v>
      </c>
      <c r="V3481" t="s">
        <v>5</v>
      </c>
      <c r="W3481" t="s">
        <v>5</v>
      </c>
    </row>
    <row r="3482" spans="1:23" x14ac:dyDescent="0.25">
      <c r="A3482" t="s">
        <v>723</v>
      </c>
      <c r="B3482" t="s">
        <v>14987</v>
      </c>
      <c r="C3482" t="s">
        <v>15065</v>
      </c>
      <c r="D3482" t="s">
        <v>7</v>
      </c>
      <c r="E3482" t="s">
        <v>15978</v>
      </c>
      <c r="F3482" t="s">
        <v>15979</v>
      </c>
      <c r="G3482" t="s">
        <v>15980</v>
      </c>
      <c r="H3482" t="s">
        <v>5</v>
      </c>
      <c r="I3482" t="s">
        <v>15941</v>
      </c>
      <c r="J3482" t="s">
        <v>226</v>
      </c>
      <c r="K3482" t="s">
        <v>15981</v>
      </c>
      <c r="L3482" t="s">
        <v>15943</v>
      </c>
      <c r="M3482" t="s">
        <v>15944</v>
      </c>
      <c r="N3482" t="s">
        <v>15982</v>
      </c>
      <c r="O3482" t="s">
        <v>3</v>
      </c>
      <c r="P3482" t="s">
        <v>15974</v>
      </c>
      <c r="Q3482" t="s">
        <v>15974</v>
      </c>
      <c r="R3482" t="s">
        <v>15972</v>
      </c>
      <c r="S3482" t="s">
        <v>15944</v>
      </c>
      <c r="T3482" t="s">
        <v>15974</v>
      </c>
      <c r="U3482" t="s">
        <v>4</v>
      </c>
      <c r="V3482" t="s">
        <v>5</v>
      </c>
      <c r="W3482" t="s">
        <v>5</v>
      </c>
    </row>
    <row r="3483" spans="1:23" x14ac:dyDescent="0.25">
      <c r="A3483" t="s">
        <v>723</v>
      </c>
      <c r="B3483" t="s">
        <v>14987</v>
      </c>
      <c r="C3483" t="s">
        <v>15065</v>
      </c>
      <c r="D3483" t="s">
        <v>7</v>
      </c>
      <c r="E3483" t="s">
        <v>15983</v>
      </c>
      <c r="F3483" t="s">
        <v>15984</v>
      </c>
      <c r="G3483" t="s">
        <v>15985</v>
      </c>
      <c r="H3483" t="s">
        <v>88</v>
      </c>
      <c r="I3483" t="s">
        <v>15986</v>
      </c>
      <c r="J3483" t="s">
        <v>226</v>
      </c>
      <c r="K3483" t="s">
        <v>15987</v>
      </c>
      <c r="L3483" t="s">
        <v>15988</v>
      </c>
      <c r="M3483" t="s">
        <v>15985</v>
      </c>
      <c r="N3483" t="s">
        <v>15985</v>
      </c>
      <c r="O3483" t="s">
        <v>3</v>
      </c>
      <c r="P3483" t="s">
        <v>15974</v>
      </c>
      <c r="Q3483" t="s">
        <v>15974</v>
      </c>
      <c r="R3483" t="s">
        <v>15972</v>
      </c>
      <c r="S3483" t="s">
        <v>15944</v>
      </c>
      <c r="T3483" t="s">
        <v>15974</v>
      </c>
      <c r="U3483" t="s">
        <v>4</v>
      </c>
      <c r="V3483" t="s">
        <v>5</v>
      </c>
      <c r="W3483" t="s">
        <v>5</v>
      </c>
    </row>
    <row r="3484" spans="1:23" x14ac:dyDescent="0.25">
      <c r="A3484" t="s">
        <v>723</v>
      </c>
      <c r="B3484" t="s">
        <v>14987</v>
      </c>
      <c r="C3484" t="s">
        <v>15065</v>
      </c>
      <c r="D3484" t="s">
        <v>7</v>
      </c>
      <c r="E3484" t="s">
        <v>15989</v>
      </c>
      <c r="F3484" t="s">
        <v>15990</v>
      </c>
      <c r="G3484" t="s">
        <v>15991</v>
      </c>
      <c r="H3484" t="s">
        <v>15992</v>
      </c>
      <c r="I3484" t="s">
        <v>15993</v>
      </c>
      <c r="J3484" t="s">
        <v>226</v>
      </c>
      <c r="K3484" t="s">
        <v>15994</v>
      </c>
      <c r="L3484" t="s">
        <v>15995</v>
      </c>
      <c r="M3484" t="s">
        <v>15991</v>
      </c>
      <c r="N3484" t="s">
        <v>15991</v>
      </c>
      <c r="O3484" t="s">
        <v>3</v>
      </c>
      <c r="P3484" t="s">
        <v>15974</v>
      </c>
      <c r="Q3484" t="s">
        <v>15974</v>
      </c>
      <c r="R3484" t="s">
        <v>15972</v>
      </c>
      <c r="S3484" t="s">
        <v>15944</v>
      </c>
      <c r="T3484" t="s">
        <v>15974</v>
      </c>
      <c r="U3484" t="s">
        <v>4</v>
      </c>
      <c r="V3484" t="s">
        <v>5</v>
      </c>
      <c r="W3484" t="s">
        <v>5</v>
      </c>
    </row>
    <row r="3485" spans="1:23" x14ac:dyDescent="0.25">
      <c r="A3485" t="s">
        <v>723</v>
      </c>
      <c r="B3485" t="s">
        <v>14987</v>
      </c>
      <c r="C3485" t="s">
        <v>15065</v>
      </c>
      <c r="D3485" t="s">
        <v>10</v>
      </c>
      <c r="E3485" t="s">
        <v>15996</v>
      </c>
      <c r="F3485" t="s">
        <v>15997</v>
      </c>
      <c r="G3485" t="s">
        <v>7513</v>
      </c>
      <c r="H3485" t="s">
        <v>147</v>
      </c>
      <c r="I3485" t="s">
        <v>15941</v>
      </c>
      <c r="J3485" t="s">
        <v>226</v>
      </c>
      <c r="K3485" t="s">
        <v>15998</v>
      </c>
      <c r="L3485" t="s">
        <v>15943</v>
      </c>
      <c r="M3485" t="s">
        <v>15944</v>
      </c>
      <c r="N3485" t="s">
        <v>15999</v>
      </c>
      <c r="O3485" t="s">
        <v>3</v>
      </c>
      <c r="P3485" t="s">
        <v>15974</v>
      </c>
      <c r="Q3485" t="s">
        <v>15974</v>
      </c>
      <c r="R3485" t="s">
        <v>15972</v>
      </c>
      <c r="S3485" t="s">
        <v>15944</v>
      </c>
      <c r="T3485" t="s">
        <v>15974</v>
      </c>
      <c r="U3485" t="s">
        <v>4</v>
      </c>
      <c r="V3485" t="s">
        <v>5</v>
      </c>
      <c r="W3485" t="s">
        <v>5</v>
      </c>
    </row>
    <row r="3486" spans="1:23" x14ac:dyDescent="0.25">
      <c r="A3486" t="s">
        <v>723</v>
      </c>
      <c r="B3486" t="s">
        <v>14987</v>
      </c>
      <c r="C3486" t="s">
        <v>15065</v>
      </c>
      <c r="D3486" t="s">
        <v>10</v>
      </c>
      <c r="E3486" t="s">
        <v>16000</v>
      </c>
      <c r="F3486" t="s">
        <v>16001</v>
      </c>
      <c r="G3486" t="s">
        <v>75</v>
      </c>
      <c r="H3486" t="s">
        <v>75</v>
      </c>
      <c r="I3486" t="s">
        <v>15986</v>
      </c>
      <c r="J3486" t="s">
        <v>226</v>
      </c>
      <c r="K3486" t="s">
        <v>15987</v>
      </c>
      <c r="L3486" t="s">
        <v>15988</v>
      </c>
      <c r="M3486" t="s">
        <v>15985</v>
      </c>
      <c r="N3486" t="s">
        <v>22</v>
      </c>
      <c r="O3486" t="s">
        <v>3</v>
      </c>
      <c r="P3486" t="s">
        <v>15974</v>
      </c>
      <c r="Q3486" t="s">
        <v>15974</v>
      </c>
      <c r="R3486" t="s">
        <v>15972</v>
      </c>
      <c r="S3486" t="s">
        <v>15944</v>
      </c>
      <c r="T3486" t="s">
        <v>15974</v>
      </c>
      <c r="U3486" t="s">
        <v>4</v>
      </c>
      <c r="V3486" t="s">
        <v>5</v>
      </c>
      <c r="W3486" t="s">
        <v>5</v>
      </c>
    </row>
    <row r="3487" spans="1:23" x14ac:dyDescent="0.25">
      <c r="A3487" t="s">
        <v>723</v>
      </c>
      <c r="B3487" t="s">
        <v>14987</v>
      </c>
      <c r="C3487" t="s">
        <v>15065</v>
      </c>
      <c r="D3487" t="s">
        <v>10</v>
      </c>
      <c r="E3487" t="s">
        <v>16002</v>
      </c>
      <c r="F3487" t="s">
        <v>16003</v>
      </c>
      <c r="G3487" t="s">
        <v>530</v>
      </c>
      <c r="H3487" t="s">
        <v>5</v>
      </c>
      <c r="I3487" t="s">
        <v>15941</v>
      </c>
      <c r="J3487" t="s">
        <v>226</v>
      </c>
      <c r="K3487" t="s">
        <v>15981</v>
      </c>
      <c r="L3487" t="s">
        <v>15943</v>
      </c>
      <c r="M3487" t="s">
        <v>15944</v>
      </c>
      <c r="N3487" t="s">
        <v>16004</v>
      </c>
      <c r="O3487" t="s">
        <v>3</v>
      </c>
      <c r="P3487" t="s">
        <v>15974</v>
      </c>
      <c r="Q3487" t="s">
        <v>15974</v>
      </c>
      <c r="R3487" t="s">
        <v>15972</v>
      </c>
      <c r="S3487" t="s">
        <v>15944</v>
      </c>
      <c r="T3487" t="s">
        <v>15974</v>
      </c>
      <c r="U3487" t="s">
        <v>4</v>
      </c>
      <c r="V3487" t="s">
        <v>6</v>
      </c>
      <c r="W3487" t="s">
        <v>5</v>
      </c>
    </row>
    <row r="3488" spans="1:23" x14ac:dyDescent="0.25">
      <c r="A3488" t="s">
        <v>723</v>
      </c>
      <c r="B3488" t="s">
        <v>14987</v>
      </c>
      <c r="C3488" t="s">
        <v>15065</v>
      </c>
      <c r="D3488" t="s">
        <v>10</v>
      </c>
      <c r="E3488" t="s">
        <v>16005</v>
      </c>
      <c r="F3488" t="s">
        <v>16006</v>
      </c>
      <c r="G3488" t="s">
        <v>15991</v>
      </c>
      <c r="H3488" t="s">
        <v>95</v>
      </c>
      <c r="I3488" t="s">
        <v>15993</v>
      </c>
      <c r="J3488" t="s">
        <v>226</v>
      </c>
      <c r="K3488" t="s">
        <v>16007</v>
      </c>
      <c r="L3488" t="s">
        <v>15995</v>
      </c>
      <c r="M3488" t="s">
        <v>15991</v>
      </c>
      <c r="N3488" t="s">
        <v>15991</v>
      </c>
      <c r="O3488" t="s">
        <v>3</v>
      </c>
      <c r="P3488" t="s">
        <v>15974</v>
      </c>
      <c r="Q3488" t="s">
        <v>15974</v>
      </c>
      <c r="R3488" t="s">
        <v>15972</v>
      </c>
      <c r="S3488" t="s">
        <v>15944</v>
      </c>
      <c r="T3488" t="s">
        <v>15974</v>
      </c>
      <c r="U3488" t="s">
        <v>4</v>
      </c>
      <c r="V3488" t="s">
        <v>5</v>
      </c>
      <c r="W3488" t="s">
        <v>5</v>
      </c>
    </row>
    <row r="3489" spans="1:23" x14ac:dyDescent="0.25">
      <c r="A3489" t="s">
        <v>723</v>
      </c>
      <c r="B3489" t="s">
        <v>14987</v>
      </c>
      <c r="C3489" t="s">
        <v>15065</v>
      </c>
      <c r="D3489" t="s">
        <v>20</v>
      </c>
      <c r="E3489" t="s">
        <v>15974</v>
      </c>
      <c r="F3489" t="s">
        <v>15974</v>
      </c>
      <c r="G3489" t="s">
        <v>15972</v>
      </c>
      <c r="H3489" t="s">
        <v>15973</v>
      </c>
      <c r="I3489" t="s">
        <v>15941</v>
      </c>
      <c r="J3489" t="s">
        <v>226</v>
      </c>
      <c r="K3489" t="s">
        <v>15969</v>
      </c>
      <c r="L3489" t="s">
        <v>15943</v>
      </c>
      <c r="M3489" t="s">
        <v>15944</v>
      </c>
      <c r="N3489" t="s">
        <v>15944</v>
      </c>
      <c r="O3489" t="s">
        <v>3</v>
      </c>
      <c r="P3489" t="s">
        <v>15974</v>
      </c>
      <c r="Q3489" t="s">
        <v>15974</v>
      </c>
      <c r="R3489" t="s">
        <v>15972</v>
      </c>
      <c r="S3489" t="s">
        <v>15944</v>
      </c>
      <c r="T3489" t="s">
        <v>15974</v>
      </c>
      <c r="U3489" t="s">
        <v>6</v>
      </c>
      <c r="V3489" t="s">
        <v>5</v>
      </c>
      <c r="W3489" t="s">
        <v>16008</v>
      </c>
    </row>
    <row r="3490" spans="1:23" x14ac:dyDescent="0.25">
      <c r="A3490" t="s">
        <v>723</v>
      </c>
      <c r="B3490" t="s">
        <v>14987</v>
      </c>
      <c r="C3490" t="s">
        <v>15065</v>
      </c>
      <c r="D3490" t="s">
        <v>21</v>
      </c>
      <c r="E3490" t="s">
        <v>16009</v>
      </c>
      <c r="F3490" t="s">
        <v>16010</v>
      </c>
      <c r="G3490" t="s">
        <v>16011</v>
      </c>
      <c r="H3490" t="s">
        <v>16012</v>
      </c>
      <c r="I3490" t="s">
        <v>15993</v>
      </c>
      <c r="J3490" t="s">
        <v>226</v>
      </c>
      <c r="K3490" t="s">
        <v>16013</v>
      </c>
      <c r="L3490" t="s">
        <v>15995</v>
      </c>
      <c r="M3490" t="s">
        <v>15991</v>
      </c>
      <c r="N3490" t="s">
        <v>22</v>
      </c>
      <c r="O3490" t="s">
        <v>3</v>
      </c>
      <c r="P3490" t="s">
        <v>15974</v>
      </c>
      <c r="Q3490" t="s">
        <v>15974</v>
      </c>
      <c r="R3490" t="s">
        <v>15972</v>
      </c>
      <c r="S3490" t="s">
        <v>15944</v>
      </c>
      <c r="T3490" t="s">
        <v>15974</v>
      </c>
      <c r="U3490" t="s">
        <v>4</v>
      </c>
      <c r="V3490" t="s">
        <v>5</v>
      </c>
      <c r="W3490" t="s">
        <v>5</v>
      </c>
    </row>
    <row r="3491" spans="1:23" x14ac:dyDescent="0.25">
      <c r="A3491" t="s">
        <v>723</v>
      </c>
      <c r="B3491" t="s">
        <v>14987</v>
      </c>
      <c r="C3491" t="s">
        <v>15065</v>
      </c>
      <c r="D3491" t="s">
        <v>21</v>
      </c>
      <c r="E3491" t="s">
        <v>16014</v>
      </c>
      <c r="F3491" t="s">
        <v>16015</v>
      </c>
      <c r="G3491" t="s">
        <v>15985</v>
      </c>
      <c r="H3491" t="s">
        <v>16016</v>
      </c>
      <c r="I3491" t="s">
        <v>15986</v>
      </c>
      <c r="J3491" t="s">
        <v>226</v>
      </c>
      <c r="K3491" t="s">
        <v>16017</v>
      </c>
      <c r="L3491" t="s">
        <v>15988</v>
      </c>
      <c r="M3491" t="s">
        <v>15985</v>
      </c>
      <c r="N3491" t="s">
        <v>22</v>
      </c>
      <c r="O3491" t="s">
        <v>3</v>
      </c>
      <c r="P3491" t="s">
        <v>15974</v>
      </c>
      <c r="Q3491" t="s">
        <v>15974</v>
      </c>
      <c r="R3491" t="s">
        <v>15972</v>
      </c>
      <c r="S3491" t="s">
        <v>15944</v>
      </c>
      <c r="T3491" t="s">
        <v>15974</v>
      </c>
      <c r="U3491" t="s">
        <v>4</v>
      </c>
      <c r="V3491" t="s">
        <v>5</v>
      </c>
      <c r="W3491" t="s">
        <v>5</v>
      </c>
    </row>
    <row r="3492" spans="1:23" x14ac:dyDescent="0.25">
      <c r="A3492" t="s">
        <v>723</v>
      </c>
      <c r="B3492" t="s">
        <v>14987</v>
      </c>
      <c r="C3492" t="s">
        <v>15065</v>
      </c>
      <c r="D3492" t="s">
        <v>21</v>
      </c>
      <c r="E3492" t="s">
        <v>16018</v>
      </c>
      <c r="F3492" t="s">
        <v>16018</v>
      </c>
      <c r="G3492" t="s">
        <v>16019</v>
      </c>
      <c r="H3492" t="s">
        <v>16020</v>
      </c>
      <c r="I3492" t="s">
        <v>15941</v>
      </c>
      <c r="J3492" t="s">
        <v>226</v>
      </c>
      <c r="K3492" t="s">
        <v>5</v>
      </c>
      <c r="L3492" t="s">
        <v>15943</v>
      </c>
      <c r="M3492" t="s">
        <v>15944</v>
      </c>
      <c r="N3492" t="s">
        <v>15944</v>
      </c>
      <c r="O3492" t="s">
        <v>3</v>
      </c>
      <c r="P3492" t="s">
        <v>15974</v>
      </c>
      <c r="Q3492" t="s">
        <v>15974</v>
      </c>
      <c r="R3492" t="s">
        <v>15972</v>
      </c>
      <c r="S3492" t="s">
        <v>15944</v>
      </c>
      <c r="T3492" t="s">
        <v>15974</v>
      </c>
      <c r="U3492" t="s">
        <v>4</v>
      </c>
      <c r="V3492" t="s">
        <v>6</v>
      </c>
      <c r="W3492" t="s">
        <v>5</v>
      </c>
    </row>
    <row r="3493" spans="1:23" x14ac:dyDescent="0.25">
      <c r="A3493" t="s">
        <v>723</v>
      </c>
      <c r="B3493" t="s">
        <v>14987</v>
      </c>
      <c r="C3493" t="s">
        <v>14988</v>
      </c>
      <c r="D3493" t="s">
        <v>46</v>
      </c>
      <c r="E3493" t="s">
        <v>16021</v>
      </c>
      <c r="F3493" t="s">
        <v>16021</v>
      </c>
      <c r="G3493" t="s">
        <v>16022</v>
      </c>
      <c r="H3493" t="s">
        <v>16023</v>
      </c>
      <c r="I3493" t="s">
        <v>15697</v>
      </c>
      <c r="J3493" t="s">
        <v>343</v>
      </c>
      <c r="K3493" t="s">
        <v>16024</v>
      </c>
      <c r="L3493" t="s">
        <v>15699</v>
      </c>
      <c r="M3493" t="s">
        <v>15700</v>
      </c>
      <c r="N3493" t="s">
        <v>22</v>
      </c>
      <c r="O3493" t="s">
        <v>3</v>
      </c>
      <c r="P3493" t="s">
        <v>16021</v>
      </c>
      <c r="Q3493" t="s">
        <v>16021</v>
      </c>
      <c r="R3493" t="s">
        <v>16022</v>
      </c>
      <c r="S3493" t="s">
        <v>15700</v>
      </c>
      <c r="T3493" t="s">
        <v>16021</v>
      </c>
      <c r="U3493" t="s">
        <v>6</v>
      </c>
      <c r="V3493" t="s">
        <v>6</v>
      </c>
      <c r="W3493" t="s">
        <v>16025</v>
      </c>
    </row>
    <row r="3494" spans="1:23" x14ac:dyDescent="0.25">
      <c r="A3494" t="s">
        <v>723</v>
      </c>
      <c r="B3494" t="s">
        <v>14987</v>
      </c>
      <c r="C3494" t="s">
        <v>14988</v>
      </c>
      <c r="D3494" t="s">
        <v>53</v>
      </c>
      <c r="E3494" t="s">
        <v>16026</v>
      </c>
      <c r="F3494" t="s">
        <v>16027</v>
      </c>
      <c r="G3494" t="s">
        <v>16022</v>
      </c>
      <c r="H3494" t="s">
        <v>16028</v>
      </c>
      <c r="I3494" t="s">
        <v>15697</v>
      </c>
      <c r="J3494" t="s">
        <v>343</v>
      </c>
      <c r="K3494" t="s">
        <v>16024</v>
      </c>
      <c r="L3494" t="s">
        <v>15699</v>
      </c>
      <c r="M3494" t="s">
        <v>15700</v>
      </c>
      <c r="N3494" t="s">
        <v>22</v>
      </c>
      <c r="O3494" t="s">
        <v>3</v>
      </c>
      <c r="P3494" t="s">
        <v>16021</v>
      </c>
      <c r="Q3494" t="s">
        <v>16021</v>
      </c>
      <c r="R3494" t="s">
        <v>16022</v>
      </c>
      <c r="S3494" t="s">
        <v>15700</v>
      </c>
      <c r="T3494" t="s">
        <v>16021</v>
      </c>
      <c r="U3494" t="s">
        <v>4</v>
      </c>
      <c r="V3494" t="s">
        <v>5</v>
      </c>
      <c r="W3494" t="s">
        <v>5</v>
      </c>
    </row>
    <row r="3495" spans="1:23" x14ac:dyDescent="0.25">
      <c r="A3495" t="s">
        <v>723</v>
      </c>
      <c r="B3495" t="s">
        <v>14987</v>
      </c>
      <c r="C3495" t="s">
        <v>14988</v>
      </c>
      <c r="D3495" t="s">
        <v>47</v>
      </c>
      <c r="E3495" t="s">
        <v>16029</v>
      </c>
      <c r="F3495" t="s">
        <v>16030</v>
      </c>
      <c r="G3495" t="s">
        <v>16031</v>
      </c>
      <c r="H3495" t="s">
        <v>16032</v>
      </c>
      <c r="I3495" t="s">
        <v>15697</v>
      </c>
      <c r="J3495" t="s">
        <v>343</v>
      </c>
      <c r="K3495" t="s">
        <v>16033</v>
      </c>
      <c r="L3495" t="s">
        <v>15699</v>
      </c>
      <c r="M3495" t="s">
        <v>15700</v>
      </c>
      <c r="N3495" t="s">
        <v>22</v>
      </c>
      <c r="O3495" t="s">
        <v>3</v>
      </c>
      <c r="P3495" t="s">
        <v>16021</v>
      </c>
      <c r="Q3495" t="s">
        <v>16021</v>
      </c>
      <c r="R3495" t="s">
        <v>16022</v>
      </c>
      <c r="S3495" t="s">
        <v>15700</v>
      </c>
      <c r="T3495" t="s">
        <v>16021</v>
      </c>
      <c r="U3495" t="s">
        <v>4</v>
      </c>
      <c r="V3495" t="s">
        <v>5</v>
      </c>
      <c r="W3495" t="s">
        <v>5</v>
      </c>
    </row>
    <row r="3496" spans="1:23" x14ac:dyDescent="0.25">
      <c r="A3496" t="s">
        <v>723</v>
      </c>
      <c r="B3496" t="s">
        <v>14987</v>
      </c>
      <c r="C3496" t="s">
        <v>15065</v>
      </c>
      <c r="D3496" t="s">
        <v>46</v>
      </c>
      <c r="E3496" t="s">
        <v>16034</v>
      </c>
      <c r="F3496" t="s">
        <v>16034</v>
      </c>
      <c r="G3496" t="s">
        <v>16035</v>
      </c>
      <c r="H3496" t="s">
        <v>16036</v>
      </c>
      <c r="I3496" t="s">
        <v>15596</v>
      </c>
      <c r="J3496" t="s">
        <v>256</v>
      </c>
      <c r="K3496" t="s">
        <v>16037</v>
      </c>
      <c r="L3496" t="s">
        <v>15598</v>
      </c>
      <c r="M3496" t="s">
        <v>15599</v>
      </c>
      <c r="N3496" t="s">
        <v>22</v>
      </c>
      <c r="O3496" t="s">
        <v>3</v>
      </c>
      <c r="P3496" t="s">
        <v>16034</v>
      </c>
      <c r="Q3496" t="s">
        <v>16034</v>
      </c>
      <c r="R3496" t="s">
        <v>16035</v>
      </c>
      <c r="S3496" t="s">
        <v>15599</v>
      </c>
      <c r="T3496" t="s">
        <v>16034</v>
      </c>
      <c r="U3496" t="s">
        <v>6</v>
      </c>
      <c r="V3496" t="s">
        <v>6</v>
      </c>
      <c r="W3496" t="s">
        <v>16038</v>
      </c>
    </row>
    <row r="3497" spans="1:23" x14ac:dyDescent="0.25">
      <c r="A3497" t="s">
        <v>723</v>
      </c>
      <c r="B3497" t="s">
        <v>14987</v>
      </c>
      <c r="C3497" t="s">
        <v>15065</v>
      </c>
      <c r="D3497" t="s">
        <v>53</v>
      </c>
      <c r="E3497" t="s">
        <v>16039</v>
      </c>
      <c r="F3497" t="s">
        <v>16040</v>
      </c>
      <c r="G3497" t="s">
        <v>16041</v>
      </c>
      <c r="H3497" t="s">
        <v>16042</v>
      </c>
      <c r="I3497" t="s">
        <v>15596</v>
      </c>
      <c r="J3497" t="s">
        <v>256</v>
      </c>
      <c r="K3497" t="s">
        <v>16037</v>
      </c>
      <c r="L3497" t="s">
        <v>15598</v>
      </c>
      <c r="M3497" t="s">
        <v>15599</v>
      </c>
      <c r="N3497" t="s">
        <v>15599</v>
      </c>
      <c r="O3497" t="s">
        <v>3</v>
      </c>
      <c r="P3497" t="s">
        <v>16034</v>
      </c>
      <c r="Q3497" t="s">
        <v>16034</v>
      </c>
      <c r="R3497" t="s">
        <v>16035</v>
      </c>
      <c r="S3497" t="s">
        <v>15599</v>
      </c>
      <c r="T3497" t="s">
        <v>16034</v>
      </c>
      <c r="U3497" t="s">
        <v>4</v>
      </c>
      <c r="V3497" t="s">
        <v>5</v>
      </c>
      <c r="W3497" t="s">
        <v>5</v>
      </c>
    </row>
    <row r="3498" spans="1:23" x14ac:dyDescent="0.25">
      <c r="A3498" t="s">
        <v>723</v>
      </c>
      <c r="B3498" t="s">
        <v>14987</v>
      </c>
      <c r="C3498" t="s">
        <v>15065</v>
      </c>
      <c r="D3498" t="s">
        <v>47</v>
      </c>
      <c r="E3498" t="s">
        <v>16043</v>
      </c>
      <c r="F3498" t="s">
        <v>16044</v>
      </c>
      <c r="G3498" t="s">
        <v>16045</v>
      </c>
      <c r="H3498" t="s">
        <v>16042</v>
      </c>
      <c r="I3498" t="s">
        <v>15596</v>
      </c>
      <c r="J3498" t="s">
        <v>256</v>
      </c>
      <c r="K3498" t="s">
        <v>16037</v>
      </c>
      <c r="L3498" t="s">
        <v>15598</v>
      </c>
      <c r="M3498" t="s">
        <v>15599</v>
      </c>
      <c r="N3498" t="s">
        <v>15599</v>
      </c>
      <c r="O3498" t="s">
        <v>3</v>
      </c>
      <c r="P3498" t="s">
        <v>16034</v>
      </c>
      <c r="Q3498" t="s">
        <v>16034</v>
      </c>
      <c r="R3498" t="s">
        <v>16035</v>
      </c>
      <c r="S3498" t="s">
        <v>15599</v>
      </c>
      <c r="T3498" t="s">
        <v>16034</v>
      </c>
      <c r="U3498" t="s">
        <v>4</v>
      </c>
      <c r="V3498" t="s">
        <v>5</v>
      </c>
      <c r="W3498" t="s">
        <v>5</v>
      </c>
    </row>
    <row r="3499" spans="1:23" x14ac:dyDescent="0.25">
      <c r="A3499" t="s">
        <v>723</v>
      </c>
      <c r="B3499" t="s">
        <v>14987</v>
      </c>
      <c r="C3499" t="s">
        <v>15065</v>
      </c>
      <c r="D3499" t="s">
        <v>54</v>
      </c>
      <c r="E3499" t="s">
        <v>16046</v>
      </c>
      <c r="F3499" t="s">
        <v>16047</v>
      </c>
      <c r="G3499" t="s">
        <v>16048</v>
      </c>
      <c r="H3499" t="s">
        <v>16049</v>
      </c>
      <c r="I3499" t="s">
        <v>15596</v>
      </c>
      <c r="J3499" t="s">
        <v>256</v>
      </c>
      <c r="K3499" t="s">
        <v>16050</v>
      </c>
      <c r="L3499" t="s">
        <v>15598</v>
      </c>
      <c r="M3499" t="s">
        <v>15599</v>
      </c>
      <c r="N3499" t="s">
        <v>15599</v>
      </c>
      <c r="O3499" t="s">
        <v>5</v>
      </c>
      <c r="P3499" t="s">
        <v>16034</v>
      </c>
      <c r="Q3499" t="s">
        <v>16034</v>
      </c>
      <c r="R3499" t="s">
        <v>16035</v>
      </c>
      <c r="S3499" t="s">
        <v>15599</v>
      </c>
      <c r="T3499" t="s">
        <v>16034</v>
      </c>
      <c r="U3499" t="s">
        <v>4</v>
      </c>
      <c r="V3499" t="s">
        <v>5</v>
      </c>
      <c r="W3499" t="s">
        <v>5</v>
      </c>
    </row>
    <row r="3500" spans="1:23" x14ac:dyDescent="0.25">
      <c r="A3500" t="s">
        <v>723</v>
      </c>
      <c r="B3500" t="s">
        <v>14987</v>
      </c>
      <c r="C3500" t="s">
        <v>15065</v>
      </c>
      <c r="D3500" t="s">
        <v>46</v>
      </c>
      <c r="E3500" t="s">
        <v>16051</v>
      </c>
      <c r="F3500" t="s">
        <v>16051</v>
      </c>
      <c r="G3500" t="s">
        <v>483</v>
      </c>
      <c r="H3500" t="s">
        <v>16052</v>
      </c>
      <c r="I3500" t="s">
        <v>15941</v>
      </c>
      <c r="J3500" t="s">
        <v>226</v>
      </c>
      <c r="K3500" t="s">
        <v>16053</v>
      </c>
      <c r="L3500" t="s">
        <v>15943</v>
      </c>
      <c r="M3500" t="s">
        <v>15944</v>
      </c>
      <c r="N3500" t="s">
        <v>22</v>
      </c>
      <c r="O3500" t="s">
        <v>3</v>
      </c>
      <c r="P3500" t="s">
        <v>16051</v>
      </c>
      <c r="Q3500" t="s">
        <v>16051</v>
      </c>
      <c r="R3500" t="s">
        <v>483</v>
      </c>
      <c r="S3500" t="s">
        <v>15944</v>
      </c>
      <c r="T3500" t="s">
        <v>16051</v>
      </c>
      <c r="U3500" t="s">
        <v>6</v>
      </c>
      <c r="V3500" t="s">
        <v>6</v>
      </c>
      <c r="W3500" t="s">
        <v>16054</v>
      </c>
    </row>
    <row r="3501" spans="1:23" x14ac:dyDescent="0.25">
      <c r="A3501" t="s">
        <v>723</v>
      </c>
      <c r="B3501" t="s">
        <v>14987</v>
      </c>
      <c r="C3501" t="s">
        <v>15065</v>
      </c>
      <c r="D3501" t="s">
        <v>47</v>
      </c>
      <c r="E3501" t="s">
        <v>16055</v>
      </c>
      <c r="F3501" t="s">
        <v>16056</v>
      </c>
      <c r="G3501" t="s">
        <v>483</v>
      </c>
      <c r="H3501" t="s">
        <v>16052</v>
      </c>
      <c r="I3501" t="s">
        <v>15941</v>
      </c>
      <c r="J3501" t="s">
        <v>226</v>
      </c>
      <c r="K3501" t="s">
        <v>16053</v>
      </c>
      <c r="L3501" t="s">
        <v>15943</v>
      </c>
      <c r="M3501" t="s">
        <v>15944</v>
      </c>
      <c r="N3501" t="s">
        <v>22</v>
      </c>
      <c r="O3501" t="s">
        <v>3</v>
      </c>
      <c r="P3501" t="s">
        <v>16051</v>
      </c>
      <c r="Q3501" t="s">
        <v>16051</v>
      </c>
      <c r="R3501" t="s">
        <v>483</v>
      </c>
      <c r="S3501" t="s">
        <v>15944</v>
      </c>
      <c r="T3501" t="s">
        <v>16051</v>
      </c>
      <c r="U3501" t="s">
        <v>4</v>
      </c>
      <c r="V3501" t="s">
        <v>5</v>
      </c>
      <c r="W3501" t="s">
        <v>5</v>
      </c>
    </row>
    <row r="3502" spans="1:23" x14ac:dyDescent="0.25">
      <c r="A3502" t="s">
        <v>723</v>
      </c>
      <c r="B3502" t="s">
        <v>14987</v>
      </c>
      <c r="C3502" t="s">
        <v>15065</v>
      </c>
      <c r="D3502" t="s">
        <v>49</v>
      </c>
      <c r="E3502" t="s">
        <v>16057</v>
      </c>
      <c r="F3502" t="s">
        <v>16058</v>
      </c>
      <c r="G3502" t="s">
        <v>16059</v>
      </c>
      <c r="H3502" t="s">
        <v>16060</v>
      </c>
      <c r="I3502" t="s">
        <v>15941</v>
      </c>
      <c r="J3502" t="s">
        <v>226</v>
      </c>
      <c r="K3502" t="s">
        <v>16053</v>
      </c>
      <c r="L3502" t="s">
        <v>15943</v>
      </c>
      <c r="M3502" t="s">
        <v>15944</v>
      </c>
      <c r="N3502" t="s">
        <v>22</v>
      </c>
      <c r="O3502" t="s">
        <v>3</v>
      </c>
      <c r="P3502" t="s">
        <v>16051</v>
      </c>
      <c r="Q3502" t="s">
        <v>16051</v>
      </c>
      <c r="R3502" t="s">
        <v>483</v>
      </c>
      <c r="S3502" t="s">
        <v>15944</v>
      </c>
      <c r="T3502" t="s">
        <v>16051</v>
      </c>
      <c r="U3502" t="s">
        <v>4</v>
      </c>
      <c r="V3502" t="s">
        <v>5</v>
      </c>
      <c r="W3502" t="s">
        <v>5</v>
      </c>
    </row>
    <row r="3503" spans="1:23" x14ac:dyDescent="0.25">
      <c r="A3503" t="s">
        <v>723</v>
      </c>
      <c r="B3503" t="s">
        <v>14987</v>
      </c>
      <c r="C3503" t="s">
        <v>15065</v>
      </c>
      <c r="D3503" t="s">
        <v>49</v>
      </c>
      <c r="E3503" t="s">
        <v>16061</v>
      </c>
      <c r="F3503" t="s">
        <v>16061</v>
      </c>
      <c r="G3503" t="s">
        <v>16062</v>
      </c>
      <c r="H3503" t="s">
        <v>583</v>
      </c>
      <c r="I3503" t="s">
        <v>15941</v>
      </c>
      <c r="J3503" t="s">
        <v>226</v>
      </c>
      <c r="K3503" t="s">
        <v>16053</v>
      </c>
      <c r="L3503" t="s">
        <v>15943</v>
      </c>
      <c r="M3503" t="s">
        <v>15944</v>
      </c>
      <c r="N3503" t="s">
        <v>15944</v>
      </c>
      <c r="O3503" t="s">
        <v>56</v>
      </c>
      <c r="P3503" t="s">
        <v>16058</v>
      </c>
      <c r="Q3503" t="s">
        <v>16051</v>
      </c>
      <c r="R3503" t="s">
        <v>483</v>
      </c>
      <c r="S3503" t="s">
        <v>15944</v>
      </c>
      <c r="T3503" t="s">
        <v>16051</v>
      </c>
      <c r="U3503" t="s">
        <v>4</v>
      </c>
      <c r="V3503" t="s">
        <v>6</v>
      </c>
      <c r="W3503" t="s">
        <v>5</v>
      </c>
    </row>
    <row r="3504" spans="1:23" x14ac:dyDescent="0.25">
      <c r="A3504" t="s">
        <v>723</v>
      </c>
      <c r="B3504" t="s">
        <v>14987</v>
      </c>
      <c r="C3504" t="s">
        <v>15065</v>
      </c>
      <c r="D3504" t="s">
        <v>46</v>
      </c>
      <c r="E3504" t="s">
        <v>16063</v>
      </c>
      <c r="F3504" t="s">
        <v>16063</v>
      </c>
      <c r="G3504" t="s">
        <v>16064</v>
      </c>
      <c r="H3504" t="s">
        <v>16065</v>
      </c>
      <c r="I3504" t="s">
        <v>15596</v>
      </c>
      <c r="J3504" t="s">
        <v>256</v>
      </c>
      <c r="K3504" t="s">
        <v>16066</v>
      </c>
      <c r="L3504" t="s">
        <v>15598</v>
      </c>
      <c r="M3504" t="s">
        <v>15599</v>
      </c>
      <c r="N3504" t="s">
        <v>22</v>
      </c>
      <c r="O3504" t="s">
        <v>3</v>
      </c>
      <c r="P3504" t="s">
        <v>16063</v>
      </c>
      <c r="Q3504" t="s">
        <v>16063</v>
      </c>
      <c r="R3504" t="s">
        <v>16064</v>
      </c>
      <c r="S3504" t="s">
        <v>15599</v>
      </c>
      <c r="T3504" t="s">
        <v>16063</v>
      </c>
      <c r="U3504" t="s">
        <v>6</v>
      </c>
      <c r="V3504" t="s">
        <v>6</v>
      </c>
      <c r="W3504" t="s">
        <v>16067</v>
      </c>
    </row>
    <row r="3505" spans="1:23" x14ac:dyDescent="0.25">
      <c r="A3505" t="s">
        <v>723</v>
      </c>
      <c r="B3505" t="s">
        <v>14987</v>
      </c>
      <c r="C3505" t="s">
        <v>15065</v>
      </c>
      <c r="D3505" t="s">
        <v>55</v>
      </c>
      <c r="E3505" t="s">
        <v>16068</v>
      </c>
      <c r="F3505" t="s">
        <v>16069</v>
      </c>
      <c r="G3505" t="s">
        <v>16070</v>
      </c>
      <c r="H3505" t="s">
        <v>16065</v>
      </c>
      <c r="I3505" t="s">
        <v>15596</v>
      </c>
      <c r="J3505" t="s">
        <v>256</v>
      </c>
      <c r="K3505" t="s">
        <v>16066</v>
      </c>
      <c r="L3505" t="s">
        <v>15598</v>
      </c>
      <c r="M3505" t="s">
        <v>15599</v>
      </c>
      <c r="N3505" t="s">
        <v>22</v>
      </c>
      <c r="O3505" t="s">
        <v>3</v>
      </c>
      <c r="P3505" t="s">
        <v>16063</v>
      </c>
      <c r="Q3505" t="s">
        <v>16063</v>
      </c>
      <c r="R3505" t="s">
        <v>16064</v>
      </c>
      <c r="S3505" t="s">
        <v>15599</v>
      </c>
      <c r="T3505" t="s">
        <v>16063</v>
      </c>
      <c r="U3505" t="s">
        <v>4</v>
      </c>
      <c r="V3505" t="s">
        <v>5</v>
      </c>
      <c r="W3505" t="s">
        <v>5</v>
      </c>
    </row>
    <row r="3506" spans="1:23" x14ac:dyDescent="0.25">
      <c r="A3506" t="s">
        <v>723</v>
      </c>
      <c r="B3506" t="s">
        <v>14987</v>
      </c>
      <c r="C3506" t="s">
        <v>15065</v>
      </c>
      <c r="D3506" t="s">
        <v>52</v>
      </c>
      <c r="E3506" t="s">
        <v>16071</v>
      </c>
      <c r="F3506" t="s">
        <v>16071</v>
      </c>
      <c r="G3506" t="s">
        <v>16072</v>
      </c>
      <c r="H3506" t="s">
        <v>16073</v>
      </c>
      <c r="I3506" t="s">
        <v>15596</v>
      </c>
      <c r="J3506" t="s">
        <v>256</v>
      </c>
      <c r="K3506" t="s">
        <v>16066</v>
      </c>
      <c r="L3506" t="s">
        <v>15598</v>
      </c>
      <c r="M3506" t="s">
        <v>15599</v>
      </c>
      <c r="N3506" t="s">
        <v>15599</v>
      </c>
      <c r="O3506" t="s">
        <v>68</v>
      </c>
      <c r="P3506" t="s">
        <v>16063</v>
      </c>
      <c r="Q3506" t="s">
        <v>16063</v>
      </c>
      <c r="R3506" t="s">
        <v>16064</v>
      </c>
      <c r="S3506" t="s">
        <v>15599</v>
      </c>
      <c r="T3506" t="s">
        <v>16063</v>
      </c>
      <c r="U3506" t="s">
        <v>4</v>
      </c>
      <c r="V3506" t="s">
        <v>6</v>
      </c>
      <c r="W3506" t="s">
        <v>5</v>
      </c>
    </row>
    <row r="3507" spans="1:23" x14ac:dyDescent="0.25">
      <c r="A3507" t="s">
        <v>723</v>
      </c>
      <c r="B3507" t="s">
        <v>14987</v>
      </c>
      <c r="C3507" t="s">
        <v>15065</v>
      </c>
      <c r="D3507" t="s">
        <v>55</v>
      </c>
      <c r="E3507" t="s">
        <v>16074</v>
      </c>
      <c r="F3507" t="s">
        <v>16074</v>
      </c>
      <c r="G3507" t="s">
        <v>16075</v>
      </c>
      <c r="H3507" t="s">
        <v>16076</v>
      </c>
      <c r="I3507" t="s">
        <v>15596</v>
      </c>
      <c r="J3507" t="s">
        <v>256</v>
      </c>
      <c r="K3507" t="s">
        <v>16066</v>
      </c>
      <c r="L3507" t="s">
        <v>15598</v>
      </c>
      <c r="M3507" t="s">
        <v>15599</v>
      </c>
      <c r="N3507" t="s">
        <v>15599</v>
      </c>
      <c r="O3507" t="s">
        <v>56</v>
      </c>
      <c r="P3507" t="s">
        <v>16069</v>
      </c>
      <c r="Q3507" t="s">
        <v>16063</v>
      </c>
      <c r="R3507" t="s">
        <v>16064</v>
      </c>
      <c r="S3507" t="s">
        <v>15599</v>
      </c>
      <c r="T3507" t="s">
        <v>16063</v>
      </c>
      <c r="U3507" t="s">
        <v>4</v>
      </c>
      <c r="V3507" t="s">
        <v>6</v>
      </c>
      <c r="W3507" t="s">
        <v>5</v>
      </c>
    </row>
    <row r="3508" spans="1:23" x14ac:dyDescent="0.25">
      <c r="A3508" t="s">
        <v>723</v>
      </c>
      <c r="B3508" t="s">
        <v>14987</v>
      </c>
      <c r="C3508" t="s">
        <v>15065</v>
      </c>
      <c r="D3508" t="s">
        <v>49</v>
      </c>
      <c r="E3508" t="s">
        <v>16077</v>
      </c>
      <c r="F3508" t="s">
        <v>16078</v>
      </c>
      <c r="G3508" t="s">
        <v>16079</v>
      </c>
      <c r="H3508" t="s">
        <v>16080</v>
      </c>
      <c r="I3508" t="s">
        <v>15596</v>
      </c>
      <c r="J3508" t="s">
        <v>256</v>
      </c>
      <c r="K3508" t="s">
        <v>16081</v>
      </c>
      <c r="L3508" t="s">
        <v>15598</v>
      </c>
      <c r="M3508" t="s">
        <v>15599</v>
      </c>
      <c r="N3508" t="s">
        <v>15599</v>
      </c>
      <c r="O3508" t="s">
        <v>3</v>
      </c>
      <c r="P3508" t="s">
        <v>16063</v>
      </c>
      <c r="Q3508" t="s">
        <v>16063</v>
      </c>
      <c r="R3508" t="s">
        <v>16064</v>
      </c>
      <c r="S3508" t="s">
        <v>15599</v>
      </c>
      <c r="T3508" t="s">
        <v>16063</v>
      </c>
      <c r="U3508" t="s">
        <v>4</v>
      </c>
      <c r="V3508" t="s">
        <v>5</v>
      </c>
      <c r="W3508" t="s">
        <v>5</v>
      </c>
    </row>
    <row r="3509" spans="1:23" x14ac:dyDescent="0.25">
      <c r="A3509" t="s">
        <v>723</v>
      </c>
      <c r="B3509" t="s">
        <v>14987</v>
      </c>
      <c r="C3509" t="s">
        <v>15065</v>
      </c>
      <c r="D3509" t="s">
        <v>49</v>
      </c>
      <c r="E3509" t="s">
        <v>16082</v>
      </c>
      <c r="F3509" t="s">
        <v>16082</v>
      </c>
      <c r="G3509" t="s">
        <v>16083</v>
      </c>
      <c r="H3509" t="s">
        <v>16084</v>
      </c>
      <c r="I3509" t="s">
        <v>15596</v>
      </c>
      <c r="J3509" t="s">
        <v>256</v>
      </c>
      <c r="K3509" t="s">
        <v>16081</v>
      </c>
      <c r="L3509" t="s">
        <v>15598</v>
      </c>
      <c r="M3509" t="s">
        <v>15599</v>
      </c>
      <c r="N3509" t="s">
        <v>15599</v>
      </c>
      <c r="O3509" t="s">
        <v>56</v>
      </c>
      <c r="P3509" t="s">
        <v>16078</v>
      </c>
      <c r="Q3509" t="s">
        <v>16063</v>
      </c>
      <c r="R3509" t="s">
        <v>16064</v>
      </c>
      <c r="S3509" t="s">
        <v>15599</v>
      </c>
      <c r="T3509" t="s">
        <v>16063</v>
      </c>
      <c r="U3509" t="s">
        <v>4</v>
      </c>
      <c r="V3509" t="s">
        <v>6</v>
      </c>
      <c r="W3509" t="s">
        <v>5</v>
      </c>
    </row>
    <row r="3510" spans="1:23" x14ac:dyDescent="0.25">
      <c r="A3510" t="s">
        <v>723</v>
      </c>
      <c r="B3510" t="s">
        <v>14987</v>
      </c>
      <c r="C3510" t="s">
        <v>15065</v>
      </c>
      <c r="D3510" t="s">
        <v>101</v>
      </c>
      <c r="E3510" t="s">
        <v>16085</v>
      </c>
      <c r="F3510" t="s">
        <v>16086</v>
      </c>
      <c r="G3510" t="s">
        <v>16087</v>
      </c>
      <c r="H3510" t="s">
        <v>16088</v>
      </c>
      <c r="I3510" t="s">
        <v>15596</v>
      </c>
      <c r="J3510" t="s">
        <v>256</v>
      </c>
      <c r="K3510" t="s">
        <v>16089</v>
      </c>
      <c r="L3510" t="s">
        <v>15598</v>
      </c>
      <c r="M3510" t="s">
        <v>15599</v>
      </c>
      <c r="N3510" t="s">
        <v>22</v>
      </c>
      <c r="O3510" t="s">
        <v>3</v>
      </c>
      <c r="P3510" t="s">
        <v>16063</v>
      </c>
      <c r="Q3510" t="s">
        <v>16063</v>
      </c>
      <c r="R3510" t="s">
        <v>16064</v>
      </c>
      <c r="S3510" t="s">
        <v>15599</v>
      </c>
      <c r="T3510" t="s">
        <v>16063</v>
      </c>
      <c r="U3510" t="s">
        <v>4</v>
      </c>
      <c r="V3510" t="s">
        <v>5</v>
      </c>
      <c r="W3510" t="s">
        <v>5</v>
      </c>
    </row>
    <row r="3511" spans="1:23" x14ac:dyDescent="0.25">
      <c r="A3511" t="s">
        <v>723</v>
      </c>
      <c r="B3511" t="s">
        <v>14987</v>
      </c>
      <c r="C3511" t="s">
        <v>14988</v>
      </c>
      <c r="D3511" t="s">
        <v>46</v>
      </c>
      <c r="E3511" t="s">
        <v>16090</v>
      </c>
      <c r="F3511" t="s">
        <v>16090</v>
      </c>
      <c r="G3511" t="s">
        <v>16091</v>
      </c>
      <c r="H3511" t="s">
        <v>16092</v>
      </c>
      <c r="I3511" t="s">
        <v>15643</v>
      </c>
      <c r="J3511" t="s">
        <v>343</v>
      </c>
      <c r="K3511" t="s">
        <v>16093</v>
      </c>
      <c r="L3511" t="s">
        <v>15645</v>
      </c>
      <c r="M3511" t="s">
        <v>15646</v>
      </c>
      <c r="N3511" t="s">
        <v>15646</v>
      </c>
      <c r="O3511" t="s">
        <v>3</v>
      </c>
      <c r="P3511" t="s">
        <v>16090</v>
      </c>
      <c r="Q3511" t="s">
        <v>16090</v>
      </c>
      <c r="R3511" t="s">
        <v>16091</v>
      </c>
      <c r="S3511" t="s">
        <v>15646</v>
      </c>
      <c r="T3511" t="s">
        <v>16090</v>
      </c>
      <c r="U3511" t="s">
        <v>6</v>
      </c>
      <c r="V3511" t="s">
        <v>6</v>
      </c>
      <c r="W3511" t="s">
        <v>16094</v>
      </c>
    </row>
    <row r="3512" spans="1:23" x14ac:dyDescent="0.25">
      <c r="A3512" t="s">
        <v>723</v>
      </c>
      <c r="B3512" t="s">
        <v>14987</v>
      </c>
      <c r="C3512" t="s">
        <v>14988</v>
      </c>
      <c r="D3512" t="s">
        <v>55</v>
      </c>
      <c r="E3512" t="s">
        <v>16095</v>
      </c>
      <c r="F3512" t="s">
        <v>16096</v>
      </c>
      <c r="G3512" t="s">
        <v>16097</v>
      </c>
      <c r="H3512" t="s">
        <v>16098</v>
      </c>
      <c r="I3512" t="s">
        <v>15697</v>
      </c>
      <c r="J3512" t="s">
        <v>343</v>
      </c>
      <c r="K3512" t="s">
        <v>16099</v>
      </c>
      <c r="L3512" t="s">
        <v>15699</v>
      </c>
      <c r="M3512" t="s">
        <v>15700</v>
      </c>
      <c r="N3512" t="s">
        <v>15700</v>
      </c>
      <c r="O3512" t="s">
        <v>3</v>
      </c>
      <c r="P3512" t="s">
        <v>16090</v>
      </c>
      <c r="Q3512" t="s">
        <v>16090</v>
      </c>
      <c r="R3512" t="s">
        <v>16091</v>
      </c>
      <c r="S3512" t="s">
        <v>15646</v>
      </c>
      <c r="T3512" t="s">
        <v>16090</v>
      </c>
      <c r="U3512" t="s">
        <v>4</v>
      </c>
      <c r="V3512" t="s">
        <v>5</v>
      </c>
      <c r="W3512" t="s">
        <v>5</v>
      </c>
    </row>
    <row r="3513" spans="1:23" x14ac:dyDescent="0.25">
      <c r="A3513" t="s">
        <v>723</v>
      </c>
      <c r="B3513" t="s">
        <v>14987</v>
      </c>
      <c r="C3513" t="s">
        <v>14988</v>
      </c>
      <c r="D3513" t="s">
        <v>49</v>
      </c>
      <c r="E3513" t="s">
        <v>16100</v>
      </c>
      <c r="F3513" t="s">
        <v>16101</v>
      </c>
      <c r="G3513" t="s">
        <v>16102</v>
      </c>
      <c r="H3513" t="s">
        <v>16103</v>
      </c>
      <c r="I3513" t="s">
        <v>15643</v>
      </c>
      <c r="J3513" t="s">
        <v>343</v>
      </c>
      <c r="K3513" t="s">
        <v>16093</v>
      </c>
      <c r="L3513" t="s">
        <v>15645</v>
      </c>
      <c r="M3513" t="s">
        <v>15646</v>
      </c>
      <c r="N3513" t="s">
        <v>15646</v>
      </c>
      <c r="O3513" t="s">
        <v>3</v>
      </c>
      <c r="P3513" t="s">
        <v>16090</v>
      </c>
      <c r="Q3513" t="s">
        <v>16090</v>
      </c>
      <c r="R3513" t="s">
        <v>16091</v>
      </c>
      <c r="S3513" t="s">
        <v>15646</v>
      </c>
      <c r="T3513" t="s">
        <v>16090</v>
      </c>
      <c r="U3513" t="s">
        <v>4</v>
      </c>
      <c r="V3513" t="s">
        <v>5</v>
      </c>
      <c r="W3513" t="s">
        <v>5</v>
      </c>
    </row>
    <row r="3514" spans="1:23" x14ac:dyDescent="0.25">
      <c r="A3514" t="s">
        <v>723</v>
      </c>
      <c r="B3514" t="s">
        <v>14987</v>
      </c>
      <c r="C3514" t="s">
        <v>14988</v>
      </c>
      <c r="D3514" t="s">
        <v>49</v>
      </c>
      <c r="E3514" t="s">
        <v>16104</v>
      </c>
      <c r="F3514" t="s">
        <v>16104</v>
      </c>
      <c r="G3514" t="s">
        <v>16105</v>
      </c>
      <c r="H3514" t="s">
        <v>16106</v>
      </c>
      <c r="I3514" t="s">
        <v>15643</v>
      </c>
      <c r="J3514" t="s">
        <v>343</v>
      </c>
      <c r="K3514" t="s">
        <v>16093</v>
      </c>
      <c r="L3514" t="s">
        <v>15645</v>
      </c>
      <c r="M3514" t="s">
        <v>15646</v>
      </c>
      <c r="N3514" t="s">
        <v>15646</v>
      </c>
      <c r="O3514" t="s">
        <v>56</v>
      </c>
      <c r="P3514" t="s">
        <v>16101</v>
      </c>
      <c r="Q3514" t="s">
        <v>16090</v>
      </c>
      <c r="R3514" t="s">
        <v>16091</v>
      </c>
      <c r="S3514" t="s">
        <v>15646</v>
      </c>
      <c r="T3514" t="s">
        <v>16090</v>
      </c>
      <c r="U3514" t="s">
        <v>4</v>
      </c>
      <c r="V3514" t="s">
        <v>6</v>
      </c>
      <c r="W3514" t="s">
        <v>5</v>
      </c>
    </row>
    <row r="3515" spans="1:23" x14ac:dyDescent="0.25">
      <c r="A3515" t="s">
        <v>723</v>
      </c>
      <c r="B3515" t="s">
        <v>14987</v>
      </c>
      <c r="C3515" t="s">
        <v>14988</v>
      </c>
      <c r="D3515" t="s">
        <v>59</v>
      </c>
      <c r="E3515" t="s">
        <v>16107</v>
      </c>
      <c r="F3515" t="s">
        <v>16108</v>
      </c>
      <c r="G3515" t="s">
        <v>16109</v>
      </c>
      <c r="H3515" t="s">
        <v>16110</v>
      </c>
      <c r="I3515" t="s">
        <v>15643</v>
      </c>
      <c r="J3515" t="s">
        <v>343</v>
      </c>
      <c r="K3515" t="s">
        <v>16093</v>
      </c>
      <c r="L3515" t="s">
        <v>15645</v>
      </c>
      <c r="M3515" t="s">
        <v>15646</v>
      </c>
      <c r="N3515" t="s">
        <v>15646</v>
      </c>
      <c r="O3515" t="s">
        <v>3</v>
      </c>
      <c r="P3515" t="s">
        <v>16090</v>
      </c>
      <c r="Q3515" t="s">
        <v>16090</v>
      </c>
      <c r="R3515" t="s">
        <v>16091</v>
      </c>
      <c r="S3515" t="s">
        <v>15646</v>
      </c>
      <c r="T3515" t="s">
        <v>16090</v>
      </c>
      <c r="U3515" t="s">
        <v>4</v>
      </c>
      <c r="V3515" t="s">
        <v>5</v>
      </c>
      <c r="W3515" t="s">
        <v>5</v>
      </c>
    </row>
    <row r="3516" spans="1:23" x14ac:dyDescent="0.25">
      <c r="A3516" t="s">
        <v>723</v>
      </c>
      <c r="B3516" t="s">
        <v>14987</v>
      </c>
      <c r="C3516" t="s">
        <v>14988</v>
      </c>
      <c r="D3516" t="s">
        <v>50</v>
      </c>
      <c r="E3516" t="s">
        <v>16111</v>
      </c>
      <c r="F3516" t="s">
        <v>16112</v>
      </c>
      <c r="G3516" t="s">
        <v>16113</v>
      </c>
      <c r="H3516" t="s">
        <v>16114</v>
      </c>
      <c r="I3516" t="s">
        <v>15697</v>
      </c>
      <c r="J3516" t="s">
        <v>343</v>
      </c>
      <c r="K3516" t="s">
        <v>16099</v>
      </c>
      <c r="L3516" t="s">
        <v>15699</v>
      </c>
      <c r="M3516" t="s">
        <v>15700</v>
      </c>
      <c r="N3516" t="s">
        <v>15700</v>
      </c>
      <c r="O3516" t="s">
        <v>3</v>
      </c>
      <c r="P3516" t="s">
        <v>16090</v>
      </c>
      <c r="Q3516" t="s">
        <v>16090</v>
      </c>
      <c r="R3516" t="s">
        <v>16091</v>
      </c>
      <c r="S3516" t="s">
        <v>15646</v>
      </c>
      <c r="T3516" t="s">
        <v>16090</v>
      </c>
      <c r="U3516" t="s">
        <v>4</v>
      </c>
      <c r="V3516" t="s">
        <v>5</v>
      </c>
      <c r="W3516" t="s">
        <v>5</v>
      </c>
    </row>
    <row r="3517" spans="1:23" x14ac:dyDescent="0.25">
      <c r="A3517" t="s">
        <v>723</v>
      </c>
      <c r="B3517" t="s">
        <v>14987</v>
      </c>
      <c r="C3517" t="s">
        <v>15065</v>
      </c>
      <c r="D3517" t="s">
        <v>46</v>
      </c>
      <c r="E3517" t="s">
        <v>16115</v>
      </c>
      <c r="F3517" t="s">
        <v>16115</v>
      </c>
      <c r="G3517" t="s">
        <v>16116</v>
      </c>
      <c r="H3517" t="s">
        <v>16117</v>
      </c>
      <c r="I3517" t="s">
        <v>15781</v>
      </c>
      <c r="J3517" t="s">
        <v>226</v>
      </c>
      <c r="K3517" t="s">
        <v>16118</v>
      </c>
      <c r="L3517" t="s">
        <v>15783</v>
      </c>
      <c r="M3517" t="s">
        <v>15784</v>
      </c>
      <c r="N3517" t="s">
        <v>22</v>
      </c>
      <c r="O3517" t="s">
        <v>3</v>
      </c>
      <c r="P3517" t="s">
        <v>16115</v>
      </c>
      <c r="Q3517" t="s">
        <v>16115</v>
      </c>
      <c r="R3517" t="s">
        <v>16116</v>
      </c>
      <c r="S3517" t="s">
        <v>15784</v>
      </c>
      <c r="T3517" t="s">
        <v>16115</v>
      </c>
      <c r="U3517" t="s">
        <v>6</v>
      </c>
      <c r="V3517" t="s">
        <v>6</v>
      </c>
      <c r="W3517" t="s">
        <v>16119</v>
      </c>
    </row>
    <row r="3518" spans="1:23" x14ac:dyDescent="0.25">
      <c r="A3518" t="s">
        <v>723</v>
      </c>
      <c r="B3518" t="s">
        <v>14987</v>
      </c>
      <c r="C3518" t="s">
        <v>15065</v>
      </c>
      <c r="D3518" t="s">
        <v>59</v>
      </c>
      <c r="E3518" t="s">
        <v>16120</v>
      </c>
      <c r="F3518" t="s">
        <v>16121</v>
      </c>
      <c r="G3518" t="s">
        <v>16122</v>
      </c>
      <c r="H3518" t="s">
        <v>16117</v>
      </c>
      <c r="I3518" t="s">
        <v>15781</v>
      </c>
      <c r="J3518" t="s">
        <v>226</v>
      </c>
      <c r="K3518" t="s">
        <v>16118</v>
      </c>
      <c r="L3518" t="s">
        <v>15783</v>
      </c>
      <c r="M3518" t="s">
        <v>15784</v>
      </c>
      <c r="N3518" t="s">
        <v>22</v>
      </c>
      <c r="O3518" t="s">
        <v>3</v>
      </c>
      <c r="P3518" t="s">
        <v>16115</v>
      </c>
      <c r="Q3518" t="s">
        <v>16115</v>
      </c>
      <c r="R3518" t="s">
        <v>16116</v>
      </c>
      <c r="S3518" t="s">
        <v>15784</v>
      </c>
      <c r="T3518" t="s">
        <v>16115</v>
      </c>
      <c r="U3518" t="s">
        <v>4</v>
      </c>
      <c r="V3518" t="s">
        <v>5</v>
      </c>
      <c r="W3518" t="s">
        <v>5</v>
      </c>
    </row>
    <row r="3519" spans="1:23" x14ac:dyDescent="0.25">
      <c r="A3519" t="s">
        <v>723</v>
      </c>
      <c r="B3519" t="s">
        <v>14987</v>
      </c>
      <c r="C3519" t="s">
        <v>15065</v>
      </c>
      <c r="D3519" t="s">
        <v>50</v>
      </c>
      <c r="E3519" t="s">
        <v>16123</v>
      </c>
      <c r="F3519" t="s">
        <v>16123</v>
      </c>
      <c r="G3519" t="s">
        <v>16124</v>
      </c>
      <c r="H3519" t="s">
        <v>16125</v>
      </c>
      <c r="I3519" t="s">
        <v>15070</v>
      </c>
      <c r="J3519" t="s">
        <v>226</v>
      </c>
      <c r="K3519" t="s">
        <v>16118</v>
      </c>
      <c r="L3519" t="s">
        <v>15072</v>
      </c>
      <c r="M3519" t="s">
        <v>15073</v>
      </c>
      <c r="N3519" t="s">
        <v>16125</v>
      </c>
      <c r="O3519" t="s">
        <v>68</v>
      </c>
      <c r="P3519" t="s">
        <v>16115</v>
      </c>
      <c r="Q3519" t="s">
        <v>16115</v>
      </c>
      <c r="R3519" t="s">
        <v>16116</v>
      </c>
      <c r="S3519" t="s">
        <v>15784</v>
      </c>
      <c r="T3519" t="s">
        <v>16115</v>
      </c>
      <c r="U3519" t="s">
        <v>4</v>
      </c>
      <c r="V3519" t="s">
        <v>6</v>
      </c>
      <c r="W3519" t="s">
        <v>5</v>
      </c>
    </row>
    <row r="3520" spans="1:23" x14ac:dyDescent="0.25">
      <c r="A3520" t="s">
        <v>723</v>
      </c>
      <c r="B3520" t="s">
        <v>14987</v>
      </c>
      <c r="C3520" t="s">
        <v>15065</v>
      </c>
      <c r="D3520" t="s">
        <v>51</v>
      </c>
      <c r="E3520" t="s">
        <v>16126</v>
      </c>
      <c r="F3520" t="s">
        <v>16127</v>
      </c>
      <c r="G3520" t="s">
        <v>16128</v>
      </c>
      <c r="H3520" t="s">
        <v>16129</v>
      </c>
      <c r="I3520" t="s">
        <v>15781</v>
      </c>
      <c r="J3520" t="s">
        <v>226</v>
      </c>
      <c r="K3520" t="s">
        <v>16118</v>
      </c>
      <c r="L3520" t="s">
        <v>15783</v>
      </c>
      <c r="M3520" t="s">
        <v>15784</v>
      </c>
      <c r="N3520" t="s">
        <v>22</v>
      </c>
      <c r="O3520" t="s">
        <v>3</v>
      </c>
      <c r="P3520" t="s">
        <v>16115</v>
      </c>
      <c r="Q3520" t="s">
        <v>16115</v>
      </c>
      <c r="R3520" t="s">
        <v>16116</v>
      </c>
      <c r="S3520" t="s">
        <v>15784</v>
      </c>
      <c r="T3520" t="s">
        <v>16115</v>
      </c>
      <c r="U3520" t="s">
        <v>4</v>
      </c>
      <c r="V3520" t="s">
        <v>5</v>
      </c>
      <c r="W3520" t="s">
        <v>5</v>
      </c>
    </row>
    <row r="3521" spans="1:23" x14ac:dyDescent="0.25">
      <c r="A3521" t="s">
        <v>723</v>
      </c>
      <c r="B3521" t="s">
        <v>14987</v>
      </c>
      <c r="C3521" t="s">
        <v>15065</v>
      </c>
      <c r="D3521" t="s">
        <v>46</v>
      </c>
      <c r="E3521" t="s">
        <v>16130</v>
      </c>
      <c r="F3521" t="s">
        <v>16130</v>
      </c>
      <c r="G3521" t="s">
        <v>16131</v>
      </c>
      <c r="H3521" t="s">
        <v>16132</v>
      </c>
      <c r="I3521" t="s">
        <v>15596</v>
      </c>
      <c r="J3521" t="s">
        <v>256</v>
      </c>
      <c r="K3521" t="s">
        <v>16133</v>
      </c>
      <c r="L3521" t="s">
        <v>15598</v>
      </c>
      <c r="M3521" t="s">
        <v>15599</v>
      </c>
      <c r="N3521" t="s">
        <v>22</v>
      </c>
      <c r="O3521" t="s">
        <v>3</v>
      </c>
      <c r="P3521" t="s">
        <v>16130</v>
      </c>
      <c r="Q3521" t="s">
        <v>16130</v>
      </c>
      <c r="R3521" t="s">
        <v>16131</v>
      </c>
      <c r="S3521" t="s">
        <v>15599</v>
      </c>
      <c r="T3521" t="s">
        <v>16130</v>
      </c>
      <c r="U3521" t="s">
        <v>6</v>
      </c>
      <c r="V3521" t="s">
        <v>6</v>
      </c>
      <c r="W3521" t="s">
        <v>16134</v>
      </c>
    </row>
    <row r="3522" spans="1:23" x14ac:dyDescent="0.25">
      <c r="A3522" t="s">
        <v>723</v>
      </c>
      <c r="B3522" t="s">
        <v>14987</v>
      </c>
      <c r="C3522" t="s">
        <v>15065</v>
      </c>
      <c r="D3522" t="s">
        <v>96</v>
      </c>
      <c r="E3522" t="s">
        <v>16135</v>
      </c>
      <c r="F3522" t="s">
        <v>16135</v>
      </c>
      <c r="G3522" t="s">
        <v>16136</v>
      </c>
      <c r="H3522" t="s">
        <v>16137</v>
      </c>
      <c r="I3522" t="s">
        <v>15314</v>
      </c>
      <c r="J3522" t="s">
        <v>256</v>
      </c>
      <c r="K3522" t="s">
        <v>16138</v>
      </c>
      <c r="L3522" t="s">
        <v>15316</v>
      </c>
      <c r="M3522" t="s">
        <v>15317</v>
      </c>
      <c r="N3522" t="s">
        <v>15317</v>
      </c>
      <c r="O3522" t="s">
        <v>3</v>
      </c>
      <c r="P3522" t="s">
        <v>16130</v>
      </c>
      <c r="Q3522" t="s">
        <v>16130</v>
      </c>
      <c r="R3522" t="s">
        <v>16131</v>
      </c>
      <c r="S3522" t="s">
        <v>15599</v>
      </c>
      <c r="T3522" t="s">
        <v>16130</v>
      </c>
      <c r="U3522" t="s">
        <v>4</v>
      </c>
      <c r="V3522" t="s">
        <v>5</v>
      </c>
      <c r="W3522" t="s">
        <v>5</v>
      </c>
    </row>
    <row r="3523" spans="1:23" x14ac:dyDescent="0.25">
      <c r="A3523" t="s">
        <v>723</v>
      </c>
      <c r="B3523" t="s">
        <v>14987</v>
      </c>
      <c r="C3523" t="s">
        <v>15065</v>
      </c>
      <c r="D3523" t="s">
        <v>55</v>
      </c>
      <c r="E3523" t="s">
        <v>16139</v>
      </c>
      <c r="F3523" t="s">
        <v>16140</v>
      </c>
      <c r="G3523" t="s">
        <v>16141</v>
      </c>
      <c r="H3523" t="s">
        <v>16142</v>
      </c>
      <c r="I3523" t="s">
        <v>15941</v>
      </c>
      <c r="J3523" t="s">
        <v>226</v>
      </c>
      <c r="K3523" t="s">
        <v>16143</v>
      </c>
      <c r="L3523" t="s">
        <v>15072</v>
      </c>
      <c r="M3523" t="s">
        <v>15073</v>
      </c>
      <c r="N3523" t="s">
        <v>16144</v>
      </c>
      <c r="O3523" t="s">
        <v>3</v>
      </c>
      <c r="P3523" t="s">
        <v>16130</v>
      </c>
      <c r="Q3523" t="s">
        <v>16130</v>
      </c>
      <c r="R3523" t="s">
        <v>16131</v>
      </c>
      <c r="S3523" t="s">
        <v>15599</v>
      </c>
      <c r="T3523" t="s">
        <v>16130</v>
      </c>
      <c r="U3523" t="s">
        <v>4</v>
      </c>
      <c r="V3523" t="s">
        <v>5</v>
      </c>
      <c r="W3523" t="s">
        <v>5</v>
      </c>
    </row>
    <row r="3524" spans="1:23" x14ac:dyDescent="0.25">
      <c r="A3524" t="s">
        <v>723</v>
      </c>
      <c r="B3524" t="s">
        <v>14987</v>
      </c>
      <c r="C3524" t="s">
        <v>15065</v>
      </c>
      <c r="D3524" t="s">
        <v>62</v>
      </c>
      <c r="E3524" t="s">
        <v>16145</v>
      </c>
      <c r="F3524" t="s">
        <v>16146</v>
      </c>
      <c r="G3524" t="s">
        <v>16147</v>
      </c>
      <c r="H3524" t="s">
        <v>16148</v>
      </c>
      <c r="I3524" t="s">
        <v>15941</v>
      </c>
      <c r="J3524" t="s">
        <v>226</v>
      </c>
      <c r="K3524" t="s">
        <v>16149</v>
      </c>
      <c r="L3524" t="s">
        <v>15072</v>
      </c>
      <c r="M3524" t="s">
        <v>15073</v>
      </c>
      <c r="N3524" t="s">
        <v>15073</v>
      </c>
      <c r="O3524" t="s">
        <v>68</v>
      </c>
      <c r="P3524" t="s">
        <v>16130</v>
      </c>
      <c r="Q3524" t="s">
        <v>16130</v>
      </c>
      <c r="R3524" t="s">
        <v>16131</v>
      </c>
      <c r="S3524" t="s">
        <v>15599</v>
      </c>
      <c r="T3524" t="s">
        <v>16130</v>
      </c>
      <c r="U3524" t="s">
        <v>4</v>
      </c>
      <c r="V3524" t="s">
        <v>6</v>
      </c>
      <c r="W3524" t="s">
        <v>5</v>
      </c>
    </row>
    <row r="3525" spans="1:23" x14ac:dyDescent="0.25">
      <c r="A3525" t="s">
        <v>723</v>
      </c>
      <c r="B3525" t="s">
        <v>14987</v>
      </c>
      <c r="C3525" t="s">
        <v>15065</v>
      </c>
      <c r="D3525" t="s">
        <v>65</v>
      </c>
      <c r="E3525" t="s">
        <v>16150</v>
      </c>
      <c r="F3525" t="s">
        <v>16151</v>
      </c>
      <c r="G3525" t="s">
        <v>16152</v>
      </c>
      <c r="H3525" t="s">
        <v>16132</v>
      </c>
      <c r="I3525" t="s">
        <v>15596</v>
      </c>
      <c r="J3525" t="s">
        <v>256</v>
      </c>
      <c r="K3525" t="s">
        <v>16153</v>
      </c>
      <c r="L3525" t="s">
        <v>15598</v>
      </c>
      <c r="M3525" t="s">
        <v>15599</v>
      </c>
      <c r="N3525" t="s">
        <v>15599</v>
      </c>
      <c r="O3525" t="s">
        <v>3</v>
      </c>
      <c r="P3525" t="s">
        <v>16130</v>
      </c>
      <c r="Q3525" t="s">
        <v>16130</v>
      </c>
      <c r="R3525" t="s">
        <v>16131</v>
      </c>
      <c r="S3525" t="s">
        <v>15599</v>
      </c>
      <c r="T3525" t="s">
        <v>16130</v>
      </c>
      <c r="U3525" t="s">
        <v>4</v>
      </c>
      <c r="V3525" t="s">
        <v>5</v>
      </c>
      <c r="W3525" t="s">
        <v>5</v>
      </c>
    </row>
    <row r="3526" spans="1:23" x14ac:dyDescent="0.25">
      <c r="A3526" t="s">
        <v>723</v>
      </c>
      <c r="B3526" t="s">
        <v>14987</v>
      </c>
      <c r="C3526" t="s">
        <v>15065</v>
      </c>
      <c r="D3526" t="s">
        <v>46</v>
      </c>
      <c r="E3526" t="s">
        <v>16154</v>
      </c>
      <c r="F3526" t="s">
        <v>16154</v>
      </c>
      <c r="G3526" t="s">
        <v>16155</v>
      </c>
      <c r="H3526" t="s">
        <v>16156</v>
      </c>
      <c r="I3526" t="s">
        <v>15596</v>
      </c>
      <c r="J3526" t="s">
        <v>256</v>
      </c>
      <c r="K3526" t="s">
        <v>16157</v>
      </c>
      <c r="L3526" t="s">
        <v>15598</v>
      </c>
      <c r="M3526" t="s">
        <v>15599</v>
      </c>
      <c r="N3526" t="s">
        <v>15599</v>
      </c>
      <c r="O3526" t="s">
        <v>3</v>
      </c>
      <c r="P3526" t="s">
        <v>16154</v>
      </c>
      <c r="Q3526" t="s">
        <v>16154</v>
      </c>
      <c r="R3526" t="s">
        <v>16155</v>
      </c>
      <c r="S3526" t="s">
        <v>15599</v>
      </c>
      <c r="T3526" t="s">
        <v>16154</v>
      </c>
      <c r="U3526" t="s">
        <v>6</v>
      </c>
      <c r="V3526" t="s">
        <v>6</v>
      </c>
      <c r="W3526" t="s">
        <v>16158</v>
      </c>
    </row>
    <row r="3527" spans="1:23" x14ac:dyDescent="0.25">
      <c r="A3527" t="s">
        <v>723</v>
      </c>
      <c r="B3527" t="s">
        <v>14987</v>
      </c>
      <c r="C3527" t="s">
        <v>15065</v>
      </c>
      <c r="D3527" t="s">
        <v>47</v>
      </c>
      <c r="E3527" t="s">
        <v>16159</v>
      </c>
      <c r="F3527" t="s">
        <v>16160</v>
      </c>
      <c r="G3527" t="s">
        <v>16161</v>
      </c>
      <c r="H3527" t="s">
        <v>16137</v>
      </c>
      <c r="I3527" t="s">
        <v>15314</v>
      </c>
      <c r="J3527" t="s">
        <v>256</v>
      </c>
      <c r="K3527" t="s">
        <v>16138</v>
      </c>
      <c r="L3527" t="s">
        <v>15316</v>
      </c>
      <c r="M3527" t="s">
        <v>15317</v>
      </c>
      <c r="N3527" t="s">
        <v>15317</v>
      </c>
      <c r="O3527" t="s">
        <v>3</v>
      </c>
      <c r="P3527" t="s">
        <v>16154</v>
      </c>
      <c r="Q3527" t="s">
        <v>16154</v>
      </c>
      <c r="R3527" t="s">
        <v>16155</v>
      </c>
      <c r="S3527" t="s">
        <v>15599</v>
      </c>
      <c r="T3527" t="s">
        <v>16154</v>
      </c>
      <c r="U3527" t="s">
        <v>4</v>
      </c>
      <c r="V3527" t="s">
        <v>5</v>
      </c>
      <c r="W3527" t="s">
        <v>5</v>
      </c>
    </row>
    <row r="3528" spans="1:23" x14ac:dyDescent="0.25">
      <c r="A3528" t="s">
        <v>723</v>
      </c>
      <c r="B3528" t="s">
        <v>14987</v>
      </c>
      <c r="C3528" t="s">
        <v>15065</v>
      </c>
      <c r="D3528" t="s">
        <v>59</v>
      </c>
      <c r="E3528" t="s">
        <v>16162</v>
      </c>
      <c r="F3528" t="s">
        <v>16163</v>
      </c>
      <c r="G3528" t="s">
        <v>16164</v>
      </c>
      <c r="H3528" t="s">
        <v>16165</v>
      </c>
      <c r="I3528" t="s">
        <v>15596</v>
      </c>
      <c r="J3528" t="s">
        <v>256</v>
      </c>
      <c r="K3528" t="s">
        <v>16157</v>
      </c>
      <c r="L3528" t="s">
        <v>15598</v>
      </c>
      <c r="M3528" t="s">
        <v>15599</v>
      </c>
      <c r="N3528" t="s">
        <v>15599</v>
      </c>
      <c r="O3528" t="s">
        <v>3</v>
      </c>
      <c r="P3528" t="s">
        <v>16154</v>
      </c>
      <c r="Q3528" t="s">
        <v>16154</v>
      </c>
      <c r="R3528" t="s">
        <v>16155</v>
      </c>
      <c r="S3528" t="s">
        <v>15599</v>
      </c>
      <c r="T3528" t="s">
        <v>16154</v>
      </c>
      <c r="U3528" t="s">
        <v>4</v>
      </c>
      <c r="V3528" t="s">
        <v>5</v>
      </c>
      <c r="W3528" t="s">
        <v>5</v>
      </c>
    </row>
    <row r="3529" spans="1:23" x14ac:dyDescent="0.25">
      <c r="A3529" t="s">
        <v>723</v>
      </c>
      <c r="B3529" t="s">
        <v>14987</v>
      </c>
      <c r="C3529" t="s">
        <v>15065</v>
      </c>
      <c r="D3529" t="s">
        <v>59</v>
      </c>
      <c r="E3529" t="s">
        <v>16166</v>
      </c>
      <c r="F3529" t="s">
        <v>16167</v>
      </c>
      <c r="G3529" t="s">
        <v>16168</v>
      </c>
      <c r="H3529" t="s">
        <v>16169</v>
      </c>
      <c r="I3529" t="s">
        <v>15596</v>
      </c>
      <c r="J3529" t="s">
        <v>256</v>
      </c>
      <c r="K3529" t="s">
        <v>16157</v>
      </c>
      <c r="L3529" t="s">
        <v>15598</v>
      </c>
      <c r="M3529" t="s">
        <v>15599</v>
      </c>
      <c r="N3529" t="s">
        <v>15599</v>
      </c>
      <c r="O3529" t="s">
        <v>56</v>
      </c>
      <c r="P3529" t="s">
        <v>16163</v>
      </c>
      <c r="Q3529" t="s">
        <v>16154</v>
      </c>
      <c r="R3529" t="s">
        <v>16155</v>
      </c>
      <c r="S3529" t="s">
        <v>15599</v>
      </c>
      <c r="T3529" t="s">
        <v>16154</v>
      </c>
      <c r="U3529" t="s">
        <v>4</v>
      </c>
      <c r="V3529" t="s">
        <v>6</v>
      </c>
      <c r="W3529" t="s">
        <v>5</v>
      </c>
    </row>
    <row r="3530" spans="1:23" x14ac:dyDescent="0.25">
      <c r="A3530" t="s">
        <v>723</v>
      </c>
      <c r="B3530" t="s">
        <v>14987</v>
      </c>
      <c r="C3530" t="s">
        <v>15065</v>
      </c>
      <c r="D3530" t="s">
        <v>67</v>
      </c>
      <c r="E3530" t="s">
        <v>16170</v>
      </c>
      <c r="F3530" t="s">
        <v>16170</v>
      </c>
      <c r="G3530" t="s">
        <v>16171</v>
      </c>
      <c r="H3530" t="s">
        <v>16172</v>
      </c>
      <c r="I3530" t="s">
        <v>15781</v>
      </c>
      <c r="J3530" t="s">
        <v>226</v>
      </c>
      <c r="K3530" t="s">
        <v>16173</v>
      </c>
      <c r="L3530" t="s">
        <v>15783</v>
      </c>
      <c r="M3530" t="s">
        <v>15784</v>
      </c>
      <c r="N3530" t="s">
        <v>15784</v>
      </c>
      <c r="O3530" t="s">
        <v>3</v>
      </c>
      <c r="P3530" t="s">
        <v>15785</v>
      </c>
      <c r="Q3530" t="s">
        <v>16174</v>
      </c>
      <c r="R3530" t="s">
        <v>16175</v>
      </c>
      <c r="S3530" t="s">
        <v>15784</v>
      </c>
      <c r="T3530" t="s">
        <v>16174</v>
      </c>
      <c r="U3530" t="s">
        <v>4</v>
      </c>
      <c r="V3530" t="s">
        <v>6</v>
      </c>
      <c r="W3530" t="s">
        <v>5</v>
      </c>
    </row>
    <row r="3531" spans="1:23" x14ac:dyDescent="0.25">
      <c r="A3531" t="s">
        <v>723</v>
      </c>
      <c r="B3531" t="s">
        <v>14987</v>
      </c>
      <c r="C3531" t="s">
        <v>15065</v>
      </c>
      <c r="D3531" t="s">
        <v>67</v>
      </c>
      <c r="E3531" t="s">
        <v>16176</v>
      </c>
      <c r="F3531" t="s">
        <v>16176</v>
      </c>
      <c r="G3531" t="s">
        <v>16177</v>
      </c>
      <c r="H3531" t="s">
        <v>16178</v>
      </c>
      <c r="I3531" t="s">
        <v>15278</v>
      </c>
      <c r="J3531" t="s">
        <v>336</v>
      </c>
      <c r="K3531" t="s">
        <v>15279</v>
      </c>
      <c r="L3531" t="s">
        <v>15280</v>
      </c>
      <c r="M3531" t="s">
        <v>15276</v>
      </c>
      <c r="N3531" t="s">
        <v>15276</v>
      </c>
      <c r="O3531" t="s">
        <v>3</v>
      </c>
      <c r="P3531" t="s">
        <v>15281</v>
      </c>
      <c r="Q3531" t="s">
        <v>16174</v>
      </c>
      <c r="R3531" t="s">
        <v>16175</v>
      </c>
      <c r="S3531" t="s">
        <v>15784</v>
      </c>
      <c r="T3531" t="s">
        <v>16174</v>
      </c>
      <c r="U3531" t="s">
        <v>4</v>
      </c>
      <c r="V3531" t="s">
        <v>6</v>
      </c>
      <c r="W3531" t="s">
        <v>5</v>
      </c>
    </row>
    <row r="3532" spans="1:23" x14ac:dyDescent="0.25">
      <c r="A3532" t="s">
        <v>723</v>
      </c>
      <c r="B3532" t="s">
        <v>14987</v>
      </c>
      <c r="C3532" t="s">
        <v>15065</v>
      </c>
      <c r="D3532" t="s">
        <v>67</v>
      </c>
      <c r="E3532" t="s">
        <v>16179</v>
      </c>
      <c r="F3532" t="s">
        <v>16179</v>
      </c>
      <c r="G3532" t="s">
        <v>16180</v>
      </c>
      <c r="H3532" t="s">
        <v>16181</v>
      </c>
      <c r="I3532" t="s">
        <v>15455</v>
      </c>
      <c r="J3532" t="s">
        <v>343</v>
      </c>
      <c r="K3532" t="s">
        <v>5</v>
      </c>
      <c r="L3532" t="s">
        <v>15440</v>
      </c>
      <c r="M3532" t="s">
        <v>15441</v>
      </c>
      <c r="N3532" t="s">
        <v>15458</v>
      </c>
      <c r="O3532" t="s">
        <v>3</v>
      </c>
      <c r="P3532" t="s">
        <v>15442</v>
      </c>
      <c r="Q3532" t="s">
        <v>16174</v>
      </c>
      <c r="R3532" t="s">
        <v>16175</v>
      </c>
      <c r="S3532" t="s">
        <v>15784</v>
      </c>
      <c r="T3532" t="s">
        <v>16174</v>
      </c>
      <c r="U3532" t="s">
        <v>4</v>
      </c>
      <c r="V3532" t="s">
        <v>6</v>
      </c>
      <c r="W3532" t="s">
        <v>5</v>
      </c>
    </row>
    <row r="3533" spans="1:23" x14ac:dyDescent="0.25">
      <c r="A3533" t="s">
        <v>723</v>
      </c>
      <c r="B3533" t="s">
        <v>14987</v>
      </c>
      <c r="C3533" t="s">
        <v>15065</v>
      </c>
      <c r="D3533" t="s">
        <v>10</v>
      </c>
      <c r="E3533" t="s">
        <v>16182</v>
      </c>
      <c r="F3533" t="s">
        <v>16183</v>
      </c>
      <c r="G3533" t="s">
        <v>102</v>
      </c>
      <c r="H3533" t="s">
        <v>16125</v>
      </c>
      <c r="I3533" t="s">
        <v>15070</v>
      </c>
      <c r="J3533" t="s">
        <v>226</v>
      </c>
      <c r="K3533" t="s">
        <v>16184</v>
      </c>
      <c r="L3533" t="s">
        <v>15072</v>
      </c>
      <c r="M3533" t="s">
        <v>15073</v>
      </c>
      <c r="N3533" t="s">
        <v>15073</v>
      </c>
      <c r="O3533" t="s">
        <v>68</v>
      </c>
      <c r="P3533" t="s">
        <v>16170</v>
      </c>
      <c r="Q3533" t="s">
        <v>16174</v>
      </c>
      <c r="R3533" t="s">
        <v>16175</v>
      </c>
      <c r="S3533" t="s">
        <v>15784</v>
      </c>
      <c r="T3533" t="s">
        <v>16174</v>
      </c>
      <c r="U3533" t="s">
        <v>4</v>
      </c>
      <c r="V3533" t="s">
        <v>6</v>
      </c>
      <c r="W3533" t="s">
        <v>5</v>
      </c>
    </row>
    <row r="3534" spans="1:23" x14ac:dyDescent="0.25">
      <c r="A3534" t="s">
        <v>723</v>
      </c>
      <c r="B3534" t="s">
        <v>14987</v>
      </c>
      <c r="C3534" t="s">
        <v>15065</v>
      </c>
      <c r="D3534" t="s">
        <v>10</v>
      </c>
      <c r="E3534" t="s">
        <v>16185</v>
      </c>
      <c r="F3534" t="s">
        <v>16186</v>
      </c>
      <c r="G3534" t="s">
        <v>131</v>
      </c>
      <c r="H3534" t="s">
        <v>16187</v>
      </c>
      <c r="I3534" t="s">
        <v>15596</v>
      </c>
      <c r="J3534" t="s">
        <v>256</v>
      </c>
      <c r="K3534" t="s">
        <v>16188</v>
      </c>
      <c r="L3534" t="s">
        <v>15598</v>
      </c>
      <c r="M3534" t="s">
        <v>15599</v>
      </c>
      <c r="N3534" t="s">
        <v>22</v>
      </c>
      <c r="O3534" t="s">
        <v>68</v>
      </c>
      <c r="P3534" t="s">
        <v>16170</v>
      </c>
      <c r="Q3534" t="s">
        <v>16174</v>
      </c>
      <c r="R3534" t="s">
        <v>16175</v>
      </c>
      <c r="S3534" t="s">
        <v>15784</v>
      </c>
      <c r="T3534" t="s">
        <v>16174</v>
      </c>
      <c r="U3534" t="s">
        <v>4</v>
      </c>
      <c r="V3534" t="s">
        <v>6</v>
      </c>
      <c r="W3534" t="s">
        <v>5</v>
      </c>
    </row>
    <row r="3535" spans="1:23" x14ac:dyDescent="0.25">
      <c r="A3535" t="s">
        <v>723</v>
      </c>
      <c r="B3535" t="s">
        <v>14987</v>
      </c>
      <c r="C3535" t="s">
        <v>15065</v>
      </c>
      <c r="D3535" t="s">
        <v>106</v>
      </c>
      <c r="E3535" t="s">
        <v>16174</v>
      </c>
      <c r="F3535" t="s">
        <v>16174</v>
      </c>
      <c r="G3535" t="s">
        <v>16175</v>
      </c>
      <c r="H3535" t="s">
        <v>572</v>
      </c>
      <c r="I3535" t="s">
        <v>15781</v>
      </c>
      <c r="J3535" t="s">
        <v>226</v>
      </c>
      <c r="K3535" t="s">
        <v>16173</v>
      </c>
      <c r="L3535" t="s">
        <v>15783</v>
      </c>
      <c r="M3535" t="s">
        <v>15784</v>
      </c>
      <c r="N3535" t="s">
        <v>15784</v>
      </c>
      <c r="O3535" t="s">
        <v>106</v>
      </c>
      <c r="P3535" t="s">
        <v>16174</v>
      </c>
      <c r="Q3535" t="s">
        <v>16174</v>
      </c>
      <c r="R3535" t="s">
        <v>16175</v>
      </c>
      <c r="S3535" t="s">
        <v>15784</v>
      </c>
      <c r="T3535" t="s">
        <v>16174</v>
      </c>
      <c r="U3535" t="s">
        <v>6</v>
      </c>
      <c r="V3535" t="s">
        <v>5</v>
      </c>
      <c r="W3535" t="s">
        <v>16189</v>
      </c>
    </row>
    <row r="3536" spans="1:23" x14ac:dyDescent="0.25">
      <c r="A3536" t="s">
        <v>723</v>
      </c>
      <c r="B3536" t="s">
        <v>14987</v>
      </c>
      <c r="C3536" t="s">
        <v>15065</v>
      </c>
      <c r="D3536" t="s">
        <v>48</v>
      </c>
      <c r="E3536" t="s">
        <v>16190</v>
      </c>
      <c r="F3536" t="s">
        <v>16190</v>
      </c>
      <c r="G3536" t="s">
        <v>16191</v>
      </c>
      <c r="H3536" t="s">
        <v>16192</v>
      </c>
      <c r="I3536" t="s">
        <v>15941</v>
      </c>
      <c r="J3536" t="s">
        <v>226</v>
      </c>
      <c r="K3536" t="s">
        <v>16193</v>
      </c>
      <c r="L3536" t="s">
        <v>15943</v>
      </c>
      <c r="M3536" t="s">
        <v>15944</v>
      </c>
      <c r="N3536" t="s">
        <v>15944</v>
      </c>
      <c r="O3536" t="s">
        <v>3</v>
      </c>
      <c r="P3536" t="s">
        <v>16190</v>
      </c>
      <c r="Q3536" t="s">
        <v>16190</v>
      </c>
      <c r="R3536" t="s">
        <v>16191</v>
      </c>
      <c r="S3536" t="s">
        <v>15944</v>
      </c>
      <c r="T3536" t="s">
        <v>16190</v>
      </c>
      <c r="U3536" t="s">
        <v>6</v>
      </c>
      <c r="V3536" t="s">
        <v>6</v>
      </c>
      <c r="W3536" t="s">
        <v>16194</v>
      </c>
    </row>
    <row r="3537" spans="1:23" x14ac:dyDescent="0.25">
      <c r="A3537" t="s">
        <v>723</v>
      </c>
      <c r="B3537" t="s">
        <v>14987</v>
      </c>
      <c r="C3537" t="s">
        <v>15065</v>
      </c>
      <c r="D3537" t="s">
        <v>48</v>
      </c>
      <c r="E3537" t="s">
        <v>16195</v>
      </c>
      <c r="F3537" t="s">
        <v>16195</v>
      </c>
      <c r="G3537" t="s">
        <v>99</v>
      </c>
      <c r="H3537" t="s">
        <v>16196</v>
      </c>
      <c r="I3537" t="s">
        <v>15596</v>
      </c>
      <c r="J3537" t="s">
        <v>256</v>
      </c>
      <c r="K3537" t="s">
        <v>16197</v>
      </c>
      <c r="L3537" t="s">
        <v>15598</v>
      </c>
      <c r="M3537" t="s">
        <v>15599</v>
      </c>
      <c r="N3537" t="s">
        <v>22</v>
      </c>
      <c r="O3537" t="s">
        <v>3</v>
      </c>
      <c r="P3537" t="s">
        <v>16195</v>
      </c>
      <c r="Q3537" t="s">
        <v>16195</v>
      </c>
      <c r="R3537" t="s">
        <v>99</v>
      </c>
      <c r="S3537" t="s">
        <v>15599</v>
      </c>
      <c r="T3537" t="s">
        <v>16195</v>
      </c>
      <c r="U3537" t="s">
        <v>6</v>
      </c>
      <c r="V3537" t="s">
        <v>6</v>
      </c>
      <c r="W3537" t="s">
        <v>16198</v>
      </c>
    </row>
    <row r="3538" spans="1:23" x14ac:dyDescent="0.25">
      <c r="A3538" t="s">
        <v>723</v>
      </c>
      <c r="B3538" t="s">
        <v>14987</v>
      </c>
      <c r="C3538" t="s">
        <v>14988</v>
      </c>
      <c r="D3538" t="s">
        <v>62</v>
      </c>
      <c r="E3538" t="s">
        <v>16199</v>
      </c>
      <c r="F3538" t="s">
        <v>16200</v>
      </c>
      <c r="G3538" t="s">
        <v>16201</v>
      </c>
      <c r="H3538" t="s">
        <v>16202</v>
      </c>
      <c r="I3538" t="s">
        <v>15674</v>
      </c>
      <c r="J3538" t="s">
        <v>343</v>
      </c>
      <c r="K3538" t="s">
        <v>16203</v>
      </c>
      <c r="L3538" t="s">
        <v>15676</v>
      </c>
      <c r="M3538" t="s">
        <v>15677</v>
      </c>
      <c r="N3538" t="s">
        <v>15677</v>
      </c>
      <c r="O3538" t="s">
        <v>63</v>
      </c>
      <c r="P3538" t="s">
        <v>16200</v>
      </c>
      <c r="Q3538" t="s">
        <v>16200</v>
      </c>
      <c r="R3538" t="s">
        <v>16201</v>
      </c>
      <c r="S3538" t="s">
        <v>15677</v>
      </c>
      <c r="T3538" t="s">
        <v>16200</v>
      </c>
      <c r="U3538" t="s">
        <v>6</v>
      </c>
      <c r="V3538" t="s">
        <v>6</v>
      </c>
      <c r="W3538" t="s">
        <v>16204</v>
      </c>
    </row>
    <row r="3539" spans="1:23" x14ac:dyDescent="0.25">
      <c r="A3539" t="s">
        <v>723</v>
      </c>
      <c r="B3539" t="s">
        <v>14987</v>
      </c>
      <c r="C3539" t="s">
        <v>14988</v>
      </c>
      <c r="D3539" t="s">
        <v>62</v>
      </c>
      <c r="E3539" t="s">
        <v>16205</v>
      </c>
      <c r="F3539" t="s">
        <v>16205</v>
      </c>
      <c r="G3539" t="s">
        <v>16206</v>
      </c>
      <c r="H3539" t="s">
        <v>16207</v>
      </c>
      <c r="I3539" t="s">
        <v>15674</v>
      </c>
      <c r="J3539" t="s">
        <v>343</v>
      </c>
      <c r="K3539" t="s">
        <v>16203</v>
      </c>
      <c r="L3539" t="s">
        <v>15676</v>
      </c>
      <c r="M3539" t="s">
        <v>15677</v>
      </c>
      <c r="N3539" t="s">
        <v>15677</v>
      </c>
      <c r="O3539" t="s">
        <v>56</v>
      </c>
      <c r="P3539" t="s">
        <v>16200</v>
      </c>
      <c r="Q3539" t="s">
        <v>16200</v>
      </c>
      <c r="R3539" t="s">
        <v>16201</v>
      </c>
      <c r="S3539" t="s">
        <v>15677</v>
      </c>
      <c r="T3539" t="s">
        <v>16200</v>
      </c>
      <c r="U3539" t="s">
        <v>4</v>
      </c>
      <c r="V3539" t="s">
        <v>6</v>
      </c>
      <c r="W3539" t="s">
        <v>5</v>
      </c>
    </row>
    <row r="3540" spans="1:23" x14ac:dyDescent="0.25">
      <c r="A3540" t="s">
        <v>723</v>
      </c>
      <c r="B3540" t="s">
        <v>14987</v>
      </c>
      <c r="C3540" t="s">
        <v>14988</v>
      </c>
      <c r="D3540" t="s">
        <v>63</v>
      </c>
      <c r="E3540" t="s">
        <v>16208</v>
      </c>
      <c r="F3540" t="s">
        <v>16208</v>
      </c>
      <c r="G3540" t="s">
        <v>16209</v>
      </c>
      <c r="H3540" t="s">
        <v>16210</v>
      </c>
      <c r="I3540" t="s">
        <v>15674</v>
      </c>
      <c r="J3540" t="s">
        <v>343</v>
      </c>
      <c r="K3540" t="s">
        <v>16203</v>
      </c>
      <c r="L3540" t="s">
        <v>15676</v>
      </c>
      <c r="M3540" t="s">
        <v>15677</v>
      </c>
      <c r="N3540" t="s">
        <v>15677</v>
      </c>
      <c r="O3540" t="s">
        <v>64</v>
      </c>
      <c r="P3540" t="s">
        <v>16200</v>
      </c>
      <c r="Q3540" t="s">
        <v>16200</v>
      </c>
      <c r="R3540" t="s">
        <v>16201</v>
      </c>
      <c r="S3540" t="s">
        <v>15677</v>
      </c>
      <c r="T3540" t="s">
        <v>16200</v>
      </c>
      <c r="U3540" t="s">
        <v>4</v>
      </c>
      <c r="V3540" t="s">
        <v>5</v>
      </c>
      <c r="W3540" t="s">
        <v>5</v>
      </c>
    </row>
    <row r="3541" spans="1:23" x14ac:dyDescent="0.25">
      <c r="A3541" t="s">
        <v>723</v>
      </c>
      <c r="B3541" t="s">
        <v>14987</v>
      </c>
      <c r="C3541" t="s">
        <v>15065</v>
      </c>
      <c r="D3541" t="s">
        <v>51</v>
      </c>
      <c r="E3541" t="s">
        <v>16211</v>
      </c>
      <c r="F3541" t="s">
        <v>16211</v>
      </c>
      <c r="G3541" t="s">
        <v>16128</v>
      </c>
      <c r="H3541" t="s">
        <v>16212</v>
      </c>
      <c r="I3541" t="s">
        <v>15596</v>
      </c>
      <c r="J3541" t="s">
        <v>256</v>
      </c>
      <c r="K3541" t="s">
        <v>16213</v>
      </c>
      <c r="L3541" t="s">
        <v>15598</v>
      </c>
      <c r="M3541" t="s">
        <v>15599</v>
      </c>
      <c r="N3541" t="s">
        <v>22</v>
      </c>
      <c r="O3541" t="s">
        <v>3</v>
      </c>
      <c r="P3541" t="s">
        <v>16211</v>
      </c>
      <c r="Q3541" t="s">
        <v>16211</v>
      </c>
      <c r="R3541" t="s">
        <v>16128</v>
      </c>
      <c r="S3541" t="s">
        <v>15599</v>
      </c>
      <c r="T3541" t="s">
        <v>16211</v>
      </c>
      <c r="U3541" t="s">
        <v>6</v>
      </c>
      <c r="V3541" t="s">
        <v>6</v>
      </c>
      <c r="W3541" t="s">
        <v>16214</v>
      </c>
    </row>
    <row r="3542" spans="1:23" x14ac:dyDescent="0.25">
      <c r="A3542" t="s">
        <v>723</v>
      </c>
      <c r="B3542" t="s">
        <v>14987</v>
      </c>
      <c r="C3542" t="s">
        <v>14988</v>
      </c>
      <c r="D3542" t="s">
        <v>51</v>
      </c>
      <c r="E3542" t="s">
        <v>16215</v>
      </c>
      <c r="F3542" t="s">
        <v>16216</v>
      </c>
      <c r="G3542" t="s">
        <v>536</v>
      </c>
      <c r="H3542" t="s">
        <v>16217</v>
      </c>
      <c r="I3542" t="s">
        <v>15555</v>
      </c>
      <c r="J3542" t="s">
        <v>336</v>
      </c>
      <c r="K3542" t="s">
        <v>16218</v>
      </c>
      <c r="L3542" t="s">
        <v>15557</v>
      </c>
      <c r="M3542" t="s">
        <v>15558</v>
      </c>
      <c r="N3542" t="s">
        <v>22</v>
      </c>
      <c r="O3542" t="s">
        <v>3</v>
      </c>
      <c r="P3542" t="s">
        <v>16216</v>
      </c>
      <c r="Q3542" t="s">
        <v>16216</v>
      </c>
      <c r="R3542" t="s">
        <v>536</v>
      </c>
      <c r="S3542" t="s">
        <v>15558</v>
      </c>
      <c r="T3542" t="s">
        <v>16216</v>
      </c>
      <c r="U3542" t="s">
        <v>6</v>
      </c>
      <c r="V3542" t="s">
        <v>6</v>
      </c>
      <c r="W3542" t="s">
        <v>16219</v>
      </c>
    </row>
  </sheetData>
  <pageMargins left="0.75" right="0.75" top="1" bottom="1" header="0.5" footer="0.5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331"/>
  <sheetViews>
    <sheetView workbookViewId="0">
      <selection activeCell="E25" sqref="E25"/>
    </sheetView>
  </sheetViews>
  <sheetFormatPr defaultRowHeight="15" x14ac:dyDescent="0.25"/>
  <cols>
    <col min="3" max="3" width="30.28515625" bestFit="1" customWidth="1"/>
    <col min="4" max="4" width="12.42578125" bestFit="1" customWidth="1"/>
    <col min="5" max="5" width="45.5703125" bestFit="1" customWidth="1"/>
    <col min="6" max="6" width="12.7109375" bestFit="1" customWidth="1"/>
    <col min="7" max="7" width="45" bestFit="1" customWidth="1"/>
    <col min="8" max="8" width="30.28515625" bestFit="1" customWidth="1"/>
    <col min="9" max="9" width="21.42578125" bestFit="1" customWidth="1"/>
    <col min="11" max="11" width="67.140625" bestFit="1" customWidth="1"/>
  </cols>
  <sheetData>
    <row r="1" spans="1:11" x14ac:dyDescent="0.25">
      <c r="A1" s="110" t="s">
        <v>16220</v>
      </c>
      <c r="B1" s="110" t="s">
        <v>16221</v>
      </c>
      <c r="C1" s="112" t="s">
        <v>16243</v>
      </c>
      <c r="D1" s="110" t="s">
        <v>16244</v>
      </c>
      <c r="E1" s="112" t="s">
        <v>16236</v>
      </c>
      <c r="F1" s="110" t="s">
        <v>16224</v>
      </c>
      <c r="G1" s="112" t="s">
        <v>16225</v>
      </c>
      <c r="H1" s="110" t="s">
        <v>16231</v>
      </c>
      <c r="I1" s="110" t="s">
        <v>16245</v>
      </c>
      <c r="J1" s="112" t="s">
        <v>16246</v>
      </c>
      <c r="K1" s="110" t="s">
        <v>16247</v>
      </c>
    </row>
    <row r="2" spans="1:11" ht="15.75" thickBot="1" x14ac:dyDescent="0.3">
      <c r="A2" s="111"/>
      <c r="B2" s="111"/>
      <c r="C2" s="113"/>
      <c r="D2" s="111" t="s">
        <v>16244</v>
      </c>
      <c r="E2" s="113"/>
      <c r="F2" s="111"/>
      <c r="G2" s="113"/>
      <c r="H2" s="111"/>
      <c r="I2" s="111" t="s">
        <v>16248</v>
      </c>
      <c r="J2" s="113"/>
      <c r="K2" s="111"/>
    </row>
    <row r="3" spans="1:11" x14ac:dyDescent="0.25">
      <c r="A3" t="s">
        <v>723</v>
      </c>
      <c r="B3" t="s">
        <v>724</v>
      </c>
      <c r="C3" t="s">
        <v>2070</v>
      </c>
      <c r="D3" t="s">
        <v>2174</v>
      </c>
      <c r="E3" t="s">
        <v>2175</v>
      </c>
      <c r="F3" t="s">
        <v>2180</v>
      </c>
      <c r="G3" t="s">
        <v>2175</v>
      </c>
      <c r="H3" t="s">
        <v>2070</v>
      </c>
      <c r="I3" t="s">
        <v>3</v>
      </c>
      <c r="J3" t="s">
        <v>16249</v>
      </c>
      <c r="K3" t="s">
        <v>16250</v>
      </c>
    </row>
    <row r="4" spans="1:11" x14ac:dyDescent="0.25">
      <c r="A4" t="s">
        <v>723</v>
      </c>
      <c r="B4" t="s">
        <v>724</v>
      </c>
      <c r="C4" t="s">
        <v>2070</v>
      </c>
      <c r="D4" t="s">
        <v>2174</v>
      </c>
      <c r="E4" t="s">
        <v>2175</v>
      </c>
      <c r="F4" t="s">
        <v>2180</v>
      </c>
      <c r="G4" t="s">
        <v>2175</v>
      </c>
      <c r="H4" t="s">
        <v>2070</v>
      </c>
      <c r="I4" t="s">
        <v>3</v>
      </c>
      <c r="J4" t="s">
        <v>16251</v>
      </c>
      <c r="K4" t="s">
        <v>16252</v>
      </c>
    </row>
    <row r="5" spans="1:11" x14ac:dyDescent="0.25">
      <c r="A5" t="s">
        <v>723</v>
      </c>
      <c r="B5" t="s">
        <v>724</v>
      </c>
      <c r="C5" t="s">
        <v>2070</v>
      </c>
      <c r="D5" t="s">
        <v>2174</v>
      </c>
      <c r="E5" t="s">
        <v>2175</v>
      </c>
      <c r="F5" t="s">
        <v>2182</v>
      </c>
      <c r="G5" t="s">
        <v>2183</v>
      </c>
      <c r="H5" t="s">
        <v>2070</v>
      </c>
      <c r="I5" t="s">
        <v>3</v>
      </c>
      <c r="J5" t="s">
        <v>16253</v>
      </c>
      <c r="K5" t="s">
        <v>16254</v>
      </c>
    </row>
    <row r="6" spans="1:11" x14ac:dyDescent="0.25">
      <c r="A6" t="s">
        <v>723</v>
      </c>
      <c r="B6" t="s">
        <v>724</v>
      </c>
      <c r="C6" t="s">
        <v>2070</v>
      </c>
      <c r="D6" t="s">
        <v>2174</v>
      </c>
      <c r="E6" t="s">
        <v>2175</v>
      </c>
      <c r="F6" t="s">
        <v>2182</v>
      </c>
      <c r="G6" t="s">
        <v>2183</v>
      </c>
      <c r="H6" t="s">
        <v>2070</v>
      </c>
      <c r="I6" t="s">
        <v>3</v>
      </c>
      <c r="J6" t="s">
        <v>16255</v>
      </c>
      <c r="K6" t="s">
        <v>16256</v>
      </c>
    </row>
    <row r="7" spans="1:11" x14ac:dyDescent="0.25">
      <c r="A7" t="s">
        <v>723</v>
      </c>
      <c r="B7" t="s">
        <v>724</v>
      </c>
      <c r="C7" t="s">
        <v>2070</v>
      </c>
      <c r="D7" t="s">
        <v>2174</v>
      </c>
      <c r="E7" t="s">
        <v>2175</v>
      </c>
      <c r="F7" t="s">
        <v>2190</v>
      </c>
      <c r="G7" t="s">
        <v>2191</v>
      </c>
      <c r="H7" t="s">
        <v>2070</v>
      </c>
      <c r="I7" t="s">
        <v>3</v>
      </c>
      <c r="J7" t="s">
        <v>16257</v>
      </c>
      <c r="K7" t="s">
        <v>16258</v>
      </c>
    </row>
    <row r="8" spans="1:11" x14ac:dyDescent="0.25">
      <c r="A8" t="s">
        <v>723</v>
      </c>
      <c r="B8" t="s">
        <v>724</v>
      </c>
      <c r="C8" t="s">
        <v>2070</v>
      </c>
      <c r="D8" t="s">
        <v>2174</v>
      </c>
      <c r="E8" t="s">
        <v>2175</v>
      </c>
      <c r="F8" t="s">
        <v>2190</v>
      </c>
      <c r="G8" t="s">
        <v>2191</v>
      </c>
      <c r="H8" t="s">
        <v>2070</v>
      </c>
      <c r="I8" t="s">
        <v>3</v>
      </c>
      <c r="J8" t="s">
        <v>16259</v>
      </c>
      <c r="K8" t="s">
        <v>16260</v>
      </c>
    </row>
    <row r="9" spans="1:11" x14ac:dyDescent="0.25">
      <c r="A9" t="s">
        <v>723</v>
      </c>
      <c r="B9" t="s">
        <v>724</v>
      </c>
      <c r="C9" t="s">
        <v>2070</v>
      </c>
      <c r="D9" t="s">
        <v>2174</v>
      </c>
      <c r="E9" t="s">
        <v>2175</v>
      </c>
      <c r="F9" t="s">
        <v>2190</v>
      </c>
      <c r="G9" t="s">
        <v>2191</v>
      </c>
      <c r="H9" t="s">
        <v>2070</v>
      </c>
      <c r="I9" t="s">
        <v>3</v>
      </c>
      <c r="J9" t="s">
        <v>16261</v>
      </c>
      <c r="K9" t="s">
        <v>16262</v>
      </c>
    </row>
    <row r="10" spans="1:11" x14ac:dyDescent="0.25">
      <c r="A10" t="s">
        <v>723</v>
      </c>
      <c r="B10" t="s">
        <v>724</v>
      </c>
      <c r="C10" t="s">
        <v>2039</v>
      </c>
      <c r="D10" t="s">
        <v>2194</v>
      </c>
      <c r="E10" t="s">
        <v>2195</v>
      </c>
      <c r="F10" t="s">
        <v>2200</v>
      </c>
      <c r="G10" t="s">
        <v>513</v>
      </c>
      <c r="H10" t="s">
        <v>2039</v>
      </c>
      <c r="I10" t="s">
        <v>3</v>
      </c>
      <c r="J10" t="s">
        <v>16251</v>
      </c>
      <c r="K10" t="s">
        <v>16252</v>
      </c>
    </row>
    <row r="11" spans="1:11" x14ac:dyDescent="0.25">
      <c r="A11" t="s">
        <v>723</v>
      </c>
      <c r="B11" t="s">
        <v>724</v>
      </c>
      <c r="C11" t="s">
        <v>2039</v>
      </c>
      <c r="D11" t="s">
        <v>2194</v>
      </c>
      <c r="E11" t="s">
        <v>2195</v>
      </c>
      <c r="F11" t="s">
        <v>2200</v>
      </c>
      <c r="G11" t="s">
        <v>513</v>
      </c>
      <c r="H11" t="s">
        <v>2039</v>
      </c>
      <c r="I11" t="s">
        <v>3</v>
      </c>
      <c r="J11" t="s">
        <v>16263</v>
      </c>
      <c r="K11" t="s">
        <v>16264</v>
      </c>
    </row>
    <row r="12" spans="1:11" x14ac:dyDescent="0.25">
      <c r="A12" t="s">
        <v>723</v>
      </c>
      <c r="B12" t="s">
        <v>724</v>
      </c>
      <c r="C12" t="s">
        <v>2039</v>
      </c>
      <c r="D12" t="s">
        <v>2194</v>
      </c>
      <c r="E12" t="s">
        <v>2195</v>
      </c>
      <c r="F12" t="s">
        <v>2200</v>
      </c>
      <c r="G12" t="s">
        <v>513</v>
      </c>
      <c r="H12" t="s">
        <v>2039</v>
      </c>
      <c r="I12" t="s">
        <v>3</v>
      </c>
      <c r="J12" t="s">
        <v>16265</v>
      </c>
      <c r="K12" t="s">
        <v>16266</v>
      </c>
    </row>
    <row r="13" spans="1:11" x14ac:dyDescent="0.25">
      <c r="A13" t="s">
        <v>723</v>
      </c>
      <c r="B13" t="s">
        <v>724</v>
      </c>
      <c r="C13" t="s">
        <v>2039</v>
      </c>
      <c r="D13" t="s">
        <v>2194</v>
      </c>
      <c r="E13" t="s">
        <v>2195</v>
      </c>
      <c r="F13" t="s">
        <v>2200</v>
      </c>
      <c r="G13" t="s">
        <v>513</v>
      </c>
      <c r="H13" t="s">
        <v>2039</v>
      </c>
      <c r="I13" t="s">
        <v>3</v>
      </c>
      <c r="J13" t="s">
        <v>16267</v>
      </c>
      <c r="K13" t="s">
        <v>16268</v>
      </c>
    </row>
    <row r="14" spans="1:11" x14ac:dyDescent="0.25">
      <c r="A14" t="s">
        <v>723</v>
      </c>
      <c r="B14" t="s">
        <v>724</v>
      </c>
      <c r="C14" t="s">
        <v>2039</v>
      </c>
      <c r="D14" t="s">
        <v>2194</v>
      </c>
      <c r="E14" t="s">
        <v>2195</v>
      </c>
      <c r="F14" t="s">
        <v>2204</v>
      </c>
      <c r="G14" t="s">
        <v>2205</v>
      </c>
      <c r="H14" t="s">
        <v>2039</v>
      </c>
      <c r="I14" t="s">
        <v>3</v>
      </c>
      <c r="J14" t="s">
        <v>16257</v>
      </c>
      <c r="K14" t="s">
        <v>16258</v>
      </c>
    </row>
    <row r="15" spans="1:11" x14ac:dyDescent="0.25">
      <c r="A15" t="s">
        <v>723</v>
      </c>
      <c r="B15" t="s">
        <v>724</v>
      </c>
      <c r="C15" t="s">
        <v>2039</v>
      </c>
      <c r="D15" t="s">
        <v>2194</v>
      </c>
      <c r="E15" t="s">
        <v>2195</v>
      </c>
      <c r="F15" t="s">
        <v>2204</v>
      </c>
      <c r="G15" t="s">
        <v>2205</v>
      </c>
      <c r="H15" t="s">
        <v>2039</v>
      </c>
      <c r="I15" t="s">
        <v>3</v>
      </c>
      <c r="J15" t="s">
        <v>16259</v>
      </c>
      <c r="K15" t="s">
        <v>16260</v>
      </c>
    </row>
    <row r="16" spans="1:11" x14ac:dyDescent="0.25">
      <c r="A16" t="s">
        <v>723</v>
      </c>
      <c r="B16" t="s">
        <v>724</v>
      </c>
      <c r="C16" t="s">
        <v>2039</v>
      </c>
      <c r="D16" t="s">
        <v>2194</v>
      </c>
      <c r="E16" t="s">
        <v>2195</v>
      </c>
      <c r="F16" t="s">
        <v>2204</v>
      </c>
      <c r="G16" t="s">
        <v>2205</v>
      </c>
      <c r="H16" t="s">
        <v>2039</v>
      </c>
      <c r="I16" t="s">
        <v>3</v>
      </c>
      <c r="J16" t="s">
        <v>16261</v>
      </c>
      <c r="K16" t="s">
        <v>16262</v>
      </c>
    </row>
    <row r="17" spans="1:11" x14ac:dyDescent="0.25">
      <c r="A17" t="s">
        <v>723</v>
      </c>
      <c r="B17" t="s">
        <v>724</v>
      </c>
      <c r="C17" t="s">
        <v>2039</v>
      </c>
      <c r="D17" t="s">
        <v>2194</v>
      </c>
      <c r="E17" t="s">
        <v>2195</v>
      </c>
      <c r="F17" t="s">
        <v>2204</v>
      </c>
      <c r="G17" t="s">
        <v>2205</v>
      </c>
      <c r="H17" t="s">
        <v>2039</v>
      </c>
      <c r="I17" t="s">
        <v>3</v>
      </c>
      <c r="J17" t="s">
        <v>16269</v>
      </c>
      <c r="K17" t="s">
        <v>16270</v>
      </c>
    </row>
    <row r="18" spans="1:11" x14ac:dyDescent="0.25">
      <c r="A18" t="s">
        <v>723</v>
      </c>
      <c r="B18" t="s">
        <v>724</v>
      </c>
      <c r="C18" t="s">
        <v>2039</v>
      </c>
      <c r="D18" t="s">
        <v>2194</v>
      </c>
      <c r="E18" t="s">
        <v>2195</v>
      </c>
      <c r="F18" t="s">
        <v>2204</v>
      </c>
      <c r="G18" t="s">
        <v>2205</v>
      </c>
      <c r="H18" t="s">
        <v>2039</v>
      </c>
      <c r="I18" t="s">
        <v>3</v>
      </c>
      <c r="J18" t="s">
        <v>16271</v>
      </c>
      <c r="K18" t="s">
        <v>16272</v>
      </c>
    </row>
    <row r="19" spans="1:11" x14ac:dyDescent="0.25">
      <c r="A19" t="s">
        <v>723</v>
      </c>
      <c r="B19" t="s">
        <v>724</v>
      </c>
      <c r="C19" t="s">
        <v>2039</v>
      </c>
      <c r="D19" t="s">
        <v>2194</v>
      </c>
      <c r="E19" t="s">
        <v>2195</v>
      </c>
      <c r="F19" t="s">
        <v>2209</v>
      </c>
      <c r="G19" t="s">
        <v>2210</v>
      </c>
      <c r="H19" t="s">
        <v>2039</v>
      </c>
      <c r="I19" t="s">
        <v>56</v>
      </c>
      <c r="J19" t="s">
        <v>16261</v>
      </c>
      <c r="K19" t="s">
        <v>16262</v>
      </c>
    </row>
    <row r="20" spans="1:11" x14ac:dyDescent="0.25">
      <c r="A20" t="s">
        <v>723</v>
      </c>
      <c r="B20" t="s">
        <v>724</v>
      </c>
      <c r="C20" t="s">
        <v>1133</v>
      </c>
      <c r="D20" t="s">
        <v>2212</v>
      </c>
      <c r="E20" t="s">
        <v>2213</v>
      </c>
      <c r="F20" t="s">
        <v>2218</v>
      </c>
      <c r="G20" t="s">
        <v>2213</v>
      </c>
      <c r="H20" t="s">
        <v>1133</v>
      </c>
      <c r="I20" t="s">
        <v>3</v>
      </c>
      <c r="J20" t="s">
        <v>16263</v>
      </c>
      <c r="K20" t="s">
        <v>16264</v>
      </c>
    </row>
    <row r="21" spans="1:11" x14ac:dyDescent="0.25">
      <c r="A21" t="s">
        <v>723</v>
      </c>
      <c r="B21" t="s">
        <v>724</v>
      </c>
      <c r="C21" t="s">
        <v>1133</v>
      </c>
      <c r="D21" t="s">
        <v>2212</v>
      </c>
      <c r="E21" t="s">
        <v>2213</v>
      </c>
      <c r="F21" t="s">
        <v>2218</v>
      </c>
      <c r="G21" t="s">
        <v>2213</v>
      </c>
      <c r="H21" t="s">
        <v>1133</v>
      </c>
      <c r="I21" t="s">
        <v>3</v>
      </c>
      <c r="J21" t="s">
        <v>16265</v>
      </c>
      <c r="K21" t="s">
        <v>16266</v>
      </c>
    </row>
    <row r="22" spans="1:11" x14ac:dyDescent="0.25">
      <c r="A22" t="s">
        <v>723</v>
      </c>
      <c r="B22" t="s">
        <v>724</v>
      </c>
      <c r="C22" t="s">
        <v>1133</v>
      </c>
      <c r="D22" t="s">
        <v>2212</v>
      </c>
      <c r="E22" t="s">
        <v>2213</v>
      </c>
      <c r="F22" t="s">
        <v>2218</v>
      </c>
      <c r="G22" t="s">
        <v>2213</v>
      </c>
      <c r="H22" t="s">
        <v>1133</v>
      </c>
      <c r="I22" t="s">
        <v>3</v>
      </c>
      <c r="J22" t="s">
        <v>16267</v>
      </c>
      <c r="K22" t="s">
        <v>16268</v>
      </c>
    </row>
    <row r="23" spans="1:11" x14ac:dyDescent="0.25">
      <c r="A23" t="s">
        <v>723</v>
      </c>
      <c r="B23" t="s">
        <v>724</v>
      </c>
      <c r="C23" t="s">
        <v>1133</v>
      </c>
      <c r="D23" t="s">
        <v>2212</v>
      </c>
      <c r="E23" t="s">
        <v>2213</v>
      </c>
      <c r="F23" t="s">
        <v>2218</v>
      </c>
      <c r="G23" t="s">
        <v>2213</v>
      </c>
      <c r="H23" t="s">
        <v>1133</v>
      </c>
      <c r="I23" t="s">
        <v>3</v>
      </c>
      <c r="J23" t="s">
        <v>16273</v>
      </c>
      <c r="K23" t="s">
        <v>16274</v>
      </c>
    </row>
    <row r="24" spans="1:11" x14ac:dyDescent="0.25">
      <c r="A24" t="s">
        <v>723</v>
      </c>
      <c r="B24" t="s">
        <v>724</v>
      </c>
      <c r="C24" t="s">
        <v>1133</v>
      </c>
      <c r="D24" t="s">
        <v>2212</v>
      </c>
      <c r="E24" t="s">
        <v>2213</v>
      </c>
      <c r="F24" t="s">
        <v>2220</v>
      </c>
      <c r="G24" t="s">
        <v>2221</v>
      </c>
      <c r="H24" t="s">
        <v>1133</v>
      </c>
      <c r="I24" t="s">
        <v>3</v>
      </c>
      <c r="J24" t="s">
        <v>16275</v>
      </c>
      <c r="K24" t="s">
        <v>16276</v>
      </c>
    </row>
    <row r="25" spans="1:11" x14ac:dyDescent="0.25">
      <c r="A25" t="s">
        <v>723</v>
      </c>
      <c r="B25" t="s">
        <v>724</v>
      </c>
      <c r="C25" t="s">
        <v>730</v>
      </c>
      <c r="D25" t="s">
        <v>2224</v>
      </c>
      <c r="E25" t="s">
        <v>1944</v>
      </c>
      <c r="F25" t="s">
        <v>2229</v>
      </c>
      <c r="G25" t="s">
        <v>2230</v>
      </c>
      <c r="H25" t="s">
        <v>730</v>
      </c>
      <c r="I25" t="s">
        <v>3</v>
      </c>
      <c r="J25" t="s">
        <v>16253</v>
      </c>
      <c r="K25" t="s">
        <v>16254</v>
      </c>
    </row>
    <row r="26" spans="1:11" x14ac:dyDescent="0.25">
      <c r="A26" t="s">
        <v>723</v>
      </c>
      <c r="B26" t="s">
        <v>724</v>
      </c>
      <c r="C26" t="s">
        <v>730</v>
      </c>
      <c r="D26" t="s">
        <v>2224</v>
      </c>
      <c r="E26" t="s">
        <v>1944</v>
      </c>
      <c r="F26" t="s">
        <v>2229</v>
      </c>
      <c r="G26" t="s">
        <v>2230</v>
      </c>
      <c r="H26" t="s">
        <v>730</v>
      </c>
      <c r="I26" t="s">
        <v>3</v>
      </c>
      <c r="J26" t="s">
        <v>16277</v>
      </c>
      <c r="K26" t="s">
        <v>16278</v>
      </c>
    </row>
    <row r="27" spans="1:11" x14ac:dyDescent="0.25">
      <c r="A27" t="s">
        <v>723</v>
      </c>
      <c r="B27" t="s">
        <v>724</v>
      </c>
      <c r="C27" t="s">
        <v>730</v>
      </c>
      <c r="D27" t="s">
        <v>2224</v>
      </c>
      <c r="E27" t="s">
        <v>1944</v>
      </c>
      <c r="F27" t="s">
        <v>2229</v>
      </c>
      <c r="G27" t="s">
        <v>2230</v>
      </c>
      <c r="H27" t="s">
        <v>730</v>
      </c>
      <c r="I27" t="s">
        <v>3</v>
      </c>
      <c r="J27" t="s">
        <v>16279</v>
      </c>
      <c r="K27" t="s">
        <v>16280</v>
      </c>
    </row>
    <row r="28" spans="1:11" x14ac:dyDescent="0.25">
      <c r="A28" t="s">
        <v>723</v>
      </c>
      <c r="B28" t="s">
        <v>724</v>
      </c>
      <c r="C28" t="s">
        <v>730</v>
      </c>
      <c r="D28" t="s">
        <v>2224</v>
      </c>
      <c r="E28" t="s">
        <v>1944</v>
      </c>
      <c r="F28" t="s">
        <v>2229</v>
      </c>
      <c r="G28" t="s">
        <v>2230</v>
      </c>
      <c r="H28" t="s">
        <v>730</v>
      </c>
      <c r="I28" t="s">
        <v>3</v>
      </c>
      <c r="J28" t="s">
        <v>16255</v>
      </c>
      <c r="K28" t="s">
        <v>16256</v>
      </c>
    </row>
    <row r="29" spans="1:11" x14ac:dyDescent="0.25">
      <c r="A29" t="s">
        <v>723</v>
      </c>
      <c r="B29" t="s">
        <v>724</v>
      </c>
      <c r="C29" t="s">
        <v>730</v>
      </c>
      <c r="D29" t="s">
        <v>2224</v>
      </c>
      <c r="E29" t="s">
        <v>1944</v>
      </c>
      <c r="F29" t="s">
        <v>2229</v>
      </c>
      <c r="G29" t="s">
        <v>2230</v>
      </c>
      <c r="H29" t="s">
        <v>730</v>
      </c>
      <c r="I29" t="s">
        <v>3</v>
      </c>
      <c r="J29" t="s">
        <v>16281</v>
      </c>
      <c r="K29" t="s">
        <v>16282</v>
      </c>
    </row>
    <row r="30" spans="1:11" x14ac:dyDescent="0.25">
      <c r="A30" t="s">
        <v>723</v>
      </c>
      <c r="B30" t="s">
        <v>724</v>
      </c>
      <c r="C30" t="s">
        <v>730</v>
      </c>
      <c r="D30" t="s">
        <v>2224</v>
      </c>
      <c r="E30" t="s">
        <v>1944</v>
      </c>
      <c r="F30" t="s">
        <v>2229</v>
      </c>
      <c r="G30" t="s">
        <v>2230</v>
      </c>
      <c r="H30" t="s">
        <v>730</v>
      </c>
      <c r="I30" t="s">
        <v>3</v>
      </c>
      <c r="J30" t="s">
        <v>16283</v>
      </c>
      <c r="K30" t="s">
        <v>16284</v>
      </c>
    </row>
    <row r="31" spans="1:11" x14ac:dyDescent="0.25">
      <c r="A31" t="s">
        <v>723</v>
      </c>
      <c r="B31" t="s">
        <v>724</v>
      </c>
      <c r="C31" t="s">
        <v>730</v>
      </c>
      <c r="D31" t="s">
        <v>2224</v>
      </c>
      <c r="E31" t="s">
        <v>1944</v>
      </c>
      <c r="F31" t="s">
        <v>2229</v>
      </c>
      <c r="G31" t="s">
        <v>2230</v>
      </c>
      <c r="H31" t="s">
        <v>730</v>
      </c>
      <c r="I31" t="s">
        <v>3</v>
      </c>
      <c r="J31" t="s">
        <v>16285</v>
      </c>
      <c r="K31" t="s">
        <v>16286</v>
      </c>
    </row>
    <row r="32" spans="1:11" x14ac:dyDescent="0.25">
      <c r="A32" t="s">
        <v>723</v>
      </c>
      <c r="B32" t="s">
        <v>724</v>
      </c>
      <c r="C32" t="s">
        <v>730</v>
      </c>
      <c r="D32" t="s">
        <v>2224</v>
      </c>
      <c r="E32" t="s">
        <v>1944</v>
      </c>
      <c r="F32" t="s">
        <v>2234</v>
      </c>
      <c r="G32" t="s">
        <v>1944</v>
      </c>
      <c r="H32" t="s">
        <v>730</v>
      </c>
      <c r="I32" t="s">
        <v>3</v>
      </c>
      <c r="J32" t="s">
        <v>16275</v>
      </c>
      <c r="K32" t="s">
        <v>16276</v>
      </c>
    </row>
    <row r="33" spans="1:11" x14ac:dyDescent="0.25">
      <c r="A33" t="s">
        <v>723</v>
      </c>
      <c r="B33" t="s">
        <v>724</v>
      </c>
      <c r="C33" t="s">
        <v>730</v>
      </c>
      <c r="D33" t="s">
        <v>2224</v>
      </c>
      <c r="E33" t="s">
        <v>1944</v>
      </c>
      <c r="F33" t="s">
        <v>2234</v>
      </c>
      <c r="G33" t="s">
        <v>1944</v>
      </c>
      <c r="H33" t="s">
        <v>730</v>
      </c>
      <c r="I33" t="s">
        <v>3</v>
      </c>
      <c r="J33" t="s">
        <v>16287</v>
      </c>
      <c r="K33" t="s">
        <v>16288</v>
      </c>
    </row>
    <row r="34" spans="1:11" x14ac:dyDescent="0.25">
      <c r="A34" t="s">
        <v>723</v>
      </c>
      <c r="B34" t="s">
        <v>724</v>
      </c>
      <c r="C34" t="s">
        <v>730</v>
      </c>
      <c r="D34" t="s">
        <v>2224</v>
      </c>
      <c r="E34" t="s">
        <v>1944</v>
      </c>
      <c r="F34" t="s">
        <v>2234</v>
      </c>
      <c r="G34" t="s">
        <v>1944</v>
      </c>
      <c r="H34" t="s">
        <v>730</v>
      </c>
      <c r="I34" t="s">
        <v>3</v>
      </c>
      <c r="J34" t="s">
        <v>16289</v>
      </c>
      <c r="K34" t="s">
        <v>16290</v>
      </c>
    </row>
    <row r="35" spans="1:11" x14ac:dyDescent="0.25">
      <c r="A35" t="s">
        <v>723</v>
      </c>
      <c r="B35" t="s">
        <v>724</v>
      </c>
      <c r="C35" t="s">
        <v>730</v>
      </c>
      <c r="D35" t="s">
        <v>2224</v>
      </c>
      <c r="E35" t="s">
        <v>1944</v>
      </c>
      <c r="F35" t="s">
        <v>2234</v>
      </c>
      <c r="G35" t="s">
        <v>1944</v>
      </c>
      <c r="H35" t="s">
        <v>730</v>
      </c>
      <c r="I35" t="s">
        <v>3</v>
      </c>
      <c r="J35" t="s">
        <v>16291</v>
      </c>
      <c r="K35" t="s">
        <v>16292</v>
      </c>
    </row>
    <row r="36" spans="1:11" x14ac:dyDescent="0.25">
      <c r="A36" t="s">
        <v>723</v>
      </c>
      <c r="B36" t="s">
        <v>724</v>
      </c>
      <c r="C36" t="s">
        <v>730</v>
      </c>
      <c r="D36" t="s">
        <v>2224</v>
      </c>
      <c r="E36" t="s">
        <v>1944</v>
      </c>
      <c r="F36" t="s">
        <v>2234</v>
      </c>
      <c r="G36" t="s">
        <v>1944</v>
      </c>
      <c r="H36" t="s">
        <v>730</v>
      </c>
      <c r="I36" t="s">
        <v>3</v>
      </c>
      <c r="J36" t="s">
        <v>16293</v>
      </c>
      <c r="K36" t="s">
        <v>16294</v>
      </c>
    </row>
    <row r="37" spans="1:11" x14ac:dyDescent="0.25">
      <c r="A37" t="s">
        <v>723</v>
      </c>
      <c r="B37" t="s">
        <v>724</v>
      </c>
      <c r="C37" t="s">
        <v>730</v>
      </c>
      <c r="D37" t="s">
        <v>2224</v>
      </c>
      <c r="E37" t="s">
        <v>1944</v>
      </c>
      <c r="F37" t="s">
        <v>2234</v>
      </c>
      <c r="G37" t="s">
        <v>1944</v>
      </c>
      <c r="H37" t="s">
        <v>730</v>
      </c>
      <c r="I37" t="s">
        <v>3</v>
      </c>
      <c r="J37" t="s">
        <v>16295</v>
      </c>
      <c r="K37" t="s">
        <v>16296</v>
      </c>
    </row>
    <row r="38" spans="1:11" x14ac:dyDescent="0.25">
      <c r="A38" t="s">
        <v>723</v>
      </c>
      <c r="B38" t="s">
        <v>724</v>
      </c>
      <c r="C38" t="s">
        <v>730</v>
      </c>
      <c r="D38" t="s">
        <v>2224</v>
      </c>
      <c r="E38" t="s">
        <v>1944</v>
      </c>
      <c r="F38" t="s">
        <v>2234</v>
      </c>
      <c r="G38" t="s">
        <v>1944</v>
      </c>
      <c r="H38" t="s">
        <v>730</v>
      </c>
      <c r="I38" t="s">
        <v>3</v>
      </c>
      <c r="J38" t="s">
        <v>16297</v>
      </c>
      <c r="K38" t="s">
        <v>16298</v>
      </c>
    </row>
    <row r="39" spans="1:11" x14ac:dyDescent="0.25">
      <c r="A39" t="s">
        <v>723</v>
      </c>
      <c r="B39" t="s">
        <v>724</v>
      </c>
      <c r="C39" t="s">
        <v>730</v>
      </c>
      <c r="D39" t="s">
        <v>2224</v>
      </c>
      <c r="E39" t="s">
        <v>1944</v>
      </c>
      <c r="F39" t="s">
        <v>2235</v>
      </c>
      <c r="G39" t="s">
        <v>2236</v>
      </c>
      <c r="H39" t="s">
        <v>730</v>
      </c>
      <c r="I39" t="s">
        <v>56</v>
      </c>
      <c r="J39" t="s">
        <v>16275</v>
      </c>
      <c r="K39" t="s">
        <v>16276</v>
      </c>
    </row>
    <row r="40" spans="1:11" x14ac:dyDescent="0.25">
      <c r="A40" t="s">
        <v>723</v>
      </c>
      <c r="B40" t="s">
        <v>724</v>
      </c>
      <c r="C40" t="s">
        <v>1251</v>
      </c>
      <c r="D40" t="s">
        <v>2238</v>
      </c>
      <c r="E40" t="s">
        <v>2239</v>
      </c>
      <c r="F40" t="s">
        <v>2245</v>
      </c>
      <c r="G40" t="s">
        <v>180</v>
      </c>
      <c r="H40" t="s">
        <v>1251</v>
      </c>
      <c r="I40" t="s">
        <v>3</v>
      </c>
      <c r="J40" t="s">
        <v>16275</v>
      </c>
      <c r="K40" t="s">
        <v>16276</v>
      </c>
    </row>
    <row r="41" spans="1:11" x14ac:dyDescent="0.25">
      <c r="A41" t="s">
        <v>723</v>
      </c>
      <c r="B41" t="s">
        <v>724</v>
      </c>
      <c r="C41" t="s">
        <v>1251</v>
      </c>
      <c r="D41" t="s">
        <v>2238</v>
      </c>
      <c r="E41" t="s">
        <v>2239</v>
      </c>
      <c r="F41" t="s">
        <v>2245</v>
      </c>
      <c r="G41" t="s">
        <v>180</v>
      </c>
      <c r="H41" t="s">
        <v>1251</v>
      </c>
      <c r="I41" t="s">
        <v>3</v>
      </c>
      <c r="J41" t="s">
        <v>16299</v>
      </c>
      <c r="K41" t="s">
        <v>16300</v>
      </c>
    </row>
    <row r="42" spans="1:11" x14ac:dyDescent="0.25">
      <c r="A42" t="s">
        <v>723</v>
      </c>
      <c r="B42" t="s">
        <v>724</v>
      </c>
      <c r="C42" t="s">
        <v>1251</v>
      </c>
      <c r="D42" t="s">
        <v>2238</v>
      </c>
      <c r="E42" t="s">
        <v>2239</v>
      </c>
      <c r="F42" t="s">
        <v>2245</v>
      </c>
      <c r="G42" t="s">
        <v>180</v>
      </c>
      <c r="H42" t="s">
        <v>1251</v>
      </c>
      <c r="I42" t="s">
        <v>3</v>
      </c>
      <c r="J42" t="s">
        <v>16301</v>
      </c>
      <c r="K42" t="s">
        <v>16302</v>
      </c>
    </row>
    <row r="43" spans="1:11" x14ac:dyDescent="0.25">
      <c r="A43" t="s">
        <v>723</v>
      </c>
      <c r="B43" t="s">
        <v>724</v>
      </c>
      <c r="C43" t="s">
        <v>1251</v>
      </c>
      <c r="D43" t="s">
        <v>2238</v>
      </c>
      <c r="E43" t="s">
        <v>2239</v>
      </c>
      <c r="F43" t="s">
        <v>2245</v>
      </c>
      <c r="G43" t="s">
        <v>180</v>
      </c>
      <c r="H43" t="s">
        <v>1251</v>
      </c>
      <c r="I43" t="s">
        <v>3</v>
      </c>
      <c r="J43" t="s">
        <v>16255</v>
      </c>
      <c r="K43" t="s">
        <v>16256</v>
      </c>
    </row>
    <row r="44" spans="1:11" x14ac:dyDescent="0.25">
      <c r="A44" t="s">
        <v>723</v>
      </c>
      <c r="B44" t="s">
        <v>724</v>
      </c>
      <c r="C44" t="s">
        <v>1251</v>
      </c>
      <c r="D44" t="s">
        <v>2238</v>
      </c>
      <c r="E44" t="s">
        <v>2239</v>
      </c>
      <c r="F44" t="s">
        <v>2245</v>
      </c>
      <c r="G44" t="s">
        <v>180</v>
      </c>
      <c r="H44" t="s">
        <v>1251</v>
      </c>
      <c r="I44" t="s">
        <v>3</v>
      </c>
      <c r="J44" t="s">
        <v>16303</v>
      </c>
      <c r="K44" t="s">
        <v>16304</v>
      </c>
    </row>
    <row r="45" spans="1:11" x14ac:dyDescent="0.25">
      <c r="A45" t="s">
        <v>723</v>
      </c>
      <c r="B45" t="s">
        <v>724</v>
      </c>
      <c r="C45" t="s">
        <v>1251</v>
      </c>
      <c r="D45" t="s">
        <v>2238</v>
      </c>
      <c r="E45" t="s">
        <v>2239</v>
      </c>
      <c r="F45" t="s">
        <v>2247</v>
      </c>
      <c r="G45" t="s">
        <v>2248</v>
      </c>
      <c r="H45" t="s">
        <v>1251</v>
      </c>
      <c r="I45" t="s">
        <v>56</v>
      </c>
      <c r="J45" t="s">
        <v>16275</v>
      </c>
      <c r="K45" t="s">
        <v>16276</v>
      </c>
    </row>
    <row r="46" spans="1:11" x14ac:dyDescent="0.25">
      <c r="A46" t="s">
        <v>723</v>
      </c>
      <c r="B46" t="s">
        <v>724</v>
      </c>
      <c r="C46" t="s">
        <v>1251</v>
      </c>
      <c r="D46" t="s">
        <v>2238</v>
      </c>
      <c r="E46" t="s">
        <v>2239</v>
      </c>
      <c r="F46" t="s">
        <v>2251</v>
      </c>
      <c r="G46" t="s">
        <v>2252</v>
      </c>
      <c r="H46" t="s">
        <v>1251</v>
      </c>
      <c r="I46" t="s">
        <v>3</v>
      </c>
      <c r="J46" t="s">
        <v>16257</v>
      </c>
      <c r="K46" t="s">
        <v>16258</v>
      </c>
    </row>
    <row r="47" spans="1:11" x14ac:dyDescent="0.25">
      <c r="A47" t="s">
        <v>723</v>
      </c>
      <c r="B47" t="s">
        <v>724</v>
      </c>
      <c r="C47" t="s">
        <v>1251</v>
      </c>
      <c r="D47" t="s">
        <v>2238</v>
      </c>
      <c r="E47" t="s">
        <v>2239</v>
      </c>
      <c r="F47" t="s">
        <v>2251</v>
      </c>
      <c r="G47" t="s">
        <v>2252</v>
      </c>
      <c r="H47" t="s">
        <v>1251</v>
      </c>
      <c r="I47" t="s">
        <v>3</v>
      </c>
      <c r="J47" t="s">
        <v>16259</v>
      </c>
      <c r="K47" t="s">
        <v>16260</v>
      </c>
    </row>
    <row r="48" spans="1:11" x14ac:dyDescent="0.25">
      <c r="A48" t="s">
        <v>723</v>
      </c>
      <c r="B48" t="s">
        <v>724</v>
      </c>
      <c r="C48" t="s">
        <v>1251</v>
      </c>
      <c r="D48" t="s">
        <v>2238</v>
      </c>
      <c r="E48" t="s">
        <v>2239</v>
      </c>
      <c r="F48" t="s">
        <v>2251</v>
      </c>
      <c r="G48" t="s">
        <v>2252</v>
      </c>
      <c r="H48" t="s">
        <v>1251</v>
      </c>
      <c r="I48" t="s">
        <v>3</v>
      </c>
      <c r="J48" t="s">
        <v>16261</v>
      </c>
      <c r="K48" t="s">
        <v>16262</v>
      </c>
    </row>
    <row r="49" spans="1:11" x14ac:dyDescent="0.25">
      <c r="A49" t="s">
        <v>723</v>
      </c>
      <c r="B49" t="s">
        <v>724</v>
      </c>
      <c r="C49" t="s">
        <v>1251</v>
      </c>
      <c r="D49" t="s">
        <v>2238</v>
      </c>
      <c r="E49" t="s">
        <v>2239</v>
      </c>
      <c r="F49" t="s">
        <v>2256</v>
      </c>
      <c r="G49" t="s">
        <v>2257</v>
      </c>
      <c r="H49" t="s">
        <v>1251</v>
      </c>
      <c r="I49" t="s">
        <v>3</v>
      </c>
      <c r="J49" t="s">
        <v>16305</v>
      </c>
      <c r="K49" t="s">
        <v>16306</v>
      </c>
    </row>
    <row r="50" spans="1:11" x14ac:dyDescent="0.25">
      <c r="A50" t="s">
        <v>723</v>
      </c>
      <c r="B50" t="s">
        <v>724</v>
      </c>
      <c r="C50" t="s">
        <v>1251</v>
      </c>
      <c r="D50" t="s">
        <v>2238</v>
      </c>
      <c r="E50" t="s">
        <v>2239</v>
      </c>
      <c r="F50" t="s">
        <v>2256</v>
      </c>
      <c r="G50" t="s">
        <v>2257</v>
      </c>
      <c r="H50" t="s">
        <v>1251</v>
      </c>
      <c r="I50" t="s">
        <v>3</v>
      </c>
      <c r="J50" t="s">
        <v>16307</v>
      </c>
      <c r="K50" t="s">
        <v>16308</v>
      </c>
    </row>
    <row r="51" spans="1:11" x14ac:dyDescent="0.25">
      <c r="A51" t="s">
        <v>723</v>
      </c>
      <c r="B51" t="s">
        <v>724</v>
      </c>
      <c r="C51" t="s">
        <v>1251</v>
      </c>
      <c r="D51" t="s">
        <v>2238</v>
      </c>
      <c r="E51" t="s">
        <v>2239</v>
      </c>
      <c r="F51" t="s">
        <v>2256</v>
      </c>
      <c r="G51" t="s">
        <v>2257</v>
      </c>
      <c r="H51" t="s">
        <v>1251</v>
      </c>
      <c r="I51" t="s">
        <v>3</v>
      </c>
      <c r="J51" t="s">
        <v>16309</v>
      </c>
      <c r="K51" t="s">
        <v>16310</v>
      </c>
    </row>
    <row r="52" spans="1:11" x14ac:dyDescent="0.25">
      <c r="A52" t="s">
        <v>723</v>
      </c>
      <c r="B52" t="s">
        <v>724</v>
      </c>
      <c r="C52" t="s">
        <v>1251</v>
      </c>
      <c r="D52" t="s">
        <v>2238</v>
      </c>
      <c r="E52" t="s">
        <v>2239</v>
      </c>
      <c r="F52" t="s">
        <v>2256</v>
      </c>
      <c r="G52" t="s">
        <v>2257</v>
      </c>
      <c r="H52" t="s">
        <v>1251</v>
      </c>
      <c r="I52" t="s">
        <v>3</v>
      </c>
      <c r="J52" t="s">
        <v>16311</v>
      </c>
      <c r="K52" t="s">
        <v>16312</v>
      </c>
    </row>
    <row r="53" spans="1:11" x14ac:dyDescent="0.25">
      <c r="A53" t="s">
        <v>723</v>
      </c>
      <c r="B53" t="s">
        <v>724</v>
      </c>
      <c r="C53" t="s">
        <v>1251</v>
      </c>
      <c r="D53" t="s">
        <v>2238</v>
      </c>
      <c r="E53" t="s">
        <v>2239</v>
      </c>
      <c r="F53" t="s">
        <v>2256</v>
      </c>
      <c r="G53" t="s">
        <v>2257</v>
      </c>
      <c r="H53" t="s">
        <v>1251</v>
      </c>
      <c r="I53" t="s">
        <v>3</v>
      </c>
      <c r="J53" t="s">
        <v>16313</v>
      </c>
      <c r="K53" t="s">
        <v>16314</v>
      </c>
    </row>
    <row r="54" spans="1:11" x14ac:dyDescent="0.25">
      <c r="A54" t="s">
        <v>723</v>
      </c>
      <c r="B54" t="s">
        <v>724</v>
      </c>
      <c r="C54" t="s">
        <v>1251</v>
      </c>
      <c r="D54" t="s">
        <v>2238</v>
      </c>
      <c r="E54" t="s">
        <v>2239</v>
      </c>
      <c r="F54" t="s">
        <v>2256</v>
      </c>
      <c r="G54" t="s">
        <v>2257</v>
      </c>
      <c r="H54" t="s">
        <v>1251</v>
      </c>
      <c r="I54" t="s">
        <v>3</v>
      </c>
      <c r="J54" t="s">
        <v>16315</v>
      </c>
      <c r="K54" t="s">
        <v>16316</v>
      </c>
    </row>
    <row r="55" spans="1:11" x14ac:dyDescent="0.25">
      <c r="A55" t="s">
        <v>723</v>
      </c>
      <c r="B55" t="s">
        <v>724</v>
      </c>
      <c r="C55" t="s">
        <v>1251</v>
      </c>
      <c r="D55" t="s">
        <v>2238</v>
      </c>
      <c r="E55" t="s">
        <v>2239</v>
      </c>
      <c r="F55" t="s">
        <v>2256</v>
      </c>
      <c r="G55" t="s">
        <v>2257</v>
      </c>
      <c r="H55" t="s">
        <v>1251</v>
      </c>
      <c r="I55" t="s">
        <v>3</v>
      </c>
      <c r="J55" t="s">
        <v>16317</v>
      </c>
      <c r="K55" t="s">
        <v>16318</v>
      </c>
    </row>
    <row r="56" spans="1:11" x14ac:dyDescent="0.25">
      <c r="A56" t="s">
        <v>723</v>
      </c>
      <c r="B56" t="s">
        <v>724</v>
      </c>
      <c r="C56" t="s">
        <v>1251</v>
      </c>
      <c r="D56" t="s">
        <v>2238</v>
      </c>
      <c r="E56" t="s">
        <v>2239</v>
      </c>
      <c r="F56" t="s">
        <v>2256</v>
      </c>
      <c r="G56" t="s">
        <v>2257</v>
      </c>
      <c r="H56" t="s">
        <v>1251</v>
      </c>
      <c r="I56" t="s">
        <v>3</v>
      </c>
      <c r="J56" t="s">
        <v>16319</v>
      </c>
      <c r="K56" t="s">
        <v>16320</v>
      </c>
    </row>
    <row r="57" spans="1:11" x14ac:dyDescent="0.25">
      <c r="A57" t="s">
        <v>723</v>
      </c>
      <c r="B57" t="s">
        <v>724</v>
      </c>
      <c r="C57" t="s">
        <v>1287</v>
      </c>
      <c r="D57" t="s">
        <v>2260</v>
      </c>
      <c r="E57" t="s">
        <v>104</v>
      </c>
      <c r="F57" t="s">
        <v>2265</v>
      </c>
      <c r="G57" t="s">
        <v>2266</v>
      </c>
      <c r="H57" t="s">
        <v>1621</v>
      </c>
      <c r="I57" t="s">
        <v>3</v>
      </c>
      <c r="J57" t="s">
        <v>16279</v>
      </c>
      <c r="K57" t="s">
        <v>16280</v>
      </c>
    </row>
    <row r="58" spans="1:11" x14ac:dyDescent="0.25">
      <c r="A58" t="s">
        <v>723</v>
      </c>
      <c r="B58" t="s">
        <v>724</v>
      </c>
      <c r="C58" t="s">
        <v>1287</v>
      </c>
      <c r="D58" t="s">
        <v>2260</v>
      </c>
      <c r="E58" t="s">
        <v>104</v>
      </c>
      <c r="F58" t="s">
        <v>2270</v>
      </c>
      <c r="G58" t="s">
        <v>2271</v>
      </c>
      <c r="H58" t="s">
        <v>1287</v>
      </c>
      <c r="I58" t="s">
        <v>3</v>
      </c>
      <c r="J58" t="s">
        <v>16275</v>
      </c>
      <c r="K58" t="s">
        <v>16276</v>
      </c>
    </row>
    <row r="59" spans="1:11" x14ac:dyDescent="0.25">
      <c r="A59" t="s">
        <v>723</v>
      </c>
      <c r="B59" t="s">
        <v>724</v>
      </c>
      <c r="C59" t="s">
        <v>1287</v>
      </c>
      <c r="D59" t="s">
        <v>2260</v>
      </c>
      <c r="E59" t="s">
        <v>104</v>
      </c>
      <c r="F59" t="s">
        <v>2276</v>
      </c>
      <c r="G59" t="s">
        <v>104</v>
      </c>
      <c r="H59" t="s">
        <v>1287</v>
      </c>
      <c r="I59" t="s">
        <v>3</v>
      </c>
      <c r="J59" t="s">
        <v>16305</v>
      </c>
      <c r="K59" t="s">
        <v>16306</v>
      </c>
    </row>
    <row r="60" spans="1:11" x14ac:dyDescent="0.25">
      <c r="A60" t="s">
        <v>723</v>
      </c>
      <c r="B60" t="s">
        <v>724</v>
      </c>
      <c r="C60" t="s">
        <v>1287</v>
      </c>
      <c r="D60" t="s">
        <v>2260</v>
      </c>
      <c r="E60" t="s">
        <v>104</v>
      </c>
      <c r="F60" t="s">
        <v>2276</v>
      </c>
      <c r="G60" t="s">
        <v>104</v>
      </c>
      <c r="H60" t="s">
        <v>1287</v>
      </c>
      <c r="I60" t="s">
        <v>3</v>
      </c>
      <c r="J60" t="s">
        <v>16307</v>
      </c>
      <c r="K60" t="s">
        <v>16308</v>
      </c>
    </row>
    <row r="61" spans="1:11" x14ac:dyDescent="0.25">
      <c r="A61" t="s">
        <v>723</v>
      </c>
      <c r="B61" t="s">
        <v>724</v>
      </c>
      <c r="C61" t="s">
        <v>1287</v>
      </c>
      <c r="D61" t="s">
        <v>2260</v>
      </c>
      <c r="E61" t="s">
        <v>104</v>
      </c>
      <c r="F61" t="s">
        <v>2276</v>
      </c>
      <c r="G61" t="s">
        <v>104</v>
      </c>
      <c r="H61" t="s">
        <v>1287</v>
      </c>
      <c r="I61" t="s">
        <v>3</v>
      </c>
      <c r="J61" t="s">
        <v>16309</v>
      </c>
      <c r="K61" t="s">
        <v>16310</v>
      </c>
    </row>
    <row r="62" spans="1:11" x14ac:dyDescent="0.25">
      <c r="A62" t="s">
        <v>723</v>
      </c>
      <c r="B62" t="s">
        <v>724</v>
      </c>
      <c r="C62" t="s">
        <v>1287</v>
      </c>
      <c r="D62" t="s">
        <v>2260</v>
      </c>
      <c r="E62" t="s">
        <v>104</v>
      </c>
      <c r="F62" t="s">
        <v>2276</v>
      </c>
      <c r="G62" t="s">
        <v>104</v>
      </c>
      <c r="H62" t="s">
        <v>1287</v>
      </c>
      <c r="I62" t="s">
        <v>3</v>
      </c>
      <c r="J62" t="s">
        <v>16315</v>
      </c>
      <c r="K62" t="s">
        <v>16316</v>
      </c>
    </row>
    <row r="63" spans="1:11" x14ac:dyDescent="0.25">
      <c r="A63" t="s">
        <v>723</v>
      </c>
      <c r="B63" t="s">
        <v>724</v>
      </c>
      <c r="C63" t="s">
        <v>1287</v>
      </c>
      <c r="D63" t="s">
        <v>2260</v>
      </c>
      <c r="E63" t="s">
        <v>104</v>
      </c>
      <c r="F63" t="s">
        <v>2276</v>
      </c>
      <c r="G63" t="s">
        <v>104</v>
      </c>
      <c r="H63" t="s">
        <v>1287</v>
      </c>
      <c r="I63" t="s">
        <v>3</v>
      </c>
      <c r="J63" t="s">
        <v>16319</v>
      </c>
      <c r="K63" t="s">
        <v>16320</v>
      </c>
    </row>
    <row r="64" spans="1:11" x14ac:dyDescent="0.25">
      <c r="A64" t="s">
        <v>723</v>
      </c>
      <c r="B64" t="s">
        <v>724</v>
      </c>
      <c r="C64" t="s">
        <v>1287</v>
      </c>
      <c r="D64" t="s">
        <v>2260</v>
      </c>
      <c r="E64" t="s">
        <v>104</v>
      </c>
      <c r="F64" t="s">
        <v>2276</v>
      </c>
      <c r="G64" t="s">
        <v>104</v>
      </c>
      <c r="H64" t="s">
        <v>1287</v>
      </c>
      <c r="I64" t="s">
        <v>3</v>
      </c>
      <c r="J64" t="s">
        <v>16321</v>
      </c>
      <c r="K64" t="s">
        <v>16322</v>
      </c>
    </row>
    <row r="65" spans="1:11" x14ac:dyDescent="0.25">
      <c r="A65" t="s">
        <v>723</v>
      </c>
      <c r="B65" t="s">
        <v>724</v>
      </c>
      <c r="C65" t="s">
        <v>730</v>
      </c>
      <c r="D65" t="s">
        <v>2279</v>
      </c>
      <c r="E65" t="s">
        <v>16323</v>
      </c>
      <c r="F65" t="s">
        <v>2285</v>
      </c>
      <c r="G65" t="s">
        <v>2286</v>
      </c>
      <c r="H65" t="s">
        <v>730</v>
      </c>
      <c r="I65" t="s">
        <v>3</v>
      </c>
      <c r="J65" t="s">
        <v>16257</v>
      </c>
      <c r="K65" t="s">
        <v>16258</v>
      </c>
    </row>
    <row r="66" spans="1:11" x14ac:dyDescent="0.25">
      <c r="A66" t="s">
        <v>723</v>
      </c>
      <c r="B66" t="s">
        <v>724</v>
      </c>
      <c r="C66" t="s">
        <v>730</v>
      </c>
      <c r="D66" t="s">
        <v>2279</v>
      </c>
      <c r="E66" t="s">
        <v>16323</v>
      </c>
      <c r="F66" t="s">
        <v>2285</v>
      </c>
      <c r="G66" t="s">
        <v>2286</v>
      </c>
      <c r="H66" t="s">
        <v>730</v>
      </c>
      <c r="I66" t="s">
        <v>3</v>
      </c>
      <c r="J66" t="s">
        <v>16259</v>
      </c>
      <c r="K66" t="s">
        <v>16260</v>
      </c>
    </row>
    <row r="67" spans="1:11" x14ac:dyDescent="0.25">
      <c r="A67" t="s">
        <v>723</v>
      </c>
      <c r="B67" t="s">
        <v>724</v>
      </c>
      <c r="C67" t="s">
        <v>730</v>
      </c>
      <c r="D67" t="s">
        <v>2279</v>
      </c>
      <c r="E67" t="s">
        <v>16323</v>
      </c>
      <c r="F67" t="s">
        <v>2285</v>
      </c>
      <c r="G67" t="s">
        <v>2286</v>
      </c>
      <c r="H67" t="s">
        <v>730</v>
      </c>
      <c r="I67" t="s">
        <v>3</v>
      </c>
      <c r="J67" t="s">
        <v>16261</v>
      </c>
      <c r="K67" t="s">
        <v>16262</v>
      </c>
    </row>
    <row r="68" spans="1:11" x14ac:dyDescent="0.25">
      <c r="A68" t="s">
        <v>723</v>
      </c>
      <c r="B68" t="s">
        <v>724</v>
      </c>
      <c r="C68" t="s">
        <v>730</v>
      </c>
      <c r="D68" t="s">
        <v>2279</v>
      </c>
      <c r="E68" t="s">
        <v>16323</v>
      </c>
      <c r="F68" t="s">
        <v>2285</v>
      </c>
      <c r="G68" t="s">
        <v>2286</v>
      </c>
      <c r="H68" t="s">
        <v>730</v>
      </c>
      <c r="I68" t="s">
        <v>3</v>
      </c>
      <c r="J68" t="s">
        <v>16269</v>
      </c>
      <c r="K68" t="s">
        <v>16270</v>
      </c>
    </row>
    <row r="69" spans="1:11" x14ac:dyDescent="0.25">
      <c r="A69" t="s">
        <v>723</v>
      </c>
      <c r="B69" t="s">
        <v>724</v>
      </c>
      <c r="C69" t="s">
        <v>730</v>
      </c>
      <c r="D69" t="s">
        <v>2279</v>
      </c>
      <c r="E69" t="s">
        <v>16323</v>
      </c>
      <c r="F69" t="s">
        <v>2285</v>
      </c>
      <c r="G69" t="s">
        <v>2286</v>
      </c>
      <c r="H69" t="s">
        <v>730</v>
      </c>
      <c r="I69" t="s">
        <v>3</v>
      </c>
      <c r="J69" t="s">
        <v>16271</v>
      </c>
      <c r="K69" t="s">
        <v>16272</v>
      </c>
    </row>
    <row r="70" spans="1:11" x14ac:dyDescent="0.25">
      <c r="A70" t="s">
        <v>723</v>
      </c>
      <c r="B70" t="s">
        <v>724</v>
      </c>
      <c r="C70" t="s">
        <v>730</v>
      </c>
      <c r="D70" t="s">
        <v>2279</v>
      </c>
      <c r="E70" t="s">
        <v>16323</v>
      </c>
      <c r="F70" t="s">
        <v>2288</v>
      </c>
      <c r="G70" t="s">
        <v>2289</v>
      </c>
      <c r="H70" t="s">
        <v>730</v>
      </c>
      <c r="I70" t="s">
        <v>68</v>
      </c>
      <c r="J70" t="s">
        <v>16261</v>
      </c>
      <c r="K70" t="s">
        <v>16262</v>
      </c>
    </row>
    <row r="71" spans="1:11" x14ac:dyDescent="0.25">
      <c r="A71" t="s">
        <v>723</v>
      </c>
      <c r="B71" t="s">
        <v>724</v>
      </c>
      <c r="C71" t="s">
        <v>730</v>
      </c>
      <c r="D71" t="s">
        <v>2279</v>
      </c>
      <c r="E71" t="s">
        <v>16323</v>
      </c>
      <c r="F71" t="s">
        <v>2292</v>
      </c>
      <c r="G71" t="s">
        <v>2293</v>
      </c>
      <c r="H71" t="s">
        <v>730</v>
      </c>
      <c r="I71" t="s">
        <v>56</v>
      </c>
      <c r="J71" t="s">
        <v>16253</v>
      </c>
      <c r="K71" t="s">
        <v>16254</v>
      </c>
    </row>
    <row r="72" spans="1:11" x14ac:dyDescent="0.25">
      <c r="A72" t="s">
        <v>723</v>
      </c>
      <c r="B72" t="s">
        <v>724</v>
      </c>
      <c r="C72" t="s">
        <v>730</v>
      </c>
      <c r="D72" t="s">
        <v>2279</v>
      </c>
      <c r="E72" t="s">
        <v>16323</v>
      </c>
      <c r="F72" t="s">
        <v>2292</v>
      </c>
      <c r="G72" t="s">
        <v>2293</v>
      </c>
      <c r="H72" t="s">
        <v>730</v>
      </c>
      <c r="I72" t="s">
        <v>56</v>
      </c>
      <c r="J72" t="s">
        <v>16257</v>
      </c>
      <c r="K72" t="s">
        <v>16258</v>
      </c>
    </row>
    <row r="73" spans="1:11" x14ac:dyDescent="0.25">
      <c r="A73" t="s">
        <v>723</v>
      </c>
      <c r="B73" t="s">
        <v>724</v>
      </c>
      <c r="C73" t="s">
        <v>730</v>
      </c>
      <c r="D73" t="s">
        <v>2279</v>
      </c>
      <c r="E73" t="s">
        <v>16323</v>
      </c>
      <c r="F73" t="s">
        <v>2292</v>
      </c>
      <c r="G73" t="s">
        <v>2293</v>
      </c>
      <c r="H73" t="s">
        <v>730</v>
      </c>
      <c r="I73" t="s">
        <v>56</v>
      </c>
      <c r="J73" t="s">
        <v>16261</v>
      </c>
      <c r="K73" t="s">
        <v>16262</v>
      </c>
    </row>
    <row r="74" spans="1:11" x14ac:dyDescent="0.25">
      <c r="A74" t="s">
        <v>723</v>
      </c>
      <c r="B74" t="s">
        <v>724</v>
      </c>
      <c r="C74" t="s">
        <v>730</v>
      </c>
      <c r="D74" t="s">
        <v>2279</v>
      </c>
      <c r="E74" t="s">
        <v>16323</v>
      </c>
      <c r="F74" t="s">
        <v>2297</v>
      </c>
      <c r="G74" t="s">
        <v>2298</v>
      </c>
      <c r="H74" t="s">
        <v>730</v>
      </c>
      <c r="I74" t="s">
        <v>3</v>
      </c>
      <c r="J74" t="s">
        <v>16324</v>
      </c>
      <c r="K74" t="s">
        <v>16325</v>
      </c>
    </row>
    <row r="75" spans="1:11" x14ac:dyDescent="0.25">
      <c r="A75" t="s">
        <v>723</v>
      </c>
      <c r="B75" t="s">
        <v>724</v>
      </c>
      <c r="C75" t="s">
        <v>730</v>
      </c>
      <c r="D75" t="s">
        <v>2279</v>
      </c>
      <c r="E75" t="s">
        <v>16323</v>
      </c>
      <c r="F75" t="s">
        <v>2297</v>
      </c>
      <c r="G75" t="s">
        <v>2298</v>
      </c>
      <c r="H75" t="s">
        <v>730</v>
      </c>
      <c r="I75" t="s">
        <v>3</v>
      </c>
      <c r="J75" t="s">
        <v>16326</v>
      </c>
      <c r="K75" t="s">
        <v>16327</v>
      </c>
    </row>
    <row r="76" spans="1:11" x14ac:dyDescent="0.25">
      <c r="A76" t="s">
        <v>723</v>
      </c>
      <c r="B76" t="s">
        <v>724</v>
      </c>
      <c r="C76" t="s">
        <v>730</v>
      </c>
      <c r="D76" t="s">
        <v>2279</v>
      </c>
      <c r="E76" t="s">
        <v>16323</v>
      </c>
      <c r="F76" t="s">
        <v>2297</v>
      </c>
      <c r="G76" t="s">
        <v>2298</v>
      </c>
      <c r="H76" t="s">
        <v>730</v>
      </c>
      <c r="I76" t="s">
        <v>3</v>
      </c>
      <c r="J76" t="s">
        <v>16328</v>
      </c>
      <c r="K76" t="s">
        <v>16329</v>
      </c>
    </row>
    <row r="77" spans="1:11" x14ac:dyDescent="0.25">
      <c r="A77" t="s">
        <v>723</v>
      </c>
      <c r="B77" t="s">
        <v>724</v>
      </c>
      <c r="C77" t="s">
        <v>730</v>
      </c>
      <c r="D77" t="s">
        <v>2279</v>
      </c>
      <c r="E77" t="s">
        <v>16323</v>
      </c>
      <c r="F77" t="s">
        <v>2297</v>
      </c>
      <c r="G77" t="s">
        <v>2298</v>
      </c>
      <c r="H77" t="s">
        <v>730</v>
      </c>
      <c r="I77" t="s">
        <v>3</v>
      </c>
      <c r="J77" t="s">
        <v>16330</v>
      </c>
      <c r="K77" t="s">
        <v>16331</v>
      </c>
    </row>
    <row r="78" spans="1:11" x14ac:dyDescent="0.25">
      <c r="A78" t="s">
        <v>723</v>
      </c>
      <c r="B78" t="s">
        <v>724</v>
      </c>
      <c r="C78" t="s">
        <v>2070</v>
      </c>
      <c r="D78" t="s">
        <v>2309</v>
      </c>
      <c r="E78" t="s">
        <v>2310</v>
      </c>
      <c r="F78" t="s">
        <v>2318</v>
      </c>
      <c r="G78" t="s">
        <v>2319</v>
      </c>
      <c r="H78" t="s">
        <v>2070</v>
      </c>
      <c r="I78" t="s">
        <v>3</v>
      </c>
      <c r="J78" t="s">
        <v>16332</v>
      </c>
      <c r="K78" t="s">
        <v>16333</v>
      </c>
    </row>
    <row r="79" spans="1:11" x14ac:dyDescent="0.25">
      <c r="A79" t="s">
        <v>723</v>
      </c>
      <c r="B79" t="s">
        <v>724</v>
      </c>
      <c r="C79" t="s">
        <v>2070</v>
      </c>
      <c r="D79" t="s">
        <v>2309</v>
      </c>
      <c r="E79" t="s">
        <v>2310</v>
      </c>
      <c r="F79" t="s">
        <v>2318</v>
      </c>
      <c r="G79" t="s">
        <v>2319</v>
      </c>
      <c r="H79" t="s">
        <v>2070</v>
      </c>
      <c r="I79" t="s">
        <v>3</v>
      </c>
      <c r="J79" t="s">
        <v>16334</v>
      </c>
      <c r="K79" t="s">
        <v>16335</v>
      </c>
    </row>
    <row r="80" spans="1:11" x14ac:dyDescent="0.25">
      <c r="A80" t="s">
        <v>723</v>
      </c>
      <c r="B80" t="s">
        <v>724</v>
      </c>
      <c r="C80" t="s">
        <v>2070</v>
      </c>
      <c r="D80" t="s">
        <v>2309</v>
      </c>
      <c r="E80" t="s">
        <v>2310</v>
      </c>
      <c r="F80" t="s">
        <v>2318</v>
      </c>
      <c r="G80" t="s">
        <v>2319</v>
      </c>
      <c r="H80" t="s">
        <v>2070</v>
      </c>
      <c r="I80" t="s">
        <v>3</v>
      </c>
      <c r="J80" t="s">
        <v>16336</v>
      </c>
      <c r="K80" t="s">
        <v>16337</v>
      </c>
    </row>
    <row r="81" spans="1:11" x14ac:dyDescent="0.25">
      <c r="A81" t="s">
        <v>723</v>
      </c>
      <c r="B81" t="s">
        <v>724</v>
      </c>
      <c r="C81" t="s">
        <v>2070</v>
      </c>
      <c r="D81" t="s">
        <v>2309</v>
      </c>
      <c r="E81" t="s">
        <v>2310</v>
      </c>
      <c r="F81" t="s">
        <v>2318</v>
      </c>
      <c r="G81" t="s">
        <v>2319</v>
      </c>
      <c r="H81" t="s">
        <v>2070</v>
      </c>
      <c r="I81" t="s">
        <v>3</v>
      </c>
      <c r="J81" t="s">
        <v>16338</v>
      </c>
      <c r="K81" t="s">
        <v>16339</v>
      </c>
    </row>
    <row r="82" spans="1:11" x14ac:dyDescent="0.25">
      <c r="A82" t="s">
        <v>723</v>
      </c>
      <c r="B82" t="s">
        <v>724</v>
      </c>
      <c r="C82" t="s">
        <v>2070</v>
      </c>
      <c r="D82" t="s">
        <v>2309</v>
      </c>
      <c r="E82" t="s">
        <v>2310</v>
      </c>
      <c r="F82" t="s">
        <v>2318</v>
      </c>
      <c r="G82" t="s">
        <v>2319</v>
      </c>
      <c r="H82" t="s">
        <v>2070</v>
      </c>
      <c r="I82" t="s">
        <v>3</v>
      </c>
      <c r="J82" t="s">
        <v>16340</v>
      </c>
      <c r="K82" t="s">
        <v>16341</v>
      </c>
    </row>
    <row r="83" spans="1:11" x14ac:dyDescent="0.25">
      <c r="A83" t="s">
        <v>723</v>
      </c>
      <c r="B83" t="s">
        <v>724</v>
      </c>
      <c r="C83" t="s">
        <v>2070</v>
      </c>
      <c r="D83" t="s">
        <v>2309</v>
      </c>
      <c r="E83" t="s">
        <v>2310</v>
      </c>
      <c r="F83" t="s">
        <v>2320</v>
      </c>
      <c r="G83" t="s">
        <v>2321</v>
      </c>
      <c r="H83" t="s">
        <v>2070</v>
      </c>
      <c r="I83" t="s">
        <v>56</v>
      </c>
      <c r="J83" t="s">
        <v>16338</v>
      </c>
      <c r="K83" t="s">
        <v>16339</v>
      </c>
    </row>
    <row r="84" spans="1:11" x14ac:dyDescent="0.25">
      <c r="A84" t="s">
        <v>723</v>
      </c>
      <c r="B84" t="s">
        <v>724</v>
      </c>
      <c r="C84" t="s">
        <v>2070</v>
      </c>
      <c r="D84" t="s">
        <v>2309</v>
      </c>
      <c r="E84" t="s">
        <v>2310</v>
      </c>
      <c r="F84" t="s">
        <v>2323</v>
      </c>
      <c r="G84" t="s">
        <v>2324</v>
      </c>
      <c r="H84" t="s">
        <v>2070</v>
      </c>
      <c r="I84" t="s">
        <v>63</v>
      </c>
      <c r="J84" t="s">
        <v>16342</v>
      </c>
      <c r="K84" t="s">
        <v>16343</v>
      </c>
    </row>
    <row r="85" spans="1:11" x14ac:dyDescent="0.25">
      <c r="A85" t="s">
        <v>723</v>
      </c>
      <c r="B85" t="s">
        <v>724</v>
      </c>
      <c r="C85" t="s">
        <v>2070</v>
      </c>
      <c r="D85" t="s">
        <v>2309</v>
      </c>
      <c r="E85" t="s">
        <v>2310</v>
      </c>
      <c r="F85" t="s">
        <v>2323</v>
      </c>
      <c r="G85" t="s">
        <v>2324</v>
      </c>
      <c r="H85" t="s">
        <v>2070</v>
      </c>
      <c r="I85" t="s">
        <v>63</v>
      </c>
      <c r="J85" t="s">
        <v>16344</v>
      </c>
      <c r="K85" t="s">
        <v>16345</v>
      </c>
    </row>
    <row r="86" spans="1:11" x14ac:dyDescent="0.25">
      <c r="A86" t="s">
        <v>723</v>
      </c>
      <c r="B86" t="s">
        <v>724</v>
      </c>
      <c r="C86" t="s">
        <v>2070</v>
      </c>
      <c r="D86" t="s">
        <v>2309</v>
      </c>
      <c r="E86" t="s">
        <v>2310</v>
      </c>
      <c r="F86" t="s">
        <v>2323</v>
      </c>
      <c r="G86" t="s">
        <v>2324</v>
      </c>
      <c r="H86" t="s">
        <v>2070</v>
      </c>
      <c r="I86" t="s">
        <v>63</v>
      </c>
      <c r="J86" t="s">
        <v>16346</v>
      </c>
      <c r="K86" t="s">
        <v>16347</v>
      </c>
    </row>
    <row r="87" spans="1:11" x14ac:dyDescent="0.25">
      <c r="A87" t="s">
        <v>723</v>
      </c>
      <c r="B87" t="s">
        <v>724</v>
      </c>
      <c r="C87" t="s">
        <v>2039</v>
      </c>
      <c r="D87" t="s">
        <v>2328</v>
      </c>
      <c r="E87" t="s">
        <v>2329</v>
      </c>
      <c r="F87" t="s">
        <v>2334</v>
      </c>
      <c r="G87" t="s">
        <v>2335</v>
      </c>
      <c r="H87" t="s">
        <v>2039</v>
      </c>
      <c r="I87" t="s">
        <v>3</v>
      </c>
      <c r="J87" t="s">
        <v>16253</v>
      </c>
      <c r="K87" t="s">
        <v>16254</v>
      </c>
    </row>
    <row r="88" spans="1:11" x14ac:dyDescent="0.25">
      <c r="A88" t="s">
        <v>723</v>
      </c>
      <c r="B88" t="s">
        <v>724</v>
      </c>
      <c r="C88" t="s">
        <v>2039</v>
      </c>
      <c r="D88" t="s">
        <v>2328</v>
      </c>
      <c r="E88" t="s">
        <v>2329</v>
      </c>
      <c r="F88" t="s">
        <v>2334</v>
      </c>
      <c r="G88" t="s">
        <v>2335</v>
      </c>
      <c r="H88" t="s">
        <v>2039</v>
      </c>
      <c r="I88" t="s">
        <v>3</v>
      </c>
      <c r="J88" t="s">
        <v>16277</v>
      </c>
      <c r="K88" t="s">
        <v>16278</v>
      </c>
    </row>
    <row r="89" spans="1:11" x14ac:dyDescent="0.25">
      <c r="A89" t="s">
        <v>723</v>
      </c>
      <c r="B89" t="s">
        <v>724</v>
      </c>
      <c r="C89" t="s">
        <v>2039</v>
      </c>
      <c r="D89" t="s">
        <v>2328</v>
      </c>
      <c r="E89" t="s">
        <v>2329</v>
      </c>
      <c r="F89" t="s">
        <v>2334</v>
      </c>
      <c r="G89" t="s">
        <v>2335</v>
      </c>
      <c r="H89" t="s">
        <v>2039</v>
      </c>
      <c r="I89" t="s">
        <v>3</v>
      </c>
      <c r="J89" t="s">
        <v>16275</v>
      </c>
      <c r="K89" t="s">
        <v>16276</v>
      </c>
    </row>
    <row r="90" spans="1:11" x14ac:dyDescent="0.25">
      <c r="A90" t="s">
        <v>723</v>
      </c>
      <c r="B90" t="s">
        <v>724</v>
      </c>
      <c r="C90" t="s">
        <v>2039</v>
      </c>
      <c r="D90" t="s">
        <v>2328</v>
      </c>
      <c r="E90" t="s">
        <v>2329</v>
      </c>
      <c r="F90" t="s">
        <v>2342</v>
      </c>
      <c r="G90" t="s">
        <v>2343</v>
      </c>
      <c r="H90" t="s">
        <v>2039</v>
      </c>
      <c r="I90" t="s">
        <v>5</v>
      </c>
      <c r="J90" t="s">
        <v>5</v>
      </c>
      <c r="K90" t="s">
        <v>5</v>
      </c>
    </row>
    <row r="91" spans="1:11" x14ac:dyDescent="0.25">
      <c r="A91" t="s">
        <v>723</v>
      </c>
      <c r="B91" t="s">
        <v>724</v>
      </c>
      <c r="C91" t="s">
        <v>2039</v>
      </c>
      <c r="D91" t="s">
        <v>2328</v>
      </c>
      <c r="E91" t="s">
        <v>2329</v>
      </c>
      <c r="F91" t="s">
        <v>2342</v>
      </c>
      <c r="G91" t="s">
        <v>2343</v>
      </c>
      <c r="H91" t="s">
        <v>2039</v>
      </c>
      <c r="I91" t="s">
        <v>5</v>
      </c>
      <c r="J91" t="s">
        <v>16249</v>
      </c>
      <c r="K91" t="s">
        <v>16250</v>
      </c>
    </row>
    <row r="92" spans="1:11" x14ac:dyDescent="0.25">
      <c r="A92" t="s">
        <v>723</v>
      </c>
      <c r="B92" t="s">
        <v>724</v>
      </c>
      <c r="C92" t="s">
        <v>2039</v>
      </c>
      <c r="D92" t="s">
        <v>2328</v>
      </c>
      <c r="E92" t="s">
        <v>2329</v>
      </c>
      <c r="F92" t="s">
        <v>2342</v>
      </c>
      <c r="G92" t="s">
        <v>2343</v>
      </c>
      <c r="H92" t="s">
        <v>2039</v>
      </c>
      <c r="I92" t="s">
        <v>5</v>
      </c>
      <c r="J92" t="s">
        <v>16348</v>
      </c>
      <c r="K92" t="s">
        <v>16349</v>
      </c>
    </row>
    <row r="93" spans="1:11" x14ac:dyDescent="0.25">
      <c r="A93" t="s">
        <v>723</v>
      </c>
      <c r="B93" t="s">
        <v>724</v>
      </c>
      <c r="C93" t="s">
        <v>2039</v>
      </c>
      <c r="D93" t="s">
        <v>2328</v>
      </c>
      <c r="E93" t="s">
        <v>2329</v>
      </c>
      <c r="F93" t="s">
        <v>2342</v>
      </c>
      <c r="G93" t="s">
        <v>2343</v>
      </c>
      <c r="H93" t="s">
        <v>2039</v>
      </c>
      <c r="I93" t="s">
        <v>5</v>
      </c>
      <c r="J93" t="s">
        <v>16350</v>
      </c>
      <c r="K93" t="s">
        <v>16351</v>
      </c>
    </row>
    <row r="94" spans="1:11" x14ac:dyDescent="0.25">
      <c r="A94" t="s">
        <v>723</v>
      </c>
      <c r="B94" t="s">
        <v>724</v>
      </c>
      <c r="C94" t="s">
        <v>1368</v>
      </c>
      <c r="D94" t="s">
        <v>1371</v>
      </c>
      <c r="E94" t="s">
        <v>2348</v>
      </c>
      <c r="F94" t="s">
        <v>2353</v>
      </c>
      <c r="G94" t="s">
        <v>2354</v>
      </c>
      <c r="H94" t="s">
        <v>1368</v>
      </c>
      <c r="I94" t="s">
        <v>63</v>
      </c>
      <c r="J94" t="s">
        <v>16352</v>
      </c>
      <c r="K94" t="s">
        <v>16353</v>
      </c>
    </row>
    <row r="95" spans="1:11" x14ac:dyDescent="0.25">
      <c r="A95" t="s">
        <v>723</v>
      </c>
      <c r="B95" t="s">
        <v>724</v>
      </c>
      <c r="C95" t="s">
        <v>1368</v>
      </c>
      <c r="D95" t="s">
        <v>1371</v>
      </c>
      <c r="E95" t="s">
        <v>2348</v>
      </c>
      <c r="F95" t="s">
        <v>2353</v>
      </c>
      <c r="G95" t="s">
        <v>2354</v>
      </c>
      <c r="H95" t="s">
        <v>1368</v>
      </c>
      <c r="I95" t="s">
        <v>63</v>
      </c>
      <c r="J95" t="s">
        <v>16354</v>
      </c>
      <c r="K95" t="s">
        <v>16355</v>
      </c>
    </row>
    <row r="96" spans="1:11" x14ac:dyDescent="0.25">
      <c r="A96" t="s">
        <v>723</v>
      </c>
      <c r="B96" t="s">
        <v>724</v>
      </c>
      <c r="C96" t="s">
        <v>1368</v>
      </c>
      <c r="D96" t="s">
        <v>1371</v>
      </c>
      <c r="E96" t="s">
        <v>2348</v>
      </c>
      <c r="F96" t="s">
        <v>2358</v>
      </c>
      <c r="G96" t="s">
        <v>2359</v>
      </c>
      <c r="H96" t="s">
        <v>1378</v>
      </c>
      <c r="I96" t="s">
        <v>3</v>
      </c>
      <c r="J96" t="s">
        <v>16332</v>
      </c>
      <c r="K96" t="s">
        <v>16333</v>
      </c>
    </row>
    <row r="97" spans="1:11" x14ac:dyDescent="0.25">
      <c r="A97" t="s">
        <v>723</v>
      </c>
      <c r="B97" t="s">
        <v>724</v>
      </c>
      <c r="C97" t="s">
        <v>1368</v>
      </c>
      <c r="D97" t="s">
        <v>1371</v>
      </c>
      <c r="E97" t="s">
        <v>2348</v>
      </c>
      <c r="F97" t="s">
        <v>2358</v>
      </c>
      <c r="G97" t="s">
        <v>2359</v>
      </c>
      <c r="H97" t="s">
        <v>1378</v>
      </c>
      <c r="I97" t="s">
        <v>3</v>
      </c>
      <c r="J97" t="s">
        <v>16334</v>
      </c>
      <c r="K97" t="s">
        <v>16335</v>
      </c>
    </row>
    <row r="98" spans="1:11" x14ac:dyDescent="0.25">
      <c r="A98" t="s">
        <v>723</v>
      </c>
      <c r="B98" t="s">
        <v>724</v>
      </c>
      <c r="C98" t="s">
        <v>1368</v>
      </c>
      <c r="D98" t="s">
        <v>1371</v>
      </c>
      <c r="E98" t="s">
        <v>2348</v>
      </c>
      <c r="F98" t="s">
        <v>2358</v>
      </c>
      <c r="G98" t="s">
        <v>2359</v>
      </c>
      <c r="H98" t="s">
        <v>1378</v>
      </c>
      <c r="I98" t="s">
        <v>3</v>
      </c>
      <c r="J98" t="s">
        <v>16336</v>
      </c>
      <c r="K98" t="s">
        <v>16337</v>
      </c>
    </row>
    <row r="99" spans="1:11" x14ac:dyDescent="0.25">
      <c r="A99" t="s">
        <v>723</v>
      </c>
      <c r="B99" t="s">
        <v>724</v>
      </c>
      <c r="C99" t="s">
        <v>1368</v>
      </c>
      <c r="D99" t="s">
        <v>1371</v>
      </c>
      <c r="E99" t="s">
        <v>2348</v>
      </c>
      <c r="F99" t="s">
        <v>2358</v>
      </c>
      <c r="G99" t="s">
        <v>2359</v>
      </c>
      <c r="H99" t="s">
        <v>1378</v>
      </c>
      <c r="I99" t="s">
        <v>3</v>
      </c>
      <c r="J99" t="s">
        <v>16338</v>
      </c>
      <c r="K99" t="s">
        <v>16339</v>
      </c>
    </row>
    <row r="100" spans="1:11" x14ac:dyDescent="0.25">
      <c r="A100" t="s">
        <v>723</v>
      </c>
      <c r="B100" t="s">
        <v>724</v>
      </c>
      <c r="C100" t="s">
        <v>1368</v>
      </c>
      <c r="D100" t="s">
        <v>1371</v>
      </c>
      <c r="E100" t="s">
        <v>2348</v>
      </c>
      <c r="F100" t="s">
        <v>2364</v>
      </c>
      <c r="G100" t="s">
        <v>2365</v>
      </c>
      <c r="H100" t="s">
        <v>1368</v>
      </c>
      <c r="I100" t="s">
        <v>3</v>
      </c>
      <c r="J100" t="s">
        <v>16342</v>
      </c>
      <c r="K100" t="s">
        <v>16343</v>
      </c>
    </row>
    <row r="101" spans="1:11" x14ac:dyDescent="0.25">
      <c r="A101" t="s">
        <v>723</v>
      </c>
      <c r="B101" t="s">
        <v>724</v>
      </c>
      <c r="C101" t="s">
        <v>1368</v>
      </c>
      <c r="D101" t="s">
        <v>1371</v>
      </c>
      <c r="E101" t="s">
        <v>2348</v>
      </c>
      <c r="F101" t="s">
        <v>2364</v>
      </c>
      <c r="G101" t="s">
        <v>2365</v>
      </c>
      <c r="H101" t="s">
        <v>1368</v>
      </c>
      <c r="I101" t="s">
        <v>3</v>
      </c>
      <c r="J101" t="s">
        <v>16344</v>
      </c>
      <c r="K101" t="s">
        <v>16345</v>
      </c>
    </row>
    <row r="102" spans="1:11" x14ac:dyDescent="0.25">
      <c r="A102" t="s">
        <v>723</v>
      </c>
      <c r="B102" t="s">
        <v>724</v>
      </c>
      <c r="C102" t="s">
        <v>771</v>
      </c>
      <c r="D102" t="s">
        <v>2371</v>
      </c>
      <c r="E102" t="s">
        <v>2372</v>
      </c>
      <c r="F102" t="s">
        <v>2377</v>
      </c>
      <c r="G102" t="s">
        <v>2372</v>
      </c>
      <c r="H102" t="s">
        <v>771</v>
      </c>
      <c r="I102" t="s">
        <v>3</v>
      </c>
      <c r="J102" t="s">
        <v>16251</v>
      </c>
      <c r="K102" t="s">
        <v>16252</v>
      </c>
    </row>
    <row r="103" spans="1:11" x14ac:dyDescent="0.25">
      <c r="A103" t="s">
        <v>723</v>
      </c>
      <c r="B103" t="s">
        <v>724</v>
      </c>
      <c r="C103" t="s">
        <v>771</v>
      </c>
      <c r="D103" t="s">
        <v>2371</v>
      </c>
      <c r="E103" t="s">
        <v>2372</v>
      </c>
      <c r="F103" t="s">
        <v>2377</v>
      </c>
      <c r="G103" t="s">
        <v>2372</v>
      </c>
      <c r="H103" t="s">
        <v>771</v>
      </c>
      <c r="I103" t="s">
        <v>3</v>
      </c>
      <c r="J103" t="s">
        <v>16263</v>
      </c>
      <c r="K103" t="s">
        <v>16264</v>
      </c>
    </row>
    <row r="104" spans="1:11" x14ac:dyDescent="0.25">
      <c r="A104" t="s">
        <v>723</v>
      </c>
      <c r="B104" t="s">
        <v>724</v>
      </c>
      <c r="C104" t="s">
        <v>771</v>
      </c>
      <c r="D104" t="s">
        <v>2371</v>
      </c>
      <c r="E104" t="s">
        <v>2372</v>
      </c>
      <c r="F104" t="s">
        <v>2377</v>
      </c>
      <c r="G104" t="s">
        <v>2372</v>
      </c>
      <c r="H104" t="s">
        <v>771</v>
      </c>
      <c r="I104" t="s">
        <v>3</v>
      </c>
      <c r="J104" t="s">
        <v>16265</v>
      </c>
      <c r="K104" t="s">
        <v>16266</v>
      </c>
    </row>
    <row r="105" spans="1:11" x14ac:dyDescent="0.25">
      <c r="A105" t="s">
        <v>723</v>
      </c>
      <c r="B105" t="s">
        <v>724</v>
      </c>
      <c r="C105" t="s">
        <v>771</v>
      </c>
      <c r="D105" t="s">
        <v>2371</v>
      </c>
      <c r="E105" t="s">
        <v>2372</v>
      </c>
      <c r="F105" t="s">
        <v>2377</v>
      </c>
      <c r="G105" t="s">
        <v>2372</v>
      </c>
      <c r="H105" t="s">
        <v>771</v>
      </c>
      <c r="I105" t="s">
        <v>3</v>
      </c>
      <c r="J105" t="s">
        <v>16356</v>
      </c>
      <c r="K105" t="s">
        <v>16357</v>
      </c>
    </row>
    <row r="106" spans="1:11" x14ac:dyDescent="0.25">
      <c r="A106" t="s">
        <v>723</v>
      </c>
      <c r="B106" t="s">
        <v>724</v>
      </c>
      <c r="C106" t="s">
        <v>771</v>
      </c>
      <c r="D106" t="s">
        <v>2371</v>
      </c>
      <c r="E106" t="s">
        <v>2372</v>
      </c>
      <c r="F106" t="s">
        <v>2379</v>
      </c>
      <c r="G106" t="s">
        <v>2380</v>
      </c>
      <c r="H106" t="s">
        <v>771</v>
      </c>
      <c r="I106" t="s">
        <v>3</v>
      </c>
      <c r="J106" t="s">
        <v>16253</v>
      </c>
      <c r="K106" t="s">
        <v>16254</v>
      </c>
    </row>
    <row r="107" spans="1:11" x14ac:dyDescent="0.25">
      <c r="A107" t="s">
        <v>723</v>
      </c>
      <c r="B107" t="s">
        <v>724</v>
      </c>
      <c r="C107" t="s">
        <v>771</v>
      </c>
      <c r="D107" t="s">
        <v>2371</v>
      </c>
      <c r="E107" t="s">
        <v>2372</v>
      </c>
      <c r="F107" t="s">
        <v>2379</v>
      </c>
      <c r="G107" t="s">
        <v>2380</v>
      </c>
      <c r="H107" t="s">
        <v>771</v>
      </c>
      <c r="I107" t="s">
        <v>3</v>
      </c>
      <c r="J107" t="s">
        <v>16279</v>
      </c>
      <c r="K107" t="s">
        <v>16280</v>
      </c>
    </row>
    <row r="108" spans="1:11" x14ac:dyDescent="0.25">
      <c r="A108" t="s">
        <v>723</v>
      </c>
      <c r="B108" t="s">
        <v>724</v>
      </c>
      <c r="C108" t="s">
        <v>771</v>
      </c>
      <c r="D108" t="s">
        <v>2371</v>
      </c>
      <c r="E108" t="s">
        <v>2372</v>
      </c>
      <c r="F108" t="s">
        <v>2379</v>
      </c>
      <c r="G108" t="s">
        <v>2380</v>
      </c>
      <c r="H108" t="s">
        <v>771</v>
      </c>
      <c r="I108" t="s">
        <v>3</v>
      </c>
      <c r="J108" t="s">
        <v>16249</v>
      </c>
      <c r="K108" t="s">
        <v>16250</v>
      </c>
    </row>
    <row r="109" spans="1:11" x14ac:dyDescent="0.25">
      <c r="A109" t="s">
        <v>723</v>
      </c>
      <c r="B109" t="s">
        <v>724</v>
      </c>
      <c r="C109" t="s">
        <v>771</v>
      </c>
      <c r="D109" t="s">
        <v>2371</v>
      </c>
      <c r="E109" t="s">
        <v>2372</v>
      </c>
      <c r="F109" t="s">
        <v>2379</v>
      </c>
      <c r="G109" t="s">
        <v>2380</v>
      </c>
      <c r="H109" t="s">
        <v>771</v>
      </c>
      <c r="I109" t="s">
        <v>3</v>
      </c>
      <c r="J109" t="s">
        <v>16358</v>
      </c>
      <c r="K109" t="s">
        <v>16359</v>
      </c>
    </row>
    <row r="110" spans="1:11" x14ac:dyDescent="0.25">
      <c r="A110" t="s">
        <v>723</v>
      </c>
      <c r="B110" t="s">
        <v>724</v>
      </c>
      <c r="C110" t="s">
        <v>771</v>
      </c>
      <c r="D110" t="s">
        <v>2371</v>
      </c>
      <c r="E110" t="s">
        <v>2372</v>
      </c>
      <c r="F110" t="s">
        <v>2379</v>
      </c>
      <c r="G110" t="s">
        <v>2380</v>
      </c>
      <c r="H110" t="s">
        <v>771</v>
      </c>
      <c r="I110" t="s">
        <v>3</v>
      </c>
      <c r="J110" t="s">
        <v>16350</v>
      </c>
      <c r="K110" t="s">
        <v>16351</v>
      </c>
    </row>
    <row r="111" spans="1:11" x14ac:dyDescent="0.25">
      <c r="A111" t="s">
        <v>723</v>
      </c>
      <c r="B111" t="s">
        <v>724</v>
      </c>
      <c r="C111" t="s">
        <v>771</v>
      </c>
      <c r="D111" t="s">
        <v>2371</v>
      </c>
      <c r="E111" t="s">
        <v>2372</v>
      </c>
      <c r="F111" t="s">
        <v>2384</v>
      </c>
      <c r="G111" t="s">
        <v>2385</v>
      </c>
      <c r="H111" t="s">
        <v>771</v>
      </c>
      <c r="I111" t="s">
        <v>56</v>
      </c>
      <c r="J111" t="s">
        <v>16253</v>
      </c>
      <c r="K111" t="s">
        <v>16254</v>
      </c>
    </row>
    <row r="112" spans="1:11" x14ac:dyDescent="0.25">
      <c r="A112" t="s">
        <v>723</v>
      </c>
      <c r="B112" t="s">
        <v>724</v>
      </c>
      <c r="C112" t="s">
        <v>1621</v>
      </c>
      <c r="D112" t="s">
        <v>2386</v>
      </c>
      <c r="E112" t="s">
        <v>99</v>
      </c>
      <c r="F112" t="s">
        <v>2391</v>
      </c>
      <c r="G112" t="s">
        <v>99</v>
      </c>
      <c r="H112" t="s">
        <v>1621</v>
      </c>
      <c r="I112" t="s">
        <v>3</v>
      </c>
      <c r="J112" t="s">
        <v>16263</v>
      </c>
      <c r="K112" t="s">
        <v>16264</v>
      </c>
    </row>
    <row r="113" spans="1:11" x14ac:dyDescent="0.25">
      <c r="A113" t="s">
        <v>723</v>
      </c>
      <c r="B113" t="s">
        <v>724</v>
      </c>
      <c r="C113" t="s">
        <v>1621</v>
      </c>
      <c r="D113" t="s">
        <v>2386</v>
      </c>
      <c r="E113" t="s">
        <v>99</v>
      </c>
      <c r="F113" t="s">
        <v>2391</v>
      </c>
      <c r="G113" t="s">
        <v>99</v>
      </c>
      <c r="H113" t="s">
        <v>1621</v>
      </c>
      <c r="I113" t="s">
        <v>3</v>
      </c>
      <c r="J113" t="s">
        <v>16360</v>
      </c>
      <c r="K113" t="s">
        <v>16361</v>
      </c>
    </row>
    <row r="114" spans="1:11" x14ac:dyDescent="0.25">
      <c r="A114" t="s">
        <v>723</v>
      </c>
      <c r="B114" t="s">
        <v>724</v>
      </c>
      <c r="C114" t="s">
        <v>1621</v>
      </c>
      <c r="D114" t="s">
        <v>2386</v>
      </c>
      <c r="E114" t="s">
        <v>99</v>
      </c>
      <c r="F114" t="s">
        <v>2393</v>
      </c>
      <c r="G114" t="s">
        <v>2394</v>
      </c>
      <c r="H114" t="s">
        <v>1621</v>
      </c>
      <c r="I114" t="s">
        <v>3</v>
      </c>
      <c r="J114" t="s">
        <v>16257</v>
      </c>
      <c r="K114" t="s">
        <v>16258</v>
      </c>
    </row>
    <row r="115" spans="1:11" x14ac:dyDescent="0.25">
      <c r="A115" t="s">
        <v>723</v>
      </c>
      <c r="B115" t="s">
        <v>724</v>
      </c>
      <c r="C115" t="s">
        <v>1621</v>
      </c>
      <c r="D115" t="s">
        <v>2386</v>
      </c>
      <c r="E115" t="s">
        <v>99</v>
      </c>
      <c r="F115" t="s">
        <v>2393</v>
      </c>
      <c r="G115" t="s">
        <v>2394</v>
      </c>
      <c r="H115" t="s">
        <v>1621</v>
      </c>
      <c r="I115" t="s">
        <v>3</v>
      </c>
      <c r="J115" t="s">
        <v>16261</v>
      </c>
      <c r="K115" t="s">
        <v>16262</v>
      </c>
    </row>
    <row r="116" spans="1:11" x14ac:dyDescent="0.25">
      <c r="A116" t="s">
        <v>723</v>
      </c>
      <c r="B116" t="s">
        <v>724</v>
      </c>
      <c r="C116" t="s">
        <v>730</v>
      </c>
      <c r="D116" t="s">
        <v>2427</v>
      </c>
      <c r="E116" t="s">
        <v>2428</v>
      </c>
      <c r="F116" t="s">
        <v>2427</v>
      </c>
      <c r="G116" t="s">
        <v>2428</v>
      </c>
      <c r="H116" t="s">
        <v>730</v>
      </c>
      <c r="I116" t="s">
        <v>3</v>
      </c>
      <c r="J116" t="s">
        <v>16251</v>
      </c>
      <c r="K116" t="s">
        <v>16252</v>
      </c>
    </row>
    <row r="117" spans="1:11" x14ac:dyDescent="0.25">
      <c r="A117" t="s">
        <v>723</v>
      </c>
      <c r="B117" t="s">
        <v>724</v>
      </c>
      <c r="C117" t="s">
        <v>730</v>
      </c>
      <c r="D117" t="s">
        <v>2427</v>
      </c>
      <c r="E117" t="s">
        <v>2428</v>
      </c>
      <c r="F117" t="s">
        <v>2427</v>
      </c>
      <c r="G117" t="s">
        <v>2428</v>
      </c>
      <c r="H117" t="s">
        <v>730</v>
      </c>
      <c r="I117" t="s">
        <v>3</v>
      </c>
      <c r="J117" t="s">
        <v>16362</v>
      </c>
      <c r="K117" t="s">
        <v>16363</v>
      </c>
    </row>
    <row r="118" spans="1:11" x14ac:dyDescent="0.25">
      <c r="A118" t="s">
        <v>723</v>
      </c>
      <c r="B118" t="s">
        <v>724</v>
      </c>
      <c r="C118" t="s">
        <v>1251</v>
      </c>
      <c r="D118" t="s">
        <v>2432</v>
      </c>
      <c r="E118" t="s">
        <v>2433</v>
      </c>
      <c r="F118" t="s">
        <v>2432</v>
      </c>
      <c r="G118" t="s">
        <v>2433</v>
      </c>
      <c r="H118" t="s">
        <v>1251</v>
      </c>
      <c r="I118" t="s">
        <v>3</v>
      </c>
      <c r="J118" t="s">
        <v>16267</v>
      </c>
      <c r="K118" t="s">
        <v>16268</v>
      </c>
    </row>
    <row r="119" spans="1:11" x14ac:dyDescent="0.25">
      <c r="A119" t="s">
        <v>723</v>
      </c>
      <c r="B119" t="s">
        <v>724</v>
      </c>
      <c r="C119" t="s">
        <v>1251</v>
      </c>
      <c r="D119" t="s">
        <v>2432</v>
      </c>
      <c r="E119" t="s">
        <v>2433</v>
      </c>
      <c r="F119" t="s">
        <v>2432</v>
      </c>
      <c r="G119" t="s">
        <v>2433</v>
      </c>
      <c r="H119" t="s">
        <v>1251</v>
      </c>
      <c r="I119" t="s">
        <v>3</v>
      </c>
      <c r="J119" t="s">
        <v>16360</v>
      </c>
      <c r="K119" t="s">
        <v>16361</v>
      </c>
    </row>
    <row r="120" spans="1:11" x14ac:dyDescent="0.25">
      <c r="A120" t="s">
        <v>723</v>
      </c>
      <c r="B120" t="s">
        <v>724</v>
      </c>
      <c r="C120" t="s">
        <v>1251</v>
      </c>
      <c r="D120" t="s">
        <v>2432</v>
      </c>
      <c r="E120" t="s">
        <v>2433</v>
      </c>
      <c r="F120" t="s">
        <v>2432</v>
      </c>
      <c r="G120" t="s">
        <v>2433</v>
      </c>
      <c r="H120" t="s">
        <v>1251</v>
      </c>
      <c r="I120" t="s">
        <v>3</v>
      </c>
      <c r="J120" t="s">
        <v>16273</v>
      </c>
      <c r="K120" t="s">
        <v>16274</v>
      </c>
    </row>
    <row r="121" spans="1:11" x14ac:dyDescent="0.25">
      <c r="A121" t="s">
        <v>723</v>
      </c>
      <c r="B121" t="s">
        <v>724</v>
      </c>
      <c r="C121" t="s">
        <v>730</v>
      </c>
      <c r="D121" t="s">
        <v>2437</v>
      </c>
      <c r="E121" t="s">
        <v>2438</v>
      </c>
      <c r="F121" t="s">
        <v>2437</v>
      </c>
      <c r="G121" t="s">
        <v>2438</v>
      </c>
      <c r="H121" t="s">
        <v>730</v>
      </c>
      <c r="I121" t="s">
        <v>3</v>
      </c>
      <c r="J121" t="s">
        <v>16267</v>
      </c>
      <c r="K121" t="s">
        <v>16268</v>
      </c>
    </row>
    <row r="122" spans="1:11" x14ac:dyDescent="0.25">
      <c r="A122" t="s">
        <v>723</v>
      </c>
      <c r="B122" t="s">
        <v>724</v>
      </c>
      <c r="C122" t="s">
        <v>730</v>
      </c>
      <c r="D122" t="s">
        <v>2437</v>
      </c>
      <c r="E122" t="s">
        <v>2438</v>
      </c>
      <c r="F122" t="s">
        <v>2437</v>
      </c>
      <c r="G122" t="s">
        <v>2438</v>
      </c>
      <c r="H122" t="s">
        <v>730</v>
      </c>
      <c r="I122" t="s">
        <v>3</v>
      </c>
      <c r="J122" t="s">
        <v>16360</v>
      </c>
      <c r="K122" t="s">
        <v>16361</v>
      </c>
    </row>
    <row r="123" spans="1:11" x14ac:dyDescent="0.25">
      <c r="A123" t="s">
        <v>723</v>
      </c>
      <c r="B123" t="s">
        <v>724</v>
      </c>
      <c r="C123" t="s">
        <v>730</v>
      </c>
      <c r="D123" t="s">
        <v>2437</v>
      </c>
      <c r="E123" t="s">
        <v>2438</v>
      </c>
      <c r="F123" t="s">
        <v>2437</v>
      </c>
      <c r="G123" t="s">
        <v>2438</v>
      </c>
      <c r="H123" t="s">
        <v>730</v>
      </c>
      <c r="I123" t="s">
        <v>3</v>
      </c>
      <c r="J123" t="s">
        <v>16273</v>
      </c>
      <c r="K123" t="s">
        <v>16274</v>
      </c>
    </row>
    <row r="124" spans="1:11" x14ac:dyDescent="0.25">
      <c r="A124" t="s">
        <v>723</v>
      </c>
      <c r="B124" t="s">
        <v>724</v>
      </c>
      <c r="C124" t="s">
        <v>730</v>
      </c>
      <c r="D124" t="s">
        <v>2442</v>
      </c>
      <c r="E124" t="s">
        <v>2443</v>
      </c>
      <c r="F124" t="s">
        <v>2442</v>
      </c>
      <c r="G124" t="s">
        <v>2443</v>
      </c>
      <c r="H124" t="s">
        <v>730</v>
      </c>
      <c r="I124" t="s">
        <v>3</v>
      </c>
      <c r="J124" t="s">
        <v>16263</v>
      </c>
      <c r="K124" t="s">
        <v>16264</v>
      </c>
    </row>
    <row r="125" spans="1:11" x14ac:dyDescent="0.25">
      <c r="A125" t="s">
        <v>723</v>
      </c>
      <c r="B125" t="s">
        <v>724</v>
      </c>
      <c r="C125" t="s">
        <v>730</v>
      </c>
      <c r="D125" t="s">
        <v>2442</v>
      </c>
      <c r="E125" t="s">
        <v>2443</v>
      </c>
      <c r="F125" t="s">
        <v>2442</v>
      </c>
      <c r="G125" t="s">
        <v>2443</v>
      </c>
      <c r="H125" t="s">
        <v>730</v>
      </c>
      <c r="I125" t="s">
        <v>3</v>
      </c>
      <c r="J125" t="s">
        <v>16265</v>
      </c>
      <c r="K125" t="s">
        <v>16266</v>
      </c>
    </row>
    <row r="126" spans="1:11" x14ac:dyDescent="0.25">
      <c r="A126" t="s">
        <v>723</v>
      </c>
      <c r="B126" t="s">
        <v>724</v>
      </c>
      <c r="C126" t="s">
        <v>730</v>
      </c>
      <c r="D126" t="s">
        <v>2442</v>
      </c>
      <c r="E126" t="s">
        <v>2443</v>
      </c>
      <c r="F126" t="s">
        <v>2442</v>
      </c>
      <c r="G126" t="s">
        <v>2443</v>
      </c>
      <c r="H126" t="s">
        <v>730</v>
      </c>
      <c r="I126" t="s">
        <v>3</v>
      </c>
      <c r="J126" t="s">
        <v>16267</v>
      </c>
      <c r="K126" t="s">
        <v>16268</v>
      </c>
    </row>
    <row r="127" spans="1:11" x14ac:dyDescent="0.25">
      <c r="A127" t="s">
        <v>723</v>
      </c>
      <c r="B127" t="s">
        <v>724</v>
      </c>
      <c r="C127" t="s">
        <v>730</v>
      </c>
      <c r="D127" t="s">
        <v>2442</v>
      </c>
      <c r="E127" t="s">
        <v>2443</v>
      </c>
      <c r="F127" t="s">
        <v>2442</v>
      </c>
      <c r="G127" t="s">
        <v>2443</v>
      </c>
      <c r="H127" t="s">
        <v>730</v>
      </c>
      <c r="I127" t="s">
        <v>3</v>
      </c>
      <c r="J127" t="s">
        <v>16356</v>
      </c>
      <c r="K127" t="s">
        <v>16357</v>
      </c>
    </row>
    <row r="128" spans="1:11" x14ac:dyDescent="0.25">
      <c r="A128" t="s">
        <v>723</v>
      </c>
      <c r="B128" t="s">
        <v>724</v>
      </c>
      <c r="C128" t="s">
        <v>1095</v>
      </c>
      <c r="D128" t="s">
        <v>2448</v>
      </c>
      <c r="E128" t="s">
        <v>2449</v>
      </c>
      <c r="F128" t="s">
        <v>2448</v>
      </c>
      <c r="G128" t="s">
        <v>2449</v>
      </c>
      <c r="H128" t="s">
        <v>1095</v>
      </c>
      <c r="I128" t="s">
        <v>3</v>
      </c>
      <c r="J128" t="s">
        <v>16279</v>
      </c>
      <c r="K128" t="s">
        <v>16280</v>
      </c>
    </row>
    <row r="129" spans="1:11" x14ac:dyDescent="0.25">
      <c r="A129" t="s">
        <v>723</v>
      </c>
      <c r="B129" t="s">
        <v>724</v>
      </c>
      <c r="C129" t="s">
        <v>1095</v>
      </c>
      <c r="D129" t="s">
        <v>2448</v>
      </c>
      <c r="E129" t="s">
        <v>2449</v>
      </c>
      <c r="F129" t="s">
        <v>2448</v>
      </c>
      <c r="G129" t="s">
        <v>2449</v>
      </c>
      <c r="H129" t="s">
        <v>1095</v>
      </c>
      <c r="I129" t="s">
        <v>3</v>
      </c>
      <c r="J129" t="s">
        <v>16275</v>
      </c>
      <c r="K129" t="s">
        <v>16276</v>
      </c>
    </row>
    <row r="130" spans="1:11" x14ac:dyDescent="0.25">
      <c r="A130" t="s">
        <v>723</v>
      </c>
      <c r="B130" t="s">
        <v>724</v>
      </c>
      <c r="C130" t="s">
        <v>730</v>
      </c>
      <c r="D130" t="s">
        <v>2453</v>
      </c>
      <c r="E130" t="s">
        <v>2454</v>
      </c>
      <c r="F130" t="s">
        <v>2453</v>
      </c>
      <c r="G130" t="s">
        <v>2454</v>
      </c>
      <c r="H130" t="s">
        <v>730</v>
      </c>
      <c r="I130" t="s">
        <v>17</v>
      </c>
      <c r="J130" t="s">
        <v>5</v>
      </c>
      <c r="K130" t="s">
        <v>5</v>
      </c>
    </row>
    <row r="131" spans="1:11" x14ac:dyDescent="0.25">
      <c r="A131" t="s">
        <v>723</v>
      </c>
      <c r="B131" t="s">
        <v>724</v>
      </c>
      <c r="C131" t="s">
        <v>730</v>
      </c>
      <c r="D131" t="s">
        <v>2453</v>
      </c>
      <c r="E131" t="s">
        <v>2454</v>
      </c>
      <c r="F131" t="s">
        <v>2453</v>
      </c>
      <c r="G131" t="s">
        <v>2454</v>
      </c>
      <c r="H131" t="s">
        <v>730</v>
      </c>
      <c r="I131" t="s">
        <v>17</v>
      </c>
      <c r="J131" t="s">
        <v>5</v>
      </c>
      <c r="K131" t="s">
        <v>5</v>
      </c>
    </row>
    <row r="132" spans="1:11" x14ac:dyDescent="0.25">
      <c r="A132" t="s">
        <v>723</v>
      </c>
      <c r="B132" t="s">
        <v>724</v>
      </c>
      <c r="C132" t="s">
        <v>730</v>
      </c>
      <c r="D132" t="s">
        <v>2453</v>
      </c>
      <c r="E132" t="s">
        <v>2454</v>
      </c>
      <c r="F132" t="s">
        <v>2453</v>
      </c>
      <c r="G132" t="s">
        <v>2454</v>
      </c>
      <c r="H132" t="s">
        <v>730</v>
      </c>
      <c r="I132" t="s">
        <v>17</v>
      </c>
      <c r="J132" t="s">
        <v>5</v>
      </c>
      <c r="K132" t="s">
        <v>5</v>
      </c>
    </row>
    <row r="133" spans="1:11" x14ac:dyDescent="0.25">
      <c r="A133" t="s">
        <v>723</v>
      </c>
      <c r="B133" t="s">
        <v>724</v>
      </c>
      <c r="C133" t="s">
        <v>730</v>
      </c>
      <c r="D133" t="s">
        <v>2453</v>
      </c>
      <c r="E133" t="s">
        <v>2454</v>
      </c>
      <c r="F133" t="s">
        <v>2453</v>
      </c>
      <c r="G133" t="s">
        <v>2454</v>
      </c>
      <c r="H133" t="s">
        <v>730</v>
      </c>
      <c r="I133" t="s">
        <v>17</v>
      </c>
      <c r="J133" t="s">
        <v>16249</v>
      </c>
      <c r="K133" t="s">
        <v>16250</v>
      </c>
    </row>
    <row r="134" spans="1:11" x14ac:dyDescent="0.25">
      <c r="A134" t="s">
        <v>723</v>
      </c>
      <c r="B134" t="s">
        <v>724</v>
      </c>
      <c r="C134" t="s">
        <v>730</v>
      </c>
      <c r="D134" t="s">
        <v>2453</v>
      </c>
      <c r="E134" t="s">
        <v>2454</v>
      </c>
      <c r="F134" t="s">
        <v>2453</v>
      </c>
      <c r="G134" t="s">
        <v>2454</v>
      </c>
      <c r="H134" t="s">
        <v>730</v>
      </c>
      <c r="I134" t="s">
        <v>17</v>
      </c>
      <c r="J134" t="s">
        <v>16265</v>
      </c>
      <c r="K134" t="s">
        <v>16266</v>
      </c>
    </row>
    <row r="135" spans="1:11" x14ac:dyDescent="0.25">
      <c r="A135" t="s">
        <v>723</v>
      </c>
      <c r="B135" t="s">
        <v>724</v>
      </c>
      <c r="C135" t="s">
        <v>730</v>
      </c>
      <c r="D135" t="s">
        <v>2453</v>
      </c>
      <c r="E135" t="s">
        <v>2454</v>
      </c>
      <c r="F135" t="s">
        <v>2453</v>
      </c>
      <c r="G135" t="s">
        <v>2454</v>
      </c>
      <c r="H135" t="s">
        <v>730</v>
      </c>
      <c r="I135" t="s">
        <v>17</v>
      </c>
      <c r="J135" t="s">
        <v>16348</v>
      </c>
      <c r="K135" t="s">
        <v>16349</v>
      </c>
    </row>
    <row r="136" spans="1:11" x14ac:dyDescent="0.25">
      <c r="A136" t="s">
        <v>723</v>
      </c>
      <c r="B136" t="s">
        <v>724</v>
      </c>
      <c r="C136" t="s">
        <v>730</v>
      </c>
      <c r="D136" t="s">
        <v>2453</v>
      </c>
      <c r="E136" t="s">
        <v>2454</v>
      </c>
      <c r="F136" t="s">
        <v>2453</v>
      </c>
      <c r="G136" t="s">
        <v>2454</v>
      </c>
      <c r="H136" t="s">
        <v>730</v>
      </c>
      <c r="I136" t="s">
        <v>17</v>
      </c>
      <c r="J136" t="s">
        <v>16358</v>
      </c>
      <c r="K136" t="s">
        <v>16359</v>
      </c>
    </row>
    <row r="137" spans="1:11" x14ac:dyDescent="0.25">
      <c r="A137" t="s">
        <v>723</v>
      </c>
      <c r="B137" t="s">
        <v>724</v>
      </c>
      <c r="C137" t="s">
        <v>730</v>
      </c>
      <c r="D137" t="s">
        <v>2453</v>
      </c>
      <c r="E137" t="s">
        <v>2454</v>
      </c>
      <c r="F137" t="s">
        <v>2453</v>
      </c>
      <c r="G137" t="s">
        <v>2454</v>
      </c>
      <c r="H137" t="s">
        <v>730</v>
      </c>
      <c r="I137" t="s">
        <v>17</v>
      </c>
      <c r="J137" t="s">
        <v>16364</v>
      </c>
      <c r="K137" t="s">
        <v>16365</v>
      </c>
    </row>
    <row r="138" spans="1:11" x14ac:dyDescent="0.25">
      <c r="A138" t="s">
        <v>723</v>
      </c>
      <c r="B138" t="s">
        <v>724</v>
      </c>
      <c r="C138" t="s">
        <v>730</v>
      </c>
      <c r="D138" t="s">
        <v>2453</v>
      </c>
      <c r="E138" t="s">
        <v>2454</v>
      </c>
      <c r="F138" t="s">
        <v>2453</v>
      </c>
      <c r="G138" t="s">
        <v>2454</v>
      </c>
      <c r="H138" t="s">
        <v>730</v>
      </c>
      <c r="I138" t="s">
        <v>17</v>
      </c>
      <c r="J138" t="s">
        <v>16350</v>
      </c>
      <c r="K138" t="s">
        <v>16351</v>
      </c>
    </row>
    <row r="139" spans="1:11" x14ac:dyDescent="0.25">
      <c r="A139" t="s">
        <v>723</v>
      </c>
      <c r="B139" t="s">
        <v>724</v>
      </c>
      <c r="C139" t="s">
        <v>730</v>
      </c>
      <c r="D139" t="s">
        <v>2453</v>
      </c>
      <c r="E139" t="s">
        <v>2454</v>
      </c>
      <c r="F139" t="s">
        <v>2453</v>
      </c>
      <c r="G139" t="s">
        <v>2454</v>
      </c>
      <c r="H139" t="s">
        <v>730</v>
      </c>
      <c r="I139" t="s">
        <v>17</v>
      </c>
      <c r="J139" t="s">
        <v>16366</v>
      </c>
      <c r="K139" t="s">
        <v>16367</v>
      </c>
    </row>
    <row r="140" spans="1:11" x14ac:dyDescent="0.25">
      <c r="A140" t="s">
        <v>723</v>
      </c>
      <c r="B140" t="s">
        <v>724</v>
      </c>
      <c r="C140" t="s">
        <v>1652</v>
      </c>
      <c r="D140" t="s">
        <v>2457</v>
      </c>
      <c r="E140" t="s">
        <v>2458</v>
      </c>
      <c r="F140" t="s">
        <v>2457</v>
      </c>
      <c r="G140" t="s">
        <v>2458</v>
      </c>
      <c r="H140" t="s">
        <v>1652</v>
      </c>
      <c r="I140" t="s">
        <v>17</v>
      </c>
      <c r="J140" t="s">
        <v>5</v>
      </c>
      <c r="K140" t="s">
        <v>5</v>
      </c>
    </row>
    <row r="141" spans="1:11" x14ac:dyDescent="0.25">
      <c r="A141" t="s">
        <v>723</v>
      </c>
      <c r="B141" t="s">
        <v>724</v>
      </c>
      <c r="C141" t="s">
        <v>1652</v>
      </c>
      <c r="D141" t="s">
        <v>2457</v>
      </c>
      <c r="E141" t="s">
        <v>2458</v>
      </c>
      <c r="F141" t="s">
        <v>2457</v>
      </c>
      <c r="G141" t="s">
        <v>2458</v>
      </c>
      <c r="H141" t="s">
        <v>1652</v>
      </c>
      <c r="I141" t="s">
        <v>17</v>
      </c>
      <c r="J141" t="s">
        <v>16249</v>
      </c>
      <c r="K141" t="s">
        <v>16250</v>
      </c>
    </row>
    <row r="142" spans="1:11" x14ac:dyDescent="0.25">
      <c r="A142" t="s">
        <v>723</v>
      </c>
      <c r="B142" t="s">
        <v>724</v>
      </c>
      <c r="C142" t="s">
        <v>1095</v>
      </c>
      <c r="D142" t="s">
        <v>2462</v>
      </c>
      <c r="E142" t="s">
        <v>2463</v>
      </c>
      <c r="F142" t="s">
        <v>2462</v>
      </c>
      <c r="G142" t="s">
        <v>2463</v>
      </c>
      <c r="H142" t="s">
        <v>1095</v>
      </c>
      <c r="I142" t="s">
        <v>3</v>
      </c>
      <c r="J142" t="s">
        <v>16257</v>
      </c>
      <c r="K142" t="s">
        <v>16258</v>
      </c>
    </row>
    <row r="143" spans="1:11" x14ac:dyDescent="0.25">
      <c r="A143" t="s">
        <v>723</v>
      </c>
      <c r="B143" t="s">
        <v>724</v>
      </c>
      <c r="C143" t="s">
        <v>1095</v>
      </c>
      <c r="D143" t="s">
        <v>2462</v>
      </c>
      <c r="E143" t="s">
        <v>2463</v>
      </c>
      <c r="F143" t="s">
        <v>2462</v>
      </c>
      <c r="G143" t="s">
        <v>2463</v>
      </c>
      <c r="H143" t="s">
        <v>1095</v>
      </c>
      <c r="I143" t="s">
        <v>3</v>
      </c>
      <c r="J143" t="s">
        <v>16261</v>
      </c>
      <c r="K143" t="s">
        <v>16262</v>
      </c>
    </row>
    <row r="144" spans="1:11" x14ac:dyDescent="0.25">
      <c r="A144" t="s">
        <v>723</v>
      </c>
      <c r="B144" t="s">
        <v>724</v>
      </c>
      <c r="C144" t="s">
        <v>730</v>
      </c>
      <c r="D144" t="s">
        <v>2468</v>
      </c>
      <c r="E144" t="s">
        <v>99</v>
      </c>
      <c r="F144" t="s">
        <v>2468</v>
      </c>
      <c r="G144" t="s">
        <v>99</v>
      </c>
      <c r="H144" t="s">
        <v>730</v>
      </c>
      <c r="I144" t="s">
        <v>3</v>
      </c>
      <c r="J144" t="s">
        <v>16305</v>
      </c>
      <c r="K144" t="s">
        <v>16306</v>
      </c>
    </row>
    <row r="145" spans="1:11" x14ac:dyDescent="0.25">
      <c r="A145" t="s">
        <v>723</v>
      </c>
      <c r="B145" t="s">
        <v>724</v>
      </c>
      <c r="C145" t="s">
        <v>730</v>
      </c>
      <c r="D145" t="s">
        <v>2468</v>
      </c>
      <c r="E145" t="s">
        <v>99</v>
      </c>
      <c r="F145" t="s">
        <v>2468</v>
      </c>
      <c r="G145" t="s">
        <v>99</v>
      </c>
      <c r="H145" t="s">
        <v>730</v>
      </c>
      <c r="I145" t="s">
        <v>3</v>
      </c>
      <c r="J145" t="s">
        <v>16307</v>
      </c>
      <c r="K145" t="s">
        <v>16308</v>
      </c>
    </row>
    <row r="146" spans="1:11" x14ac:dyDescent="0.25">
      <c r="A146" t="s">
        <v>723</v>
      </c>
      <c r="B146" t="s">
        <v>724</v>
      </c>
      <c r="C146" t="s">
        <v>730</v>
      </c>
      <c r="D146" t="s">
        <v>2468</v>
      </c>
      <c r="E146" t="s">
        <v>99</v>
      </c>
      <c r="F146" t="s">
        <v>2468</v>
      </c>
      <c r="G146" t="s">
        <v>99</v>
      </c>
      <c r="H146" t="s">
        <v>730</v>
      </c>
      <c r="I146" t="s">
        <v>3</v>
      </c>
      <c r="J146" t="s">
        <v>16309</v>
      </c>
      <c r="K146" t="s">
        <v>16310</v>
      </c>
    </row>
    <row r="147" spans="1:11" x14ac:dyDescent="0.25">
      <c r="A147" t="s">
        <v>723</v>
      </c>
      <c r="B147" t="s">
        <v>724</v>
      </c>
      <c r="C147" t="s">
        <v>730</v>
      </c>
      <c r="D147" t="s">
        <v>2468</v>
      </c>
      <c r="E147" t="s">
        <v>99</v>
      </c>
      <c r="F147" t="s">
        <v>2468</v>
      </c>
      <c r="G147" t="s">
        <v>99</v>
      </c>
      <c r="H147" t="s">
        <v>730</v>
      </c>
      <c r="I147" t="s">
        <v>3</v>
      </c>
      <c r="J147" t="s">
        <v>16311</v>
      </c>
      <c r="K147" t="s">
        <v>16312</v>
      </c>
    </row>
    <row r="148" spans="1:11" x14ac:dyDescent="0.25">
      <c r="A148" t="s">
        <v>723</v>
      </c>
      <c r="B148" t="s">
        <v>724</v>
      </c>
      <c r="C148" t="s">
        <v>730</v>
      </c>
      <c r="D148" t="s">
        <v>2468</v>
      </c>
      <c r="E148" t="s">
        <v>99</v>
      </c>
      <c r="F148" t="s">
        <v>2468</v>
      </c>
      <c r="G148" t="s">
        <v>99</v>
      </c>
      <c r="H148" t="s">
        <v>730</v>
      </c>
      <c r="I148" t="s">
        <v>3</v>
      </c>
      <c r="J148" t="s">
        <v>16368</v>
      </c>
      <c r="K148" t="s">
        <v>16369</v>
      </c>
    </row>
    <row r="149" spans="1:11" x14ac:dyDescent="0.25">
      <c r="A149" t="s">
        <v>723</v>
      </c>
      <c r="B149" t="s">
        <v>724</v>
      </c>
      <c r="C149" t="s">
        <v>730</v>
      </c>
      <c r="D149" t="s">
        <v>2468</v>
      </c>
      <c r="E149" t="s">
        <v>99</v>
      </c>
      <c r="F149" t="s">
        <v>2468</v>
      </c>
      <c r="G149" t="s">
        <v>99</v>
      </c>
      <c r="H149" t="s">
        <v>730</v>
      </c>
      <c r="I149" t="s">
        <v>3</v>
      </c>
      <c r="J149" t="s">
        <v>16370</v>
      </c>
      <c r="K149" t="s">
        <v>16371</v>
      </c>
    </row>
    <row r="150" spans="1:11" x14ac:dyDescent="0.25">
      <c r="A150" t="s">
        <v>723</v>
      </c>
      <c r="B150" t="s">
        <v>724</v>
      </c>
      <c r="C150" t="s">
        <v>730</v>
      </c>
      <c r="D150" t="s">
        <v>2468</v>
      </c>
      <c r="E150" t="s">
        <v>99</v>
      </c>
      <c r="F150" t="s">
        <v>2468</v>
      </c>
      <c r="G150" t="s">
        <v>99</v>
      </c>
      <c r="H150" t="s">
        <v>730</v>
      </c>
      <c r="I150" t="s">
        <v>3</v>
      </c>
      <c r="J150" t="s">
        <v>16372</v>
      </c>
      <c r="K150" t="s">
        <v>16373</v>
      </c>
    </row>
    <row r="151" spans="1:11" x14ac:dyDescent="0.25">
      <c r="A151" t="s">
        <v>723</v>
      </c>
      <c r="B151" t="s">
        <v>724</v>
      </c>
      <c r="C151" t="s">
        <v>730</v>
      </c>
      <c r="D151" t="s">
        <v>2468</v>
      </c>
      <c r="E151" t="s">
        <v>99</v>
      </c>
      <c r="F151" t="s">
        <v>2468</v>
      </c>
      <c r="G151" t="s">
        <v>99</v>
      </c>
      <c r="H151" t="s">
        <v>730</v>
      </c>
      <c r="I151" t="s">
        <v>3</v>
      </c>
      <c r="J151" t="s">
        <v>16313</v>
      </c>
      <c r="K151" t="s">
        <v>16314</v>
      </c>
    </row>
    <row r="152" spans="1:11" x14ac:dyDescent="0.25">
      <c r="A152" t="s">
        <v>723</v>
      </c>
      <c r="B152" t="s">
        <v>724</v>
      </c>
      <c r="C152" t="s">
        <v>730</v>
      </c>
      <c r="D152" t="s">
        <v>2468</v>
      </c>
      <c r="E152" t="s">
        <v>99</v>
      </c>
      <c r="F152" t="s">
        <v>2468</v>
      </c>
      <c r="G152" t="s">
        <v>99</v>
      </c>
      <c r="H152" t="s">
        <v>730</v>
      </c>
      <c r="I152" t="s">
        <v>3</v>
      </c>
      <c r="J152" t="s">
        <v>16317</v>
      </c>
      <c r="K152" t="s">
        <v>16318</v>
      </c>
    </row>
    <row r="153" spans="1:11" x14ac:dyDescent="0.25">
      <c r="A153" t="s">
        <v>723</v>
      </c>
      <c r="B153" t="s">
        <v>724</v>
      </c>
      <c r="C153" t="s">
        <v>730</v>
      </c>
      <c r="D153" t="s">
        <v>2468</v>
      </c>
      <c r="E153" t="s">
        <v>99</v>
      </c>
      <c r="F153" t="s">
        <v>2468</v>
      </c>
      <c r="G153" t="s">
        <v>99</v>
      </c>
      <c r="H153" t="s">
        <v>730</v>
      </c>
      <c r="I153" t="s">
        <v>3</v>
      </c>
      <c r="J153" t="s">
        <v>16319</v>
      </c>
      <c r="K153" t="s">
        <v>16320</v>
      </c>
    </row>
    <row r="154" spans="1:11" x14ac:dyDescent="0.25">
      <c r="A154" t="s">
        <v>723</v>
      </c>
      <c r="B154" t="s">
        <v>724</v>
      </c>
      <c r="C154" t="s">
        <v>730</v>
      </c>
      <c r="D154" t="s">
        <v>2468</v>
      </c>
      <c r="E154" t="s">
        <v>99</v>
      </c>
      <c r="F154" t="s">
        <v>2468</v>
      </c>
      <c r="G154" t="s">
        <v>99</v>
      </c>
      <c r="H154" t="s">
        <v>730</v>
      </c>
      <c r="I154" t="s">
        <v>3</v>
      </c>
      <c r="J154" t="s">
        <v>16321</v>
      </c>
      <c r="K154" t="s">
        <v>16322</v>
      </c>
    </row>
    <row r="155" spans="1:11" x14ac:dyDescent="0.25">
      <c r="A155" t="s">
        <v>723</v>
      </c>
      <c r="B155" t="s">
        <v>2476</v>
      </c>
      <c r="C155" t="s">
        <v>2900</v>
      </c>
      <c r="D155" t="s">
        <v>5129</v>
      </c>
      <c r="E155" t="s">
        <v>4122</v>
      </c>
      <c r="F155" t="s">
        <v>5134</v>
      </c>
      <c r="G155" t="s">
        <v>4122</v>
      </c>
      <c r="H155" t="s">
        <v>2900</v>
      </c>
      <c r="I155" t="s">
        <v>3</v>
      </c>
      <c r="J155" t="s">
        <v>16251</v>
      </c>
      <c r="K155" t="s">
        <v>16252</v>
      </c>
    </row>
    <row r="156" spans="1:11" x14ac:dyDescent="0.25">
      <c r="A156" t="s">
        <v>723</v>
      </c>
      <c r="B156" t="s">
        <v>2476</v>
      </c>
      <c r="C156" t="s">
        <v>2900</v>
      </c>
      <c r="D156" t="s">
        <v>5129</v>
      </c>
      <c r="E156" t="s">
        <v>4122</v>
      </c>
      <c r="F156" t="s">
        <v>5137</v>
      </c>
      <c r="G156" t="s">
        <v>5138</v>
      </c>
      <c r="H156" t="s">
        <v>2900</v>
      </c>
      <c r="I156" t="s">
        <v>3</v>
      </c>
      <c r="J156" t="s">
        <v>16360</v>
      </c>
      <c r="K156" t="s">
        <v>16361</v>
      </c>
    </row>
    <row r="157" spans="1:11" x14ac:dyDescent="0.25">
      <c r="A157" t="s">
        <v>723</v>
      </c>
      <c r="B157" t="s">
        <v>2476</v>
      </c>
      <c r="C157" t="s">
        <v>2900</v>
      </c>
      <c r="D157" t="s">
        <v>5129</v>
      </c>
      <c r="E157" t="s">
        <v>4122</v>
      </c>
      <c r="F157" t="s">
        <v>5137</v>
      </c>
      <c r="G157" t="s">
        <v>5138</v>
      </c>
      <c r="H157" t="s">
        <v>2900</v>
      </c>
      <c r="I157" t="s">
        <v>3</v>
      </c>
      <c r="J157" t="s">
        <v>16273</v>
      </c>
      <c r="K157" t="s">
        <v>16274</v>
      </c>
    </row>
    <row r="158" spans="1:11" x14ac:dyDescent="0.25">
      <c r="A158" t="s">
        <v>723</v>
      </c>
      <c r="B158" t="s">
        <v>2476</v>
      </c>
      <c r="C158" t="s">
        <v>2900</v>
      </c>
      <c r="D158" t="s">
        <v>5129</v>
      </c>
      <c r="E158" t="s">
        <v>4122</v>
      </c>
      <c r="F158" t="s">
        <v>5137</v>
      </c>
      <c r="G158" t="s">
        <v>5138</v>
      </c>
      <c r="H158" t="s">
        <v>2900</v>
      </c>
      <c r="I158" t="s">
        <v>3</v>
      </c>
      <c r="J158" t="s">
        <v>16374</v>
      </c>
      <c r="K158" t="s">
        <v>16375</v>
      </c>
    </row>
    <row r="159" spans="1:11" x14ac:dyDescent="0.25">
      <c r="A159" t="s">
        <v>723</v>
      </c>
      <c r="B159" t="s">
        <v>2476</v>
      </c>
      <c r="C159" t="s">
        <v>2900</v>
      </c>
      <c r="D159" t="s">
        <v>5129</v>
      </c>
      <c r="E159" t="s">
        <v>4122</v>
      </c>
      <c r="F159" t="s">
        <v>5137</v>
      </c>
      <c r="G159" t="s">
        <v>5138</v>
      </c>
      <c r="H159" t="s">
        <v>2900</v>
      </c>
      <c r="I159" t="s">
        <v>3</v>
      </c>
      <c r="J159" t="s">
        <v>16376</v>
      </c>
      <c r="K159" t="s">
        <v>16377</v>
      </c>
    </row>
    <row r="160" spans="1:11" x14ac:dyDescent="0.25">
      <c r="A160" t="s">
        <v>723</v>
      </c>
      <c r="B160" t="s">
        <v>2476</v>
      </c>
      <c r="C160" t="s">
        <v>5093</v>
      </c>
      <c r="D160" t="s">
        <v>5141</v>
      </c>
      <c r="E160" t="s">
        <v>5142</v>
      </c>
      <c r="F160" t="s">
        <v>5147</v>
      </c>
      <c r="G160" t="s">
        <v>5148</v>
      </c>
      <c r="H160" t="s">
        <v>5093</v>
      </c>
      <c r="I160" t="s">
        <v>3</v>
      </c>
      <c r="J160" t="s">
        <v>16263</v>
      </c>
      <c r="K160" t="s">
        <v>16264</v>
      </c>
    </row>
    <row r="161" spans="1:11" x14ac:dyDescent="0.25">
      <c r="A161" t="s">
        <v>723</v>
      </c>
      <c r="B161" t="s">
        <v>2476</v>
      </c>
      <c r="C161" t="s">
        <v>5093</v>
      </c>
      <c r="D161" t="s">
        <v>5141</v>
      </c>
      <c r="E161" t="s">
        <v>5142</v>
      </c>
      <c r="F161" t="s">
        <v>5154</v>
      </c>
      <c r="G161" t="s">
        <v>5142</v>
      </c>
      <c r="H161" t="s">
        <v>5093</v>
      </c>
      <c r="I161" t="s">
        <v>3</v>
      </c>
      <c r="J161" t="s">
        <v>16279</v>
      </c>
      <c r="K161" t="s">
        <v>16280</v>
      </c>
    </row>
    <row r="162" spans="1:11" x14ac:dyDescent="0.25">
      <c r="A162" t="s">
        <v>723</v>
      </c>
      <c r="B162" t="s">
        <v>2476</v>
      </c>
      <c r="C162" t="s">
        <v>5093</v>
      </c>
      <c r="D162" t="s">
        <v>5141</v>
      </c>
      <c r="E162" t="s">
        <v>5142</v>
      </c>
      <c r="F162" t="s">
        <v>5154</v>
      </c>
      <c r="G162" t="s">
        <v>5142</v>
      </c>
      <c r="H162" t="s">
        <v>5093</v>
      </c>
      <c r="I162" t="s">
        <v>3</v>
      </c>
      <c r="J162" t="s">
        <v>16378</v>
      </c>
      <c r="K162" t="s">
        <v>16379</v>
      </c>
    </row>
    <row r="163" spans="1:11" x14ac:dyDescent="0.25">
      <c r="A163" t="s">
        <v>723</v>
      </c>
      <c r="B163" t="s">
        <v>2476</v>
      </c>
      <c r="C163" t="s">
        <v>5093</v>
      </c>
      <c r="D163" t="s">
        <v>5141</v>
      </c>
      <c r="E163" t="s">
        <v>5142</v>
      </c>
      <c r="F163" t="s">
        <v>5155</v>
      </c>
      <c r="G163" t="s">
        <v>5142</v>
      </c>
      <c r="H163" t="s">
        <v>5093</v>
      </c>
      <c r="I163" t="s">
        <v>3</v>
      </c>
      <c r="J163" t="s">
        <v>16332</v>
      </c>
      <c r="K163" t="s">
        <v>16333</v>
      </c>
    </row>
    <row r="164" spans="1:11" x14ac:dyDescent="0.25">
      <c r="A164" t="s">
        <v>723</v>
      </c>
      <c r="B164" t="s">
        <v>2476</v>
      </c>
      <c r="C164" t="s">
        <v>5093</v>
      </c>
      <c r="D164" t="s">
        <v>5141</v>
      </c>
      <c r="E164" t="s">
        <v>5142</v>
      </c>
      <c r="F164" t="s">
        <v>5155</v>
      </c>
      <c r="G164" t="s">
        <v>5142</v>
      </c>
      <c r="H164" t="s">
        <v>5093</v>
      </c>
      <c r="I164" t="s">
        <v>3</v>
      </c>
      <c r="J164" t="s">
        <v>16334</v>
      </c>
      <c r="K164" t="s">
        <v>16335</v>
      </c>
    </row>
    <row r="165" spans="1:11" x14ac:dyDescent="0.25">
      <c r="A165" t="s">
        <v>723</v>
      </c>
      <c r="B165" t="s">
        <v>2476</v>
      </c>
      <c r="C165" t="s">
        <v>5093</v>
      </c>
      <c r="D165" t="s">
        <v>5141</v>
      </c>
      <c r="E165" t="s">
        <v>5142</v>
      </c>
      <c r="F165" t="s">
        <v>5155</v>
      </c>
      <c r="G165" t="s">
        <v>5142</v>
      </c>
      <c r="H165" t="s">
        <v>5093</v>
      </c>
      <c r="I165" t="s">
        <v>3</v>
      </c>
      <c r="J165" t="s">
        <v>16336</v>
      </c>
      <c r="K165" t="s">
        <v>16337</v>
      </c>
    </row>
    <row r="166" spans="1:11" x14ac:dyDescent="0.25">
      <c r="A166" t="s">
        <v>723</v>
      </c>
      <c r="B166" t="s">
        <v>2476</v>
      </c>
      <c r="C166" t="s">
        <v>5093</v>
      </c>
      <c r="D166" t="s">
        <v>5141</v>
      </c>
      <c r="E166" t="s">
        <v>5142</v>
      </c>
      <c r="F166" t="s">
        <v>5155</v>
      </c>
      <c r="G166" t="s">
        <v>5142</v>
      </c>
      <c r="H166" t="s">
        <v>5093</v>
      </c>
      <c r="I166" t="s">
        <v>3</v>
      </c>
      <c r="J166" t="s">
        <v>16338</v>
      </c>
      <c r="K166" t="s">
        <v>16339</v>
      </c>
    </row>
    <row r="167" spans="1:11" x14ac:dyDescent="0.25">
      <c r="A167" t="s">
        <v>723</v>
      </c>
      <c r="B167" t="s">
        <v>2476</v>
      </c>
      <c r="C167" t="s">
        <v>5093</v>
      </c>
      <c r="D167" t="s">
        <v>5141</v>
      </c>
      <c r="E167" t="s">
        <v>5142</v>
      </c>
      <c r="F167" t="s">
        <v>5155</v>
      </c>
      <c r="G167" t="s">
        <v>5142</v>
      </c>
      <c r="H167" t="s">
        <v>5093</v>
      </c>
      <c r="I167" t="s">
        <v>3</v>
      </c>
      <c r="J167" t="s">
        <v>16340</v>
      </c>
      <c r="K167" t="s">
        <v>16341</v>
      </c>
    </row>
    <row r="168" spans="1:11" x14ac:dyDescent="0.25">
      <c r="A168" t="s">
        <v>723</v>
      </c>
      <c r="B168" t="s">
        <v>2476</v>
      </c>
      <c r="C168" t="s">
        <v>5093</v>
      </c>
      <c r="D168" t="s">
        <v>5141</v>
      </c>
      <c r="E168" t="s">
        <v>5142</v>
      </c>
      <c r="F168" t="s">
        <v>5157</v>
      </c>
      <c r="G168" t="s">
        <v>5158</v>
      </c>
      <c r="H168" t="s">
        <v>5093</v>
      </c>
      <c r="I168" t="s">
        <v>3</v>
      </c>
      <c r="J168" t="s">
        <v>16342</v>
      </c>
      <c r="K168" t="s">
        <v>16343</v>
      </c>
    </row>
    <row r="169" spans="1:11" x14ac:dyDescent="0.25">
      <c r="A169" t="s">
        <v>723</v>
      </c>
      <c r="B169" t="s">
        <v>2476</v>
      </c>
      <c r="C169" t="s">
        <v>5093</v>
      </c>
      <c r="D169" t="s">
        <v>5141</v>
      </c>
      <c r="E169" t="s">
        <v>5142</v>
      </c>
      <c r="F169" t="s">
        <v>5157</v>
      </c>
      <c r="G169" t="s">
        <v>5158</v>
      </c>
      <c r="H169" t="s">
        <v>5093</v>
      </c>
      <c r="I169" t="s">
        <v>3</v>
      </c>
      <c r="J169" t="s">
        <v>16380</v>
      </c>
      <c r="K169" t="s">
        <v>16381</v>
      </c>
    </row>
    <row r="170" spans="1:11" x14ac:dyDescent="0.25">
      <c r="A170" t="s">
        <v>723</v>
      </c>
      <c r="B170" t="s">
        <v>2476</v>
      </c>
      <c r="C170" t="s">
        <v>5093</v>
      </c>
      <c r="D170" t="s">
        <v>5141</v>
      </c>
      <c r="E170" t="s">
        <v>5142</v>
      </c>
      <c r="F170" t="s">
        <v>5157</v>
      </c>
      <c r="G170" t="s">
        <v>5158</v>
      </c>
      <c r="H170" t="s">
        <v>5093</v>
      </c>
      <c r="I170" t="s">
        <v>3</v>
      </c>
      <c r="J170" t="s">
        <v>16346</v>
      </c>
      <c r="K170" t="s">
        <v>16347</v>
      </c>
    </row>
    <row r="171" spans="1:11" x14ac:dyDescent="0.25">
      <c r="A171" t="s">
        <v>723</v>
      </c>
      <c r="B171" t="s">
        <v>2476</v>
      </c>
      <c r="C171" t="s">
        <v>5093</v>
      </c>
      <c r="D171" t="s">
        <v>5141</v>
      </c>
      <c r="E171" t="s">
        <v>5142</v>
      </c>
      <c r="F171" t="s">
        <v>5160</v>
      </c>
      <c r="G171" t="s">
        <v>5148</v>
      </c>
      <c r="H171" t="s">
        <v>5093</v>
      </c>
      <c r="I171" t="s">
        <v>3</v>
      </c>
      <c r="J171" t="s">
        <v>16257</v>
      </c>
      <c r="K171" t="s">
        <v>16258</v>
      </c>
    </row>
    <row r="172" spans="1:11" x14ac:dyDescent="0.25">
      <c r="A172" t="s">
        <v>723</v>
      </c>
      <c r="B172" t="s">
        <v>2476</v>
      </c>
      <c r="C172" t="s">
        <v>5093</v>
      </c>
      <c r="D172" t="s">
        <v>5141</v>
      </c>
      <c r="E172" t="s">
        <v>5142</v>
      </c>
      <c r="F172" t="s">
        <v>5160</v>
      </c>
      <c r="G172" t="s">
        <v>5148</v>
      </c>
      <c r="H172" t="s">
        <v>5093</v>
      </c>
      <c r="I172" t="s">
        <v>3</v>
      </c>
      <c r="J172" t="s">
        <v>16261</v>
      </c>
      <c r="K172" t="s">
        <v>16262</v>
      </c>
    </row>
    <row r="173" spans="1:11" x14ac:dyDescent="0.25">
      <c r="A173" t="s">
        <v>723</v>
      </c>
      <c r="B173" t="s">
        <v>2476</v>
      </c>
      <c r="C173" t="s">
        <v>5093</v>
      </c>
      <c r="D173" t="s">
        <v>5141</v>
      </c>
      <c r="E173" t="s">
        <v>5142</v>
      </c>
      <c r="F173" t="s">
        <v>5160</v>
      </c>
      <c r="G173" t="s">
        <v>5148</v>
      </c>
      <c r="H173" t="s">
        <v>5093</v>
      </c>
      <c r="I173" t="s">
        <v>3</v>
      </c>
      <c r="J173" t="s">
        <v>16269</v>
      </c>
      <c r="K173" t="s">
        <v>16270</v>
      </c>
    </row>
    <row r="174" spans="1:11" x14ac:dyDescent="0.25">
      <c r="A174" t="s">
        <v>723</v>
      </c>
      <c r="B174" t="s">
        <v>2476</v>
      </c>
      <c r="C174" t="s">
        <v>2657</v>
      </c>
      <c r="D174" t="s">
        <v>5163</v>
      </c>
      <c r="E174" t="s">
        <v>5164</v>
      </c>
      <c r="F174" t="s">
        <v>5169</v>
      </c>
      <c r="G174" t="s">
        <v>5170</v>
      </c>
      <c r="H174" t="s">
        <v>2657</v>
      </c>
      <c r="I174" t="s">
        <v>3</v>
      </c>
      <c r="J174" t="s">
        <v>16263</v>
      </c>
      <c r="K174" t="s">
        <v>16264</v>
      </c>
    </row>
    <row r="175" spans="1:11" x14ac:dyDescent="0.25">
      <c r="A175" t="s">
        <v>723</v>
      </c>
      <c r="B175" t="s">
        <v>2476</v>
      </c>
      <c r="C175" t="s">
        <v>2657</v>
      </c>
      <c r="D175" t="s">
        <v>5163</v>
      </c>
      <c r="E175" t="s">
        <v>5164</v>
      </c>
      <c r="F175" t="s">
        <v>5169</v>
      </c>
      <c r="G175" t="s">
        <v>5170</v>
      </c>
      <c r="H175" t="s">
        <v>2657</v>
      </c>
      <c r="I175" t="s">
        <v>3</v>
      </c>
      <c r="J175" t="s">
        <v>16265</v>
      </c>
      <c r="K175" t="s">
        <v>16266</v>
      </c>
    </row>
    <row r="176" spans="1:11" x14ac:dyDescent="0.25">
      <c r="A176" t="s">
        <v>723</v>
      </c>
      <c r="B176" t="s">
        <v>2476</v>
      </c>
      <c r="C176" t="s">
        <v>2657</v>
      </c>
      <c r="D176" t="s">
        <v>5163</v>
      </c>
      <c r="E176" t="s">
        <v>5164</v>
      </c>
      <c r="F176" t="s">
        <v>5169</v>
      </c>
      <c r="G176" t="s">
        <v>5170</v>
      </c>
      <c r="H176" t="s">
        <v>2657</v>
      </c>
      <c r="I176" t="s">
        <v>3</v>
      </c>
      <c r="J176" t="s">
        <v>16267</v>
      </c>
      <c r="K176" t="s">
        <v>16268</v>
      </c>
    </row>
    <row r="177" spans="1:11" x14ac:dyDescent="0.25">
      <c r="A177" t="s">
        <v>723</v>
      </c>
      <c r="B177" t="s">
        <v>2476</v>
      </c>
      <c r="C177" t="s">
        <v>2657</v>
      </c>
      <c r="D177" t="s">
        <v>5163</v>
      </c>
      <c r="E177" t="s">
        <v>5164</v>
      </c>
      <c r="F177" t="s">
        <v>5169</v>
      </c>
      <c r="G177" t="s">
        <v>5170</v>
      </c>
      <c r="H177" t="s">
        <v>2657</v>
      </c>
      <c r="I177" t="s">
        <v>3</v>
      </c>
      <c r="J177" t="s">
        <v>16356</v>
      </c>
      <c r="K177" t="s">
        <v>16357</v>
      </c>
    </row>
    <row r="178" spans="1:11" x14ac:dyDescent="0.25">
      <c r="A178" t="s">
        <v>723</v>
      </c>
      <c r="B178" t="s">
        <v>2476</v>
      </c>
      <c r="C178" t="s">
        <v>2657</v>
      </c>
      <c r="D178" t="s">
        <v>5163</v>
      </c>
      <c r="E178" t="s">
        <v>5164</v>
      </c>
      <c r="F178" t="s">
        <v>5174</v>
      </c>
      <c r="G178" t="s">
        <v>5175</v>
      </c>
      <c r="H178" t="s">
        <v>2657</v>
      </c>
      <c r="I178" t="s">
        <v>3</v>
      </c>
      <c r="J178" t="s">
        <v>16279</v>
      </c>
      <c r="K178" t="s">
        <v>16280</v>
      </c>
    </row>
    <row r="179" spans="1:11" x14ac:dyDescent="0.25">
      <c r="A179" t="s">
        <v>723</v>
      </c>
      <c r="B179" t="s">
        <v>2476</v>
      </c>
      <c r="C179" t="s">
        <v>2657</v>
      </c>
      <c r="D179" t="s">
        <v>5163</v>
      </c>
      <c r="E179" t="s">
        <v>5164</v>
      </c>
      <c r="F179" t="s">
        <v>5176</v>
      </c>
      <c r="G179" t="s">
        <v>5177</v>
      </c>
      <c r="H179" t="s">
        <v>2657</v>
      </c>
      <c r="I179" t="s">
        <v>3</v>
      </c>
      <c r="J179" t="s">
        <v>16275</v>
      </c>
      <c r="K179" t="s">
        <v>16276</v>
      </c>
    </row>
    <row r="180" spans="1:11" x14ac:dyDescent="0.25">
      <c r="A180" t="s">
        <v>723</v>
      </c>
      <c r="B180" t="s">
        <v>2476</v>
      </c>
      <c r="C180" t="s">
        <v>2657</v>
      </c>
      <c r="D180" t="s">
        <v>5163</v>
      </c>
      <c r="E180" t="s">
        <v>5164</v>
      </c>
      <c r="F180" t="s">
        <v>5176</v>
      </c>
      <c r="G180" t="s">
        <v>5177</v>
      </c>
      <c r="H180" t="s">
        <v>2657</v>
      </c>
      <c r="I180" t="s">
        <v>3</v>
      </c>
      <c r="J180" t="s">
        <v>16287</v>
      </c>
      <c r="K180" t="s">
        <v>16288</v>
      </c>
    </row>
    <row r="181" spans="1:11" x14ac:dyDescent="0.25">
      <c r="A181" t="s">
        <v>723</v>
      </c>
      <c r="B181" t="s">
        <v>2476</v>
      </c>
      <c r="C181" t="s">
        <v>2657</v>
      </c>
      <c r="D181" t="s">
        <v>5163</v>
      </c>
      <c r="E181" t="s">
        <v>5164</v>
      </c>
      <c r="F181" t="s">
        <v>5176</v>
      </c>
      <c r="G181" t="s">
        <v>5177</v>
      </c>
      <c r="H181" t="s">
        <v>2657</v>
      </c>
      <c r="I181" t="s">
        <v>3</v>
      </c>
      <c r="J181" t="s">
        <v>16303</v>
      </c>
      <c r="K181" t="s">
        <v>16304</v>
      </c>
    </row>
    <row r="182" spans="1:11" x14ac:dyDescent="0.25">
      <c r="A182" t="s">
        <v>723</v>
      </c>
      <c r="B182" t="s">
        <v>2476</v>
      </c>
      <c r="C182" t="s">
        <v>2657</v>
      </c>
      <c r="D182" t="s">
        <v>5163</v>
      </c>
      <c r="E182" t="s">
        <v>5164</v>
      </c>
      <c r="F182" t="s">
        <v>5183</v>
      </c>
      <c r="G182" t="s">
        <v>5184</v>
      </c>
      <c r="H182" t="s">
        <v>2657</v>
      </c>
      <c r="I182" t="s">
        <v>3</v>
      </c>
      <c r="J182" t="s">
        <v>16257</v>
      </c>
      <c r="K182" t="s">
        <v>16258</v>
      </c>
    </row>
    <row r="183" spans="1:11" x14ac:dyDescent="0.25">
      <c r="A183" t="s">
        <v>723</v>
      </c>
      <c r="B183" t="s">
        <v>2476</v>
      </c>
      <c r="C183" t="s">
        <v>2657</v>
      </c>
      <c r="D183" t="s">
        <v>5163</v>
      </c>
      <c r="E183" t="s">
        <v>5164</v>
      </c>
      <c r="F183" t="s">
        <v>5183</v>
      </c>
      <c r="G183" t="s">
        <v>5184</v>
      </c>
      <c r="H183" t="s">
        <v>2657</v>
      </c>
      <c r="I183" t="s">
        <v>3</v>
      </c>
      <c r="J183" t="s">
        <v>16261</v>
      </c>
      <c r="K183" t="s">
        <v>16262</v>
      </c>
    </row>
    <row r="184" spans="1:11" x14ac:dyDescent="0.25">
      <c r="A184" t="s">
        <v>723</v>
      </c>
      <c r="B184" t="s">
        <v>2476</v>
      </c>
      <c r="C184" t="s">
        <v>2900</v>
      </c>
      <c r="D184" t="s">
        <v>5186</v>
      </c>
      <c r="E184" t="s">
        <v>5187</v>
      </c>
      <c r="F184" t="s">
        <v>5191</v>
      </c>
      <c r="G184" t="s">
        <v>5192</v>
      </c>
      <c r="H184" t="s">
        <v>2900</v>
      </c>
      <c r="I184" t="s">
        <v>3</v>
      </c>
      <c r="J184" t="s">
        <v>16360</v>
      </c>
      <c r="K184" t="s">
        <v>16361</v>
      </c>
    </row>
    <row r="185" spans="1:11" x14ac:dyDescent="0.25">
      <c r="A185" t="s">
        <v>723</v>
      </c>
      <c r="B185" t="s">
        <v>2476</v>
      </c>
      <c r="C185" t="s">
        <v>2900</v>
      </c>
      <c r="D185" t="s">
        <v>5186</v>
      </c>
      <c r="E185" t="s">
        <v>5187</v>
      </c>
      <c r="F185" t="s">
        <v>5191</v>
      </c>
      <c r="G185" t="s">
        <v>5192</v>
      </c>
      <c r="H185" t="s">
        <v>2900</v>
      </c>
      <c r="I185" t="s">
        <v>3</v>
      </c>
      <c r="J185" t="s">
        <v>16273</v>
      </c>
      <c r="K185" t="s">
        <v>16274</v>
      </c>
    </row>
    <row r="186" spans="1:11" x14ac:dyDescent="0.25">
      <c r="A186" t="s">
        <v>723</v>
      </c>
      <c r="B186" t="s">
        <v>2476</v>
      </c>
      <c r="C186" t="s">
        <v>2900</v>
      </c>
      <c r="D186" t="s">
        <v>5186</v>
      </c>
      <c r="E186" t="s">
        <v>5187</v>
      </c>
      <c r="F186" t="s">
        <v>5195</v>
      </c>
      <c r="G186" t="s">
        <v>5196</v>
      </c>
      <c r="H186" t="s">
        <v>2900</v>
      </c>
      <c r="I186" t="s">
        <v>3</v>
      </c>
      <c r="J186" t="s">
        <v>16253</v>
      </c>
      <c r="K186" t="s">
        <v>16254</v>
      </c>
    </row>
    <row r="187" spans="1:11" x14ac:dyDescent="0.25">
      <c r="A187" t="s">
        <v>723</v>
      </c>
      <c r="B187" t="s">
        <v>2476</v>
      </c>
      <c r="C187" t="s">
        <v>2900</v>
      </c>
      <c r="D187" t="s">
        <v>5186</v>
      </c>
      <c r="E187" t="s">
        <v>5187</v>
      </c>
      <c r="F187" t="s">
        <v>5195</v>
      </c>
      <c r="G187" t="s">
        <v>5196</v>
      </c>
      <c r="H187" t="s">
        <v>2900</v>
      </c>
      <c r="I187" t="s">
        <v>3</v>
      </c>
      <c r="J187" t="s">
        <v>16255</v>
      </c>
      <c r="K187" t="s">
        <v>16256</v>
      </c>
    </row>
    <row r="188" spans="1:11" x14ac:dyDescent="0.25">
      <c r="A188" t="s">
        <v>723</v>
      </c>
      <c r="B188" t="s">
        <v>2476</v>
      </c>
      <c r="C188" t="s">
        <v>2900</v>
      </c>
      <c r="D188" t="s">
        <v>5186</v>
      </c>
      <c r="E188" t="s">
        <v>5187</v>
      </c>
      <c r="F188" t="s">
        <v>5198</v>
      </c>
      <c r="G188" t="s">
        <v>5199</v>
      </c>
      <c r="H188" t="s">
        <v>2900</v>
      </c>
      <c r="I188" t="s">
        <v>56</v>
      </c>
      <c r="J188" t="s">
        <v>16253</v>
      </c>
      <c r="K188" t="s">
        <v>16254</v>
      </c>
    </row>
    <row r="189" spans="1:11" x14ac:dyDescent="0.25">
      <c r="A189" t="s">
        <v>723</v>
      </c>
      <c r="B189" t="s">
        <v>2476</v>
      </c>
      <c r="C189" t="s">
        <v>2900</v>
      </c>
      <c r="D189" t="s">
        <v>5186</v>
      </c>
      <c r="E189" t="s">
        <v>5187</v>
      </c>
      <c r="F189" t="s">
        <v>5198</v>
      </c>
      <c r="G189" t="s">
        <v>5199</v>
      </c>
      <c r="H189" t="s">
        <v>2900</v>
      </c>
      <c r="I189" t="s">
        <v>56</v>
      </c>
      <c r="J189" t="s">
        <v>16279</v>
      </c>
      <c r="K189" t="s">
        <v>16280</v>
      </c>
    </row>
    <row r="190" spans="1:11" x14ac:dyDescent="0.25">
      <c r="A190" t="s">
        <v>723</v>
      </c>
      <c r="B190" t="s">
        <v>2476</v>
      </c>
      <c r="C190" t="s">
        <v>2900</v>
      </c>
      <c r="D190" t="s">
        <v>5186</v>
      </c>
      <c r="E190" t="s">
        <v>5187</v>
      </c>
      <c r="F190" t="s">
        <v>5201</v>
      </c>
      <c r="G190" t="s">
        <v>5202</v>
      </c>
      <c r="H190" t="s">
        <v>2900</v>
      </c>
      <c r="I190" t="s">
        <v>3</v>
      </c>
      <c r="J190" t="s">
        <v>16311</v>
      </c>
      <c r="K190" t="s">
        <v>16312</v>
      </c>
    </row>
    <row r="191" spans="1:11" x14ac:dyDescent="0.25">
      <c r="A191" t="s">
        <v>723</v>
      </c>
      <c r="B191" t="s">
        <v>2476</v>
      </c>
      <c r="C191" t="s">
        <v>2900</v>
      </c>
      <c r="D191" t="s">
        <v>5186</v>
      </c>
      <c r="E191" t="s">
        <v>5187</v>
      </c>
      <c r="F191" t="s">
        <v>5201</v>
      </c>
      <c r="G191" t="s">
        <v>5202</v>
      </c>
      <c r="H191" t="s">
        <v>2900</v>
      </c>
      <c r="I191" t="s">
        <v>3</v>
      </c>
      <c r="J191" t="s">
        <v>16370</v>
      </c>
      <c r="K191" t="s">
        <v>16371</v>
      </c>
    </row>
    <row r="192" spans="1:11" x14ac:dyDescent="0.25">
      <c r="A192" t="s">
        <v>723</v>
      </c>
      <c r="B192" t="s">
        <v>2476</v>
      </c>
      <c r="C192" t="s">
        <v>2900</v>
      </c>
      <c r="D192" t="s">
        <v>5186</v>
      </c>
      <c r="E192" t="s">
        <v>5187</v>
      </c>
      <c r="F192" t="s">
        <v>5201</v>
      </c>
      <c r="G192" t="s">
        <v>5202</v>
      </c>
      <c r="H192" t="s">
        <v>2900</v>
      </c>
      <c r="I192" t="s">
        <v>3</v>
      </c>
      <c r="J192" t="s">
        <v>16372</v>
      </c>
      <c r="K192" t="s">
        <v>16373</v>
      </c>
    </row>
    <row r="193" spans="1:11" x14ac:dyDescent="0.25">
      <c r="A193" t="s">
        <v>723</v>
      </c>
      <c r="B193" t="s">
        <v>2476</v>
      </c>
      <c r="C193" t="s">
        <v>2900</v>
      </c>
      <c r="D193" t="s">
        <v>5208</v>
      </c>
      <c r="E193" t="s">
        <v>5209</v>
      </c>
      <c r="F193" t="s">
        <v>5221</v>
      </c>
      <c r="G193" t="s">
        <v>5222</v>
      </c>
      <c r="H193" t="s">
        <v>2900</v>
      </c>
      <c r="I193" t="s">
        <v>3</v>
      </c>
      <c r="J193" t="s">
        <v>16279</v>
      </c>
      <c r="K193" t="s">
        <v>16280</v>
      </c>
    </row>
    <row r="194" spans="1:11" x14ac:dyDescent="0.25">
      <c r="A194" t="s">
        <v>723</v>
      </c>
      <c r="B194" t="s">
        <v>2476</v>
      </c>
      <c r="C194" t="s">
        <v>2900</v>
      </c>
      <c r="D194" t="s">
        <v>5208</v>
      </c>
      <c r="E194" t="s">
        <v>5209</v>
      </c>
      <c r="F194" t="s">
        <v>5221</v>
      </c>
      <c r="G194" t="s">
        <v>5222</v>
      </c>
      <c r="H194" t="s">
        <v>2900</v>
      </c>
      <c r="I194" t="s">
        <v>3</v>
      </c>
      <c r="J194" t="s">
        <v>16275</v>
      </c>
      <c r="K194" t="s">
        <v>16276</v>
      </c>
    </row>
    <row r="195" spans="1:11" x14ac:dyDescent="0.25">
      <c r="A195" t="s">
        <v>723</v>
      </c>
      <c r="B195" t="s">
        <v>2476</v>
      </c>
      <c r="C195" t="s">
        <v>2900</v>
      </c>
      <c r="D195" t="s">
        <v>5208</v>
      </c>
      <c r="E195" t="s">
        <v>5209</v>
      </c>
      <c r="F195" t="s">
        <v>5221</v>
      </c>
      <c r="G195" t="s">
        <v>5222</v>
      </c>
      <c r="H195" t="s">
        <v>2900</v>
      </c>
      <c r="I195" t="s">
        <v>3</v>
      </c>
      <c r="J195" t="s">
        <v>16287</v>
      </c>
      <c r="K195" t="s">
        <v>16288</v>
      </c>
    </row>
    <row r="196" spans="1:11" x14ac:dyDescent="0.25">
      <c r="A196" t="s">
        <v>723</v>
      </c>
      <c r="B196" t="s">
        <v>2476</v>
      </c>
      <c r="C196" t="s">
        <v>2900</v>
      </c>
      <c r="D196" t="s">
        <v>5208</v>
      </c>
      <c r="E196" t="s">
        <v>5209</v>
      </c>
      <c r="F196" t="s">
        <v>5221</v>
      </c>
      <c r="G196" t="s">
        <v>5222</v>
      </c>
      <c r="H196" t="s">
        <v>2900</v>
      </c>
      <c r="I196" t="s">
        <v>3</v>
      </c>
      <c r="J196" t="s">
        <v>16291</v>
      </c>
      <c r="K196" t="s">
        <v>16292</v>
      </c>
    </row>
    <row r="197" spans="1:11" x14ac:dyDescent="0.25">
      <c r="A197" t="s">
        <v>723</v>
      </c>
      <c r="B197" t="s">
        <v>2476</v>
      </c>
      <c r="C197" t="s">
        <v>2900</v>
      </c>
      <c r="D197" t="s">
        <v>5208</v>
      </c>
      <c r="E197" t="s">
        <v>5209</v>
      </c>
      <c r="F197" t="s">
        <v>5221</v>
      </c>
      <c r="G197" t="s">
        <v>5222</v>
      </c>
      <c r="H197" t="s">
        <v>2900</v>
      </c>
      <c r="I197" t="s">
        <v>3</v>
      </c>
      <c r="J197" t="s">
        <v>16378</v>
      </c>
      <c r="K197" t="s">
        <v>16379</v>
      </c>
    </row>
    <row r="198" spans="1:11" x14ac:dyDescent="0.25">
      <c r="A198" t="s">
        <v>723</v>
      </c>
      <c r="B198" t="s">
        <v>2476</v>
      </c>
      <c r="C198" t="s">
        <v>2900</v>
      </c>
      <c r="D198" t="s">
        <v>5208</v>
      </c>
      <c r="E198" t="s">
        <v>5209</v>
      </c>
      <c r="F198" t="s">
        <v>5221</v>
      </c>
      <c r="G198" t="s">
        <v>5222</v>
      </c>
      <c r="H198" t="s">
        <v>2900</v>
      </c>
      <c r="I198" t="s">
        <v>3</v>
      </c>
      <c r="J198" t="s">
        <v>16299</v>
      </c>
      <c r="K198" t="s">
        <v>16300</v>
      </c>
    </row>
    <row r="199" spans="1:11" x14ac:dyDescent="0.25">
      <c r="A199" t="s">
        <v>723</v>
      </c>
      <c r="B199" t="s">
        <v>2476</v>
      </c>
      <c r="C199" t="s">
        <v>2900</v>
      </c>
      <c r="D199" t="s">
        <v>5208</v>
      </c>
      <c r="E199" t="s">
        <v>5209</v>
      </c>
      <c r="F199" t="s">
        <v>5221</v>
      </c>
      <c r="G199" t="s">
        <v>5222</v>
      </c>
      <c r="H199" t="s">
        <v>2900</v>
      </c>
      <c r="I199" t="s">
        <v>3</v>
      </c>
      <c r="J199" t="s">
        <v>16301</v>
      </c>
      <c r="K199" t="s">
        <v>16302</v>
      </c>
    </row>
    <row r="200" spans="1:11" x14ac:dyDescent="0.25">
      <c r="A200" t="s">
        <v>723</v>
      </c>
      <c r="B200" t="s">
        <v>2476</v>
      </c>
      <c r="C200" t="s">
        <v>2900</v>
      </c>
      <c r="D200" t="s">
        <v>5208</v>
      </c>
      <c r="E200" t="s">
        <v>5209</v>
      </c>
      <c r="F200" t="s">
        <v>5221</v>
      </c>
      <c r="G200" t="s">
        <v>5222</v>
      </c>
      <c r="H200" t="s">
        <v>2900</v>
      </c>
      <c r="I200" t="s">
        <v>3</v>
      </c>
      <c r="J200" t="s">
        <v>16382</v>
      </c>
      <c r="K200" t="s">
        <v>16383</v>
      </c>
    </row>
    <row r="201" spans="1:11" x14ac:dyDescent="0.25">
      <c r="A201" t="s">
        <v>723</v>
      </c>
      <c r="B201" t="s">
        <v>2476</v>
      </c>
      <c r="C201" t="s">
        <v>2900</v>
      </c>
      <c r="D201" t="s">
        <v>5208</v>
      </c>
      <c r="E201" t="s">
        <v>5209</v>
      </c>
      <c r="F201" t="s">
        <v>5221</v>
      </c>
      <c r="G201" t="s">
        <v>5222</v>
      </c>
      <c r="H201" t="s">
        <v>2900</v>
      </c>
      <c r="I201" t="s">
        <v>3</v>
      </c>
      <c r="J201" t="s">
        <v>16303</v>
      </c>
      <c r="K201" t="s">
        <v>16304</v>
      </c>
    </row>
    <row r="202" spans="1:11" x14ac:dyDescent="0.25">
      <c r="A202" t="s">
        <v>723</v>
      </c>
      <c r="B202" t="s">
        <v>2476</v>
      </c>
      <c r="C202" t="s">
        <v>2900</v>
      </c>
      <c r="D202" t="s">
        <v>5208</v>
      </c>
      <c r="E202" t="s">
        <v>5209</v>
      </c>
      <c r="F202" t="s">
        <v>5224</v>
      </c>
      <c r="G202" t="s">
        <v>5225</v>
      </c>
      <c r="H202" t="s">
        <v>2900</v>
      </c>
      <c r="I202" t="s">
        <v>56</v>
      </c>
      <c r="J202" t="s">
        <v>16275</v>
      </c>
      <c r="K202" t="s">
        <v>16276</v>
      </c>
    </row>
    <row r="203" spans="1:11" x14ac:dyDescent="0.25">
      <c r="A203" t="s">
        <v>723</v>
      </c>
      <c r="B203" t="s">
        <v>2476</v>
      </c>
      <c r="C203" t="s">
        <v>2900</v>
      </c>
      <c r="D203" t="s">
        <v>5208</v>
      </c>
      <c r="E203" t="s">
        <v>5209</v>
      </c>
      <c r="F203" t="s">
        <v>5226</v>
      </c>
      <c r="G203" t="s">
        <v>5227</v>
      </c>
      <c r="H203" t="s">
        <v>2900</v>
      </c>
      <c r="I203" t="s">
        <v>3</v>
      </c>
      <c r="J203" t="s">
        <v>16307</v>
      </c>
      <c r="K203" t="s">
        <v>16308</v>
      </c>
    </row>
    <row r="204" spans="1:11" x14ac:dyDescent="0.25">
      <c r="A204" t="s">
        <v>723</v>
      </c>
      <c r="B204" t="s">
        <v>2476</v>
      </c>
      <c r="C204" t="s">
        <v>2900</v>
      </c>
      <c r="D204" t="s">
        <v>5208</v>
      </c>
      <c r="E204" t="s">
        <v>5209</v>
      </c>
      <c r="F204" t="s">
        <v>5226</v>
      </c>
      <c r="G204" t="s">
        <v>5227</v>
      </c>
      <c r="H204" t="s">
        <v>2900</v>
      </c>
      <c r="I204" t="s">
        <v>3</v>
      </c>
      <c r="J204" t="s">
        <v>16309</v>
      </c>
      <c r="K204" t="s">
        <v>16310</v>
      </c>
    </row>
    <row r="205" spans="1:11" x14ac:dyDescent="0.25">
      <c r="A205" t="s">
        <v>723</v>
      </c>
      <c r="B205" t="s">
        <v>2476</v>
      </c>
      <c r="C205" t="s">
        <v>2900</v>
      </c>
      <c r="D205" t="s">
        <v>5208</v>
      </c>
      <c r="E205" t="s">
        <v>5209</v>
      </c>
      <c r="F205" t="s">
        <v>5226</v>
      </c>
      <c r="G205" t="s">
        <v>5227</v>
      </c>
      <c r="H205" t="s">
        <v>2900</v>
      </c>
      <c r="I205" t="s">
        <v>3</v>
      </c>
      <c r="J205" t="s">
        <v>16384</v>
      </c>
      <c r="K205" t="s">
        <v>16385</v>
      </c>
    </row>
    <row r="206" spans="1:11" x14ac:dyDescent="0.25">
      <c r="A206" t="s">
        <v>723</v>
      </c>
      <c r="B206" t="s">
        <v>2476</v>
      </c>
      <c r="C206" t="s">
        <v>2900</v>
      </c>
      <c r="D206" t="s">
        <v>5208</v>
      </c>
      <c r="E206" t="s">
        <v>5209</v>
      </c>
      <c r="F206" t="s">
        <v>5226</v>
      </c>
      <c r="G206" t="s">
        <v>5227</v>
      </c>
      <c r="H206" t="s">
        <v>2900</v>
      </c>
      <c r="I206" t="s">
        <v>3</v>
      </c>
      <c r="J206" t="s">
        <v>16315</v>
      </c>
      <c r="K206" t="s">
        <v>16316</v>
      </c>
    </row>
    <row r="207" spans="1:11" x14ac:dyDescent="0.25">
      <c r="A207" t="s">
        <v>723</v>
      </c>
      <c r="B207" t="s">
        <v>2476</v>
      </c>
      <c r="C207" t="s">
        <v>2900</v>
      </c>
      <c r="D207" t="s">
        <v>5208</v>
      </c>
      <c r="E207" t="s">
        <v>5209</v>
      </c>
      <c r="F207" t="s">
        <v>5226</v>
      </c>
      <c r="G207" t="s">
        <v>5227</v>
      </c>
      <c r="H207" t="s">
        <v>2900</v>
      </c>
      <c r="I207" t="s">
        <v>3</v>
      </c>
      <c r="J207" t="s">
        <v>16386</v>
      </c>
      <c r="K207" t="s">
        <v>16387</v>
      </c>
    </row>
    <row r="208" spans="1:11" x14ac:dyDescent="0.25">
      <c r="A208" t="s">
        <v>723</v>
      </c>
      <c r="B208" t="s">
        <v>2476</v>
      </c>
      <c r="C208" t="s">
        <v>2900</v>
      </c>
      <c r="D208" t="s">
        <v>5208</v>
      </c>
      <c r="E208" t="s">
        <v>5209</v>
      </c>
      <c r="F208" t="s">
        <v>5229</v>
      </c>
      <c r="G208" t="s">
        <v>5230</v>
      </c>
      <c r="H208" t="s">
        <v>2900</v>
      </c>
      <c r="I208" t="s">
        <v>56</v>
      </c>
      <c r="J208" t="s">
        <v>16386</v>
      </c>
      <c r="K208" t="s">
        <v>16387</v>
      </c>
    </row>
    <row r="209" spans="1:11" x14ac:dyDescent="0.25">
      <c r="A209" t="s">
        <v>723</v>
      </c>
      <c r="B209" t="s">
        <v>2476</v>
      </c>
      <c r="C209" t="s">
        <v>2900</v>
      </c>
      <c r="D209" t="s">
        <v>5231</v>
      </c>
      <c r="E209" t="s">
        <v>5232</v>
      </c>
      <c r="F209" t="s">
        <v>5237</v>
      </c>
      <c r="G209" t="s">
        <v>5238</v>
      </c>
      <c r="H209" t="s">
        <v>2900</v>
      </c>
      <c r="I209" t="s">
        <v>3</v>
      </c>
      <c r="J209" t="s">
        <v>16352</v>
      </c>
      <c r="K209" t="s">
        <v>16353</v>
      </c>
    </row>
    <row r="210" spans="1:11" x14ac:dyDescent="0.25">
      <c r="A210" t="s">
        <v>723</v>
      </c>
      <c r="B210" t="s">
        <v>2476</v>
      </c>
      <c r="C210" t="s">
        <v>2900</v>
      </c>
      <c r="D210" t="s">
        <v>5231</v>
      </c>
      <c r="E210" t="s">
        <v>5232</v>
      </c>
      <c r="F210" t="s">
        <v>5237</v>
      </c>
      <c r="G210" t="s">
        <v>5238</v>
      </c>
      <c r="H210" t="s">
        <v>2900</v>
      </c>
      <c r="I210" t="s">
        <v>3</v>
      </c>
      <c r="J210" t="s">
        <v>16388</v>
      </c>
      <c r="K210" t="s">
        <v>16389</v>
      </c>
    </row>
    <row r="211" spans="1:11" x14ac:dyDescent="0.25">
      <c r="A211" t="s">
        <v>723</v>
      </c>
      <c r="B211" t="s">
        <v>2476</v>
      </c>
      <c r="C211" t="s">
        <v>2900</v>
      </c>
      <c r="D211" t="s">
        <v>5231</v>
      </c>
      <c r="E211" t="s">
        <v>5232</v>
      </c>
      <c r="F211" t="s">
        <v>5237</v>
      </c>
      <c r="G211" t="s">
        <v>5238</v>
      </c>
      <c r="H211" t="s">
        <v>2900</v>
      </c>
      <c r="I211" t="s">
        <v>3</v>
      </c>
      <c r="J211" t="s">
        <v>16390</v>
      </c>
      <c r="K211" t="s">
        <v>16391</v>
      </c>
    </row>
    <row r="212" spans="1:11" x14ac:dyDescent="0.25">
      <c r="A212" t="s">
        <v>723</v>
      </c>
      <c r="B212" t="s">
        <v>2476</v>
      </c>
      <c r="C212" t="s">
        <v>2900</v>
      </c>
      <c r="D212" t="s">
        <v>5231</v>
      </c>
      <c r="E212" t="s">
        <v>5232</v>
      </c>
      <c r="F212" t="s">
        <v>5241</v>
      </c>
      <c r="G212" t="s">
        <v>5242</v>
      </c>
      <c r="H212" t="s">
        <v>2900</v>
      </c>
      <c r="I212" t="s">
        <v>68</v>
      </c>
      <c r="J212" t="s">
        <v>16352</v>
      </c>
      <c r="K212" t="s">
        <v>16353</v>
      </c>
    </row>
    <row r="213" spans="1:11" x14ac:dyDescent="0.25">
      <c r="A213" t="s">
        <v>723</v>
      </c>
      <c r="B213" t="s">
        <v>2476</v>
      </c>
      <c r="C213" t="s">
        <v>2900</v>
      </c>
      <c r="D213" t="s">
        <v>5231</v>
      </c>
      <c r="E213" t="s">
        <v>5232</v>
      </c>
      <c r="F213" t="s">
        <v>5241</v>
      </c>
      <c r="G213" t="s">
        <v>5242</v>
      </c>
      <c r="H213" t="s">
        <v>2900</v>
      </c>
      <c r="I213" t="s">
        <v>68</v>
      </c>
      <c r="J213" t="s">
        <v>16390</v>
      </c>
      <c r="K213" t="s">
        <v>16391</v>
      </c>
    </row>
    <row r="214" spans="1:11" x14ac:dyDescent="0.25">
      <c r="A214" t="s">
        <v>723</v>
      </c>
      <c r="B214" t="s">
        <v>2476</v>
      </c>
      <c r="C214" t="s">
        <v>2900</v>
      </c>
      <c r="D214" t="s">
        <v>5231</v>
      </c>
      <c r="E214" t="s">
        <v>5232</v>
      </c>
      <c r="F214" t="s">
        <v>5244</v>
      </c>
      <c r="G214" t="s">
        <v>2900</v>
      </c>
      <c r="H214" t="s">
        <v>2900</v>
      </c>
      <c r="I214" t="s">
        <v>3</v>
      </c>
      <c r="J214" t="s">
        <v>16342</v>
      </c>
      <c r="K214" t="s">
        <v>16343</v>
      </c>
    </row>
    <row r="215" spans="1:11" x14ac:dyDescent="0.25">
      <c r="A215" t="s">
        <v>723</v>
      </c>
      <c r="B215" t="s">
        <v>2476</v>
      </c>
      <c r="C215" t="s">
        <v>2900</v>
      </c>
      <c r="D215" t="s">
        <v>5231</v>
      </c>
      <c r="E215" t="s">
        <v>5232</v>
      </c>
      <c r="F215" t="s">
        <v>5244</v>
      </c>
      <c r="G215" t="s">
        <v>2900</v>
      </c>
      <c r="H215" t="s">
        <v>2900</v>
      </c>
      <c r="I215" t="s">
        <v>3</v>
      </c>
      <c r="J215" t="s">
        <v>16344</v>
      </c>
      <c r="K215" t="s">
        <v>16345</v>
      </c>
    </row>
    <row r="216" spans="1:11" x14ac:dyDescent="0.25">
      <c r="A216" t="s">
        <v>723</v>
      </c>
      <c r="B216" t="s">
        <v>2476</v>
      </c>
      <c r="C216" t="s">
        <v>2900</v>
      </c>
      <c r="D216" t="s">
        <v>5231</v>
      </c>
      <c r="E216" t="s">
        <v>5232</v>
      </c>
      <c r="F216" t="s">
        <v>5244</v>
      </c>
      <c r="G216" t="s">
        <v>2900</v>
      </c>
      <c r="H216" t="s">
        <v>2900</v>
      </c>
      <c r="I216" t="s">
        <v>3</v>
      </c>
      <c r="J216" t="s">
        <v>16380</v>
      </c>
      <c r="K216" t="s">
        <v>16381</v>
      </c>
    </row>
    <row r="217" spans="1:11" x14ac:dyDescent="0.25">
      <c r="A217" t="s">
        <v>723</v>
      </c>
      <c r="B217" t="s">
        <v>2476</v>
      </c>
      <c r="C217" t="s">
        <v>2900</v>
      </c>
      <c r="D217" t="s">
        <v>5231</v>
      </c>
      <c r="E217" t="s">
        <v>5232</v>
      </c>
      <c r="F217" t="s">
        <v>5244</v>
      </c>
      <c r="G217" t="s">
        <v>2900</v>
      </c>
      <c r="H217" t="s">
        <v>2900</v>
      </c>
      <c r="I217" t="s">
        <v>3</v>
      </c>
      <c r="J217" t="s">
        <v>16346</v>
      </c>
      <c r="K217" t="s">
        <v>16347</v>
      </c>
    </row>
    <row r="218" spans="1:11" x14ac:dyDescent="0.25">
      <c r="A218" t="s">
        <v>723</v>
      </c>
      <c r="B218" t="s">
        <v>2476</v>
      </c>
      <c r="C218" t="s">
        <v>2900</v>
      </c>
      <c r="D218" t="s">
        <v>5231</v>
      </c>
      <c r="E218" t="s">
        <v>5232</v>
      </c>
      <c r="F218" t="s">
        <v>5246</v>
      </c>
      <c r="G218" t="s">
        <v>56</v>
      </c>
      <c r="H218" t="s">
        <v>2900</v>
      </c>
      <c r="I218" t="s">
        <v>56</v>
      </c>
      <c r="J218" t="s">
        <v>16380</v>
      </c>
      <c r="K218" t="s">
        <v>16381</v>
      </c>
    </row>
    <row r="219" spans="1:11" x14ac:dyDescent="0.25">
      <c r="A219" t="s">
        <v>723</v>
      </c>
      <c r="B219" t="s">
        <v>2476</v>
      </c>
      <c r="C219" t="s">
        <v>5030</v>
      </c>
      <c r="D219" t="s">
        <v>5249</v>
      </c>
      <c r="E219" t="s">
        <v>3178</v>
      </c>
      <c r="F219" t="s">
        <v>5254</v>
      </c>
      <c r="G219" t="s">
        <v>2935</v>
      </c>
      <c r="H219" t="s">
        <v>5030</v>
      </c>
      <c r="I219" t="s">
        <v>3</v>
      </c>
      <c r="J219" t="s">
        <v>16360</v>
      </c>
      <c r="K219" t="s">
        <v>16361</v>
      </c>
    </row>
    <row r="220" spans="1:11" x14ac:dyDescent="0.25">
      <c r="A220" t="s">
        <v>723</v>
      </c>
      <c r="B220" t="s">
        <v>2476</v>
      </c>
      <c r="C220" t="s">
        <v>5030</v>
      </c>
      <c r="D220" t="s">
        <v>5249</v>
      </c>
      <c r="E220" t="s">
        <v>3178</v>
      </c>
      <c r="F220" t="s">
        <v>5257</v>
      </c>
      <c r="G220" t="s">
        <v>5258</v>
      </c>
      <c r="H220" t="s">
        <v>5030</v>
      </c>
      <c r="I220" t="s">
        <v>3</v>
      </c>
      <c r="J220" t="s">
        <v>16263</v>
      </c>
      <c r="K220" t="s">
        <v>16264</v>
      </c>
    </row>
    <row r="221" spans="1:11" x14ac:dyDescent="0.25">
      <c r="A221" t="s">
        <v>723</v>
      </c>
      <c r="B221" t="s">
        <v>2476</v>
      </c>
      <c r="C221" t="s">
        <v>5030</v>
      </c>
      <c r="D221" t="s">
        <v>5249</v>
      </c>
      <c r="E221" t="s">
        <v>3178</v>
      </c>
      <c r="F221" t="s">
        <v>5257</v>
      </c>
      <c r="G221" t="s">
        <v>5258</v>
      </c>
      <c r="H221" t="s">
        <v>5030</v>
      </c>
      <c r="I221" t="s">
        <v>3</v>
      </c>
      <c r="J221" t="s">
        <v>16265</v>
      </c>
      <c r="K221" t="s">
        <v>16266</v>
      </c>
    </row>
    <row r="222" spans="1:11" x14ac:dyDescent="0.25">
      <c r="A222" t="s">
        <v>723</v>
      </c>
      <c r="B222" t="s">
        <v>2476</v>
      </c>
      <c r="C222" t="s">
        <v>5030</v>
      </c>
      <c r="D222" t="s">
        <v>5249</v>
      </c>
      <c r="E222" t="s">
        <v>3178</v>
      </c>
      <c r="F222" t="s">
        <v>5261</v>
      </c>
      <c r="G222" t="s">
        <v>3178</v>
      </c>
      <c r="H222" t="s">
        <v>5030</v>
      </c>
      <c r="I222" t="s">
        <v>3</v>
      </c>
      <c r="J222" t="s">
        <v>16257</v>
      </c>
      <c r="K222" t="s">
        <v>16258</v>
      </c>
    </row>
    <row r="223" spans="1:11" x14ac:dyDescent="0.25">
      <c r="A223" t="s">
        <v>723</v>
      </c>
      <c r="B223" t="s">
        <v>2476</v>
      </c>
      <c r="C223" t="s">
        <v>5030</v>
      </c>
      <c r="D223" t="s">
        <v>5249</v>
      </c>
      <c r="E223" t="s">
        <v>3178</v>
      </c>
      <c r="F223" t="s">
        <v>5261</v>
      </c>
      <c r="G223" t="s">
        <v>3178</v>
      </c>
      <c r="H223" t="s">
        <v>5030</v>
      </c>
      <c r="I223" t="s">
        <v>3</v>
      </c>
      <c r="J223" t="s">
        <v>16307</v>
      </c>
      <c r="K223" t="s">
        <v>16308</v>
      </c>
    </row>
    <row r="224" spans="1:11" x14ac:dyDescent="0.25">
      <c r="A224" t="s">
        <v>723</v>
      </c>
      <c r="B224" t="s">
        <v>2476</v>
      </c>
      <c r="C224" t="s">
        <v>5030</v>
      </c>
      <c r="D224" t="s">
        <v>5249</v>
      </c>
      <c r="E224" t="s">
        <v>3178</v>
      </c>
      <c r="F224" t="s">
        <v>5261</v>
      </c>
      <c r="G224" t="s">
        <v>3178</v>
      </c>
      <c r="H224" t="s">
        <v>5030</v>
      </c>
      <c r="I224" t="s">
        <v>3</v>
      </c>
      <c r="J224" t="s">
        <v>16309</v>
      </c>
      <c r="K224" t="s">
        <v>16310</v>
      </c>
    </row>
    <row r="225" spans="1:11" x14ac:dyDescent="0.25">
      <c r="A225" t="s">
        <v>723</v>
      </c>
      <c r="B225" t="s">
        <v>2476</v>
      </c>
      <c r="C225" t="s">
        <v>5030</v>
      </c>
      <c r="D225" t="s">
        <v>5249</v>
      </c>
      <c r="E225" t="s">
        <v>3178</v>
      </c>
      <c r="F225" t="s">
        <v>5261</v>
      </c>
      <c r="G225" t="s">
        <v>3178</v>
      </c>
      <c r="H225" t="s">
        <v>5030</v>
      </c>
      <c r="I225" t="s">
        <v>3</v>
      </c>
      <c r="J225" t="s">
        <v>16261</v>
      </c>
      <c r="K225" t="s">
        <v>16262</v>
      </c>
    </row>
    <row r="226" spans="1:11" x14ac:dyDescent="0.25">
      <c r="A226" t="s">
        <v>723</v>
      </c>
      <c r="B226" t="s">
        <v>2476</v>
      </c>
      <c r="C226" t="s">
        <v>5030</v>
      </c>
      <c r="D226" t="s">
        <v>5249</v>
      </c>
      <c r="E226" t="s">
        <v>3178</v>
      </c>
      <c r="F226" t="s">
        <v>5261</v>
      </c>
      <c r="G226" t="s">
        <v>3178</v>
      </c>
      <c r="H226" t="s">
        <v>5030</v>
      </c>
      <c r="I226" t="s">
        <v>3</v>
      </c>
      <c r="J226" t="s">
        <v>16315</v>
      </c>
      <c r="K226" t="s">
        <v>16316</v>
      </c>
    </row>
    <row r="227" spans="1:11" x14ac:dyDescent="0.25">
      <c r="A227" t="s">
        <v>723</v>
      </c>
      <c r="B227" t="s">
        <v>2476</v>
      </c>
      <c r="C227" t="s">
        <v>5030</v>
      </c>
      <c r="D227" t="s">
        <v>5249</v>
      </c>
      <c r="E227" t="s">
        <v>3178</v>
      </c>
      <c r="F227" t="s">
        <v>5261</v>
      </c>
      <c r="G227" t="s">
        <v>3178</v>
      </c>
      <c r="H227" t="s">
        <v>5030</v>
      </c>
      <c r="I227" t="s">
        <v>3</v>
      </c>
      <c r="J227" t="s">
        <v>16319</v>
      </c>
      <c r="K227" t="s">
        <v>16320</v>
      </c>
    </row>
    <row r="228" spans="1:11" x14ac:dyDescent="0.25">
      <c r="A228" t="s">
        <v>723</v>
      </c>
      <c r="B228" t="s">
        <v>2476</v>
      </c>
      <c r="C228" t="s">
        <v>5030</v>
      </c>
      <c r="D228" t="s">
        <v>5249</v>
      </c>
      <c r="E228" t="s">
        <v>3178</v>
      </c>
      <c r="F228" t="s">
        <v>5261</v>
      </c>
      <c r="G228" t="s">
        <v>3178</v>
      </c>
      <c r="H228" t="s">
        <v>5030</v>
      </c>
      <c r="I228" t="s">
        <v>3</v>
      </c>
      <c r="J228" t="s">
        <v>16269</v>
      </c>
      <c r="K228" t="s">
        <v>16270</v>
      </c>
    </row>
    <row r="229" spans="1:11" x14ac:dyDescent="0.25">
      <c r="A229" t="s">
        <v>723</v>
      </c>
      <c r="B229" t="s">
        <v>2476</v>
      </c>
      <c r="C229" t="s">
        <v>3750</v>
      </c>
      <c r="D229" t="s">
        <v>5265</v>
      </c>
      <c r="E229" t="s">
        <v>5266</v>
      </c>
      <c r="F229" t="s">
        <v>5274</v>
      </c>
      <c r="G229" t="s">
        <v>5275</v>
      </c>
      <c r="H229" t="s">
        <v>3750</v>
      </c>
      <c r="I229" t="s">
        <v>3</v>
      </c>
      <c r="J229" t="s">
        <v>16273</v>
      </c>
      <c r="K229" t="s">
        <v>16274</v>
      </c>
    </row>
    <row r="230" spans="1:11" x14ac:dyDescent="0.25">
      <c r="A230" t="s">
        <v>723</v>
      </c>
      <c r="B230" t="s">
        <v>2476</v>
      </c>
      <c r="C230" t="s">
        <v>3750</v>
      </c>
      <c r="D230" t="s">
        <v>5265</v>
      </c>
      <c r="E230" t="s">
        <v>5266</v>
      </c>
      <c r="F230" t="s">
        <v>5277</v>
      </c>
      <c r="G230" t="s">
        <v>5266</v>
      </c>
      <c r="H230" t="s">
        <v>3750</v>
      </c>
      <c r="I230" t="s">
        <v>3</v>
      </c>
      <c r="J230" t="s">
        <v>16263</v>
      </c>
      <c r="K230" t="s">
        <v>16264</v>
      </c>
    </row>
    <row r="231" spans="1:11" x14ac:dyDescent="0.25">
      <c r="A231" t="s">
        <v>723</v>
      </c>
      <c r="B231" t="s">
        <v>2476</v>
      </c>
      <c r="C231" t="s">
        <v>3750</v>
      </c>
      <c r="D231" t="s">
        <v>5265</v>
      </c>
      <c r="E231" t="s">
        <v>5266</v>
      </c>
      <c r="F231" t="s">
        <v>5277</v>
      </c>
      <c r="G231" t="s">
        <v>5266</v>
      </c>
      <c r="H231" t="s">
        <v>3750</v>
      </c>
      <c r="I231" t="s">
        <v>3</v>
      </c>
      <c r="J231" t="s">
        <v>16265</v>
      </c>
      <c r="K231" t="s">
        <v>16266</v>
      </c>
    </row>
    <row r="232" spans="1:11" x14ac:dyDescent="0.25">
      <c r="A232" t="s">
        <v>723</v>
      </c>
      <c r="B232" t="s">
        <v>2476</v>
      </c>
      <c r="C232" t="s">
        <v>3750</v>
      </c>
      <c r="D232" t="s">
        <v>5265</v>
      </c>
      <c r="E232" t="s">
        <v>5266</v>
      </c>
      <c r="F232" t="s">
        <v>5277</v>
      </c>
      <c r="G232" t="s">
        <v>5266</v>
      </c>
      <c r="H232" t="s">
        <v>3750</v>
      </c>
      <c r="I232" t="s">
        <v>3</v>
      </c>
      <c r="J232" t="s">
        <v>16267</v>
      </c>
      <c r="K232" t="s">
        <v>16268</v>
      </c>
    </row>
    <row r="233" spans="1:11" x14ac:dyDescent="0.25">
      <c r="A233" t="s">
        <v>723</v>
      </c>
      <c r="B233" t="s">
        <v>2476</v>
      </c>
      <c r="C233" t="s">
        <v>3750</v>
      </c>
      <c r="D233" t="s">
        <v>5265</v>
      </c>
      <c r="E233" t="s">
        <v>5266</v>
      </c>
      <c r="F233" t="s">
        <v>5277</v>
      </c>
      <c r="G233" t="s">
        <v>5266</v>
      </c>
      <c r="H233" t="s">
        <v>3750</v>
      </c>
      <c r="I233" t="s">
        <v>3</v>
      </c>
      <c r="J233" t="s">
        <v>16356</v>
      </c>
      <c r="K233" t="s">
        <v>16357</v>
      </c>
    </row>
    <row r="234" spans="1:11" x14ac:dyDescent="0.25">
      <c r="A234" t="s">
        <v>723</v>
      </c>
      <c r="B234" t="s">
        <v>2476</v>
      </c>
      <c r="C234" t="s">
        <v>3750</v>
      </c>
      <c r="D234" t="s">
        <v>5265</v>
      </c>
      <c r="E234" t="s">
        <v>5266</v>
      </c>
      <c r="F234" t="s">
        <v>5279</v>
      </c>
      <c r="G234" t="s">
        <v>5280</v>
      </c>
      <c r="H234" t="s">
        <v>3750</v>
      </c>
      <c r="I234" t="s">
        <v>3</v>
      </c>
      <c r="J234" t="s">
        <v>16257</v>
      </c>
      <c r="K234" t="s">
        <v>16258</v>
      </c>
    </row>
    <row r="235" spans="1:11" x14ac:dyDescent="0.25">
      <c r="A235" t="s">
        <v>723</v>
      </c>
      <c r="B235" t="s">
        <v>2476</v>
      </c>
      <c r="C235" t="s">
        <v>3750</v>
      </c>
      <c r="D235" t="s">
        <v>5265</v>
      </c>
      <c r="E235" t="s">
        <v>5266</v>
      </c>
      <c r="F235" t="s">
        <v>5279</v>
      </c>
      <c r="G235" t="s">
        <v>5280</v>
      </c>
      <c r="H235" t="s">
        <v>3750</v>
      </c>
      <c r="I235" t="s">
        <v>3</v>
      </c>
      <c r="J235" t="s">
        <v>16384</v>
      </c>
      <c r="K235" t="s">
        <v>16385</v>
      </c>
    </row>
    <row r="236" spans="1:11" x14ac:dyDescent="0.25">
      <c r="A236" t="s">
        <v>723</v>
      </c>
      <c r="B236" t="s">
        <v>2476</v>
      </c>
      <c r="C236" t="s">
        <v>3750</v>
      </c>
      <c r="D236" t="s">
        <v>5265</v>
      </c>
      <c r="E236" t="s">
        <v>5266</v>
      </c>
      <c r="F236" t="s">
        <v>5279</v>
      </c>
      <c r="G236" t="s">
        <v>5280</v>
      </c>
      <c r="H236" t="s">
        <v>3750</v>
      </c>
      <c r="I236" t="s">
        <v>3</v>
      </c>
      <c r="J236" t="s">
        <v>16324</v>
      </c>
      <c r="K236" t="s">
        <v>16325</v>
      </c>
    </row>
    <row r="237" spans="1:11" x14ac:dyDescent="0.25">
      <c r="A237" t="s">
        <v>723</v>
      </c>
      <c r="B237" t="s">
        <v>2476</v>
      </c>
      <c r="C237" t="s">
        <v>3750</v>
      </c>
      <c r="D237" t="s">
        <v>5265</v>
      </c>
      <c r="E237" t="s">
        <v>5266</v>
      </c>
      <c r="F237" t="s">
        <v>5279</v>
      </c>
      <c r="G237" t="s">
        <v>5280</v>
      </c>
      <c r="H237" t="s">
        <v>3750</v>
      </c>
      <c r="I237" t="s">
        <v>3</v>
      </c>
      <c r="J237" t="s">
        <v>16261</v>
      </c>
      <c r="K237" t="s">
        <v>16262</v>
      </c>
    </row>
    <row r="238" spans="1:11" x14ac:dyDescent="0.25">
      <c r="A238" t="s">
        <v>723</v>
      </c>
      <c r="B238" t="s">
        <v>2476</v>
      </c>
      <c r="C238" t="s">
        <v>3750</v>
      </c>
      <c r="D238" t="s">
        <v>5265</v>
      </c>
      <c r="E238" t="s">
        <v>5266</v>
      </c>
      <c r="F238" t="s">
        <v>5279</v>
      </c>
      <c r="G238" t="s">
        <v>5280</v>
      </c>
      <c r="H238" t="s">
        <v>3750</v>
      </c>
      <c r="I238" t="s">
        <v>3</v>
      </c>
      <c r="J238" t="s">
        <v>16392</v>
      </c>
      <c r="K238" t="s">
        <v>16393</v>
      </c>
    </row>
    <row r="239" spans="1:11" x14ac:dyDescent="0.25">
      <c r="A239" t="s">
        <v>723</v>
      </c>
      <c r="B239" t="s">
        <v>2476</v>
      </c>
      <c r="C239" t="s">
        <v>3750</v>
      </c>
      <c r="D239" t="s">
        <v>5265</v>
      </c>
      <c r="E239" t="s">
        <v>5266</v>
      </c>
      <c r="F239" t="s">
        <v>5279</v>
      </c>
      <c r="G239" t="s">
        <v>5280</v>
      </c>
      <c r="H239" t="s">
        <v>3750</v>
      </c>
      <c r="I239" t="s">
        <v>3</v>
      </c>
      <c r="J239" t="s">
        <v>16326</v>
      </c>
      <c r="K239" t="s">
        <v>16327</v>
      </c>
    </row>
    <row r="240" spans="1:11" x14ac:dyDescent="0.25">
      <c r="A240" t="s">
        <v>723</v>
      </c>
      <c r="B240" t="s">
        <v>2476</v>
      </c>
      <c r="C240" t="s">
        <v>3750</v>
      </c>
      <c r="D240" t="s">
        <v>5265</v>
      </c>
      <c r="E240" t="s">
        <v>5266</v>
      </c>
      <c r="F240" t="s">
        <v>5279</v>
      </c>
      <c r="G240" t="s">
        <v>5280</v>
      </c>
      <c r="H240" t="s">
        <v>3750</v>
      </c>
      <c r="I240" t="s">
        <v>3</v>
      </c>
      <c r="J240" t="s">
        <v>16269</v>
      </c>
      <c r="K240" t="s">
        <v>16270</v>
      </c>
    </row>
    <row r="241" spans="1:11" x14ac:dyDescent="0.25">
      <c r="A241" t="s">
        <v>723</v>
      </c>
      <c r="B241" t="s">
        <v>2476</v>
      </c>
      <c r="C241" t="s">
        <v>3750</v>
      </c>
      <c r="D241" t="s">
        <v>5265</v>
      </c>
      <c r="E241" t="s">
        <v>5266</v>
      </c>
      <c r="F241" t="s">
        <v>5279</v>
      </c>
      <c r="G241" t="s">
        <v>5280</v>
      </c>
      <c r="H241" t="s">
        <v>3750</v>
      </c>
      <c r="I241" t="s">
        <v>3</v>
      </c>
      <c r="J241" t="s">
        <v>16271</v>
      </c>
      <c r="K241" t="s">
        <v>16272</v>
      </c>
    </row>
    <row r="242" spans="1:11" x14ac:dyDescent="0.25">
      <c r="A242" t="s">
        <v>723</v>
      </c>
      <c r="B242" t="s">
        <v>2476</v>
      </c>
      <c r="C242" t="s">
        <v>3750</v>
      </c>
      <c r="D242" t="s">
        <v>5265</v>
      </c>
      <c r="E242" t="s">
        <v>5266</v>
      </c>
      <c r="F242" t="s">
        <v>5281</v>
      </c>
      <c r="G242" t="s">
        <v>105</v>
      </c>
      <c r="H242" t="s">
        <v>2900</v>
      </c>
      <c r="I242" t="s">
        <v>68</v>
      </c>
      <c r="J242" t="s">
        <v>16326</v>
      </c>
      <c r="K242" t="s">
        <v>16327</v>
      </c>
    </row>
    <row r="243" spans="1:11" x14ac:dyDescent="0.25">
      <c r="A243" t="s">
        <v>723</v>
      </c>
      <c r="B243" t="s">
        <v>2476</v>
      </c>
      <c r="C243" t="s">
        <v>3750</v>
      </c>
      <c r="D243" t="s">
        <v>5265</v>
      </c>
      <c r="E243" t="s">
        <v>5266</v>
      </c>
      <c r="F243" t="s">
        <v>5281</v>
      </c>
      <c r="G243" t="s">
        <v>105</v>
      </c>
      <c r="H243" t="s">
        <v>2900</v>
      </c>
      <c r="I243" t="s">
        <v>68</v>
      </c>
      <c r="J243" t="s">
        <v>16394</v>
      </c>
      <c r="K243" t="s">
        <v>16395</v>
      </c>
    </row>
    <row r="244" spans="1:11" x14ac:dyDescent="0.25">
      <c r="A244" t="s">
        <v>723</v>
      </c>
      <c r="B244" t="s">
        <v>2476</v>
      </c>
      <c r="C244" t="s">
        <v>3750</v>
      </c>
      <c r="D244" t="s">
        <v>5265</v>
      </c>
      <c r="E244" t="s">
        <v>5266</v>
      </c>
      <c r="F244" t="s">
        <v>5285</v>
      </c>
      <c r="G244" t="s">
        <v>5286</v>
      </c>
      <c r="H244" t="s">
        <v>3750</v>
      </c>
      <c r="I244" t="s">
        <v>56</v>
      </c>
      <c r="J244" t="s">
        <v>16261</v>
      </c>
      <c r="K244" t="s">
        <v>16262</v>
      </c>
    </row>
    <row r="245" spans="1:11" x14ac:dyDescent="0.25">
      <c r="A245" t="s">
        <v>723</v>
      </c>
      <c r="B245" t="s">
        <v>2476</v>
      </c>
      <c r="C245" t="s">
        <v>3750</v>
      </c>
      <c r="D245" t="s">
        <v>5265</v>
      </c>
      <c r="E245" t="s">
        <v>5266</v>
      </c>
      <c r="F245" t="s">
        <v>5285</v>
      </c>
      <c r="G245" t="s">
        <v>5286</v>
      </c>
      <c r="H245" t="s">
        <v>3750</v>
      </c>
      <c r="I245" t="s">
        <v>56</v>
      </c>
      <c r="J245" t="s">
        <v>16326</v>
      </c>
      <c r="K245" t="s">
        <v>16327</v>
      </c>
    </row>
    <row r="246" spans="1:11" x14ac:dyDescent="0.25">
      <c r="A246" t="s">
        <v>723</v>
      </c>
      <c r="B246" t="s">
        <v>2476</v>
      </c>
      <c r="C246" t="s">
        <v>4667</v>
      </c>
      <c r="D246" t="s">
        <v>5287</v>
      </c>
      <c r="E246" t="s">
        <v>5288</v>
      </c>
      <c r="F246" t="s">
        <v>5293</v>
      </c>
      <c r="G246" t="s">
        <v>5294</v>
      </c>
      <c r="H246" t="s">
        <v>4667</v>
      </c>
      <c r="I246" t="s">
        <v>3</v>
      </c>
      <c r="J246" t="s">
        <v>16263</v>
      </c>
      <c r="K246" t="s">
        <v>16264</v>
      </c>
    </row>
    <row r="247" spans="1:11" x14ac:dyDescent="0.25">
      <c r="A247" t="s">
        <v>723</v>
      </c>
      <c r="B247" t="s">
        <v>2476</v>
      </c>
      <c r="C247" t="s">
        <v>4667</v>
      </c>
      <c r="D247" t="s">
        <v>5287</v>
      </c>
      <c r="E247" t="s">
        <v>5288</v>
      </c>
      <c r="F247" t="s">
        <v>5293</v>
      </c>
      <c r="G247" t="s">
        <v>5294</v>
      </c>
      <c r="H247" t="s">
        <v>4667</v>
      </c>
      <c r="I247" t="s">
        <v>3</v>
      </c>
      <c r="J247" t="s">
        <v>16265</v>
      </c>
      <c r="K247" t="s">
        <v>16266</v>
      </c>
    </row>
    <row r="248" spans="1:11" x14ac:dyDescent="0.25">
      <c r="A248" t="s">
        <v>723</v>
      </c>
      <c r="B248" t="s">
        <v>2476</v>
      </c>
      <c r="C248" t="s">
        <v>4667</v>
      </c>
      <c r="D248" t="s">
        <v>5287</v>
      </c>
      <c r="E248" t="s">
        <v>5288</v>
      </c>
      <c r="F248" t="s">
        <v>5296</v>
      </c>
      <c r="G248" t="s">
        <v>5294</v>
      </c>
      <c r="H248" t="s">
        <v>4667</v>
      </c>
      <c r="I248" t="s">
        <v>3</v>
      </c>
      <c r="J248" t="s">
        <v>16332</v>
      </c>
      <c r="K248" t="s">
        <v>16333</v>
      </c>
    </row>
    <row r="249" spans="1:11" x14ac:dyDescent="0.25">
      <c r="A249" t="s">
        <v>723</v>
      </c>
      <c r="B249" t="s">
        <v>2476</v>
      </c>
      <c r="C249" t="s">
        <v>4667</v>
      </c>
      <c r="D249" t="s">
        <v>5287</v>
      </c>
      <c r="E249" t="s">
        <v>5288</v>
      </c>
      <c r="F249" t="s">
        <v>5296</v>
      </c>
      <c r="G249" t="s">
        <v>5294</v>
      </c>
      <c r="H249" t="s">
        <v>4667</v>
      </c>
      <c r="I249" t="s">
        <v>3</v>
      </c>
      <c r="J249" t="s">
        <v>16334</v>
      </c>
      <c r="K249" t="s">
        <v>16335</v>
      </c>
    </row>
    <row r="250" spans="1:11" x14ac:dyDescent="0.25">
      <c r="A250" t="s">
        <v>723</v>
      </c>
      <c r="B250" t="s">
        <v>2476</v>
      </c>
      <c r="C250" t="s">
        <v>4667</v>
      </c>
      <c r="D250" t="s">
        <v>5287</v>
      </c>
      <c r="E250" t="s">
        <v>5288</v>
      </c>
      <c r="F250" t="s">
        <v>5296</v>
      </c>
      <c r="G250" t="s">
        <v>5294</v>
      </c>
      <c r="H250" t="s">
        <v>4667</v>
      </c>
      <c r="I250" t="s">
        <v>3</v>
      </c>
      <c r="J250" t="s">
        <v>16336</v>
      </c>
      <c r="K250" t="s">
        <v>16337</v>
      </c>
    </row>
    <row r="251" spans="1:11" x14ac:dyDescent="0.25">
      <c r="A251" t="s">
        <v>723</v>
      </c>
      <c r="B251" t="s">
        <v>2476</v>
      </c>
      <c r="C251" t="s">
        <v>4667</v>
      </c>
      <c r="D251" t="s">
        <v>5287</v>
      </c>
      <c r="E251" t="s">
        <v>5288</v>
      </c>
      <c r="F251" t="s">
        <v>5296</v>
      </c>
      <c r="G251" t="s">
        <v>5294</v>
      </c>
      <c r="H251" t="s">
        <v>4667</v>
      </c>
      <c r="I251" t="s">
        <v>3</v>
      </c>
      <c r="J251" t="s">
        <v>16338</v>
      </c>
      <c r="K251" t="s">
        <v>16339</v>
      </c>
    </row>
    <row r="252" spans="1:11" x14ac:dyDescent="0.25">
      <c r="A252" t="s">
        <v>723</v>
      </c>
      <c r="B252" t="s">
        <v>2476</v>
      </c>
      <c r="C252" t="s">
        <v>4667</v>
      </c>
      <c r="D252" t="s">
        <v>5287</v>
      </c>
      <c r="E252" t="s">
        <v>5288</v>
      </c>
      <c r="F252" t="s">
        <v>5296</v>
      </c>
      <c r="G252" t="s">
        <v>5294</v>
      </c>
      <c r="H252" t="s">
        <v>4667</v>
      </c>
      <c r="I252" t="s">
        <v>3</v>
      </c>
      <c r="J252" t="s">
        <v>16340</v>
      </c>
      <c r="K252" t="s">
        <v>16341</v>
      </c>
    </row>
    <row r="253" spans="1:11" x14ac:dyDescent="0.25">
      <c r="A253" t="s">
        <v>723</v>
      </c>
      <c r="B253" t="s">
        <v>2476</v>
      </c>
      <c r="C253" t="s">
        <v>4667</v>
      </c>
      <c r="D253" t="s">
        <v>5287</v>
      </c>
      <c r="E253" t="s">
        <v>5288</v>
      </c>
      <c r="F253" t="s">
        <v>5296</v>
      </c>
      <c r="G253" t="s">
        <v>5294</v>
      </c>
      <c r="H253" t="s">
        <v>4667</v>
      </c>
      <c r="I253" t="s">
        <v>3</v>
      </c>
      <c r="J253" t="s">
        <v>16396</v>
      </c>
      <c r="K253" t="s">
        <v>16397</v>
      </c>
    </row>
    <row r="254" spans="1:11" x14ac:dyDescent="0.25">
      <c r="A254" t="s">
        <v>723</v>
      </c>
      <c r="B254" t="s">
        <v>2476</v>
      </c>
      <c r="C254" t="s">
        <v>4667</v>
      </c>
      <c r="D254" t="s">
        <v>5287</v>
      </c>
      <c r="E254" t="s">
        <v>5288</v>
      </c>
      <c r="F254" t="s">
        <v>5296</v>
      </c>
      <c r="G254" t="s">
        <v>5294</v>
      </c>
      <c r="H254" t="s">
        <v>4667</v>
      </c>
      <c r="I254" t="s">
        <v>3</v>
      </c>
      <c r="J254" t="s">
        <v>16398</v>
      </c>
      <c r="K254" t="s">
        <v>16399</v>
      </c>
    </row>
    <row r="255" spans="1:11" x14ac:dyDescent="0.25">
      <c r="A255" t="s">
        <v>723</v>
      </c>
      <c r="B255" t="s">
        <v>2476</v>
      </c>
      <c r="C255" t="s">
        <v>4667</v>
      </c>
      <c r="D255" t="s">
        <v>5287</v>
      </c>
      <c r="E255" t="s">
        <v>5288</v>
      </c>
      <c r="F255" t="s">
        <v>5301</v>
      </c>
      <c r="G255" t="s">
        <v>5302</v>
      </c>
      <c r="H255" t="s">
        <v>4667</v>
      </c>
      <c r="I255" t="s">
        <v>3</v>
      </c>
      <c r="J255" t="s">
        <v>16342</v>
      </c>
      <c r="K255" t="s">
        <v>16343</v>
      </c>
    </row>
    <row r="256" spans="1:11" x14ac:dyDescent="0.25">
      <c r="A256" t="s">
        <v>723</v>
      </c>
      <c r="B256" t="s">
        <v>2476</v>
      </c>
      <c r="C256" t="s">
        <v>4667</v>
      </c>
      <c r="D256" t="s">
        <v>5287</v>
      </c>
      <c r="E256" t="s">
        <v>5288</v>
      </c>
      <c r="F256" t="s">
        <v>5301</v>
      </c>
      <c r="G256" t="s">
        <v>5302</v>
      </c>
      <c r="H256" t="s">
        <v>4667</v>
      </c>
      <c r="I256" t="s">
        <v>3</v>
      </c>
      <c r="J256" t="s">
        <v>16324</v>
      </c>
      <c r="K256" t="s">
        <v>16325</v>
      </c>
    </row>
    <row r="257" spans="1:11" x14ac:dyDescent="0.25">
      <c r="A257" t="s">
        <v>723</v>
      </c>
      <c r="B257" t="s">
        <v>2476</v>
      </c>
      <c r="C257" t="s">
        <v>4667</v>
      </c>
      <c r="D257" t="s">
        <v>5287</v>
      </c>
      <c r="E257" t="s">
        <v>5288</v>
      </c>
      <c r="F257" t="s">
        <v>5301</v>
      </c>
      <c r="G257" t="s">
        <v>5302</v>
      </c>
      <c r="H257" t="s">
        <v>4667</v>
      </c>
      <c r="I257" t="s">
        <v>3</v>
      </c>
      <c r="J257" t="s">
        <v>16326</v>
      </c>
      <c r="K257" t="s">
        <v>16327</v>
      </c>
    </row>
    <row r="258" spans="1:11" x14ac:dyDescent="0.25">
      <c r="A258" t="s">
        <v>723</v>
      </c>
      <c r="B258" t="s">
        <v>2476</v>
      </c>
      <c r="C258" t="s">
        <v>4667</v>
      </c>
      <c r="D258" t="s">
        <v>5287</v>
      </c>
      <c r="E258" t="s">
        <v>5288</v>
      </c>
      <c r="F258" t="s">
        <v>5301</v>
      </c>
      <c r="G258" t="s">
        <v>5302</v>
      </c>
      <c r="H258" t="s">
        <v>4667</v>
      </c>
      <c r="I258" t="s">
        <v>3</v>
      </c>
      <c r="J258" t="s">
        <v>16344</v>
      </c>
      <c r="K258" t="s">
        <v>16345</v>
      </c>
    </row>
    <row r="259" spans="1:11" x14ac:dyDescent="0.25">
      <c r="A259" t="s">
        <v>723</v>
      </c>
      <c r="B259" t="s">
        <v>2476</v>
      </c>
      <c r="C259" t="s">
        <v>4667</v>
      </c>
      <c r="D259" t="s">
        <v>5287</v>
      </c>
      <c r="E259" t="s">
        <v>5288</v>
      </c>
      <c r="F259" t="s">
        <v>5301</v>
      </c>
      <c r="G259" t="s">
        <v>5302</v>
      </c>
      <c r="H259" t="s">
        <v>4667</v>
      </c>
      <c r="I259" t="s">
        <v>3</v>
      </c>
      <c r="J259" t="s">
        <v>16380</v>
      </c>
      <c r="K259" t="s">
        <v>16381</v>
      </c>
    </row>
    <row r="260" spans="1:11" x14ac:dyDescent="0.25">
      <c r="A260" t="s">
        <v>723</v>
      </c>
      <c r="B260" t="s">
        <v>2476</v>
      </c>
      <c r="C260" t="s">
        <v>2529</v>
      </c>
      <c r="D260" t="s">
        <v>5306</v>
      </c>
      <c r="E260" t="s">
        <v>5307</v>
      </c>
      <c r="F260" t="s">
        <v>5311</v>
      </c>
      <c r="G260" t="s">
        <v>5312</v>
      </c>
      <c r="H260" t="s">
        <v>2529</v>
      </c>
      <c r="I260" t="s">
        <v>3</v>
      </c>
      <c r="J260" t="s">
        <v>16275</v>
      </c>
      <c r="K260" t="s">
        <v>16276</v>
      </c>
    </row>
    <row r="261" spans="1:11" x14ac:dyDescent="0.25">
      <c r="A261" t="s">
        <v>723</v>
      </c>
      <c r="B261" t="s">
        <v>2476</v>
      </c>
      <c r="C261" t="s">
        <v>2529</v>
      </c>
      <c r="D261" t="s">
        <v>5306</v>
      </c>
      <c r="E261" t="s">
        <v>5307</v>
      </c>
      <c r="F261" t="s">
        <v>5315</v>
      </c>
      <c r="G261" t="s">
        <v>610</v>
      </c>
      <c r="H261" t="s">
        <v>2529</v>
      </c>
      <c r="I261" t="s">
        <v>3</v>
      </c>
      <c r="J261" t="s">
        <v>16307</v>
      </c>
      <c r="K261" t="s">
        <v>16308</v>
      </c>
    </row>
    <row r="262" spans="1:11" x14ac:dyDescent="0.25">
      <c r="A262" t="s">
        <v>723</v>
      </c>
      <c r="B262" t="s">
        <v>2476</v>
      </c>
      <c r="C262" t="s">
        <v>2529</v>
      </c>
      <c r="D262" t="s">
        <v>5306</v>
      </c>
      <c r="E262" t="s">
        <v>5307</v>
      </c>
      <c r="F262" t="s">
        <v>5315</v>
      </c>
      <c r="G262" t="s">
        <v>610</v>
      </c>
      <c r="H262" t="s">
        <v>2529</v>
      </c>
      <c r="I262" t="s">
        <v>3</v>
      </c>
      <c r="J262" t="s">
        <v>16309</v>
      </c>
      <c r="K262" t="s">
        <v>16310</v>
      </c>
    </row>
    <row r="263" spans="1:11" x14ac:dyDescent="0.25">
      <c r="A263" t="s">
        <v>723</v>
      </c>
      <c r="B263" t="s">
        <v>2476</v>
      </c>
      <c r="C263" t="s">
        <v>2529</v>
      </c>
      <c r="D263" t="s">
        <v>5306</v>
      </c>
      <c r="E263" t="s">
        <v>5307</v>
      </c>
      <c r="F263" t="s">
        <v>5315</v>
      </c>
      <c r="G263" t="s">
        <v>610</v>
      </c>
      <c r="H263" t="s">
        <v>2529</v>
      </c>
      <c r="I263" t="s">
        <v>3</v>
      </c>
      <c r="J263" t="s">
        <v>16311</v>
      </c>
      <c r="K263" t="s">
        <v>16312</v>
      </c>
    </row>
    <row r="264" spans="1:11" x14ac:dyDescent="0.25">
      <c r="A264" t="s">
        <v>723</v>
      </c>
      <c r="B264" t="s">
        <v>2476</v>
      </c>
      <c r="C264" t="s">
        <v>2529</v>
      </c>
      <c r="D264" t="s">
        <v>5306</v>
      </c>
      <c r="E264" t="s">
        <v>5307</v>
      </c>
      <c r="F264" t="s">
        <v>5315</v>
      </c>
      <c r="G264" t="s">
        <v>610</v>
      </c>
      <c r="H264" t="s">
        <v>2529</v>
      </c>
      <c r="I264" t="s">
        <v>3</v>
      </c>
      <c r="J264" t="s">
        <v>16313</v>
      </c>
      <c r="K264" t="s">
        <v>16314</v>
      </c>
    </row>
    <row r="265" spans="1:11" x14ac:dyDescent="0.25">
      <c r="A265" t="s">
        <v>723</v>
      </c>
      <c r="B265" t="s">
        <v>2476</v>
      </c>
      <c r="C265" t="s">
        <v>2529</v>
      </c>
      <c r="D265" t="s">
        <v>5306</v>
      </c>
      <c r="E265" t="s">
        <v>5307</v>
      </c>
      <c r="F265" t="s">
        <v>5315</v>
      </c>
      <c r="G265" t="s">
        <v>610</v>
      </c>
      <c r="H265" t="s">
        <v>2529</v>
      </c>
      <c r="I265" t="s">
        <v>3</v>
      </c>
      <c r="J265" t="s">
        <v>16317</v>
      </c>
      <c r="K265" t="s">
        <v>16318</v>
      </c>
    </row>
    <row r="266" spans="1:11" x14ac:dyDescent="0.25">
      <c r="A266" t="s">
        <v>723</v>
      </c>
      <c r="B266" t="s">
        <v>2476</v>
      </c>
      <c r="C266" t="s">
        <v>2529</v>
      </c>
      <c r="D266" t="s">
        <v>5306</v>
      </c>
      <c r="E266" t="s">
        <v>5307</v>
      </c>
      <c r="F266" t="s">
        <v>5315</v>
      </c>
      <c r="G266" t="s">
        <v>610</v>
      </c>
      <c r="H266" t="s">
        <v>2529</v>
      </c>
      <c r="I266" t="s">
        <v>3</v>
      </c>
      <c r="J266" t="s">
        <v>16319</v>
      </c>
      <c r="K266" t="s">
        <v>16320</v>
      </c>
    </row>
    <row r="267" spans="1:11" x14ac:dyDescent="0.25">
      <c r="A267" t="s">
        <v>723</v>
      </c>
      <c r="B267" t="s">
        <v>2476</v>
      </c>
      <c r="C267" t="s">
        <v>2529</v>
      </c>
      <c r="D267" t="s">
        <v>5306</v>
      </c>
      <c r="E267" t="s">
        <v>5307</v>
      </c>
      <c r="F267" t="s">
        <v>5320</v>
      </c>
      <c r="G267" t="s">
        <v>5321</v>
      </c>
      <c r="H267" t="s">
        <v>2529</v>
      </c>
      <c r="I267" t="s">
        <v>3</v>
      </c>
      <c r="J267" t="s">
        <v>16384</v>
      </c>
      <c r="K267" t="s">
        <v>16385</v>
      </c>
    </row>
    <row r="268" spans="1:11" x14ac:dyDescent="0.25">
      <c r="A268" t="s">
        <v>723</v>
      </c>
      <c r="B268" t="s">
        <v>2476</v>
      </c>
      <c r="C268" t="s">
        <v>2529</v>
      </c>
      <c r="D268" t="s">
        <v>5306</v>
      </c>
      <c r="E268" t="s">
        <v>5307</v>
      </c>
      <c r="F268" t="s">
        <v>5320</v>
      </c>
      <c r="G268" t="s">
        <v>5321</v>
      </c>
      <c r="H268" t="s">
        <v>2529</v>
      </c>
      <c r="I268" t="s">
        <v>3</v>
      </c>
      <c r="J268" t="s">
        <v>16324</v>
      </c>
      <c r="K268" t="s">
        <v>16325</v>
      </c>
    </row>
    <row r="269" spans="1:11" x14ac:dyDescent="0.25">
      <c r="A269" t="s">
        <v>723</v>
      </c>
      <c r="B269" t="s">
        <v>2476</v>
      </c>
      <c r="C269" t="s">
        <v>2529</v>
      </c>
      <c r="D269" t="s">
        <v>5306</v>
      </c>
      <c r="E269" t="s">
        <v>5307</v>
      </c>
      <c r="F269" t="s">
        <v>5320</v>
      </c>
      <c r="G269" t="s">
        <v>5321</v>
      </c>
      <c r="H269" t="s">
        <v>2529</v>
      </c>
      <c r="I269" t="s">
        <v>3</v>
      </c>
      <c r="J269" t="s">
        <v>16326</v>
      </c>
      <c r="K269" t="s">
        <v>16327</v>
      </c>
    </row>
    <row r="270" spans="1:11" x14ac:dyDescent="0.25">
      <c r="A270" t="s">
        <v>723</v>
      </c>
      <c r="B270" t="s">
        <v>2476</v>
      </c>
      <c r="C270" t="s">
        <v>2529</v>
      </c>
      <c r="D270" t="s">
        <v>5306</v>
      </c>
      <c r="E270" t="s">
        <v>5307</v>
      </c>
      <c r="F270" t="s">
        <v>5320</v>
      </c>
      <c r="G270" t="s">
        <v>5321</v>
      </c>
      <c r="H270" t="s">
        <v>2529</v>
      </c>
      <c r="I270" t="s">
        <v>3</v>
      </c>
      <c r="J270" t="s">
        <v>16328</v>
      </c>
      <c r="K270" t="s">
        <v>16329</v>
      </c>
    </row>
    <row r="271" spans="1:11" x14ac:dyDescent="0.25">
      <c r="A271" t="s">
        <v>723</v>
      </c>
      <c r="B271" t="s">
        <v>2476</v>
      </c>
      <c r="C271" t="s">
        <v>2529</v>
      </c>
      <c r="D271" t="s">
        <v>5306</v>
      </c>
      <c r="E271" t="s">
        <v>5307</v>
      </c>
      <c r="F271" t="s">
        <v>5324</v>
      </c>
      <c r="G271" t="s">
        <v>5325</v>
      </c>
      <c r="H271" t="s">
        <v>2529</v>
      </c>
      <c r="I271" t="s">
        <v>56</v>
      </c>
      <c r="J271" t="s">
        <v>16326</v>
      </c>
      <c r="K271" t="s">
        <v>16327</v>
      </c>
    </row>
    <row r="272" spans="1:11" x14ac:dyDescent="0.25">
      <c r="A272" t="s">
        <v>723</v>
      </c>
      <c r="B272" t="s">
        <v>2476</v>
      </c>
      <c r="C272" t="s">
        <v>2529</v>
      </c>
      <c r="D272" t="s">
        <v>5306</v>
      </c>
      <c r="E272" t="s">
        <v>5307</v>
      </c>
      <c r="F272" t="s">
        <v>5324</v>
      </c>
      <c r="G272" t="s">
        <v>5325</v>
      </c>
      <c r="H272" t="s">
        <v>2529</v>
      </c>
      <c r="I272" t="s">
        <v>56</v>
      </c>
      <c r="J272" t="s">
        <v>16328</v>
      </c>
      <c r="K272" t="s">
        <v>16329</v>
      </c>
    </row>
    <row r="273" spans="1:11" x14ac:dyDescent="0.25">
      <c r="A273" t="s">
        <v>723</v>
      </c>
      <c r="B273" t="s">
        <v>2476</v>
      </c>
      <c r="C273" t="s">
        <v>2529</v>
      </c>
      <c r="D273" t="s">
        <v>5306</v>
      </c>
      <c r="E273" t="s">
        <v>5307</v>
      </c>
      <c r="F273" t="s">
        <v>5324</v>
      </c>
      <c r="G273" t="s">
        <v>5325</v>
      </c>
      <c r="H273" t="s">
        <v>2529</v>
      </c>
      <c r="I273" t="s">
        <v>56</v>
      </c>
      <c r="J273" t="s">
        <v>16317</v>
      </c>
      <c r="K273" t="s">
        <v>16318</v>
      </c>
    </row>
    <row r="274" spans="1:11" x14ac:dyDescent="0.25">
      <c r="A274" t="s">
        <v>723</v>
      </c>
      <c r="B274" t="s">
        <v>2476</v>
      </c>
      <c r="C274" t="s">
        <v>2900</v>
      </c>
      <c r="D274" t="s">
        <v>5328</v>
      </c>
      <c r="E274" t="s">
        <v>5329</v>
      </c>
      <c r="F274" t="s">
        <v>5334</v>
      </c>
      <c r="G274" t="s">
        <v>454</v>
      </c>
      <c r="H274" t="s">
        <v>2900</v>
      </c>
      <c r="I274" t="s">
        <v>3</v>
      </c>
      <c r="J274" t="s">
        <v>16257</v>
      </c>
      <c r="K274" t="s">
        <v>16258</v>
      </c>
    </row>
    <row r="275" spans="1:11" x14ac:dyDescent="0.25">
      <c r="A275" t="s">
        <v>723</v>
      </c>
      <c r="B275" t="s">
        <v>2476</v>
      </c>
      <c r="C275" t="s">
        <v>2900</v>
      </c>
      <c r="D275" t="s">
        <v>5328</v>
      </c>
      <c r="E275" t="s">
        <v>5329</v>
      </c>
      <c r="F275" t="s">
        <v>5334</v>
      </c>
      <c r="G275" t="s">
        <v>454</v>
      </c>
      <c r="H275" t="s">
        <v>2900</v>
      </c>
      <c r="I275" t="s">
        <v>3</v>
      </c>
      <c r="J275" t="s">
        <v>16261</v>
      </c>
      <c r="K275" t="s">
        <v>16262</v>
      </c>
    </row>
    <row r="276" spans="1:11" x14ac:dyDescent="0.25">
      <c r="A276" t="s">
        <v>723</v>
      </c>
      <c r="B276" t="s">
        <v>2476</v>
      </c>
      <c r="C276" t="s">
        <v>2900</v>
      </c>
      <c r="D276" t="s">
        <v>5328</v>
      </c>
      <c r="E276" t="s">
        <v>5329</v>
      </c>
      <c r="F276" t="s">
        <v>5334</v>
      </c>
      <c r="G276" t="s">
        <v>454</v>
      </c>
      <c r="H276" t="s">
        <v>2900</v>
      </c>
      <c r="I276" t="s">
        <v>3</v>
      </c>
      <c r="J276" t="s">
        <v>16269</v>
      </c>
      <c r="K276" t="s">
        <v>16270</v>
      </c>
    </row>
    <row r="277" spans="1:11" x14ac:dyDescent="0.25">
      <c r="A277" t="s">
        <v>723</v>
      </c>
      <c r="B277" t="s">
        <v>2476</v>
      </c>
      <c r="C277" t="s">
        <v>2900</v>
      </c>
      <c r="D277" t="s">
        <v>5328</v>
      </c>
      <c r="E277" t="s">
        <v>5329</v>
      </c>
      <c r="F277" t="s">
        <v>5334</v>
      </c>
      <c r="G277" t="s">
        <v>454</v>
      </c>
      <c r="H277" t="s">
        <v>2900</v>
      </c>
      <c r="I277" t="s">
        <v>3</v>
      </c>
      <c r="J277" t="s">
        <v>16271</v>
      </c>
      <c r="K277" t="s">
        <v>16272</v>
      </c>
    </row>
    <row r="278" spans="1:11" x14ac:dyDescent="0.25">
      <c r="A278" t="s">
        <v>723</v>
      </c>
      <c r="B278" t="s">
        <v>2476</v>
      </c>
      <c r="C278" t="s">
        <v>2900</v>
      </c>
      <c r="D278" t="s">
        <v>5328</v>
      </c>
      <c r="E278" t="s">
        <v>5329</v>
      </c>
      <c r="F278" t="s">
        <v>5339</v>
      </c>
      <c r="G278" t="s">
        <v>275</v>
      </c>
      <c r="H278" t="s">
        <v>2900</v>
      </c>
      <c r="I278" t="s">
        <v>3</v>
      </c>
      <c r="J278" t="s">
        <v>16324</v>
      </c>
      <c r="K278" t="s">
        <v>16325</v>
      </c>
    </row>
    <row r="279" spans="1:11" x14ac:dyDescent="0.25">
      <c r="A279" t="s">
        <v>723</v>
      </c>
      <c r="B279" t="s">
        <v>2476</v>
      </c>
      <c r="C279" t="s">
        <v>2900</v>
      </c>
      <c r="D279" t="s">
        <v>5328</v>
      </c>
      <c r="E279" t="s">
        <v>5329</v>
      </c>
      <c r="F279" t="s">
        <v>5339</v>
      </c>
      <c r="G279" t="s">
        <v>275</v>
      </c>
      <c r="H279" t="s">
        <v>2900</v>
      </c>
      <c r="I279" t="s">
        <v>3</v>
      </c>
      <c r="J279" t="s">
        <v>16326</v>
      </c>
      <c r="K279" t="s">
        <v>16327</v>
      </c>
    </row>
    <row r="280" spans="1:11" x14ac:dyDescent="0.25">
      <c r="A280" t="s">
        <v>723</v>
      </c>
      <c r="B280" t="s">
        <v>2476</v>
      </c>
      <c r="C280" t="s">
        <v>2900</v>
      </c>
      <c r="D280" t="s">
        <v>5328</v>
      </c>
      <c r="E280" t="s">
        <v>5329</v>
      </c>
      <c r="F280" t="s">
        <v>5339</v>
      </c>
      <c r="G280" t="s">
        <v>275</v>
      </c>
      <c r="H280" t="s">
        <v>2900</v>
      </c>
      <c r="I280" t="s">
        <v>3</v>
      </c>
      <c r="J280" t="s">
        <v>16328</v>
      </c>
      <c r="K280" t="s">
        <v>16329</v>
      </c>
    </row>
    <row r="281" spans="1:11" x14ac:dyDescent="0.25">
      <c r="A281" t="s">
        <v>723</v>
      </c>
      <c r="B281" t="s">
        <v>2476</v>
      </c>
      <c r="C281" t="s">
        <v>2529</v>
      </c>
      <c r="D281" t="s">
        <v>5342</v>
      </c>
      <c r="E281" t="s">
        <v>308</v>
      </c>
      <c r="F281" t="s">
        <v>5347</v>
      </c>
      <c r="G281" t="s">
        <v>5348</v>
      </c>
      <c r="H281" t="s">
        <v>2529</v>
      </c>
      <c r="I281" t="s">
        <v>60</v>
      </c>
      <c r="J281" t="s">
        <v>16251</v>
      </c>
      <c r="K281" t="s">
        <v>16252</v>
      </c>
    </row>
    <row r="282" spans="1:11" x14ac:dyDescent="0.25">
      <c r="A282" t="s">
        <v>723</v>
      </c>
      <c r="B282" t="s">
        <v>2476</v>
      </c>
      <c r="C282" t="s">
        <v>2529</v>
      </c>
      <c r="D282" t="s">
        <v>5342</v>
      </c>
      <c r="E282" t="s">
        <v>308</v>
      </c>
      <c r="F282" t="s">
        <v>5347</v>
      </c>
      <c r="G282" t="s">
        <v>5348</v>
      </c>
      <c r="H282" t="s">
        <v>2529</v>
      </c>
      <c r="I282" t="s">
        <v>60</v>
      </c>
      <c r="J282" t="s">
        <v>16267</v>
      </c>
      <c r="K282" t="s">
        <v>16268</v>
      </c>
    </row>
    <row r="283" spans="1:11" x14ac:dyDescent="0.25">
      <c r="A283" t="s">
        <v>723</v>
      </c>
      <c r="B283" t="s">
        <v>2476</v>
      </c>
      <c r="C283" t="s">
        <v>2529</v>
      </c>
      <c r="D283" t="s">
        <v>5342</v>
      </c>
      <c r="E283" t="s">
        <v>308</v>
      </c>
      <c r="F283" t="s">
        <v>5351</v>
      </c>
      <c r="G283" t="s">
        <v>5352</v>
      </c>
      <c r="H283" t="s">
        <v>2529</v>
      </c>
      <c r="I283" t="s">
        <v>3</v>
      </c>
      <c r="J283" t="s">
        <v>16249</v>
      </c>
      <c r="K283" t="s">
        <v>16250</v>
      </c>
    </row>
    <row r="284" spans="1:11" x14ac:dyDescent="0.25">
      <c r="A284" t="s">
        <v>723</v>
      </c>
      <c r="B284" t="s">
        <v>2476</v>
      </c>
      <c r="C284" t="s">
        <v>2529</v>
      </c>
      <c r="D284" t="s">
        <v>5342</v>
      </c>
      <c r="E284" t="s">
        <v>308</v>
      </c>
      <c r="F284" t="s">
        <v>5351</v>
      </c>
      <c r="G284" t="s">
        <v>5352</v>
      </c>
      <c r="H284" t="s">
        <v>2529</v>
      </c>
      <c r="I284" t="s">
        <v>3</v>
      </c>
      <c r="J284" t="s">
        <v>16348</v>
      </c>
      <c r="K284" t="s">
        <v>16349</v>
      </c>
    </row>
    <row r="285" spans="1:11" x14ac:dyDescent="0.25">
      <c r="A285" t="s">
        <v>723</v>
      </c>
      <c r="B285" t="s">
        <v>2476</v>
      </c>
      <c r="C285" t="s">
        <v>2529</v>
      </c>
      <c r="D285" t="s">
        <v>5342</v>
      </c>
      <c r="E285" t="s">
        <v>308</v>
      </c>
      <c r="F285" t="s">
        <v>5351</v>
      </c>
      <c r="G285" t="s">
        <v>5352</v>
      </c>
      <c r="H285" t="s">
        <v>2529</v>
      </c>
      <c r="I285" t="s">
        <v>3</v>
      </c>
      <c r="J285" t="s">
        <v>16400</v>
      </c>
      <c r="K285" t="s">
        <v>16401</v>
      </c>
    </row>
    <row r="286" spans="1:11" x14ac:dyDescent="0.25">
      <c r="A286" t="s">
        <v>723</v>
      </c>
      <c r="B286" t="s">
        <v>2476</v>
      </c>
      <c r="C286" t="s">
        <v>2529</v>
      </c>
      <c r="D286" t="s">
        <v>5342</v>
      </c>
      <c r="E286" t="s">
        <v>308</v>
      </c>
      <c r="F286" t="s">
        <v>5351</v>
      </c>
      <c r="G286" t="s">
        <v>5352</v>
      </c>
      <c r="H286" t="s">
        <v>2529</v>
      </c>
      <c r="I286" t="s">
        <v>3</v>
      </c>
      <c r="J286" t="s">
        <v>16358</v>
      </c>
      <c r="K286" t="s">
        <v>16359</v>
      </c>
    </row>
    <row r="287" spans="1:11" x14ac:dyDescent="0.25">
      <c r="A287" t="s">
        <v>723</v>
      </c>
      <c r="B287" t="s">
        <v>2476</v>
      </c>
      <c r="C287" t="s">
        <v>2529</v>
      </c>
      <c r="D287" t="s">
        <v>5355</v>
      </c>
      <c r="E287" t="s">
        <v>5356</v>
      </c>
      <c r="F287" t="s">
        <v>5361</v>
      </c>
      <c r="G287" t="s">
        <v>5362</v>
      </c>
      <c r="H287" t="s">
        <v>2529</v>
      </c>
      <c r="I287" t="s">
        <v>3</v>
      </c>
      <c r="J287" t="s">
        <v>16253</v>
      </c>
      <c r="K287" t="s">
        <v>16254</v>
      </c>
    </row>
    <row r="288" spans="1:11" x14ac:dyDescent="0.25">
      <c r="A288" t="s">
        <v>723</v>
      </c>
      <c r="B288" t="s">
        <v>2476</v>
      </c>
      <c r="C288" t="s">
        <v>2529</v>
      </c>
      <c r="D288" t="s">
        <v>5355</v>
      </c>
      <c r="E288" t="s">
        <v>5356</v>
      </c>
      <c r="F288" t="s">
        <v>5361</v>
      </c>
      <c r="G288" t="s">
        <v>5362</v>
      </c>
      <c r="H288" t="s">
        <v>2529</v>
      </c>
      <c r="I288" t="s">
        <v>3</v>
      </c>
      <c r="J288" t="s">
        <v>16277</v>
      </c>
      <c r="K288" t="s">
        <v>16278</v>
      </c>
    </row>
    <row r="289" spans="1:11" x14ac:dyDescent="0.25">
      <c r="A289" t="s">
        <v>723</v>
      </c>
      <c r="B289" t="s">
        <v>2476</v>
      </c>
      <c r="C289" t="s">
        <v>2529</v>
      </c>
      <c r="D289" t="s">
        <v>5355</v>
      </c>
      <c r="E289" t="s">
        <v>5356</v>
      </c>
      <c r="F289" t="s">
        <v>5361</v>
      </c>
      <c r="G289" t="s">
        <v>5362</v>
      </c>
      <c r="H289" t="s">
        <v>2529</v>
      </c>
      <c r="I289" t="s">
        <v>3</v>
      </c>
      <c r="J289" t="s">
        <v>16279</v>
      </c>
      <c r="K289" t="s">
        <v>16280</v>
      </c>
    </row>
    <row r="290" spans="1:11" x14ac:dyDescent="0.25">
      <c r="A290" t="s">
        <v>723</v>
      </c>
      <c r="B290" t="s">
        <v>2476</v>
      </c>
      <c r="C290" t="s">
        <v>2529</v>
      </c>
      <c r="D290" t="s">
        <v>5355</v>
      </c>
      <c r="E290" t="s">
        <v>5356</v>
      </c>
      <c r="F290" t="s">
        <v>5361</v>
      </c>
      <c r="G290" t="s">
        <v>5362</v>
      </c>
      <c r="H290" t="s">
        <v>2529</v>
      </c>
      <c r="I290" t="s">
        <v>3</v>
      </c>
      <c r="J290" t="s">
        <v>16255</v>
      </c>
      <c r="K290" t="s">
        <v>16256</v>
      </c>
    </row>
    <row r="291" spans="1:11" x14ac:dyDescent="0.25">
      <c r="A291" t="s">
        <v>723</v>
      </c>
      <c r="B291" t="s">
        <v>2476</v>
      </c>
      <c r="C291" t="s">
        <v>2529</v>
      </c>
      <c r="D291" t="s">
        <v>5355</v>
      </c>
      <c r="E291" t="s">
        <v>5356</v>
      </c>
      <c r="F291" t="s">
        <v>5370</v>
      </c>
      <c r="G291" t="s">
        <v>104</v>
      </c>
      <c r="H291" t="s">
        <v>2529</v>
      </c>
      <c r="I291" t="s">
        <v>3</v>
      </c>
      <c r="J291" t="s">
        <v>16257</v>
      </c>
      <c r="K291" t="s">
        <v>16258</v>
      </c>
    </row>
    <row r="292" spans="1:11" x14ac:dyDescent="0.25">
      <c r="A292" t="s">
        <v>723</v>
      </c>
      <c r="B292" t="s">
        <v>2476</v>
      </c>
      <c r="C292" t="s">
        <v>2529</v>
      </c>
      <c r="D292" t="s">
        <v>5355</v>
      </c>
      <c r="E292" t="s">
        <v>5356</v>
      </c>
      <c r="F292" t="s">
        <v>5370</v>
      </c>
      <c r="G292" t="s">
        <v>104</v>
      </c>
      <c r="H292" t="s">
        <v>2529</v>
      </c>
      <c r="I292" t="s">
        <v>3</v>
      </c>
      <c r="J292" t="s">
        <v>16259</v>
      </c>
      <c r="K292" t="s">
        <v>16260</v>
      </c>
    </row>
    <row r="293" spans="1:11" x14ac:dyDescent="0.25">
      <c r="A293" t="s">
        <v>723</v>
      </c>
      <c r="B293" t="s">
        <v>2476</v>
      </c>
      <c r="C293" t="s">
        <v>2529</v>
      </c>
      <c r="D293" t="s">
        <v>5355</v>
      </c>
      <c r="E293" t="s">
        <v>5356</v>
      </c>
      <c r="F293" t="s">
        <v>5370</v>
      </c>
      <c r="G293" t="s">
        <v>104</v>
      </c>
      <c r="H293" t="s">
        <v>2529</v>
      </c>
      <c r="I293" t="s">
        <v>3</v>
      </c>
      <c r="J293" t="s">
        <v>16261</v>
      </c>
      <c r="K293" t="s">
        <v>16262</v>
      </c>
    </row>
    <row r="294" spans="1:11" x14ac:dyDescent="0.25">
      <c r="A294" t="s">
        <v>723</v>
      </c>
      <c r="B294" t="s">
        <v>2476</v>
      </c>
      <c r="C294" t="s">
        <v>2529</v>
      </c>
      <c r="D294" t="s">
        <v>5355</v>
      </c>
      <c r="E294" t="s">
        <v>5356</v>
      </c>
      <c r="F294" t="s">
        <v>5370</v>
      </c>
      <c r="G294" t="s">
        <v>104</v>
      </c>
      <c r="H294" t="s">
        <v>2529</v>
      </c>
      <c r="I294" t="s">
        <v>3</v>
      </c>
      <c r="J294" t="s">
        <v>16269</v>
      </c>
      <c r="K294" t="s">
        <v>16270</v>
      </c>
    </row>
    <row r="295" spans="1:11" x14ac:dyDescent="0.25">
      <c r="A295" t="s">
        <v>723</v>
      </c>
      <c r="B295" t="s">
        <v>2476</v>
      </c>
      <c r="C295" t="s">
        <v>2529</v>
      </c>
      <c r="D295" t="s">
        <v>5355</v>
      </c>
      <c r="E295" t="s">
        <v>5356</v>
      </c>
      <c r="F295" t="s">
        <v>5370</v>
      </c>
      <c r="G295" t="s">
        <v>104</v>
      </c>
      <c r="H295" t="s">
        <v>2529</v>
      </c>
      <c r="I295" t="s">
        <v>3</v>
      </c>
      <c r="J295" t="s">
        <v>16271</v>
      </c>
      <c r="K295" t="s">
        <v>16272</v>
      </c>
    </row>
    <row r="296" spans="1:11" x14ac:dyDescent="0.25">
      <c r="A296" t="s">
        <v>723</v>
      </c>
      <c r="B296" t="s">
        <v>2476</v>
      </c>
      <c r="C296" t="s">
        <v>2900</v>
      </c>
      <c r="D296" t="s">
        <v>5371</v>
      </c>
      <c r="E296" t="s">
        <v>5372</v>
      </c>
      <c r="F296" t="s">
        <v>5377</v>
      </c>
      <c r="G296" t="s">
        <v>97</v>
      </c>
      <c r="H296" t="s">
        <v>2900</v>
      </c>
      <c r="I296" t="s">
        <v>3</v>
      </c>
      <c r="J296" t="s">
        <v>16277</v>
      </c>
      <c r="K296" t="s">
        <v>16278</v>
      </c>
    </row>
    <row r="297" spans="1:11" x14ac:dyDescent="0.25">
      <c r="A297" t="s">
        <v>723</v>
      </c>
      <c r="B297" t="s">
        <v>2476</v>
      </c>
      <c r="C297" t="s">
        <v>2900</v>
      </c>
      <c r="D297" t="s">
        <v>5371</v>
      </c>
      <c r="E297" t="s">
        <v>5372</v>
      </c>
      <c r="F297" t="s">
        <v>5377</v>
      </c>
      <c r="G297" t="s">
        <v>97</v>
      </c>
      <c r="H297" t="s">
        <v>2900</v>
      </c>
      <c r="I297" t="s">
        <v>3</v>
      </c>
      <c r="J297" t="s">
        <v>16275</v>
      </c>
      <c r="K297" t="s">
        <v>16276</v>
      </c>
    </row>
    <row r="298" spans="1:11" x14ac:dyDescent="0.25">
      <c r="A298" t="s">
        <v>723</v>
      </c>
      <c r="B298" t="s">
        <v>2476</v>
      </c>
      <c r="C298" t="s">
        <v>2900</v>
      </c>
      <c r="D298" t="s">
        <v>5371</v>
      </c>
      <c r="E298" t="s">
        <v>5372</v>
      </c>
      <c r="F298" t="s">
        <v>5377</v>
      </c>
      <c r="G298" t="s">
        <v>97</v>
      </c>
      <c r="H298" t="s">
        <v>2900</v>
      </c>
      <c r="I298" t="s">
        <v>3</v>
      </c>
      <c r="J298" t="s">
        <v>16287</v>
      </c>
      <c r="K298" t="s">
        <v>16288</v>
      </c>
    </row>
    <row r="299" spans="1:11" x14ac:dyDescent="0.25">
      <c r="A299" t="s">
        <v>723</v>
      </c>
      <c r="B299" t="s">
        <v>2476</v>
      </c>
      <c r="C299" t="s">
        <v>2900</v>
      </c>
      <c r="D299" t="s">
        <v>5371</v>
      </c>
      <c r="E299" t="s">
        <v>5372</v>
      </c>
      <c r="F299" t="s">
        <v>5377</v>
      </c>
      <c r="G299" t="s">
        <v>97</v>
      </c>
      <c r="H299" t="s">
        <v>2900</v>
      </c>
      <c r="I299" t="s">
        <v>3</v>
      </c>
      <c r="J299" t="s">
        <v>16291</v>
      </c>
      <c r="K299" t="s">
        <v>16292</v>
      </c>
    </row>
    <row r="300" spans="1:11" x14ac:dyDescent="0.25">
      <c r="A300" t="s">
        <v>723</v>
      </c>
      <c r="B300" t="s">
        <v>2476</v>
      </c>
      <c r="C300" t="s">
        <v>2900</v>
      </c>
      <c r="D300" t="s">
        <v>5371</v>
      </c>
      <c r="E300" t="s">
        <v>5372</v>
      </c>
      <c r="F300" t="s">
        <v>5377</v>
      </c>
      <c r="G300" t="s">
        <v>97</v>
      </c>
      <c r="H300" t="s">
        <v>2900</v>
      </c>
      <c r="I300" t="s">
        <v>3</v>
      </c>
      <c r="J300" t="s">
        <v>16402</v>
      </c>
      <c r="K300" t="s">
        <v>16403</v>
      </c>
    </row>
    <row r="301" spans="1:11" x14ac:dyDescent="0.25">
      <c r="A301" t="s">
        <v>723</v>
      </c>
      <c r="B301" t="s">
        <v>2476</v>
      </c>
      <c r="C301" t="s">
        <v>2900</v>
      </c>
      <c r="D301" t="s">
        <v>5371</v>
      </c>
      <c r="E301" t="s">
        <v>5372</v>
      </c>
      <c r="F301" t="s">
        <v>5377</v>
      </c>
      <c r="G301" t="s">
        <v>97</v>
      </c>
      <c r="H301" t="s">
        <v>2900</v>
      </c>
      <c r="I301" t="s">
        <v>3</v>
      </c>
      <c r="J301" t="s">
        <v>16404</v>
      </c>
      <c r="K301" t="s">
        <v>16405</v>
      </c>
    </row>
    <row r="302" spans="1:11" x14ac:dyDescent="0.25">
      <c r="A302" t="s">
        <v>723</v>
      </c>
      <c r="B302" t="s">
        <v>2476</v>
      </c>
      <c r="C302" t="s">
        <v>2900</v>
      </c>
      <c r="D302" t="s">
        <v>5371</v>
      </c>
      <c r="E302" t="s">
        <v>5372</v>
      </c>
      <c r="F302" t="s">
        <v>5377</v>
      </c>
      <c r="G302" t="s">
        <v>97</v>
      </c>
      <c r="H302" t="s">
        <v>2900</v>
      </c>
      <c r="I302" t="s">
        <v>3</v>
      </c>
      <c r="J302" t="s">
        <v>16406</v>
      </c>
      <c r="K302" t="s">
        <v>16407</v>
      </c>
    </row>
    <row r="303" spans="1:11" x14ac:dyDescent="0.25">
      <c r="A303" t="s">
        <v>723</v>
      </c>
      <c r="B303" t="s">
        <v>2476</v>
      </c>
      <c r="C303" t="s">
        <v>2900</v>
      </c>
      <c r="D303" t="s">
        <v>5371</v>
      </c>
      <c r="E303" t="s">
        <v>5372</v>
      </c>
      <c r="F303" t="s">
        <v>5379</v>
      </c>
      <c r="G303" t="s">
        <v>97</v>
      </c>
      <c r="H303" t="s">
        <v>2900</v>
      </c>
      <c r="I303" t="s">
        <v>3</v>
      </c>
      <c r="J303" t="s">
        <v>16305</v>
      </c>
      <c r="K303" t="s">
        <v>16306</v>
      </c>
    </row>
    <row r="304" spans="1:11" x14ac:dyDescent="0.25">
      <c r="A304" t="s">
        <v>723</v>
      </c>
      <c r="B304" t="s">
        <v>2476</v>
      </c>
      <c r="C304" t="s">
        <v>2900</v>
      </c>
      <c r="D304" t="s">
        <v>5371</v>
      </c>
      <c r="E304" t="s">
        <v>5372</v>
      </c>
      <c r="F304" t="s">
        <v>5379</v>
      </c>
      <c r="G304" t="s">
        <v>97</v>
      </c>
      <c r="H304" t="s">
        <v>2900</v>
      </c>
      <c r="I304" t="s">
        <v>3</v>
      </c>
      <c r="J304" t="s">
        <v>16307</v>
      </c>
      <c r="K304" t="s">
        <v>16308</v>
      </c>
    </row>
    <row r="305" spans="1:11" x14ac:dyDescent="0.25">
      <c r="A305" t="s">
        <v>723</v>
      </c>
      <c r="B305" t="s">
        <v>2476</v>
      </c>
      <c r="C305" t="s">
        <v>2900</v>
      </c>
      <c r="D305" t="s">
        <v>5371</v>
      </c>
      <c r="E305" t="s">
        <v>5372</v>
      </c>
      <c r="F305" t="s">
        <v>5379</v>
      </c>
      <c r="G305" t="s">
        <v>97</v>
      </c>
      <c r="H305" t="s">
        <v>2900</v>
      </c>
      <c r="I305" t="s">
        <v>3</v>
      </c>
      <c r="J305" t="s">
        <v>16309</v>
      </c>
      <c r="K305" t="s">
        <v>16310</v>
      </c>
    </row>
    <row r="306" spans="1:11" x14ac:dyDescent="0.25">
      <c r="A306" t="s">
        <v>723</v>
      </c>
      <c r="B306" t="s">
        <v>2476</v>
      </c>
      <c r="C306" t="s">
        <v>2900</v>
      </c>
      <c r="D306" t="s">
        <v>5371</v>
      </c>
      <c r="E306" t="s">
        <v>5372</v>
      </c>
      <c r="F306" t="s">
        <v>5379</v>
      </c>
      <c r="G306" t="s">
        <v>97</v>
      </c>
      <c r="H306" t="s">
        <v>2900</v>
      </c>
      <c r="I306" t="s">
        <v>3</v>
      </c>
      <c r="J306" t="s">
        <v>16311</v>
      </c>
      <c r="K306" t="s">
        <v>16312</v>
      </c>
    </row>
    <row r="307" spans="1:11" x14ac:dyDescent="0.25">
      <c r="A307" t="s">
        <v>723</v>
      </c>
      <c r="B307" t="s">
        <v>2476</v>
      </c>
      <c r="C307" t="s">
        <v>2900</v>
      </c>
      <c r="D307" t="s">
        <v>5371</v>
      </c>
      <c r="E307" t="s">
        <v>5372</v>
      </c>
      <c r="F307" t="s">
        <v>5379</v>
      </c>
      <c r="G307" t="s">
        <v>97</v>
      </c>
      <c r="H307" t="s">
        <v>2900</v>
      </c>
      <c r="I307" t="s">
        <v>3</v>
      </c>
      <c r="J307" t="s">
        <v>16324</v>
      </c>
      <c r="K307" t="s">
        <v>16325</v>
      </c>
    </row>
    <row r="308" spans="1:11" x14ac:dyDescent="0.25">
      <c r="A308" t="s">
        <v>723</v>
      </c>
      <c r="B308" t="s">
        <v>2476</v>
      </c>
      <c r="C308" t="s">
        <v>2900</v>
      </c>
      <c r="D308" t="s">
        <v>5371</v>
      </c>
      <c r="E308" t="s">
        <v>5372</v>
      </c>
      <c r="F308" t="s">
        <v>5379</v>
      </c>
      <c r="G308" t="s">
        <v>97</v>
      </c>
      <c r="H308" t="s">
        <v>2900</v>
      </c>
      <c r="I308" t="s">
        <v>3</v>
      </c>
      <c r="J308" t="s">
        <v>16368</v>
      </c>
      <c r="K308" t="s">
        <v>16369</v>
      </c>
    </row>
    <row r="309" spans="1:11" x14ac:dyDescent="0.25">
      <c r="A309" t="s">
        <v>723</v>
      </c>
      <c r="B309" t="s">
        <v>2476</v>
      </c>
      <c r="C309" t="s">
        <v>2900</v>
      </c>
      <c r="D309" t="s">
        <v>5371</v>
      </c>
      <c r="E309" t="s">
        <v>5372</v>
      </c>
      <c r="F309" t="s">
        <v>5379</v>
      </c>
      <c r="G309" t="s">
        <v>97</v>
      </c>
      <c r="H309" t="s">
        <v>2900</v>
      </c>
      <c r="I309" t="s">
        <v>3</v>
      </c>
      <c r="J309" t="s">
        <v>16326</v>
      </c>
      <c r="K309" t="s">
        <v>16327</v>
      </c>
    </row>
    <row r="310" spans="1:11" x14ac:dyDescent="0.25">
      <c r="A310" t="s">
        <v>723</v>
      </c>
      <c r="B310" t="s">
        <v>2476</v>
      </c>
      <c r="C310" t="s">
        <v>2900</v>
      </c>
      <c r="D310" t="s">
        <v>5371</v>
      </c>
      <c r="E310" t="s">
        <v>5372</v>
      </c>
      <c r="F310" t="s">
        <v>5379</v>
      </c>
      <c r="G310" t="s">
        <v>97</v>
      </c>
      <c r="H310" t="s">
        <v>2900</v>
      </c>
      <c r="I310" t="s">
        <v>3</v>
      </c>
      <c r="J310" t="s">
        <v>16313</v>
      </c>
      <c r="K310" t="s">
        <v>16314</v>
      </c>
    </row>
    <row r="311" spans="1:11" x14ac:dyDescent="0.25">
      <c r="A311" t="s">
        <v>723</v>
      </c>
      <c r="B311" t="s">
        <v>2476</v>
      </c>
      <c r="C311" t="s">
        <v>2900</v>
      </c>
      <c r="D311" t="s">
        <v>5371</v>
      </c>
      <c r="E311" t="s">
        <v>5372</v>
      </c>
      <c r="F311" t="s">
        <v>5379</v>
      </c>
      <c r="G311" t="s">
        <v>97</v>
      </c>
      <c r="H311" t="s">
        <v>2900</v>
      </c>
      <c r="I311" t="s">
        <v>3</v>
      </c>
      <c r="J311" t="s">
        <v>16315</v>
      </c>
      <c r="K311" t="s">
        <v>16316</v>
      </c>
    </row>
    <row r="312" spans="1:11" x14ac:dyDescent="0.25">
      <c r="A312" t="s">
        <v>723</v>
      </c>
      <c r="B312" t="s">
        <v>2476</v>
      </c>
      <c r="C312" t="s">
        <v>2900</v>
      </c>
      <c r="D312" t="s">
        <v>5371</v>
      </c>
      <c r="E312" t="s">
        <v>5372</v>
      </c>
      <c r="F312" t="s">
        <v>5379</v>
      </c>
      <c r="G312" t="s">
        <v>97</v>
      </c>
      <c r="H312" t="s">
        <v>2900</v>
      </c>
      <c r="I312" t="s">
        <v>3</v>
      </c>
      <c r="J312" t="s">
        <v>16319</v>
      </c>
      <c r="K312" t="s">
        <v>16320</v>
      </c>
    </row>
    <row r="313" spans="1:11" x14ac:dyDescent="0.25">
      <c r="A313" t="s">
        <v>723</v>
      </c>
      <c r="B313" t="s">
        <v>2476</v>
      </c>
      <c r="C313" t="s">
        <v>2900</v>
      </c>
      <c r="D313" t="s">
        <v>5371</v>
      </c>
      <c r="E313" t="s">
        <v>5372</v>
      </c>
      <c r="F313" t="s">
        <v>5379</v>
      </c>
      <c r="G313" t="s">
        <v>97</v>
      </c>
      <c r="H313" t="s">
        <v>2900</v>
      </c>
      <c r="I313" t="s">
        <v>3</v>
      </c>
      <c r="J313" t="s">
        <v>16321</v>
      </c>
      <c r="K313" t="s">
        <v>16322</v>
      </c>
    </row>
    <row r="314" spans="1:11" x14ac:dyDescent="0.25">
      <c r="A314" t="s">
        <v>723</v>
      </c>
      <c r="B314" t="s">
        <v>2476</v>
      </c>
      <c r="C314" t="s">
        <v>2705</v>
      </c>
      <c r="D314" t="s">
        <v>5381</v>
      </c>
      <c r="E314" t="s">
        <v>5382</v>
      </c>
      <c r="F314" t="s">
        <v>5386</v>
      </c>
      <c r="G314" t="s">
        <v>5387</v>
      </c>
      <c r="H314" t="s">
        <v>2705</v>
      </c>
      <c r="I314" t="s">
        <v>3</v>
      </c>
      <c r="J314" t="s">
        <v>16360</v>
      </c>
      <c r="K314" t="s">
        <v>16361</v>
      </c>
    </row>
    <row r="315" spans="1:11" x14ac:dyDescent="0.25">
      <c r="A315" t="s">
        <v>723</v>
      </c>
      <c r="B315" t="s">
        <v>2476</v>
      </c>
      <c r="C315" t="s">
        <v>2705</v>
      </c>
      <c r="D315" t="s">
        <v>5381</v>
      </c>
      <c r="E315" t="s">
        <v>5382</v>
      </c>
      <c r="F315" t="s">
        <v>5390</v>
      </c>
      <c r="G315" t="s">
        <v>5391</v>
      </c>
      <c r="H315" t="s">
        <v>3270</v>
      </c>
      <c r="I315" t="s">
        <v>3</v>
      </c>
      <c r="J315" t="s">
        <v>16263</v>
      </c>
      <c r="K315" t="s">
        <v>16264</v>
      </c>
    </row>
    <row r="316" spans="1:11" x14ac:dyDescent="0.25">
      <c r="A316" t="s">
        <v>723</v>
      </c>
      <c r="B316" t="s">
        <v>2476</v>
      </c>
      <c r="C316" t="s">
        <v>2705</v>
      </c>
      <c r="D316" t="s">
        <v>5381</v>
      </c>
      <c r="E316" t="s">
        <v>5382</v>
      </c>
      <c r="F316" t="s">
        <v>5390</v>
      </c>
      <c r="G316" t="s">
        <v>5391</v>
      </c>
      <c r="H316" t="s">
        <v>3270</v>
      </c>
      <c r="I316" t="s">
        <v>3</v>
      </c>
      <c r="J316" t="s">
        <v>16265</v>
      </c>
      <c r="K316" t="s">
        <v>16266</v>
      </c>
    </row>
    <row r="317" spans="1:11" x14ac:dyDescent="0.25">
      <c r="A317" t="s">
        <v>723</v>
      </c>
      <c r="B317" t="s">
        <v>2476</v>
      </c>
      <c r="C317" t="s">
        <v>2705</v>
      </c>
      <c r="D317" t="s">
        <v>5381</v>
      </c>
      <c r="E317" t="s">
        <v>5382</v>
      </c>
      <c r="F317" t="s">
        <v>5395</v>
      </c>
      <c r="G317" t="s">
        <v>5382</v>
      </c>
      <c r="H317" t="s">
        <v>2705</v>
      </c>
      <c r="I317" t="s">
        <v>3</v>
      </c>
      <c r="J317" t="s">
        <v>16263</v>
      </c>
      <c r="K317" t="s">
        <v>16264</v>
      </c>
    </row>
    <row r="318" spans="1:11" x14ac:dyDescent="0.25">
      <c r="A318" t="s">
        <v>723</v>
      </c>
      <c r="B318" t="s">
        <v>2476</v>
      </c>
      <c r="C318" t="s">
        <v>2705</v>
      </c>
      <c r="D318" t="s">
        <v>5381</v>
      </c>
      <c r="E318" t="s">
        <v>5382</v>
      </c>
      <c r="F318" t="s">
        <v>5395</v>
      </c>
      <c r="G318" t="s">
        <v>5382</v>
      </c>
      <c r="H318" t="s">
        <v>2705</v>
      </c>
      <c r="I318" t="s">
        <v>3</v>
      </c>
      <c r="J318" t="s">
        <v>16265</v>
      </c>
      <c r="K318" t="s">
        <v>16266</v>
      </c>
    </row>
    <row r="319" spans="1:11" x14ac:dyDescent="0.25">
      <c r="A319" t="s">
        <v>723</v>
      </c>
      <c r="B319" t="s">
        <v>2476</v>
      </c>
      <c r="C319" t="s">
        <v>2900</v>
      </c>
      <c r="D319" t="s">
        <v>5397</v>
      </c>
      <c r="E319" t="s">
        <v>5398</v>
      </c>
      <c r="F319" t="s">
        <v>5404</v>
      </c>
      <c r="G319" t="s">
        <v>5405</v>
      </c>
      <c r="H319" t="s">
        <v>2900</v>
      </c>
      <c r="I319" t="s">
        <v>3</v>
      </c>
      <c r="J319" t="s">
        <v>16360</v>
      </c>
      <c r="K319" t="s">
        <v>16361</v>
      </c>
    </row>
    <row r="320" spans="1:11" x14ac:dyDescent="0.25">
      <c r="A320" t="s">
        <v>723</v>
      </c>
      <c r="B320" t="s">
        <v>2476</v>
      </c>
      <c r="C320" t="s">
        <v>2900</v>
      </c>
      <c r="D320" t="s">
        <v>5397</v>
      </c>
      <c r="E320" t="s">
        <v>5398</v>
      </c>
      <c r="F320" t="s">
        <v>5407</v>
      </c>
      <c r="G320" t="s">
        <v>5408</v>
      </c>
      <c r="H320" t="s">
        <v>2900</v>
      </c>
      <c r="I320" t="s">
        <v>3</v>
      </c>
      <c r="J320" t="s">
        <v>16257</v>
      </c>
      <c r="K320" t="s">
        <v>16258</v>
      </c>
    </row>
    <row r="321" spans="1:11" x14ac:dyDescent="0.25">
      <c r="A321" t="s">
        <v>723</v>
      </c>
      <c r="B321" t="s">
        <v>2476</v>
      </c>
      <c r="C321" t="s">
        <v>2900</v>
      </c>
      <c r="D321" t="s">
        <v>5397</v>
      </c>
      <c r="E321" t="s">
        <v>5398</v>
      </c>
      <c r="F321" t="s">
        <v>5407</v>
      </c>
      <c r="G321" t="s">
        <v>5408</v>
      </c>
      <c r="H321" t="s">
        <v>2900</v>
      </c>
      <c r="I321" t="s">
        <v>3</v>
      </c>
      <c r="J321" t="s">
        <v>16261</v>
      </c>
      <c r="K321" t="s">
        <v>16262</v>
      </c>
    </row>
    <row r="322" spans="1:11" x14ac:dyDescent="0.25">
      <c r="A322" t="s">
        <v>723</v>
      </c>
      <c r="B322" t="s">
        <v>2476</v>
      </c>
      <c r="C322" t="s">
        <v>2900</v>
      </c>
      <c r="D322" t="s">
        <v>5397</v>
      </c>
      <c r="E322" t="s">
        <v>5398</v>
      </c>
      <c r="F322" t="s">
        <v>5407</v>
      </c>
      <c r="G322" t="s">
        <v>5408</v>
      </c>
      <c r="H322" t="s">
        <v>2900</v>
      </c>
      <c r="I322" t="s">
        <v>3</v>
      </c>
      <c r="J322" t="s">
        <v>16269</v>
      </c>
      <c r="K322" t="s">
        <v>16270</v>
      </c>
    </row>
    <row r="323" spans="1:11" x14ac:dyDescent="0.25">
      <c r="A323" t="s">
        <v>723</v>
      </c>
      <c r="B323" t="s">
        <v>2476</v>
      </c>
      <c r="C323" t="s">
        <v>2900</v>
      </c>
      <c r="D323" t="s">
        <v>5397</v>
      </c>
      <c r="E323" t="s">
        <v>5398</v>
      </c>
      <c r="F323" t="s">
        <v>5407</v>
      </c>
      <c r="G323" t="s">
        <v>5408</v>
      </c>
      <c r="H323" t="s">
        <v>2900</v>
      </c>
      <c r="I323" t="s">
        <v>3</v>
      </c>
      <c r="J323" t="s">
        <v>16271</v>
      </c>
      <c r="K323" t="s">
        <v>16272</v>
      </c>
    </row>
    <row r="324" spans="1:11" x14ac:dyDescent="0.25">
      <c r="A324" t="s">
        <v>723</v>
      </c>
      <c r="B324" t="s">
        <v>2476</v>
      </c>
      <c r="C324" t="s">
        <v>2479</v>
      </c>
      <c r="D324" t="s">
        <v>5412</v>
      </c>
      <c r="E324" t="s">
        <v>5413</v>
      </c>
      <c r="F324" t="s">
        <v>5418</v>
      </c>
      <c r="G324" t="s">
        <v>5413</v>
      </c>
      <c r="H324" t="s">
        <v>2479</v>
      </c>
      <c r="I324" t="s">
        <v>3</v>
      </c>
      <c r="J324" t="s">
        <v>16253</v>
      </c>
      <c r="K324" t="s">
        <v>16254</v>
      </c>
    </row>
    <row r="325" spans="1:11" x14ac:dyDescent="0.25">
      <c r="A325" t="s">
        <v>723</v>
      </c>
      <c r="B325" t="s">
        <v>2476</v>
      </c>
      <c r="C325" t="s">
        <v>2479</v>
      </c>
      <c r="D325" t="s">
        <v>5412</v>
      </c>
      <c r="E325" t="s">
        <v>5413</v>
      </c>
      <c r="F325" t="s">
        <v>5418</v>
      </c>
      <c r="G325" t="s">
        <v>5413</v>
      </c>
      <c r="H325" t="s">
        <v>2479</v>
      </c>
      <c r="I325" t="s">
        <v>3</v>
      </c>
      <c r="J325" t="s">
        <v>16332</v>
      </c>
      <c r="K325" t="s">
        <v>16333</v>
      </c>
    </row>
    <row r="326" spans="1:11" x14ac:dyDescent="0.25">
      <c r="A326" t="s">
        <v>723</v>
      </c>
      <c r="B326" t="s">
        <v>2476</v>
      </c>
      <c r="C326" t="s">
        <v>2479</v>
      </c>
      <c r="D326" t="s">
        <v>5412</v>
      </c>
      <c r="E326" t="s">
        <v>5413</v>
      </c>
      <c r="F326" t="s">
        <v>5418</v>
      </c>
      <c r="G326" t="s">
        <v>5413</v>
      </c>
      <c r="H326" t="s">
        <v>2479</v>
      </c>
      <c r="I326" t="s">
        <v>3</v>
      </c>
      <c r="J326" t="s">
        <v>16334</v>
      </c>
      <c r="K326" t="s">
        <v>16335</v>
      </c>
    </row>
    <row r="327" spans="1:11" x14ac:dyDescent="0.25">
      <c r="A327" t="s">
        <v>723</v>
      </c>
      <c r="B327" t="s">
        <v>2476</v>
      </c>
      <c r="C327" t="s">
        <v>2479</v>
      </c>
      <c r="D327" t="s">
        <v>5412</v>
      </c>
      <c r="E327" t="s">
        <v>5413</v>
      </c>
      <c r="F327" t="s">
        <v>5418</v>
      </c>
      <c r="G327" t="s">
        <v>5413</v>
      </c>
      <c r="H327" t="s">
        <v>2479</v>
      </c>
      <c r="I327" t="s">
        <v>3</v>
      </c>
      <c r="J327" t="s">
        <v>16336</v>
      </c>
      <c r="K327" t="s">
        <v>16337</v>
      </c>
    </row>
    <row r="328" spans="1:11" x14ac:dyDescent="0.25">
      <c r="A328" t="s">
        <v>723</v>
      </c>
      <c r="B328" t="s">
        <v>2476</v>
      </c>
      <c r="C328" t="s">
        <v>2479</v>
      </c>
      <c r="D328" t="s">
        <v>5412</v>
      </c>
      <c r="E328" t="s">
        <v>5413</v>
      </c>
      <c r="F328" t="s">
        <v>5418</v>
      </c>
      <c r="G328" t="s">
        <v>5413</v>
      </c>
      <c r="H328" t="s">
        <v>2479</v>
      </c>
      <c r="I328" t="s">
        <v>3</v>
      </c>
      <c r="J328" t="s">
        <v>16275</v>
      </c>
      <c r="K328" t="s">
        <v>16276</v>
      </c>
    </row>
    <row r="329" spans="1:11" x14ac:dyDescent="0.25">
      <c r="A329" t="s">
        <v>723</v>
      </c>
      <c r="B329" t="s">
        <v>2476</v>
      </c>
      <c r="C329" t="s">
        <v>2479</v>
      </c>
      <c r="D329" t="s">
        <v>5412</v>
      </c>
      <c r="E329" t="s">
        <v>5413</v>
      </c>
      <c r="F329" t="s">
        <v>5418</v>
      </c>
      <c r="G329" t="s">
        <v>5413</v>
      </c>
      <c r="H329" t="s">
        <v>2479</v>
      </c>
      <c r="I329" t="s">
        <v>3</v>
      </c>
      <c r="J329" t="s">
        <v>16291</v>
      </c>
      <c r="K329" t="s">
        <v>16292</v>
      </c>
    </row>
    <row r="330" spans="1:11" x14ac:dyDescent="0.25">
      <c r="A330" t="s">
        <v>723</v>
      </c>
      <c r="B330" t="s">
        <v>2476</v>
      </c>
      <c r="C330" t="s">
        <v>2479</v>
      </c>
      <c r="D330" t="s">
        <v>5412</v>
      </c>
      <c r="E330" t="s">
        <v>5413</v>
      </c>
      <c r="F330" t="s">
        <v>5418</v>
      </c>
      <c r="G330" t="s">
        <v>5413</v>
      </c>
      <c r="H330" t="s">
        <v>2479</v>
      </c>
      <c r="I330" t="s">
        <v>3</v>
      </c>
      <c r="J330" t="s">
        <v>16338</v>
      </c>
      <c r="K330" t="s">
        <v>16339</v>
      </c>
    </row>
    <row r="331" spans="1:11" x14ac:dyDescent="0.25">
      <c r="A331" t="s">
        <v>723</v>
      </c>
      <c r="B331" t="s">
        <v>2476</v>
      </c>
      <c r="C331" t="s">
        <v>2479</v>
      </c>
      <c r="D331" t="s">
        <v>5412</v>
      </c>
      <c r="E331" t="s">
        <v>5413</v>
      </c>
      <c r="F331" t="s">
        <v>5421</v>
      </c>
      <c r="G331" t="s">
        <v>5422</v>
      </c>
      <c r="H331" t="s">
        <v>2479</v>
      </c>
      <c r="I331" t="s">
        <v>56</v>
      </c>
      <c r="J331" t="s">
        <v>16253</v>
      </c>
      <c r="K331" t="s">
        <v>16254</v>
      </c>
    </row>
    <row r="332" spans="1:11" x14ac:dyDescent="0.25">
      <c r="A332" t="s">
        <v>723</v>
      </c>
      <c r="B332" t="s">
        <v>2476</v>
      </c>
      <c r="C332" t="s">
        <v>2479</v>
      </c>
      <c r="D332" t="s">
        <v>5412</v>
      </c>
      <c r="E332" t="s">
        <v>5413</v>
      </c>
      <c r="F332" t="s">
        <v>5421</v>
      </c>
      <c r="G332" t="s">
        <v>5422</v>
      </c>
      <c r="H332" t="s">
        <v>2479</v>
      </c>
      <c r="I332" t="s">
        <v>56</v>
      </c>
      <c r="J332" t="s">
        <v>16338</v>
      </c>
      <c r="K332" t="s">
        <v>16339</v>
      </c>
    </row>
    <row r="333" spans="1:11" x14ac:dyDescent="0.25">
      <c r="A333" t="s">
        <v>723</v>
      </c>
      <c r="B333" t="s">
        <v>2476</v>
      </c>
      <c r="C333" t="s">
        <v>2479</v>
      </c>
      <c r="D333" t="s">
        <v>5412</v>
      </c>
      <c r="E333" t="s">
        <v>5413</v>
      </c>
      <c r="F333" t="s">
        <v>5424</v>
      </c>
      <c r="G333" t="s">
        <v>5413</v>
      </c>
      <c r="H333" t="s">
        <v>2479</v>
      </c>
      <c r="I333" t="s">
        <v>3</v>
      </c>
      <c r="J333" t="s">
        <v>16259</v>
      </c>
      <c r="K333" t="s">
        <v>16260</v>
      </c>
    </row>
    <row r="334" spans="1:11" x14ac:dyDescent="0.25">
      <c r="A334" t="s">
        <v>723</v>
      </c>
      <c r="B334" t="s">
        <v>2476</v>
      </c>
      <c r="C334" t="s">
        <v>2479</v>
      </c>
      <c r="D334" t="s">
        <v>5425</v>
      </c>
      <c r="E334" t="s">
        <v>5426</v>
      </c>
      <c r="F334" t="s">
        <v>5435</v>
      </c>
      <c r="G334" t="s">
        <v>5426</v>
      </c>
      <c r="H334" t="s">
        <v>2479</v>
      </c>
      <c r="I334" t="s">
        <v>3</v>
      </c>
      <c r="J334" t="s">
        <v>16257</v>
      </c>
      <c r="K334" t="s">
        <v>16258</v>
      </c>
    </row>
    <row r="335" spans="1:11" x14ac:dyDescent="0.25">
      <c r="A335" t="s">
        <v>723</v>
      </c>
      <c r="B335" t="s">
        <v>2476</v>
      </c>
      <c r="C335" t="s">
        <v>2479</v>
      </c>
      <c r="D335" t="s">
        <v>5425</v>
      </c>
      <c r="E335" t="s">
        <v>5426</v>
      </c>
      <c r="F335" t="s">
        <v>5435</v>
      </c>
      <c r="G335" t="s">
        <v>5426</v>
      </c>
      <c r="H335" t="s">
        <v>2479</v>
      </c>
      <c r="I335" t="s">
        <v>3</v>
      </c>
      <c r="J335" t="s">
        <v>16342</v>
      </c>
      <c r="K335" t="s">
        <v>16343</v>
      </c>
    </row>
    <row r="336" spans="1:11" x14ac:dyDescent="0.25">
      <c r="A336" t="s">
        <v>723</v>
      </c>
      <c r="B336" t="s">
        <v>2476</v>
      </c>
      <c r="C336" t="s">
        <v>2479</v>
      </c>
      <c r="D336" t="s">
        <v>5425</v>
      </c>
      <c r="E336" t="s">
        <v>5426</v>
      </c>
      <c r="F336" t="s">
        <v>5435</v>
      </c>
      <c r="G336" t="s">
        <v>5426</v>
      </c>
      <c r="H336" t="s">
        <v>2479</v>
      </c>
      <c r="I336" t="s">
        <v>3</v>
      </c>
      <c r="J336" t="s">
        <v>16324</v>
      </c>
      <c r="K336" t="s">
        <v>16325</v>
      </c>
    </row>
    <row r="337" spans="1:11" x14ac:dyDescent="0.25">
      <c r="A337" t="s">
        <v>723</v>
      </c>
      <c r="B337" t="s">
        <v>2476</v>
      </c>
      <c r="C337" t="s">
        <v>2479</v>
      </c>
      <c r="D337" t="s">
        <v>5425</v>
      </c>
      <c r="E337" t="s">
        <v>5426</v>
      </c>
      <c r="F337" t="s">
        <v>5435</v>
      </c>
      <c r="G337" t="s">
        <v>5426</v>
      </c>
      <c r="H337" t="s">
        <v>2479</v>
      </c>
      <c r="I337" t="s">
        <v>3</v>
      </c>
      <c r="J337" t="s">
        <v>16261</v>
      </c>
      <c r="K337" t="s">
        <v>16262</v>
      </c>
    </row>
    <row r="338" spans="1:11" x14ac:dyDescent="0.25">
      <c r="A338" t="s">
        <v>723</v>
      </c>
      <c r="B338" t="s">
        <v>2476</v>
      </c>
      <c r="C338" t="s">
        <v>2479</v>
      </c>
      <c r="D338" t="s">
        <v>5425</v>
      </c>
      <c r="E338" t="s">
        <v>5426</v>
      </c>
      <c r="F338" t="s">
        <v>5435</v>
      </c>
      <c r="G338" t="s">
        <v>5426</v>
      </c>
      <c r="H338" t="s">
        <v>2479</v>
      </c>
      <c r="I338" t="s">
        <v>3</v>
      </c>
      <c r="J338" t="s">
        <v>16326</v>
      </c>
      <c r="K338" t="s">
        <v>16327</v>
      </c>
    </row>
    <row r="339" spans="1:11" x14ac:dyDescent="0.25">
      <c r="A339" t="s">
        <v>723</v>
      </c>
      <c r="B339" t="s">
        <v>2476</v>
      </c>
      <c r="C339" t="s">
        <v>2479</v>
      </c>
      <c r="D339" t="s">
        <v>5425</v>
      </c>
      <c r="E339" t="s">
        <v>5426</v>
      </c>
      <c r="F339" t="s">
        <v>5435</v>
      </c>
      <c r="G339" t="s">
        <v>5426</v>
      </c>
      <c r="H339" t="s">
        <v>2479</v>
      </c>
      <c r="I339" t="s">
        <v>3</v>
      </c>
      <c r="J339" t="s">
        <v>16344</v>
      </c>
      <c r="K339" t="s">
        <v>16345</v>
      </c>
    </row>
    <row r="340" spans="1:11" x14ac:dyDescent="0.25">
      <c r="A340" t="s">
        <v>723</v>
      </c>
      <c r="B340" t="s">
        <v>2476</v>
      </c>
      <c r="C340" t="s">
        <v>2479</v>
      </c>
      <c r="D340" t="s">
        <v>5425</v>
      </c>
      <c r="E340" t="s">
        <v>5426</v>
      </c>
      <c r="F340" t="s">
        <v>5435</v>
      </c>
      <c r="G340" t="s">
        <v>5426</v>
      </c>
      <c r="H340" t="s">
        <v>2479</v>
      </c>
      <c r="I340" t="s">
        <v>3</v>
      </c>
      <c r="J340" t="s">
        <v>16263</v>
      </c>
      <c r="K340" t="s">
        <v>16264</v>
      </c>
    </row>
    <row r="341" spans="1:11" x14ac:dyDescent="0.25">
      <c r="A341" t="s">
        <v>723</v>
      </c>
      <c r="B341" t="s">
        <v>2476</v>
      </c>
      <c r="C341" t="s">
        <v>2479</v>
      </c>
      <c r="D341" t="s">
        <v>5425</v>
      </c>
      <c r="E341" t="s">
        <v>5426</v>
      </c>
      <c r="F341" t="s">
        <v>5435</v>
      </c>
      <c r="G341" t="s">
        <v>5426</v>
      </c>
      <c r="H341" t="s">
        <v>2479</v>
      </c>
      <c r="I341" t="s">
        <v>3</v>
      </c>
      <c r="J341" t="s">
        <v>16265</v>
      </c>
      <c r="K341" t="s">
        <v>16266</v>
      </c>
    </row>
    <row r="342" spans="1:11" x14ac:dyDescent="0.25">
      <c r="A342" t="s">
        <v>723</v>
      </c>
      <c r="B342" t="s">
        <v>2476</v>
      </c>
      <c r="C342" t="s">
        <v>2479</v>
      </c>
      <c r="D342" t="s">
        <v>5425</v>
      </c>
      <c r="E342" t="s">
        <v>5426</v>
      </c>
      <c r="F342" t="s">
        <v>5435</v>
      </c>
      <c r="G342" t="s">
        <v>5426</v>
      </c>
      <c r="H342" t="s">
        <v>2479</v>
      </c>
      <c r="I342" t="s">
        <v>3</v>
      </c>
      <c r="J342" t="s">
        <v>16267</v>
      </c>
      <c r="K342" t="s">
        <v>16268</v>
      </c>
    </row>
    <row r="343" spans="1:11" x14ac:dyDescent="0.25">
      <c r="A343" t="s">
        <v>723</v>
      </c>
      <c r="B343" t="s">
        <v>2476</v>
      </c>
      <c r="C343" t="s">
        <v>2529</v>
      </c>
      <c r="D343" t="s">
        <v>5441</v>
      </c>
      <c r="E343" t="s">
        <v>5442</v>
      </c>
      <c r="F343" t="s">
        <v>5447</v>
      </c>
      <c r="G343" t="s">
        <v>5448</v>
      </c>
      <c r="H343" t="s">
        <v>2529</v>
      </c>
      <c r="I343" t="s">
        <v>3</v>
      </c>
      <c r="J343" t="s">
        <v>16360</v>
      </c>
      <c r="K343" t="s">
        <v>16361</v>
      </c>
    </row>
    <row r="344" spans="1:11" x14ac:dyDescent="0.25">
      <c r="A344" t="s">
        <v>723</v>
      </c>
      <c r="B344" t="s">
        <v>2476</v>
      </c>
      <c r="C344" t="s">
        <v>2529</v>
      </c>
      <c r="D344" t="s">
        <v>5441</v>
      </c>
      <c r="E344" t="s">
        <v>5442</v>
      </c>
      <c r="F344" t="s">
        <v>5447</v>
      </c>
      <c r="G344" t="s">
        <v>5448</v>
      </c>
      <c r="H344" t="s">
        <v>2529</v>
      </c>
      <c r="I344" t="s">
        <v>3</v>
      </c>
      <c r="J344" t="s">
        <v>16273</v>
      </c>
      <c r="K344" t="s">
        <v>16274</v>
      </c>
    </row>
    <row r="345" spans="1:11" x14ac:dyDescent="0.25">
      <c r="A345" t="s">
        <v>723</v>
      </c>
      <c r="B345" t="s">
        <v>2476</v>
      </c>
      <c r="C345" t="s">
        <v>2529</v>
      </c>
      <c r="D345" t="s">
        <v>5441</v>
      </c>
      <c r="E345" t="s">
        <v>5442</v>
      </c>
      <c r="F345" t="s">
        <v>5450</v>
      </c>
      <c r="G345" t="s">
        <v>5442</v>
      </c>
      <c r="H345" t="s">
        <v>2529</v>
      </c>
      <c r="I345" t="s">
        <v>3</v>
      </c>
      <c r="J345" t="s">
        <v>16263</v>
      </c>
      <c r="K345" t="s">
        <v>16264</v>
      </c>
    </row>
    <row r="346" spans="1:11" x14ac:dyDescent="0.25">
      <c r="A346" t="s">
        <v>723</v>
      </c>
      <c r="B346" t="s">
        <v>2476</v>
      </c>
      <c r="C346" t="s">
        <v>2529</v>
      </c>
      <c r="D346" t="s">
        <v>5441</v>
      </c>
      <c r="E346" t="s">
        <v>5442</v>
      </c>
      <c r="F346" t="s">
        <v>5450</v>
      </c>
      <c r="G346" t="s">
        <v>5442</v>
      </c>
      <c r="H346" t="s">
        <v>2529</v>
      </c>
      <c r="I346" t="s">
        <v>3</v>
      </c>
      <c r="J346" t="s">
        <v>16265</v>
      </c>
      <c r="K346" t="s">
        <v>16266</v>
      </c>
    </row>
    <row r="347" spans="1:11" x14ac:dyDescent="0.25">
      <c r="A347" t="s">
        <v>723</v>
      </c>
      <c r="B347" t="s">
        <v>2476</v>
      </c>
      <c r="C347" t="s">
        <v>4130</v>
      </c>
      <c r="D347" t="s">
        <v>5451</v>
      </c>
      <c r="E347" t="s">
        <v>5452</v>
      </c>
      <c r="F347" t="s">
        <v>5457</v>
      </c>
      <c r="G347" t="s">
        <v>488</v>
      </c>
      <c r="H347" t="s">
        <v>4130</v>
      </c>
      <c r="I347" t="s">
        <v>3</v>
      </c>
      <c r="J347" t="s">
        <v>16263</v>
      </c>
      <c r="K347" t="s">
        <v>16264</v>
      </c>
    </row>
    <row r="348" spans="1:11" x14ac:dyDescent="0.25">
      <c r="A348" t="s">
        <v>723</v>
      </c>
      <c r="B348" t="s">
        <v>2476</v>
      </c>
      <c r="C348" t="s">
        <v>4130</v>
      </c>
      <c r="D348" t="s">
        <v>5451</v>
      </c>
      <c r="E348" t="s">
        <v>5452</v>
      </c>
      <c r="F348" t="s">
        <v>5457</v>
      </c>
      <c r="G348" t="s">
        <v>488</v>
      </c>
      <c r="H348" t="s">
        <v>4130</v>
      </c>
      <c r="I348" t="s">
        <v>3</v>
      </c>
      <c r="J348" t="s">
        <v>16265</v>
      </c>
      <c r="K348" t="s">
        <v>16266</v>
      </c>
    </row>
    <row r="349" spans="1:11" x14ac:dyDescent="0.25">
      <c r="A349" t="s">
        <v>723</v>
      </c>
      <c r="B349" t="s">
        <v>2476</v>
      </c>
      <c r="C349" t="s">
        <v>4130</v>
      </c>
      <c r="D349" t="s">
        <v>5451</v>
      </c>
      <c r="E349" t="s">
        <v>5452</v>
      </c>
      <c r="F349" t="s">
        <v>5457</v>
      </c>
      <c r="G349" t="s">
        <v>488</v>
      </c>
      <c r="H349" t="s">
        <v>4130</v>
      </c>
      <c r="I349" t="s">
        <v>3</v>
      </c>
      <c r="J349" t="s">
        <v>16356</v>
      </c>
      <c r="K349" t="s">
        <v>16357</v>
      </c>
    </row>
    <row r="350" spans="1:11" x14ac:dyDescent="0.25">
      <c r="A350" t="s">
        <v>723</v>
      </c>
      <c r="B350" t="s">
        <v>2476</v>
      </c>
      <c r="C350" t="s">
        <v>4130</v>
      </c>
      <c r="D350" t="s">
        <v>5451</v>
      </c>
      <c r="E350" t="s">
        <v>5452</v>
      </c>
      <c r="F350" t="s">
        <v>5461</v>
      </c>
      <c r="G350" t="s">
        <v>417</v>
      </c>
      <c r="H350" t="s">
        <v>4130</v>
      </c>
      <c r="I350" t="s">
        <v>3</v>
      </c>
      <c r="J350" t="s">
        <v>16257</v>
      </c>
      <c r="K350" t="s">
        <v>16258</v>
      </c>
    </row>
    <row r="351" spans="1:11" x14ac:dyDescent="0.25">
      <c r="A351" t="s">
        <v>723</v>
      </c>
      <c r="B351" t="s">
        <v>2476</v>
      </c>
      <c r="C351" t="s">
        <v>4130</v>
      </c>
      <c r="D351" t="s">
        <v>5451</v>
      </c>
      <c r="E351" t="s">
        <v>5452</v>
      </c>
      <c r="F351" t="s">
        <v>5461</v>
      </c>
      <c r="G351" t="s">
        <v>417</v>
      </c>
      <c r="H351" t="s">
        <v>4130</v>
      </c>
      <c r="I351" t="s">
        <v>3</v>
      </c>
      <c r="J351" t="s">
        <v>16309</v>
      </c>
      <c r="K351" t="s">
        <v>16310</v>
      </c>
    </row>
    <row r="352" spans="1:11" x14ac:dyDescent="0.25">
      <c r="A352" t="s">
        <v>723</v>
      </c>
      <c r="B352" t="s">
        <v>2476</v>
      </c>
      <c r="C352" t="s">
        <v>4130</v>
      </c>
      <c r="D352" t="s">
        <v>5451</v>
      </c>
      <c r="E352" t="s">
        <v>5452</v>
      </c>
      <c r="F352" t="s">
        <v>5461</v>
      </c>
      <c r="G352" t="s">
        <v>417</v>
      </c>
      <c r="H352" t="s">
        <v>4130</v>
      </c>
      <c r="I352" t="s">
        <v>3</v>
      </c>
      <c r="J352" t="s">
        <v>16261</v>
      </c>
      <c r="K352" t="s">
        <v>16262</v>
      </c>
    </row>
    <row r="353" spans="1:11" x14ac:dyDescent="0.25">
      <c r="A353" t="s">
        <v>723</v>
      </c>
      <c r="B353" t="s">
        <v>2476</v>
      </c>
      <c r="C353" t="s">
        <v>4130</v>
      </c>
      <c r="D353" t="s">
        <v>5451</v>
      </c>
      <c r="E353" t="s">
        <v>5452</v>
      </c>
      <c r="F353" t="s">
        <v>5461</v>
      </c>
      <c r="G353" t="s">
        <v>417</v>
      </c>
      <c r="H353" t="s">
        <v>4130</v>
      </c>
      <c r="I353" t="s">
        <v>3</v>
      </c>
      <c r="J353" t="s">
        <v>16319</v>
      </c>
      <c r="K353" t="s">
        <v>16320</v>
      </c>
    </row>
    <row r="354" spans="1:11" x14ac:dyDescent="0.25">
      <c r="A354" t="s">
        <v>723</v>
      </c>
      <c r="B354" t="s">
        <v>2476</v>
      </c>
      <c r="C354" t="s">
        <v>4130</v>
      </c>
      <c r="D354" t="s">
        <v>5451</v>
      </c>
      <c r="E354" t="s">
        <v>5452</v>
      </c>
      <c r="F354" t="s">
        <v>5461</v>
      </c>
      <c r="G354" t="s">
        <v>417</v>
      </c>
      <c r="H354" t="s">
        <v>4130</v>
      </c>
      <c r="I354" t="s">
        <v>3</v>
      </c>
      <c r="J354" t="s">
        <v>16269</v>
      </c>
      <c r="K354" t="s">
        <v>16270</v>
      </c>
    </row>
    <row r="355" spans="1:11" x14ac:dyDescent="0.25">
      <c r="A355" t="s">
        <v>723</v>
      </c>
      <c r="B355" t="s">
        <v>2476</v>
      </c>
      <c r="C355" t="s">
        <v>4130</v>
      </c>
      <c r="D355" t="s">
        <v>5451</v>
      </c>
      <c r="E355" t="s">
        <v>5452</v>
      </c>
      <c r="F355" t="s">
        <v>5461</v>
      </c>
      <c r="G355" t="s">
        <v>417</v>
      </c>
      <c r="H355" t="s">
        <v>4130</v>
      </c>
      <c r="I355" t="s">
        <v>3</v>
      </c>
      <c r="J355" t="s">
        <v>16267</v>
      </c>
      <c r="K355" t="s">
        <v>16268</v>
      </c>
    </row>
    <row r="356" spans="1:11" x14ac:dyDescent="0.25">
      <c r="A356" t="s">
        <v>723</v>
      </c>
      <c r="B356" t="s">
        <v>2476</v>
      </c>
      <c r="C356" t="s">
        <v>2900</v>
      </c>
      <c r="D356" t="s">
        <v>5467</v>
      </c>
      <c r="E356" t="s">
        <v>5468</v>
      </c>
      <c r="F356" t="s">
        <v>5473</v>
      </c>
      <c r="G356" t="s">
        <v>105</v>
      </c>
      <c r="H356" t="s">
        <v>2900</v>
      </c>
      <c r="I356" t="s">
        <v>68</v>
      </c>
      <c r="J356" t="s">
        <v>16279</v>
      </c>
      <c r="K356" t="s">
        <v>16280</v>
      </c>
    </row>
    <row r="357" spans="1:11" x14ac:dyDescent="0.25">
      <c r="A357" t="s">
        <v>723</v>
      </c>
      <c r="B357" t="s">
        <v>2476</v>
      </c>
      <c r="C357" t="s">
        <v>2900</v>
      </c>
      <c r="D357" t="s">
        <v>5467</v>
      </c>
      <c r="E357" t="s">
        <v>5468</v>
      </c>
      <c r="F357" t="s">
        <v>5475</v>
      </c>
      <c r="G357" t="s">
        <v>5476</v>
      </c>
      <c r="H357" t="s">
        <v>3750</v>
      </c>
      <c r="I357" t="s">
        <v>3</v>
      </c>
      <c r="J357" t="s">
        <v>16253</v>
      </c>
      <c r="K357" t="s">
        <v>16254</v>
      </c>
    </row>
    <row r="358" spans="1:11" x14ac:dyDescent="0.25">
      <c r="A358" t="s">
        <v>723</v>
      </c>
      <c r="B358" t="s">
        <v>2476</v>
      </c>
      <c r="C358" t="s">
        <v>2900</v>
      </c>
      <c r="D358" t="s">
        <v>5467</v>
      </c>
      <c r="E358" t="s">
        <v>5468</v>
      </c>
      <c r="F358" t="s">
        <v>5475</v>
      </c>
      <c r="G358" t="s">
        <v>5476</v>
      </c>
      <c r="H358" t="s">
        <v>3750</v>
      </c>
      <c r="I358" t="s">
        <v>3</v>
      </c>
      <c r="J358" t="s">
        <v>16279</v>
      </c>
      <c r="K358" t="s">
        <v>16280</v>
      </c>
    </row>
    <row r="359" spans="1:11" x14ac:dyDescent="0.25">
      <c r="A359" t="s">
        <v>723</v>
      </c>
      <c r="B359" t="s">
        <v>2476</v>
      </c>
      <c r="C359" t="s">
        <v>2900</v>
      </c>
      <c r="D359" t="s">
        <v>5467</v>
      </c>
      <c r="E359" t="s">
        <v>5468</v>
      </c>
      <c r="F359" t="s">
        <v>5480</v>
      </c>
      <c r="G359" t="s">
        <v>5468</v>
      </c>
      <c r="H359" t="s">
        <v>2900</v>
      </c>
      <c r="I359" t="s">
        <v>3</v>
      </c>
      <c r="J359" t="s">
        <v>16253</v>
      </c>
      <c r="K359" t="s">
        <v>16254</v>
      </c>
    </row>
    <row r="360" spans="1:11" x14ac:dyDescent="0.25">
      <c r="A360" t="s">
        <v>723</v>
      </c>
      <c r="B360" t="s">
        <v>2476</v>
      </c>
      <c r="C360" t="s">
        <v>2900</v>
      </c>
      <c r="D360" t="s">
        <v>5467</v>
      </c>
      <c r="E360" t="s">
        <v>5468</v>
      </c>
      <c r="F360" t="s">
        <v>5480</v>
      </c>
      <c r="G360" t="s">
        <v>5468</v>
      </c>
      <c r="H360" t="s">
        <v>2900</v>
      </c>
      <c r="I360" t="s">
        <v>3</v>
      </c>
      <c r="J360" t="s">
        <v>16279</v>
      </c>
      <c r="K360" t="s">
        <v>16280</v>
      </c>
    </row>
    <row r="361" spans="1:11" x14ac:dyDescent="0.25">
      <c r="A361" t="s">
        <v>723</v>
      </c>
      <c r="B361" t="s">
        <v>2476</v>
      </c>
      <c r="C361" t="s">
        <v>2900</v>
      </c>
      <c r="D361" t="s">
        <v>5467</v>
      </c>
      <c r="E361" t="s">
        <v>5468</v>
      </c>
      <c r="F361" t="s">
        <v>5482</v>
      </c>
      <c r="G361" t="s">
        <v>5483</v>
      </c>
      <c r="H361" t="s">
        <v>2900</v>
      </c>
      <c r="I361" t="s">
        <v>56</v>
      </c>
      <c r="J361" t="s">
        <v>16253</v>
      </c>
      <c r="K361" t="s">
        <v>16254</v>
      </c>
    </row>
    <row r="362" spans="1:11" x14ac:dyDescent="0.25">
      <c r="A362" t="s">
        <v>723</v>
      </c>
      <c r="B362" t="s">
        <v>2476</v>
      </c>
      <c r="C362" t="s">
        <v>2900</v>
      </c>
      <c r="D362" t="s">
        <v>5467</v>
      </c>
      <c r="E362" t="s">
        <v>5468</v>
      </c>
      <c r="F362" t="s">
        <v>5482</v>
      </c>
      <c r="G362" t="s">
        <v>5483</v>
      </c>
      <c r="H362" t="s">
        <v>2900</v>
      </c>
      <c r="I362" t="s">
        <v>56</v>
      </c>
      <c r="J362" t="s">
        <v>16279</v>
      </c>
      <c r="K362" t="s">
        <v>16280</v>
      </c>
    </row>
    <row r="363" spans="1:11" x14ac:dyDescent="0.25">
      <c r="A363" t="s">
        <v>723</v>
      </c>
      <c r="B363" t="s">
        <v>2476</v>
      </c>
      <c r="C363" t="s">
        <v>2900</v>
      </c>
      <c r="D363" t="s">
        <v>5467</v>
      </c>
      <c r="E363" t="s">
        <v>5468</v>
      </c>
      <c r="F363" t="s">
        <v>5482</v>
      </c>
      <c r="G363" t="s">
        <v>5483</v>
      </c>
      <c r="H363" t="s">
        <v>2900</v>
      </c>
      <c r="I363" t="s">
        <v>56</v>
      </c>
      <c r="J363" t="s">
        <v>16259</v>
      </c>
      <c r="K363" t="s">
        <v>16260</v>
      </c>
    </row>
    <row r="364" spans="1:11" x14ac:dyDescent="0.25">
      <c r="A364" t="s">
        <v>723</v>
      </c>
      <c r="B364" t="s">
        <v>2476</v>
      </c>
      <c r="C364" t="s">
        <v>2900</v>
      </c>
      <c r="D364" t="s">
        <v>5467</v>
      </c>
      <c r="E364" t="s">
        <v>5468</v>
      </c>
      <c r="F364" t="s">
        <v>5486</v>
      </c>
      <c r="G364" t="s">
        <v>5487</v>
      </c>
      <c r="H364" t="s">
        <v>2900</v>
      </c>
      <c r="I364" t="s">
        <v>3</v>
      </c>
      <c r="J364" t="s">
        <v>16259</v>
      </c>
      <c r="K364" t="s">
        <v>16260</v>
      </c>
    </row>
    <row r="365" spans="1:11" x14ac:dyDescent="0.25">
      <c r="A365" t="s">
        <v>723</v>
      </c>
      <c r="B365" t="s">
        <v>2476</v>
      </c>
      <c r="C365" t="s">
        <v>2705</v>
      </c>
      <c r="D365" t="s">
        <v>5489</v>
      </c>
      <c r="E365" t="s">
        <v>534</v>
      </c>
      <c r="F365" t="s">
        <v>5494</v>
      </c>
      <c r="G365" t="s">
        <v>5495</v>
      </c>
      <c r="H365" t="s">
        <v>2705</v>
      </c>
      <c r="I365" t="s">
        <v>3</v>
      </c>
      <c r="J365" t="s">
        <v>16356</v>
      </c>
      <c r="K365" t="s">
        <v>16357</v>
      </c>
    </row>
    <row r="366" spans="1:11" x14ac:dyDescent="0.25">
      <c r="A366" t="s">
        <v>723</v>
      </c>
      <c r="B366" t="s">
        <v>2476</v>
      </c>
      <c r="C366" t="s">
        <v>2705</v>
      </c>
      <c r="D366" t="s">
        <v>5489</v>
      </c>
      <c r="E366" t="s">
        <v>534</v>
      </c>
      <c r="F366" t="s">
        <v>5498</v>
      </c>
      <c r="G366" t="s">
        <v>534</v>
      </c>
      <c r="H366" t="s">
        <v>2705</v>
      </c>
      <c r="I366" t="s">
        <v>3</v>
      </c>
      <c r="J366" t="s">
        <v>16257</v>
      </c>
      <c r="K366" t="s">
        <v>16258</v>
      </c>
    </row>
    <row r="367" spans="1:11" x14ac:dyDescent="0.25">
      <c r="A367" t="s">
        <v>723</v>
      </c>
      <c r="B367" t="s">
        <v>2476</v>
      </c>
      <c r="C367" t="s">
        <v>2705</v>
      </c>
      <c r="D367" t="s">
        <v>5489</v>
      </c>
      <c r="E367" t="s">
        <v>534</v>
      </c>
      <c r="F367" t="s">
        <v>5498</v>
      </c>
      <c r="G367" t="s">
        <v>534</v>
      </c>
      <c r="H367" t="s">
        <v>2705</v>
      </c>
      <c r="I367" t="s">
        <v>3</v>
      </c>
      <c r="J367" t="s">
        <v>16259</v>
      </c>
      <c r="K367" t="s">
        <v>16260</v>
      </c>
    </row>
    <row r="368" spans="1:11" x14ac:dyDescent="0.25">
      <c r="A368" t="s">
        <v>723</v>
      </c>
      <c r="B368" t="s">
        <v>2476</v>
      </c>
      <c r="C368" t="s">
        <v>2705</v>
      </c>
      <c r="D368" t="s">
        <v>5489</v>
      </c>
      <c r="E368" t="s">
        <v>534</v>
      </c>
      <c r="F368" t="s">
        <v>5498</v>
      </c>
      <c r="G368" t="s">
        <v>534</v>
      </c>
      <c r="H368" t="s">
        <v>2705</v>
      </c>
      <c r="I368" t="s">
        <v>3</v>
      </c>
      <c r="J368" t="s">
        <v>16324</v>
      </c>
      <c r="K368" t="s">
        <v>16325</v>
      </c>
    </row>
    <row r="369" spans="1:11" x14ac:dyDescent="0.25">
      <c r="A369" t="s">
        <v>723</v>
      </c>
      <c r="B369" t="s">
        <v>2476</v>
      </c>
      <c r="C369" t="s">
        <v>2705</v>
      </c>
      <c r="D369" t="s">
        <v>5489</v>
      </c>
      <c r="E369" t="s">
        <v>534</v>
      </c>
      <c r="F369" t="s">
        <v>5498</v>
      </c>
      <c r="G369" t="s">
        <v>534</v>
      </c>
      <c r="H369" t="s">
        <v>2705</v>
      </c>
      <c r="I369" t="s">
        <v>3</v>
      </c>
      <c r="J369" t="s">
        <v>16261</v>
      </c>
      <c r="K369" t="s">
        <v>16262</v>
      </c>
    </row>
    <row r="370" spans="1:11" x14ac:dyDescent="0.25">
      <c r="A370" t="s">
        <v>723</v>
      </c>
      <c r="B370" t="s">
        <v>2476</v>
      </c>
      <c r="C370" t="s">
        <v>2705</v>
      </c>
      <c r="D370" t="s">
        <v>5489</v>
      </c>
      <c r="E370" t="s">
        <v>534</v>
      </c>
      <c r="F370" t="s">
        <v>5498</v>
      </c>
      <c r="G370" t="s">
        <v>534</v>
      </c>
      <c r="H370" t="s">
        <v>2705</v>
      </c>
      <c r="I370" t="s">
        <v>3</v>
      </c>
      <c r="J370" t="s">
        <v>16326</v>
      </c>
      <c r="K370" t="s">
        <v>16327</v>
      </c>
    </row>
    <row r="371" spans="1:11" x14ac:dyDescent="0.25">
      <c r="A371" t="s">
        <v>723</v>
      </c>
      <c r="B371" t="s">
        <v>2476</v>
      </c>
      <c r="C371" t="s">
        <v>2705</v>
      </c>
      <c r="D371" t="s">
        <v>5489</v>
      </c>
      <c r="E371" t="s">
        <v>534</v>
      </c>
      <c r="F371" t="s">
        <v>5498</v>
      </c>
      <c r="G371" t="s">
        <v>534</v>
      </c>
      <c r="H371" t="s">
        <v>2705</v>
      </c>
      <c r="I371" t="s">
        <v>3</v>
      </c>
      <c r="J371" t="s">
        <v>16269</v>
      </c>
      <c r="K371" t="s">
        <v>16270</v>
      </c>
    </row>
    <row r="372" spans="1:11" x14ac:dyDescent="0.25">
      <c r="A372" t="s">
        <v>723</v>
      </c>
      <c r="B372" t="s">
        <v>2476</v>
      </c>
      <c r="C372" t="s">
        <v>2705</v>
      </c>
      <c r="D372" t="s">
        <v>5489</v>
      </c>
      <c r="E372" t="s">
        <v>534</v>
      </c>
      <c r="F372" t="s">
        <v>5498</v>
      </c>
      <c r="G372" t="s">
        <v>534</v>
      </c>
      <c r="H372" t="s">
        <v>2705</v>
      </c>
      <c r="I372" t="s">
        <v>3</v>
      </c>
      <c r="J372" t="s">
        <v>16267</v>
      </c>
      <c r="K372" t="s">
        <v>16268</v>
      </c>
    </row>
    <row r="373" spans="1:11" x14ac:dyDescent="0.25">
      <c r="A373" t="s">
        <v>723</v>
      </c>
      <c r="B373" t="s">
        <v>2476</v>
      </c>
      <c r="C373" t="s">
        <v>2705</v>
      </c>
      <c r="D373" t="s">
        <v>5489</v>
      </c>
      <c r="E373" t="s">
        <v>534</v>
      </c>
      <c r="F373" t="s">
        <v>5500</v>
      </c>
      <c r="G373" t="s">
        <v>5501</v>
      </c>
      <c r="H373" t="s">
        <v>2705</v>
      </c>
      <c r="I373" t="s">
        <v>56</v>
      </c>
      <c r="J373" t="s">
        <v>16261</v>
      </c>
      <c r="K373" t="s">
        <v>16262</v>
      </c>
    </row>
    <row r="374" spans="1:11" x14ac:dyDescent="0.25">
      <c r="A374" t="s">
        <v>723</v>
      </c>
      <c r="B374" t="s">
        <v>2476</v>
      </c>
      <c r="C374" t="s">
        <v>2900</v>
      </c>
      <c r="D374" t="s">
        <v>5568</v>
      </c>
      <c r="E374" t="s">
        <v>5569</v>
      </c>
      <c r="F374" t="s">
        <v>5568</v>
      </c>
      <c r="G374" t="s">
        <v>5569</v>
      </c>
      <c r="H374" t="s">
        <v>2900</v>
      </c>
      <c r="I374" t="s">
        <v>3</v>
      </c>
      <c r="J374" t="s">
        <v>16251</v>
      </c>
      <c r="K374" t="s">
        <v>16252</v>
      </c>
    </row>
    <row r="375" spans="1:11" x14ac:dyDescent="0.25">
      <c r="A375" t="s">
        <v>723</v>
      </c>
      <c r="B375" t="s">
        <v>2476</v>
      </c>
      <c r="C375" t="s">
        <v>2900</v>
      </c>
      <c r="D375" t="s">
        <v>5568</v>
      </c>
      <c r="E375" t="s">
        <v>5569</v>
      </c>
      <c r="F375" t="s">
        <v>5568</v>
      </c>
      <c r="G375" t="s">
        <v>5569</v>
      </c>
      <c r="H375" t="s">
        <v>2900</v>
      </c>
      <c r="I375" t="s">
        <v>3</v>
      </c>
      <c r="J375" t="s">
        <v>16362</v>
      </c>
      <c r="K375" t="s">
        <v>16363</v>
      </c>
    </row>
    <row r="376" spans="1:11" x14ac:dyDescent="0.25">
      <c r="A376" t="s">
        <v>723</v>
      </c>
      <c r="B376" t="s">
        <v>2476</v>
      </c>
      <c r="C376" t="s">
        <v>2900</v>
      </c>
      <c r="D376" t="s">
        <v>5573</v>
      </c>
      <c r="E376" t="s">
        <v>5574</v>
      </c>
      <c r="F376" t="s">
        <v>5573</v>
      </c>
      <c r="G376" t="s">
        <v>5574</v>
      </c>
      <c r="H376" t="s">
        <v>2900</v>
      </c>
      <c r="I376" t="s">
        <v>3</v>
      </c>
      <c r="J376" t="s">
        <v>16251</v>
      </c>
      <c r="K376" t="s">
        <v>16252</v>
      </c>
    </row>
    <row r="377" spans="1:11" x14ac:dyDescent="0.25">
      <c r="A377" t="s">
        <v>723</v>
      </c>
      <c r="B377" t="s">
        <v>2476</v>
      </c>
      <c r="C377" t="s">
        <v>2900</v>
      </c>
      <c r="D377" t="s">
        <v>5578</v>
      </c>
      <c r="E377" t="s">
        <v>5579</v>
      </c>
      <c r="F377" t="s">
        <v>5578</v>
      </c>
      <c r="G377" t="s">
        <v>5579</v>
      </c>
      <c r="H377" t="s">
        <v>2900</v>
      </c>
      <c r="I377" t="s">
        <v>3</v>
      </c>
      <c r="J377" t="s">
        <v>16251</v>
      </c>
      <c r="K377" t="s">
        <v>16252</v>
      </c>
    </row>
    <row r="378" spans="1:11" x14ac:dyDescent="0.25">
      <c r="A378" t="s">
        <v>723</v>
      </c>
      <c r="B378" t="s">
        <v>2476</v>
      </c>
      <c r="C378" t="s">
        <v>2900</v>
      </c>
      <c r="D378" t="s">
        <v>5584</v>
      </c>
      <c r="E378" t="s">
        <v>5585</v>
      </c>
      <c r="F378" t="s">
        <v>5584</v>
      </c>
      <c r="G378" t="s">
        <v>5585</v>
      </c>
      <c r="H378" t="s">
        <v>2900</v>
      </c>
      <c r="I378" t="s">
        <v>60</v>
      </c>
      <c r="J378" t="s">
        <v>16263</v>
      </c>
      <c r="K378" t="s">
        <v>16264</v>
      </c>
    </row>
    <row r="379" spans="1:11" x14ac:dyDescent="0.25">
      <c r="A379" t="s">
        <v>723</v>
      </c>
      <c r="B379" t="s">
        <v>2476</v>
      </c>
      <c r="C379" t="s">
        <v>2900</v>
      </c>
      <c r="D379" t="s">
        <v>5584</v>
      </c>
      <c r="E379" t="s">
        <v>5585</v>
      </c>
      <c r="F379" t="s">
        <v>5584</v>
      </c>
      <c r="G379" t="s">
        <v>5585</v>
      </c>
      <c r="H379" t="s">
        <v>2900</v>
      </c>
      <c r="I379" t="s">
        <v>60</v>
      </c>
      <c r="J379" t="s">
        <v>16265</v>
      </c>
      <c r="K379" t="s">
        <v>16266</v>
      </c>
    </row>
    <row r="380" spans="1:11" x14ac:dyDescent="0.25">
      <c r="A380" t="s">
        <v>723</v>
      </c>
      <c r="B380" t="s">
        <v>2476</v>
      </c>
      <c r="C380" t="s">
        <v>2900</v>
      </c>
      <c r="D380" t="s">
        <v>5584</v>
      </c>
      <c r="E380" t="s">
        <v>5585</v>
      </c>
      <c r="F380" t="s">
        <v>5584</v>
      </c>
      <c r="G380" t="s">
        <v>5585</v>
      </c>
      <c r="H380" t="s">
        <v>2900</v>
      </c>
      <c r="I380" t="s">
        <v>60</v>
      </c>
      <c r="J380" t="s">
        <v>16267</v>
      </c>
      <c r="K380" t="s">
        <v>16268</v>
      </c>
    </row>
    <row r="381" spans="1:11" x14ac:dyDescent="0.25">
      <c r="A381" t="s">
        <v>723</v>
      </c>
      <c r="B381" t="s">
        <v>2476</v>
      </c>
      <c r="C381" t="s">
        <v>2900</v>
      </c>
      <c r="D381" t="s">
        <v>5584</v>
      </c>
      <c r="E381" t="s">
        <v>5585</v>
      </c>
      <c r="F381" t="s">
        <v>5584</v>
      </c>
      <c r="G381" t="s">
        <v>5585</v>
      </c>
      <c r="H381" t="s">
        <v>2900</v>
      </c>
      <c r="I381" t="s">
        <v>60</v>
      </c>
      <c r="J381" t="s">
        <v>16408</v>
      </c>
      <c r="K381" t="s">
        <v>16409</v>
      </c>
    </row>
    <row r="382" spans="1:11" x14ac:dyDescent="0.25">
      <c r="A382" t="s">
        <v>723</v>
      </c>
      <c r="B382" t="s">
        <v>2476</v>
      </c>
      <c r="C382" t="s">
        <v>2900</v>
      </c>
      <c r="D382" t="s">
        <v>5587</v>
      </c>
      <c r="E382" t="s">
        <v>292</v>
      </c>
      <c r="F382" t="s">
        <v>5587</v>
      </c>
      <c r="G382" t="s">
        <v>292</v>
      </c>
      <c r="H382" t="s">
        <v>2900</v>
      </c>
      <c r="I382" t="s">
        <v>3</v>
      </c>
      <c r="J382" t="s">
        <v>16267</v>
      </c>
      <c r="K382" t="s">
        <v>16268</v>
      </c>
    </row>
    <row r="383" spans="1:11" x14ac:dyDescent="0.25">
      <c r="A383" t="s">
        <v>723</v>
      </c>
      <c r="B383" t="s">
        <v>2476</v>
      </c>
      <c r="C383" t="s">
        <v>2900</v>
      </c>
      <c r="D383" t="s">
        <v>5587</v>
      </c>
      <c r="E383" t="s">
        <v>292</v>
      </c>
      <c r="F383" t="s">
        <v>5587</v>
      </c>
      <c r="G383" t="s">
        <v>292</v>
      </c>
      <c r="H383" t="s">
        <v>2900</v>
      </c>
      <c r="I383" t="s">
        <v>3</v>
      </c>
      <c r="J383" t="s">
        <v>16360</v>
      </c>
      <c r="K383" t="s">
        <v>16361</v>
      </c>
    </row>
    <row r="384" spans="1:11" x14ac:dyDescent="0.25">
      <c r="A384" t="s">
        <v>723</v>
      </c>
      <c r="B384" t="s">
        <v>2476</v>
      </c>
      <c r="C384" t="s">
        <v>2900</v>
      </c>
      <c r="D384" t="s">
        <v>5587</v>
      </c>
      <c r="E384" t="s">
        <v>292</v>
      </c>
      <c r="F384" t="s">
        <v>5587</v>
      </c>
      <c r="G384" t="s">
        <v>292</v>
      </c>
      <c r="H384" t="s">
        <v>2900</v>
      </c>
      <c r="I384" t="s">
        <v>3</v>
      </c>
      <c r="J384" t="s">
        <v>16273</v>
      </c>
      <c r="K384" t="s">
        <v>16274</v>
      </c>
    </row>
    <row r="385" spans="1:11" x14ac:dyDescent="0.25">
      <c r="A385" t="s">
        <v>723</v>
      </c>
      <c r="B385" t="s">
        <v>2476</v>
      </c>
      <c r="C385" t="s">
        <v>2900</v>
      </c>
      <c r="D385" t="s">
        <v>5591</v>
      </c>
      <c r="E385" t="s">
        <v>5592</v>
      </c>
      <c r="F385" t="s">
        <v>5591</v>
      </c>
      <c r="G385" t="s">
        <v>5592</v>
      </c>
      <c r="H385" t="s">
        <v>2900</v>
      </c>
      <c r="I385" t="s">
        <v>3</v>
      </c>
      <c r="J385" t="s">
        <v>16263</v>
      </c>
      <c r="K385" t="s">
        <v>16264</v>
      </c>
    </row>
    <row r="386" spans="1:11" x14ac:dyDescent="0.25">
      <c r="A386" t="s">
        <v>723</v>
      </c>
      <c r="B386" t="s">
        <v>2476</v>
      </c>
      <c r="C386" t="s">
        <v>2900</v>
      </c>
      <c r="D386" t="s">
        <v>5591</v>
      </c>
      <c r="E386" t="s">
        <v>5592</v>
      </c>
      <c r="F386" t="s">
        <v>5591</v>
      </c>
      <c r="G386" t="s">
        <v>5592</v>
      </c>
      <c r="H386" t="s">
        <v>2900</v>
      </c>
      <c r="I386" t="s">
        <v>3</v>
      </c>
      <c r="J386" t="s">
        <v>16265</v>
      </c>
      <c r="K386" t="s">
        <v>16266</v>
      </c>
    </row>
    <row r="387" spans="1:11" x14ac:dyDescent="0.25">
      <c r="A387" t="s">
        <v>723</v>
      </c>
      <c r="B387" t="s">
        <v>2476</v>
      </c>
      <c r="C387" t="s">
        <v>2900</v>
      </c>
      <c r="D387" t="s">
        <v>5596</v>
      </c>
      <c r="E387" t="s">
        <v>142</v>
      </c>
      <c r="F387" t="s">
        <v>5596</v>
      </c>
      <c r="G387" t="s">
        <v>142</v>
      </c>
      <c r="H387" t="s">
        <v>2900</v>
      </c>
      <c r="I387" t="s">
        <v>3</v>
      </c>
      <c r="J387" t="s">
        <v>16263</v>
      </c>
      <c r="K387" t="s">
        <v>16264</v>
      </c>
    </row>
    <row r="388" spans="1:11" x14ac:dyDescent="0.25">
      <c r="A388" t="s">
        <v>723</v>
      </c>
      <c r="B388" t="s">
        <v>2476</v>
      </c>
      <c r="C388" t="s">
        <v>2900</v>
      </c>
      <c r="D388" t="s">
        <v>5596</v>
      </c>
      <c r="E388" t="s">
        <v>142</v>
      </c>
      <c r="F388" t="s">
        <v>5596</v>
      </c>
      <c r="G388" t="s">
        <v>142</v>
      </c>
      <c r="H388" t="s">
        <v>2900</v>
      </c>
      <c r="I388" t="s">
        <v>3</v>
      </c>
      <c r="J388" t="s">
        <v>16265</v>
      </c>
      <c r="K388" t="s">
        <v>16266</v>
      </c>
    </row>
    <row r="389" spans="1:11" x14ac:dyDescent="0.25">
      <c r="A389" t="s">
        <v>723</v>
      </c>
      <c r="B389" t="s">
        <v>2476</v>
      </c>
      <c r="C389" t="s">
        <v>2900</v>
      </c>
      <c r="D389" t="s">
        <v>5600</v>
      </c>
      <c r="E389" t="s">
        <v>5601</v>
      </c>
      <c r="F389" t="s">
        <v>5600</v>
      </c>
      <c r="G389" t="s">
        <v>5601</v>
      </c>
      <c r="H389" t="s">
        <v>2900</v>
      </c>
      <c r="I389" t="s">
        <v>3</v>
      </c>
      <c r="J389" t="s">
        <v>16263</v>
      </c>
      <c r="K389" t="s">
        <v>16264</v>
      </c>
    </row>
    <row r="390" spans="1:11" x14ac:dyDescent="0.25">
      <c r="A390" t="s">
        <v>723</v>
      </c>
      <c r="B390" t="s">
        <v>2476</v>
      </c>
      <c r="C390" t="s">
        <v>2900</v>
      </c>
      <c r="D390" t="s">
        <v>5600</v>
      </c>
      <c r="E390" t="s">
        <v>5601</v>
      </c>
      <c r="F390" t="s">
        <v>5600</v>
      </c>
      <c r="G390" t="s">
        <v>5601</v>
      </c>
      <c r="H390" t="s">
        <v>2900</v>
      </c>
      <c r="I390" t="s">
        <v>3</v>
      </c>
      <c r="J390" t="s">
        <v>16265</v>
      </c>
      <c r="K390" t="s">
        <v>16266</v>
      </c>
    </row>
    <row r="391" spans="1:11" x14ac:dyDescent="0.25">
      <c r="A391" t="s">
        <v>723</v>
      </c>
      <c r="B391" t="s">
        <v>2476</v>
      </c>
      <c r="C391" t="s">
        <v>2900</v>
      </c>
      <c r="D391" t="s">
        <v>5606</v>
      </c>
      <c r="E391" t="s">
        <v>5607</v>
      </c>
      <c r="F391" t="s">
        <v>5606</v>
      </c>
      <c r="G391" t="s">
        <v>5607</v>
      </c>
      <c r="H391" t="s">
        <v>2900</v>
      </c>
      <c r="I391" t="s">
        <v>3</v>
      </c>
      <c r="J391" t="s">
        <v>16263</v>
      </c>
      <c r="K391" t="s">
        <v>16264</v>
      </c>
    </row>
    <row r="392" spans="1:11" x14ac:dyDescent="0.25">
      <c r="A392" t="s">
        <v>723</v>
      </c>
      <c r="B392" t="s">
        <v>2476</v>
      </c>
      <c r="C392" t="s">
        <v>2900</v>
      </c>
      <c r="D392" t="s">
        <v>5606</v>
      </c>
      <c r="E392" t="s">
        <v>5607</v>
      </c>
      <c r="F392" t="s">
        <v>5606</v>
      </c>
      <c r="G392" t="s">
        <v>5607</v>
      </c>
      <c r="H392" t="s">
        <v>2900</v>
      </c>
      <c r="I392" t="s">
        <v>3</v>
      </c>
      <c r="J392" t="s">
        <v>16265</v>
      </c>
      <c r="K392" t="s">
        <v>16266</v>
      </c>
    </row>
    <row r="393" spans="1:11" x14ac:dyDescent="0.25">
      <c r="A393" t="s">
        <v>723</v>
      </c>
      <c r="B393" t="s">
        <v>2476</v>
      </c>
      <c r="C393" t="s">
        <v>2900</v>
      </c>
      <c r="D393" t="s">
        <v>5611</v>
      </c>
      <c r="E393" t="s">
        <v>5612</v>
      </c>
      <c r="F393" t="s">
        <v>5611</v>
      </c>
      <c r="G393" t="s">
        <v>5612</v>
      </c>
      <c r="H393" t="s">
        <v>2900</v>
      </c>
      <c r="I393" t="s">
        <v>3</v>
      </c>
      <c r="J393" t="s">
        <v>16332</v>
      </c>
      <c r="K393" t="s">
        <v>16333</v>
      </c>
    </row>
    <row r="394" spans="1:11" x14ac:dyDescent="0.25">
      <c r="A394" t="s">
        <v>723</v>
      </c>
      <c r="B394" t="s">
        <v>2476</v>
      </c>
      <c r="C394" t="s">
        <v>2900</v>
      </c>
      <c r="D394" t="s">
        <v>5611</v>
      </c>
      <c r="E394" t="s">
        <v>5612</v>
      </c>
      <c r="F394" t="s">
        <v>5611</v>
      </c>
      <c r="G394" t="s">
        <v>5612</v>
      </c>
      <c r="H394" t="s">
        <v>2900</v>
      </c>
      <c r="I394" t="s">
        <v>3</v>
      </c>
      <c r="J394" t="s">
        <v>16334</v>
      </c>
      <c r="K394" t="s">
        <v>16335</v>
      </c>
    </row>
    <row r="395" spans="1:11" x14ac:dyDescent="0.25">
      <c r="A395" t="s">
        <v>723</v>
      </c>
      <c r="B395" t="s">
        <v>2476</v>
      </c>
      <c r="C395" t="s">
        <v>2900</v>
      </c>
      <c r="D395" t="s">
        <v>5611</v>
      </c>
      <c r="E395" t="s">
        <v>5612</v>
      </c>
      <c r="F395" t="s">
        <v>5611</v>
      </c>
      <c r="G395" t="s">
        <v>5612</v>
      </c>
      <c r="H395" t="s">
        <v>2900</v>
      </c>
      <c r="I395" t="s">
        <v>3</v>
      </c>
      <c r="J395" t="s">
        <v>16336</v>
      </c>
      <c r="K395" t="s">
        <v>16337</v>
      </c>
    </row>
    <row r="396" spans="1:11" x14ac:dyDescent="0.25">
      <c r="A396" t="s">
        <v>723</v>
      </c>
      <c r="B396" t="s">
        <v>2476</v>
      </c>
      <c r="C396" t="s">
        <v>2900</v>
      </c>
      <c r="D396" t="s">
        <v>5611</v>
      </c>
      <c r="E396" t="s">
        <v>5612</v>
      </c>
      <c r="F396" t="s">
        <v>5611</v>
      </c>
      <c r="G396" t="s">
        <v>5612</v>
      </c>
      <c r="H396" t="s">
        <v>2900</v>
      </c>
      <c r="I396" t="s">
        <v>3</v>
      </c>
      <c r="J396" t="s">
        <v>16338</v>
      </c>
      <c r="K396" t="s">
        <v>16339</v>
      </c>
    </row>
    <row r="397" spans="1:11" x14ac:dyDescent="0.25">
      <c r="A397" t="s">
        <v>723</v>
      </c>
      <c r="B397" t="s">
        <v>2476</v>
      </c>
      <c r="C397" t="s">
        <v>2900</v>
      </c>
      <c r="D397" t="s">
        <v>5611</v>
      </c>
      <c r="E397" t="s">
        <v>5612</v>
      </c>
      <c r="F397" t="s">
        <v>5611</v>
      </c>
      <c r="G397" t="s">
        <v>5612</v>
      </c>
      <c r="H397" t="s">
        <v>2900</v>
      </c>
      <c r="I397" t="s">
        <v>3</v>
      </c>
      <c r="J397" t="s">
        <v>16340</v>
      </c>
      <c r="K397" t="s">
        <v>16341</v>
      </c>
    </row>
    <row r="398" spans="1:11" x14ac:dyDescent="0.25">
      <c r="A398" t="s">
        <v>723</v>
      </c>
      <c r="B398" t="s">
        <v>2476</v>
      </c>
      <c r="C398" t="s">
        <v>2900</v>
      </c>
      <c r="D398" t="s">
        <v>5611</v>
      </c>
      <c r="E398" t="s">
        <v>5612</v>
      </c>
      <c r="F398" t="s">
        <v>5611</v>
      </c>
      <c r="G398" t="s">
        <v>5612</v>
      </c>
      <c r="H398" t="s">
        <v>2900</v>
      </c>
      <c r="I398" t="s">
        <v>3</v>
      </c>
      <c r="J398" t="s">
        <v>16396</v>
      </c>
      <c r="K398" t="s">
        <v>16397</v>
      </c>
    </row>
    <row r="399" spans="1:11" x14ac:dyDescent="0.25">
      <c r="A399" t="s">
        <v>723</v>
      </c>
      <c r="B399" t="s">
        <v>2476</v>
      </c>
      <c r="C399" t="s">
        <v>2900</v>
      </c>
      <c r="D399" t="s">
        <v>5611</v>
      </c>
      <c r="E399" t="s">
        <v>5612</v>
      </c>
      <c r="F399" t="s">
        <v>5611</v>
      </c>
      <c r="G399" t="s">
        <v>5612</v>
      </c>
      <c r="H399" t="s">
        <v>2900</v>
      </c>
      <c r="I399" t="s">
        <v>3</v>
      </c>
      <c r="J399" t="s">
        <v>16398</v>
      </c>
      <c r="K399" t="s">
        <v>16399</v>
      </c>
    </row>
    <row r="400" spans="1:11" x14ac:dyDescent="0.25">
      <c r="A400" t="s">
        <v>723</v>
      </c>
      <c r="B400" t="s">
        <v>2476</v>
      </c>
      <c r="C400" t="s">
        <v>2900</v>
      </c>
      <c r="D400" t="s">
        <v>5616</v>
      </c>
      <c r="E400" t="s">
        <v>5617</v>
      </c>
      <c r="F400" t="s">
        <v>5616</v>
      </c>
      <c r="G400" t="s">
        <v>5617</v>
      </c>
      <c r="H400" t="s">
        <v>2900</v>
      </c>
      <c r="I400" t="s">
        <v>3</v>
      </c>
      <c r="J400" t="s">
        <v>16332</v>
      </c>
      <c r="K400" t="s">
        <v>16333</v>
      </c>
    </row>
    <row r="401" spans="1:11" x14ac:dyDescent="0.25">
      <c r="A401" t="s">
        <v>723</v>
      </c>
      <c r="B401" t="s">
        <v>2476</v>
      </c>
      <c r="C401" t="s">
        <v>2900</v>
      </c>
      <c r="D401" t="s">
        <v>5616</v>
      </c>
      <c r="E401" t="s">
        <v>5617</v>
      </c>
      <c r="F401" t="s">
        <v>5616</v>
      </c>
      <c r="G401" t="s">
        <v>5617</v>
      </c>
      <c r="H401" t="s">
        <v>2900</v>
      </c>
      <c r="I401" t="s">
        <v>3</v>
      </c>
      <c r="J401" t="s">
        <v>16334</v>
      </c>
      <c r="K401" t="s">
        <v>16335</v>
      </c>
    </row>
    <row r="402" spans="1:11" x14ac:dyDescent="0.25">
      <c r="A402" t="s">
        <v>723</v>
      </c>
      <c r="B402" t="s">
        <v>2476</v>
      </c>
      <c r="C402" t="s">
        <v>2900</v>
      </c>
      <c r="D402" t="s">
        <v>5616</v>
      </c>
      <c r="E402" t="s">
        <v>5617</v>
      </c>
      <c r="F402" t="s">
        <v>5616</v>
      </c>
      <c r="G402" t="s">
        <v>5617</v>
      </c>
      <c r="H402" t="s">
        <v>2900</v>
      </c>
      <c r="I402" t="s">
        <v>3</v>
      </c>
      <c r="J402" t="s">
        <v>16336</v>
      </c>
      <c r="K402" t="s">
        <v>16337</v>
      </c>
    </row>
    <row r="403" spans="1:11" x14ac:dyDescent="0.25">
      <c r="A403" t="s">
        <v>723</v>
      </c>
      <c r="B403" t="s">
        <v>2476</v>
      </c>
      <c r="C403" t="s">
        <v>2900</v>
      </c>
      <c r="D403" t="s">
        <v>5616</v>
      </c>
      <c r="E403" t="s">
        <v>5617</v>
      </c>
      <c r="F403" t="s">
        <v>5616</v>
      </c>
      <c r="G403" t="s">
        <v>5617</v>
      </c>
      <c r="H403" t="s">
        <v>2900</v>
      </c>
      <c r="I403" t="s">
        <v>3</v>
      </c>
      <c r="J403" t="s">
        <v>16338</v>
      </c>
      <c r="K403" t="s">
        <v>16339</v>
      </c>
    </row>
    <row r="404" spans="1:11" x14ac:dyDescent="0.25">
      <c r="A404" t="s">
        <v>723</v>
      </c>
      <c r="B404" t="s">
        <v>2476</v>
      </c>
      <c r="C404" t="s">
        <v>2900</v>
      </c>
      <c r="D404" t="s">
        <v>5625</v>
      </c>
      <c r="E404" t="s">
        <v>5626</v>
      </c>
      <c r="F404" t="s">
        <v>5625</v>
      </c>
      <c r="G404" t="s">
        <v>5626</v>
      </c>
      <c r="H404" t="s">
        <v>2900</v>
      </c>
      <c r="I404" t="s">
        <v>3</v>
      </c>
      <c r="J404" t="s">
        <v>5</v>
      </c>
      <c r="K404" t="s">
        <v>5</v>
      </c>
    </row>
    <row r="405" spans="1:11" x14ac:dyDescent="0.25">
      <c r="A405" t="s">
        <v>723</v>
      </c>
      <c r="B405" t="s">
        <v>2476</v>
      </c>
      <c r="C405" t="s">
        <v>2900</v>
      </c>
      <c r="D405" t="s">
        <v>5625</v>
      </c>
      <c r="E405" t="s">
        <v>5626</v>
      </c>
      <c r="F405" t="s">
        <v>5625</v>
      </c>
      <c r="G405" t="s">
        <v>5626</v>
      </c>
      <c r="H405" t="s">
        <v>2900</v>
      </c>
      <c r="I405" t="s">
        <v>3</v>
      </c>
      <c r="J405" t="s">
        <v>5</v>
      </c>
      <c r="K405" t="s">
        <v>5</v>
      </c>
    </row>
    <row r="406" spans="1:11" x14ac:dyDescent="0.25">
      <c r="A406" t="s">
        <v>723</v>
      </c>
      <c r="B406" t="s">
        <v>2476</v>
      </c>
      <c r="C406" t="s">
        <v>2900</v>
      </c>
      <c r="D406" t="s">
        <v>5625</v>
      </c>
      <c r="E406" t="s">
        <v>5626</v>
      </c>
      <c r="F406" t="s">
        <v>5625</v>
      </c>
      <c r="G406" t="s">
        <v>5626</v>
      </c>
      <c r="H406" t="s">
        <v>2900</v>
      </c>
      <c r="I406" t="s">
        <v>3</v>
      </c>
      <c r="J406" t="s">
        <v>5</v>
      </c>
      <c r="K406" t="s">
        <v>5</v>
      </c>
    </row>
    <row r="407" spans="1:11" x14ac:dyDescent="0.25">
      <c r="A407" t="s">
        <v>723</v>
      </c>
      <c r="B407" t="s">
        <v>2476</v>
      </c>
      <c r="C407" t="s">
        <v>2900</v>
      </c>
      <c r="D407" t="s">
        <v>5625</v>
      </c>
      <c r="E407" t="s">
        <v>5626</v>
      </c>
      <c r="F407" t="s">
        <v>5625</v>
      </c>
      <c r="G407" t="s">
        <v>5626</v>
      </c>
      <c r="H407" t="s">
        <v>2900</v>
      </c>
      <c r="I407" t="s">
        <v>3</v>
      </c>
      <c r="J407" t="s">
        <v>5</v>
      </c>
      <c r="K407" t="s">
        <v>5</v>
      </c>
    </row>
    <row r="408" spans="1:11" x14ac:dyDescent="0.25">
      <c r="A408" t="s">
        <v>723</v>
      </c>
      <c r="B408" t="s">
        <v>2476</v>
      </c>
      <c r="C408" t="s">
        <v>2900</v>
      </c>
      <c r="D408" t="s">
        <v>5625</v>
      </c>
      <c r="E408" t="s">
        <v>5626</v>
      </c>
      <c r="F408" t="s">
        <v>5625</v>
      </c>
      <c r="G408" t="s">
        <v>5626</v>
      </c>
      <c r="H408" t="s">
        <v>2900</v>
      </c>
      <c r="I408" t="s">
        <v>3</v>
      </c>
      <c r="J408" t="s">
        <v>16249</v>
      </c>
      <c r="K408" t="s">
        <v>16250</v>
      </c>
    </row>
    <row r="409" spans="1:11" x14ac:dyDescent="0.25">
      <c r="A409" t="s">
        <v>723</v>
      </c>
      <c r="B409" t="s">
        <v>2476</v>
      </c>
      <c r="C409" t="s">
        <v>2900</v>
      </c>
      <c r="D409" t="s">
        <v>5625</v>
      </c>
      <c r="E409" t="s">
        <v>5626</v>
      </c>
      <c r="F409" t="s">
        <v>5625</v>
      </c>
      <c r="G409" t="s">
        <v>5626</v>
      </c>
      <c r="H409" t="s">
        <v>2900</v>
      </c>
      <c r="I409" t="s">
        <v>3</v>
      </c>
      <c r="J409" t="s">
        <v>16358</v>
      </c>
      <c r="K409" t="s">
        <v>16359</v>
      </c>
    </row>
    <row r="410" spans="1:11" x14ac:dyDescent="0.25">
      <c r="A410" t="s">
        <v>723</v>
      </c>
      <c r="B410" t="s">
        <v>2476</v>
      </c>
      <c r="C410" t="s">
        <v>2900</v>
      </c>
      <c r="D410" t="s">
        <v>5625</v>
      </c>
      <c r="E410" t="s">
        <v>5626</v>
      </c>
      <c r="F410" t="s">
        <v>5625</v>
      </c>
      <c r="G410" t="s">
        <v>5626</v>
      </c>
      <c r="H410" t="s">
        <v>2900</v>
      </c>
      <c r="I410" t="s">
        <v>3</v>
      </c>
      <c r="J410" t="s">
        <v>16364</v>
      </c>
      <c r="K410" t="s">
        <v>16365</v>
      </c>
    </row>
    <row r="411" spans="1:11" x14ac:dyDescent="0.25">
      <c r="A411" t="s">
        <v>723</v>
      </c>
      <c r="B411" t="s">
        <v>2476</v>
      </c>
      <c r="C411" t="s">
        <v>2900</v>
      </c>
      <c r="D411" t="s">
        <v>5625</v>
      </c>
      <c r="E411" t="s">
        <v>5626</v>
      </c>
      <c r="F411" t="s">
        <v>5625</v>
      </c>
      <c r="G411" t="s">
        <v>5626</v>
      </c>
      <c r="H411" t="s">
        <v>2900</v>
      </c>
      <c r="I411" t="s">
        <v>3</v>
      </c>
      <c r="J411" t="s">
        <v>16350</v>
      </c>
      <c r="K411" t="s">
        <v>16351</v>
      </c>
    </row>
    <row r="412" spans="1:11" x14ac:dyDescent="0.25">
      <c r="A412" t="s">
        <v>723</v>
      </c>
      <c r="B412" t="s">
        <v>2476</v>
      </c>
      <c r="C412" t="s">
        <v>2900</v>
      </c>
      <c r="D412" t="s">
        <v>5625</v>
      </c>
      <c r="E412" t="s">
        <v>5626</v>
      </c>
      <c r="F412" t="s">
        <v>5631</v>
      </c>
      <c r="G412" t="s">
        <v>2705</v>
      </c>
      <c r="H412" t="s">
        <v>2705</v>
      </c>
      <c r="I412" t="s">
        <v>5</v>
      </c>
      <c r="J412" t="s">
        <v>5</v>
      </c>
      <c r="K412" t="s">
        <v>5</v>
      </c>
    </row>
    <row r="413" spans="1:11" x14ac:dyDescent="0.25">
      <c r="A413" t="s">
        <v>723</v>
      </c>
      <c r="B413" t="s">
        <v>2476</v>
      </c>
      <c r="C413" t="s">
        <v>2900</v>
      </c>
      <c r="D413" t="s">
        <v>5625</v>
      </c>
      <c r="E413" t="s">
        <v>5626</v>
      </c>
      <c r="F413" t="s">
        <v>5631</v>
      </c>
      <c r="G413" t="s">
        <v>2705</v>
      </c>
      <c r="H413" t="s">
        <v>2705</v>
      </c>
      <c r="I413" t="s">
        <v>5</v>
      </c>
      <c r="J413" t="s">
        <v>5</v>
      </c>
      <c r="K413" t="s">
        <v>5</v>
      </c>
    </row>
    <row r="414" spans="1:11" x14ac:dyDescent="0.25">
      <c r="A414" t="s">
        <v>723</v>
      </c>
      <c r="B414" t="s">
        <v>2476</v>
      </c>
      <c r="C414" t="s">
        <v>2900</v>
      </c>
      <c r="D414" t="s">
        <v>5625</v>
      </c>
      <c r="E414" t="s">
        <v>5626</v>
      </c>
      <c r="F414" t="s">
        <v>5631</v>
      </c>
      <c r="G414" t="s">
        <v>2705</v>
      </c>
      <c r="H414" t="s">
        <v>2705</v>
      </c>
      <c r="I414" t="s">
        <v>5</v>
      </c>
      <c r="J414" t="s">
        <v>16249</v>
      </c>
      <c r="K414" t="s">
        <v>16250</v>
      </c>
    </row>
    <row r="415" spans="1:11" x14ac:dyDescent="0.25">
      <c r="A415" t="s">
        <v>723</v>
      </c>
      <c r="B415" t="s">
        <v>2476</v>
      </c>
      <c r="C415" t="s">
        <v>2900</v>
      </c>
      <c r="D415" t="s">
        <v>5625</v>
      </c>
      <c r="E415" t="s">
        <v>5626</v>
      </c>
      <c r="F415" t="s">
        <v>5631</v>
      </c>
      <c r="G415" t="s">
        <v>2705</v>
      </c>
      <c r="H415" t="s">
        <v>2705</v>
      </c>
      <c r="I415" t="s">
        <v>5</v>
      </c>
      <c r="J415" t="s">
        <v>16350</v>
      </c>
      <c r="K415" t="s">
        <v>16351</v>
      </c>
    </row>
    <row r="416" spans="1:11" x14ac:dyDescent="0.25">
      <c r="A416" t="s">
        <v>723</v>
      </c>
      <c r="B416" t="s">
        <v>2476</v>
      </c>
      <c r="C416" t="s">
        <v>2900</v>
      </c>
      <c r="D416" t="s">
        <v>5637</v>
      </c>
      <c r="E416" t="s">
        <v>100</v>
      </c>
      <c r="F416" t="s">
        <v>5637</v>
      </c>
      <c r="G416" t="s">
        <v>100</v>
      </c>
      <c r="H416" t="s">
        <v>2900</v>
      </c>
      <c r="I416" t="s">
        <v>3</v>
      </c>
      <c r="J416" t="s">
        <v>5</v>
      </c>
      <c r="K416" t="s">
        <v>5</v>
      </c>
    </row>
    <row r="417" spans="1:11" x14ac:dyDescent="0.25">
      <c r="A417" t="s">
        <v>723</v>
      </c>
      <c r="B417" t="s">
        <v>2476</v>
      </c>
      <c r="C417" t="s">
        <v>2900</v>
      </c>
      <c r="D417" t="s">
        <v>5637</v>
      </c>
      <c r="E417" t="s">
        <v>100</v>
      </c>
      <c r="F417" t="s">
        <v>5637</v>
      </c>
      <c r="G417" t="s">
        <v>100</v>
      </c>
      <c r="H417" t="s">
        <v>2900</v>
      </c>
      <c r="I417" t="s">
        <v>3</v>
      </c>
      <c r="J417" t="s">
        <v>16249</v>
      </c>
      <c r="K417" t="s">
        <v>16250</v>
      </c>
    </row>
    <row r="418" spans="1:11" x14ac:dyDescent="0.25">
      <c r="A418" t="s">
        <v>723</v>
      </c>
      <c r="B418" t="s">
        <v>2476</v>
      </c>
      <c r="C418" t="s">
        <v>2900</v>
      </c>
      <c r="D418" t="s">
        <v>5637</v>
      </c>
      <c r="E418" t="s">
        <v>100</v>
      </c>
      <c r="F418" t="s">
        <v>5637</v>
      </c>
      <c r="G418" t="s">
        <v>100</v>
      </c>
      <c r="H418" t="s">
        <v>2900</v>
      </c>
      <c r="I418" t="s">
        <v>3</v>
      </c>
      <c r="J418" t="s">
        <v>16348</v>
      </c>
      <c r="K418" t="s">
        <v>16349</v>
      </c>
    </row>
    <row r="419" spans="1:11" x14ac:dyDescent="0.25">
      <c r="A419" t="s">
        <v>723</v>
      </c>
      <c r="B419" t="s">
        <v>2476</v>
      </c>
      <c r="C419" t="s">
        <v>2900</v>
      </c>
      <c r="D419" t="s">
        <v>5637</v>
      </c>
      <c r="E419" t="s">
        <v>100</v>
      </c>
      <c r="F419" t="s">
        <v>5637</v>
      </c>
      <c r="G419" t="s">
        <v>100</v>
      </c>
      <c r="H419" t="s">
        <v>2900</v>
      </c>
      <c r="I419" t="s">
        <v>3</v>
      </c>
      <c r="J419" t="s">
        <v>16400</v>
      </c>
      <c r="K419" t="s">
        <v>16401</v>
      </c>
    </row>
    <row r="420" spans="1:11" x14ac:dyDescent="0.25">
      <c r="A420" t="s">
        <v>723</v>
      </c>
      <c r="B420" t="s">
        <v>2476</v>
      </c>
      <c r="C420" t="s">
        <v>2900</v>
      </c>
      <c r="D420" t="s">
        <v>5637</v>
      </c>
      <c r="E420" t="s">
        <v>100</v>
      </c>
      <c r="F420" t="s">
        <v>5637</v>
      </c>
      <c r="G420" t="s">
        <v>100</v>
      </c>
      <c r="H420" t="s">
        <v>2900</v>
      </c>
      <c r="I420" t="s">
        <v>3</v>
      </c>
      <c r="J420" t="s">
        <v>16358</v>
      </c>
      <c r="K420" t="s">
        <v>16359</v>
      </c>
    </row>
    <row r="421" spans="1:11" x14ac:dyDescent="0.25">
      <c r="A421" t="s">
        <v>723</v>
      </c>
      <c r="B421" t="s">
        <v>2476</v>
      </c>
      <c r="C421" t="s">
        <v>2900</v>
      </c>
      <c r="D421" t="s">
        <v>5637</v>
      </c>
      <c r="E421" t="s">
        <v>100</v>
      </c>
      <c r="F421" t="s">
        <v>5637</v>
      </c>
      <c r="G421" t="s">
        <v>100</v>
      </c>
      <c r="H421" t="s">
        <v>2900</v>
      </c>
      <c r="I421" t="s">
        <v>3</v>
      </c>
      <c r="J421" t="s">
        <v>16410</v>
      </c>
      <c r="K421" t="s">
        <v>16411</v>
      </c>
    </row>
    <row r="422" spans="1:11" x14ac:dyDescent="0.25">
      <c r="A422" t="s">
        <v>723</v>
      </c>
      <c r="B422" t="s">
        <v>2476</v>
      </c>
      <c r="C422" t="s">
        <v>2900</v>
      </c>
      <c r="D422" t="s">
        <v>5637</v>
      </c>
      <c r="E422" t="s">
        <v>100</v>
      </c>
      <c r="F422" t="s">
        <v>5637</v>
      </c>
      <c r="G422" t="s">
        <v>100</v>
      </c>
      <c r="H422" t="s">
        <v>2900</v>
      </c>
      <c r="I422" t="s">
        <v>3</v>
      </c>
      <c r="J422" t="s">
        <v>16350</v>
      </c>
      <c r="K422" t="s">
        <v>16351</v>
      </c>
    </row>
    <row r="423" spans="1:11" x14ac:dyDescent="0.25">
      <c r="A423" t="s">
        <v>723</v>
      </c>
      <c r="B423" t="s">
        <v>2476</v>
      </c>
      <c r="C423" t="s">
        <v>2900</v>
      </c>
      <c r="D423" t="s">
        <v>5637</v>
      </c>
      <c r="E423" t="s">
        <v>100</v>
      </c>
      <c r="F423" t="s">
        <v>5641</v>
      </c>
      <c r="G423" t="s">
        <v>5642</v>
      </c>
      <c r="H423" t="s">
        <v>2900</v>
      </c>
      <c r="I423" t="s">
        <v>56</v>
      </c>
      <c r="J423" t="s">
        <v>5</v>
      </c>
      <c r="K423" t="s">
        <v>5</v>
      </c>
    </row>
    <row r="424" spans="1:11" x14ac:dyDescent="0.25">
      <c r="A424" t="s">
        <v>723</v>
      </c>
      <c r="B424" t="s">
        <v>2476</v>
      </c>
      <c r="C424" t="s">
        <v>2900</v>
      </c>
      <c r="D424" t="s">
        <v>5637</v>
      </c>
      <c r="E424" t="s">
        <v>100</v>
      </c>
      <c r="F424" t="s">
        <v>5641</v>
      </c>
      <c r="G424" t="s">
        <v>5642</v>
      </c>
      <c r="H424" t="s">
        <v>2900</v>
      </c>
      <c r="I424" t="s">
        <v>56</v>
      </c>
      <c r="J424" t="s">
        <v>16249</v>
      </c>
      <c r="K424" t="s">
        <v>16250</v>
      </c>
    </row>
    <row r="425" spans="1:11" x14ac:dyDescent="0.25">
      <c r="A425" t="s">
        <v>723</v>
      </c>
      <c r="B425" t="s">
        <v>2476</v>
      </c>
      <c r="C425" t="s">
        <v>2900</v>
      </c>
      <c r="D425" t="s">
        <v>5645</v>
      </c>
      <c r="E425" t="s">
        <v>5646</v>
      </c>
      <c r="F425" t="s">
        <v>5645</v>
      </c>
      <c r="G425" t="s">
        <v>5646</v>
      </c>
      <c r="H425" t="s">
        <v>2900</v>
      </c>
      <c r="I425" t="s">
        <v>3</v>
      </c>
      <c r="J425" t="s">
        <v>16257</v>
      </c>
      <c r="K425" t="s">
        <v>16258</v>
      </c>
    </row>
    <row r="426" spans="1:11" x14ac:dyDescent="0.25">
      <c r="A426" t="s">
        <v>723</v>
      </c>
      <c r="B426" t="s">
        <v>2476</v>
      </c>
      <c r="C426" t="s">
        <v>2900</v>
      </c>
      <c r="D426" t="s">
        <v>5645</v>
      </c>
      <c r="E426" t="s">
        <v>5646</v>
      </c>
      <c r="F426" t="s">
        <v>5645</v>
      </c>
      <c r="G426" t="s">
        <v>5646</v>
      </c>
      <c r="H426" t="s">
        <v>2900</v>
      </c>
      <c r="I426" t="s">
        <v>3</v>
      </c>
      <c r="J426" t="s">
        <v>16261</v>
      </c>
      <c r="K426" t="s">
        <v>16262</v>
      </c>
    </row>
    <row r="427" spans="1:11" x14ac:dyDescent="0.25">
      <c r="A427" t="s">
        <v>723</v>
      </c>
      <c r="B427" t="s">
        <v>2476</v>
      </c>
      <c r="C427" t="s">
        <v>2900</v>
      </c>
      <c r="D427" t="s">
        <v>5645</v>
      </c>
      <c r="E427" t="s">
        <v>5646</v>
      </c>
      <c r="F427" t="s">
        <v>5645</v>
      </c>
      <c r="G427" t="s">
        <v>5646</v>
      </c>
      <c r="H427" t="s">
        <v>2900</v>
      </c>
      <c r="I427" t="s">
        <v>3</v>
      </c>
      <c r="J427" t="s">
        <v>16269</v>
      </c>
      <c r="K427" t="s">
        <v>16270</v>
      </c>
    </row>
    <row r="428" spans="1:11" x14ac:dyDescent="0.25">
      <c r="A428" t="s">
        <v>723</v>
      </c>
      <c r="B428" t="s">
        <v>2476</v>
      </c>
      <c r="C428" t="s">
        <v>2900</v>
      </c>
      <c r="D428" t="s">
        <v>5645</v>
      </c>
      <c r="E428" t="s">
        <v>5646</v>
      </c>
      <c r="F428" t="s">
        <v>5645</v>
      </c>
      <c r="G428" t="s">
        <v>5646</v>
      </c>
      <c r="H428" t="s">
        <v>2900</v>
      </c>
      <c r="I428" t="s">
        <v>3</v>
      </c>
      <c r="J428" t="s">
        <v>16271</v>
      </c>
      <c r="K428" t="s">
        <v>16272</v>
      </c>
    </row>
    <row r="429" spans="1:11" x14ac:dyDescent="0.25">
      <c r="A429" t="s">
        <v>723</v>
      </c>
      <c r="B429" t="s">
        <v>2476</v>
      </c>
      <c r="C429" t="s">
        <v>2900</v>
      </c>
      <c r="D429" t="s">
        <v>5645</v>
      </c>
      <c r="E429" t="s">
        <v>5646</v>
      </c>
      <c r="F429" t="s">
        <v>5645</v>
      </c>
      <c r="G429" t="s">
        <v>5646</v>
      </c>
      <c r="H429" t="s">
        <v>2900</v>
      </c>
      <c r="I429" t="s">
        <v>3</v>
      </c>
      <c r="J429" t="s">
        <v>16267</v>
      </c>
      <c r="K429" t="s">
        <v>16268</v>
      </c>
    </row>
    <row r="430" spans="1:11" x14ac:dyDescent="0.25">
      <c r="A430" t="s">
        <v>723</v>
      </c>
      <c r="B430" t="s">
        <v>2476</v>
      </c>
      <c r="C430" t="s">
        <v>2900</v>
      </c>
      <c r="D430" t="s">
        <v>5645</v>
      </c>
      <c r="E430" t="s">
        <v>5646</v>
      </c>
      <c r="F430" t="s">
        <v>5650</v>
      </c>
      <c r="G430" t="s">
        <v>5651</v>
      </c>
      <c r="H430" t="s">
        <v>2900</v>
      </c>
      <c r="I430" t="s">
        <v>56</v>
      </c>
      <c r="J430" t="s">
        <v>16261</v>
      </c>
      <c r="K430" t="s">
        <v>16262</v>
      </c>
    </row>
    <row r="431" spans="1:11" x14ac:dyDescent="0.25">
      <c r="A431" t="s">
        <v>723</v>
      </c>
      <c r="B431" t="s">
        <v>2476</v>
      </c>
      <c r="C431" t="s">
        <v>2900</v>
      </c>
      <c r="D431" t="s">
        <v>5654</v>
      </c>
      <c r="E431" t="s">
        <v>419</v>
      </c>
      <c r="F431" t="s">
        <v>5654</v>
      </c>
      <c r="G431" t="s">
        <v>419</v>
      </c>
      <c r="H431" t="s">
        <v>2900</v>
      </c>
      <c r="I431" t="s">
        <v>3</v>
      </c>
      <c r="J431" t="s">
        <v>16305</v>
      </c>
      <c r="K431" t="s">
        <v>16306</v>
      </c>
    </row>
    <row r="432" spans="1:11" x14ac:dyDescent="0.25">
      <c r="A432" t="s">
        <v>723</v>
      </c>
      <c r="B432" t="s">
        <v>2476</v>
      </c>
      <c r="C432" t="s">
        <v>2900</v>
      </c>
      <c r="D432" t="s">
        <v>5654</v>
      </c>
      <c r="E432" t="s">
        <v>419</v>
      </c>
      <c r="F432" t="s">
        <v>5654</v>
      </c>
      <c r="G432" t="s">
        <v>419</v>
      </c>
      <c r="H432" t="s">
        <v>2900</v>
      </c>
      <c r="I432" t="s">
        <v>3</v>
      </c>
      <c r="J432" t="s">
        <v>16281</v>
      </c>
      <c r="K432" t="s">
        <v>16282</v>
      </c>
    </row>
    <row r="433" spans="1:11" x14ac:dyDescent="0.25">
      <c r="A433" t="s">
        <v>723</v>
      </c>
      <c r="B433" t="s">
        <v>2476</v>
      </c>
      <c r="C433" t="s">
        <v>2900</v>
      </c>
      <c r="D433" t="s">
        <v>5654</v>
      </c>
      <c r="E433" t="s">
        <v>419</v>
      </c>
      <c r="F433" t="s">
        <v>5654</v>
      </c>
      <c r="G433" t="s">
        <v>419</v>
      </c>
      <c r="H433" t="s">
        <v>2900</v>
      </c>
      <c r="I433" t="s">
        <v>3</v>
      </c>
      <c r="J433" t="s">
        <v>16307</v>
      </c>
      <c r="K433" t="s">
        <v>16308</v>
      </c>
    </row>
    <row r="434" spans="1:11" x14ac:dyDescent="0.25">
      <c r="A434" t="s">
        <v>723</v>
      </c>
      <c r="B434" t="s">
        <v>2476</v>
      </c>
      <c r="C434" t="s">
        <v>2900</v>
      </c>
      <c r="D434" t="s">
        <v>5654</v>
      </c>
      <c r="E434" t="s">
        <v>419</v>
      </c>
      <c r="F434" t="s">
        <v>5654</v>
      </c>
      <c r="G434" t="s">
        <v>419</v>
      </c>
      <c r="H434" t="s">
        <v>2900</v>
      </c>
      <c r="I434" t="s">
        <v>3</v>
      </c>
      <c r="J434" t="s">
        <v>16309</v>
      </c>
      <c r="K434" t="s">
        <v>16310</v>
      </c>
    </row>
    <row r="435" spans="1:11" x14ac:dyDescent="0.25">
      <c r="A435" t="s">
        <v>723</v>
      </c>
      <c r="B435" t="s">
        <v>2476</v>
      </c>
      <c r="C435" t="s">
        <v>2900</v>
      </c>
      <c r="D435" t="s">
        <v>5654</v>
      </c>
      <c r="E435" t="s">
        <v>419</v>
      </c>
      <c r="F435" t="s">
        <v>5654</v>
      </c>
      <c r="G435" t="s">
        <v>419</v>
      </c>
      <c r="H435" t="s">
        <v>2900</v>
      </c>
      <c r="I435" t="s">
        <v>3</v>
      </c>
      <c r="J435" t="s">
        <v>16368</v>
      </c>
      <c r="K435" t="s">
        <v>16369</v>
      </c>
    </row>
    <row r="436" spans="1:11" x14ac:dyDescent="0.25">
      <c r="A436" t="s">
        <v>723</v>
      </c>
      <c r="B436" t="s">
        <v>2476</v>
      </c>
      <c r="C436" t="s">
        <v>2900</v>
      </c>
      <c r="D436" t="s">
        <v>5654</v>
      </c>
      <c r="E436" t="s">
        <v>419</v>
      </c>
      <c r="F436" t="s">
        <v>5654</v>
      </c>
      <c r="G436" t="s">
        <v>419</v>
      </c>
      <c r="H436" t="s">
        <v>2900</v>
      </c>
      <c r="I436" t="s">
        <v>3</v>
      </c>
      <c r="J436" t="s">
        <v>16315</v>
      </c>
      <c r="K436" t="s">
        <v>16316</v>
      </c>
    </row>
    <row r="437" spans="1:11" x14ac:dyDescent="0.25">
      <c r="A437" t="s">
        <v>723</v>
      </c>
      <c r="B437" t="s">
        <v>2476</v>
      </c>
      <c r="C437" t="s">
        <v>2900</v>
      </c>
      <c r="D437" t="s">
        <v>5654</v>
      </c>
      <c r="E437" t="s">
        <v>419</v>
      </c>
      <c r="F437" t="s">
        <v>5654</v>
      </c>
      <c r="G437" t="s">
        <v>419</v>
      </c>
      <c r="H437" t="s">
        <v>2900</v>
      </c>
      <c r="I437" t="s">
        <v>3</v>
      </c>
      <c r="J437" t="s">
        <v>16412</v>
      </c>
      <c r="K437" t="s">
        <v>16413</v>
      </c>
    </row>
    <row r="438" spans="1:11" x14ac:dyDescent="0.25">
      <c r="A438" t="s">
        <v>723</v>
      </c>
      <c r="B438" t="s">
        <v>2476</v>
      </c>
      <c r="C438" t="s">
        <v>2900</v>
      </c>
      <c r="D438" t="s">
        <v>5654</v>
      </c>
      <c r="E438" t="s">
        <v>419</v>
      </c>
      <c r="F438" t="s">
        <v>5654</v>
      </c>
      <c r="G438" t="s">
        <v>419</v>
      </c>
      <c r="H438" t="s">
        <v>2900</v>
      </c>
      <c r="I438" t="s">
        <v>3</v>
      </c>
      <c r="J438" t="s">
        <v>16317</v>
      </c>
      <c r="K438" t="s">
        <v>16318</v>
      </c>
    </row>
    <row r="439" spans="1:11" x14ac:dyDescent="0.25">
      <c r="A439" t="s">
        <v>723</v>
      </c>
      <c r="B439" t="s">
        <v>2476</v>
      </c>
      <c r="C439" t="s">
        <v>2900</v>
      </c>
      <c r="D439" t="s">
        <v>5654</v>
      </c>
      <c r="E439" t="s">
        <v>419</v>
      </c>
      <c r="F439" t="s">
        <v>5654</v>
      </c>
      <c r="G439" t="s">
        <v>419</v>
      </c>
      <c r="H439" t="s">
        <v>2900</v>
      </c>
      <c r="I439" t="s">
        <v>3</v>
      </c>
      <c r="J439" t="s">
        <v>16319</v>
      </c>
      <c r="K439" t="s">
        <v>16320</v>
      </c>
    </row>
    <row r="440" spans="1:11" x14ac:dyDescent="0.25">
      <c r="A440" t="s">
        <v>723</v>
      </c>
      <c r="B440" t="s">
        <v>2476</v>
      </c>
      <c r="C440" t="s">
        <v>2900</v>
      </c>
      <c r="D440" t="s">
        <v>5654</v>
      </c>
      <c r="E440" t="s">
        <v>419</v>
      </c>
      <c r="F440" t="s">
        <v>5654</v>
      </c>
      <c r="G440" t="s">
        <v>419</v>
      </c>
      <c r="H440" t="s">
        <v>2900</v>
      </c>
      <c r="I440" t="s">
        <v>3</v>
      </c>
      <c r="J440" t="s">
        <v>16414</v>
      </c>
      <c r="K440" t="s">
        <v>16415</v>
      </c>
    </row>
    <row r="441" spans="1:11" x14ac:dyDescent="0.25">
      <c r="A441" t="s">
        <v>723</v>
      </c>
      <c r="B441" t="s">
        <v>2476</v>
      </c>
      <c r="C441" t="s">
        <v>2900</v>
      </c>
      <c r="D441" t="s">
        <v>5654</v>
      </c>
      <c r="E441" t="s">
        <v>419</v>
      </c>
      <c r="F441" t="s">
        <v>5654</v>
      </c>
      <c r="G441" t="s">
        <v>419</v>
      </c>
      <c r="H441" t="s">
        <v>2900</v>
      </c>
      <c r="I441" t="s">
        <v>3</v>
      </c>
      <c r="J441" t="s">
        <v>16321</v>
      </c>
      <c r="K441" t="s">
        <v>16322</v>
      </c>
    </row>
    <row r="442" spans="1:11" x14ac:dyDescent="0.25">
      <c r="A442" t="s">
        <v>723</v>
      </c>
      <c r="B442" t="s">
        <v>2476</v>
      </c>
      <c r="C442" t="s">
        <v>2900</v>
      </c>
      <c r="D442" t="s">
        <v>5654</v>
      </c>
      <c r="E442" t="s">
        <v>419</v>
      </c>
      <c r="F442" t="s">
        <v>5654</v>
      </c>
      <c r="G442" t="s">
        <v>419</v>
      </c>
      <c r="H442" t="s">
        <v>2900</v>
      </c>
      <c r="I442" t="s">
        <v>3</v>
      </c>
      <c r="J442" t="s">
        <v>16386</v>
      </c>
      <c r="K442" t="s">
        <v>16387</v>
      </c>
    </row>
    <row r="443" spans="1:11" x14ac:dyDescent="0.25">
      <c r="A443" t="s">
        <v>723</v>
      </c>
      <c r="B443" t="s">
        <v>2476</v>
      </c>
      <c r="C443" t="s">
        <v>2900</v>
      </c>
      <c r="D443" t="s">
        <v>5663</v>
      </c>
      <c r="E443" t="s">
        <v>448</v>
      </c>
      <c r="F443" t="s">
        <v>5663</v>
      </c>
      <c r="G443" t="s">
        <v>448</v>
      </c>
      <c r="H443" t="s">
        <v>2900</v>
      </c>
      <c r="I443" t="s">
        <v>3</v>
      </c>
      <c r="J443" t="s">
        <v>16259</v>
      </c>
      <c r="K443" t="s">
        <v>16260</v>
      </c>
    </row>
    <row r="444" spans="1:11" x14ac:dyDescent="0.25">
      <c r="A444" t="s">
        <v>723</v>
      </c>
      <c r="B444" t="s">
        <v>2476</v>
      </c>
      <c r="C444" t="s">
        <v>2900</v>
      </c>
      <c r="D444" t="s">
        <v>5663</v>
      </c>
      <c r="E444" t="s">
        <v>448</v>
      </c>
      <c r="F444" t="s">
        <v>5663</v>
      </c>
      <c r="G444" t="s">
        <v>448</v>
      </c>
      <c r="H444" t="s">
        <v>2900</v>
      </c>
      <c r="I444" t="s">
        <v>3</v>
      </c>
      <c r="J444" t="s">
        <v>16267</v>
      </c>
      <c r="K444" t="s">
        <v>16268</v>
      </c>
    </row>
    <row r="445" spans="1:11" x14ac:dyDescent="0.25">
      <c r="A445" t="s">
        <v>723</v>
      </c>
      <c r="B445" t="s">
        <v>5669</v>
      </c>
      <c r="C445" t="s">
        <v>6516</v>
      </c>
      <c r="D445" t="s">
        <v>6743</v>
      </c>
      <c r="E445" t="s">
        <v>6744</v>
      </c>
      <c r="F445" t="s">
        <v>6749</v>
      </c>
      <c r="G445" t="s">
        <v>6750</v>
      </c>
      <c r="H445" t="s">
        <v>6516</v>
      </c>
      <c r="I445" t="s">
        <v>3</v>
      </c>
      <c r="J445" t="s">
        <v>16263</v>
      </c>
      <c r="K445" t="s">
        <v>16264</v>
      </c>
    </row>
    <row r="446" spans="1:11" x14ac:dyDescent="0.25">
      <c r="A446" t="s">
        <v>723</v>
      </c>
      <c r="B446" t="s">
        <v>5669</v>
      </c>
      <c r="C446" t="s">
        <v>6516</v>
      </c>
      <c r="D446" t="s">
        <v>6743</v>
      </c>
      <c r="E446" t="s">
        <v>6744</v>
      </c>
      <c r="F446" t="s">
        <v>6749</v>
      </c>
      <c r="G446" t="s">
        <v>6750</v>
      </c>
      <c r="H446" t="s">
        <v>6516</v>
      </c>
      <c r="I446" t="s">
        <v>3</v>
      </c>
      <c r="J446" t="s">
        <v>16265</v>
      </c>
      <c r="K446" t="s">
        <v>16266</v>
      </c>
    </row>
    <row r="447" spans="1:11" x14ac:dyDescent="0.25">
      <c r="A447" t="s">
        <v>723</v>
      </c>
      <c r="B447" t="s">
        <v>5669</v>
      </c>
      <c r="C447" t="s">
        <v>6516</v>
      </c>
      <c r="D447" t="s">
        <v>6743</v>
      </c>
      <c r="E447" t="s">
        <v>6744</v>
      </c>
      <c r="F447" t="s">
        <v>6749</v>
      </c>
      <c r="G447" t="s">
        <v>6750</v>
      </c>
      <c r="H447" t="s">
        <v>6516</v>
      </c>
      <c r="I447" t="s">
        <v>3</v>
      </c>
      <c r="J447" t="s">
        <v>16267</v>
      </c>
      <c r="K447" t="s">
        <v>16268</v>
      </c>
    </row>
    <row r="448" spans="1:11" x14ac:dyDescent="0.25">
      <c r="A448" t="s">
        <v>723</v>
      </c>
      <c r="B448" t="s">
        <v>5669</v>
      </c>
      <c r="C448" t="s">
        <v>6516</v>
      </c>
      <c r="D448" t="s">
        <v>6743</v>
      </c>
      <c r="E448" t="s">
        <v>6744</v>
      </c>
      <c r="F448" t="s">
        <v>6749</v>
      </c>
      <c r="G448" t="s">
        <v>6750</v>
      </c>
      <c r="H448" t="s">
        <v>6516</v>
      </c>
      <c r="I448" t="s">
        <v>3</v>
      </c>
      <c r="J448" t="s">
        <v>16360</v>
      </c>
      <c r="K448" t="s">
        <v>16361</v>
      </c>
    </row>
    <row r="449" spans="1:11" x14ac:dyDescent="0.25">
      <c r="A449" t="s">
        <v>723</v>
      </c>
      <c r="B449" t="s">
        <v>5669</v>
      </c>
      <c r="C449" t="s">
        <v>6516</v>
      </c>
      <c r="D449" t="s">
        <v>6743</v>
      </c>
      <c r="E449" t="s">
        <v>6744</v>
      </c>
      <c r="F449" t="s">
        <v>6754</v>
      </c>
      <c r="G449" t="s">
        <v>6755</v>
      </c>
      <c r="H449" t="s">
        <v>6516</v>
      </c>
      <c r="I449" t="s">
        <v>3</v>
      </c>
      <c r="J449" t="s">
        <v>16253</v>
      </c>
      <c r="K449" t="s">
        <v>16254</v>
      </c>
    </row>
    <row r="450" spans="1:11" x14ac:dyDescent="0.25">
      <c r="A450" t="s">
        <v>723</v>
      </c>
      <c r="B450" t="s">
        <v>5669</v>
      </c>
      <c r="C450" t="s">
        <v>6516</v>
      </c>
      <c r="D450" t="s">
        <v>6743</v>
      </c>
      <c r="E450" t="s">
        <v>6744</v>
      </c>
      <c r="F450" t="s">
        <v>6758</v>
      </c>
      <c r="G450" t="s">
        <v>6759</v>
      </c>
      <c r="H450" t="s">
        <v>6516</v>
      </c>
      <c r="I450" t="s">
        <v>56</v>
      </c>
      <c r="J450" t="s">
        <v>16253</v>
      </c>
      <c r="K450" t="s">
        <v>16254</v>
      </c>
    </row>
    <row r="451" spans="1:11" x14ac:dyDescent="0.25">
      <c r="A451" t="s">
        <v>723</v>
      </c>
      <c r="B451" t="s">
        <v>5669</v>
      </c>
      <c r="C451" t="s">
        <v>6516</v>
      </c>
      <c r="D451" t="s">
        <v>6743</v>
      </c>
      <c r="E451" t="s">
        <v>6744</v>
      </c>
      <c r="F451" t="s">
        <v>6761</v>
      </c>
      <c r="G451" t="s">
        <v>6762</v>
      </c>
      <c r="H451" t="s">
        <v>6516</v>
      </c>
      <c r="I451" t="s">
        <v>3</v>
      </c>
      <c r="J451" t="s">
        <v>16257</v>
      </c>
      <c r="K451" t="s">
        <v>16258</v>
      </c>
    </row>
    <row r="452" spans="1:11" x14ac:dyDescent="0.25">
      <c r="A452" t="s">
        <v>723</v>
      </c>
      <c r="B452" t="s">
        <v>5669</v>
      </c>
      <c r="C452" t="s">
        <v>6516</v>
      </c>
      <c r="D452" t="s">
        <v>6743</v>
      </c>
      <c r="E452" t="s">
        <v>6744</v>
      </c>
      <c r="F452" t="s">
        <v>6761</v>
      </c>
      <c r="G452" t="s">
        <v>6762</v>
      </c>
      <c r="H452" t="s">
        <v>6516</v>
      </c>
      <c r="I452" t="s">
        <v>3</v>
      </c>
      <c r="J452" t="s">
        <v>16259</v>
      </c>
      <c r="K452" t="s">
        <v>16260</v>
      </c>
    </row>
    <row r="453" spans="1:11" x14ac:dyDescent="0.25">
      <c r="A453" t="s">
        <v>723</v>
      </c>
      <c r="B453" t="s">
        <v>5669</v>
      </c>
      <c r="C453" t="s">
        <v>6516</v>
      </c>
      <c r="D453" t="s">
        <v>6743</v>
      </c>
      <c r="E453" t="s">
        <v>6744</v>
      </c>
      <c r="F453" t="s">
        <v>6761</v>
      </c>
      <c r="G453" t="s">
        <v>6762</v>
      </c>
      <c r="H453" t="s">
        <v>6516</v>
      </c>
      <c r="I453" t="s">
        <v>3</v>
      </c>
      <c r="J453" t="s">
        <v>16261</v>
      </c>
      <c r="K453" t="s">
        <v>16262</v>
      </c>
    </row>
    <row r="454" spans="1:11" x14ac:dyDescent="0.25">
      <c r="A454" t="s">
        <v>723</v>
      </c>
      <c r="B454" t="s">
        <v>5669</v>
      </c>
      <c r="C454" t="s">
        <v>5754</v>
      </c>
      <c r="D454" t="s">
        <v>6764</v>
      </c>
      <c r="E454" t="s">
        <v>6765</v>
      </c>
      <c r="F454" t="s">
        <v>6770</v>
      </c>
      <c r="G454" t="s">
        <v>6771</v>
      </c>
      <c r="H454" t="s">
        <v>5754</v>
      </c>
      <c r="I454" t="s">
        <v>3</v>
      </c>
      <c r="J454" t="s">
        <v>16273</v>
      </c>
      <c r="K454" t="s">
        <v>16274</v>
      </c>
    </row>
    <row r="455" spans="1:11" x14ac:dyDescent="0.25">
      <c r="A455" t="s">
        <v>723</v>
      </c>
      <c r="B455" t="s">
        <v>5669</v>
      </c>
      <c r="C455" t="s">
        <v>5754</v>
      </c>
      <c r="D455" t="s">
        <v>6764</v>
      </c>
      <c r="E455" t="s">
        <v>6765</v>
      </c>
      <c r="F455" t="s">
        <v>6775</v>
      </c>
      <c r="G455" t="s">
        <v>6776</v>
      </c>
      <c r="H455" t="s">
        <v>5734</v>
      </c>
      <c r="I455" t="s">
        <v>3</v>
      </c>
      <c r="J455" t="s">
        <v>16263</v>
      </c>
      <c r="K455" t="s">
        <v>16264</v>
      </c>
    </row>
    <row r="456" spans="1:11" x14ac:dyDescent="0.25">
      <c r="A456" t="s">
        <v>723</v>
      </c>
      <c r="B456" t="s">
        <v>5669</v>
      </c>
      <c r="C456" t="s">
        <v>5754</v>
      </c>
      <c r="D456" t="s">
        <v>6764</v>
      </c>
      <c r="E456" t="s">
        <v>6765</v>
      </c>
      <c r="F456" t="s">
        <v>6780</v>
      </c>
      <c r="G456" t="s">
        <v>6781</v>
      </c>
      <c r="H456" t="s">
        <v>6333</v>
      </c>
      <c r="I456" t="s">
        <v>3</v>
      </c>
      <c r="J456" t="s">
        <v>16257</v>
      </c>
      <c r="K456" t="s">
        <v>16258</v>
      </c>
    </row>
    <row r="457" spans="1:11" x14ac:dyDescent="0.25">
      <c r="A457" t="s">
        <v>723</v>
      </c>
      <c r="B457" t="s">
        <v>5669</v>
      </c>
      <c r="C457" t="s">
        <v>5754</v>
      </c>
      <c r="D457" t="s">
        <v>6764</v>
      </c>
      <c r="E457" t="s">
        <v>6765</v>
      </c>
      <c r="F457" t="s">
        <v>6780</v>
      </c>
      <c r="G457" t="s">
        <v>6781</v>
      </c>
      <c r="H457" t="s">
        <v>6333</v>
      </c>
      <c r="I457" t="s">
        <v>3</v>
      </c>
      <c r="J457" t="s">
        <v>16261</v>
      </c>
      <c r="K457" t="s">
        <v>16262</v>
      </c>
    </row>
    <row r="458" spans="1:11" x14ac:dyDescent="0.25">
      <c r="A458" t="s">
        <v>723</v>
      </c>
      <c r="B458" t="s">
        <v>5669</v>
      </c>
      <c r="C458" t="s">
        <v>5754</v>
      </c>
      <c r="D458" t="s">
        <v>6764</v>
      </c>
      <c r="E458" t="s">
        <v>6765</v>
      </c>
      <c r="F458" t="s">
        <v>6785</v>
      </c>
      <c r="G458" t="s">
        <v>6786</v>
      </c>
      <c r="H458" t="s">
        <v>5754</v>
      </c>
      <c r="I458" t="s">
        <v>63</v>
      </c>
      <c r="J458" t="s">
        <v>16275</v>
      </c>
      <c r="K458" t="s">
        <v>16276</v>
      </c>
    </row>
    <row r="459" spans="1:11" x14ac:dyDescent="0.25">
      <c r="A459" t="s">
        <v>723</v>
      </c>
      <c r="B459" t="s">
        <v>5669</v>
      </c>
      <c r="C459" t="s">
        <v>5754</v>
      </c>
      <c r="D459" t="s">
        <v>6764</v>
      </c>
      <c r="E459" t="s">
        <v>6765</v>
      </c>
      <c r="F459" t="s">
        <v>6785</v>
      </c>
      <c r="G459" t="s">
        <v>6786</v>
      </c>
      <c r="H459" t="s">
        <v>5754</v>
      </c>
      <c r="I459" t="s">
        <v>63</v>
      </c>
      <c r="J459" t="s">
        <v>16406</v>
      </c>
      <c r="K459" t="s">
        <v>16407</v>
      </c>
    </row>
    <row r="460" spans="1:11" x14ac:dyDescent="0.25">
      <c r="A460" t="s">
        <v>723</v>
      </c>
      <c r="B460" t="s">
        <v>5669</v>
      </c>
      <c r="C460" t="s">
        <v>5754</v>
      </c>
      <c r="D460" t="s">
        <v>6764</v>
      </c>
      <c r="E460" t="s">
        <v>6765</v>
      </c>
      <c r="F460" t="s">
        <v>6787</v>
      </c>
      <c r="G460" t="s">
        <v>6788</v>
      </c>
      <c r="H460" t="s">
        <v>5754</v>
      </c>
      <c r="I460" t="s">
        <v>3</v>
      </c>
      <c r="J460" t="s">
        <v>16307</v>
      </c>
      <c r="K460" t="s">
        <v>16308</v>
      </c>
    </row>
    <row r="461" spans="1:11" x14ac:dyDescent="0.25">
      <c r="A461" t="s">
        <v>723</v>
      </c>
      <c r="B461" t="s">
        <v>5669</v>
      </c>
      <c r="C461" t="s">
        <v>5754</v>
      </c>
      <c r="D461" t="s">
        <v>6764</v>
      </c>
      <c r="E461" t="s">
        <v>6765</v>
      </c>
      <c r="F461" t="s">
        <v>6787</v>
      </c>
      <c r="G461" t="s">
        <v>6788</v>
      </c>
      <c r="H461" t="s">
        <v>5754</v>
      </c>
      <c r="I461" t="s">
        <v>3</v>
      </c>
      <c r="J461" t="s">
        <v>16372</v>
      </c>
      <c r="K461" t="s">
        <v>16373</v>
      </c>
    </row>
    <row r="462" spans="1:11" x14ac:dyDescent="0.25">
      <c r="A462" t="s">
        <v>723</v>
      </c>
      <c r="B462" t="s">
        <v>5669</v>
      </c>
      <c r="C462" t="s">
        <v>5754</v>
      </c>
      <c r="D462" t="s">
        <v>6764</v>
      </c>
      <c r="E462" t="s">
        <v>6765</v>
      </c>
      <c r="F462" t="s">
        <v>6787</v>
      </c>
      <c r="G462" t="s">
        <v>6788</v>
      </c>
      <c r="H462" t="s">
        <v>5754</v>
      </c>
      <c r="I462" t="s">
        <v>3</v>
      </c>
      <c r="J462" t="s">
        <v>16315</v>
      </c>
      <c r="K462" t="s">
        <v>16316</v>
      </c>
    </row>
    <row r="463" spans="1:11" x14ac:dyDescent="0.25">
      <c r="A463" t="s">
        <v>723</v>
      </c>
      <c r="B463" t="s">
        <v>5669</v>
      </c>
      <c r="C463" t="s">
        <v>5698</v>
      </c>
      <c r="D463" t="s">
        <v>6794</v>
      </c>
      <c r="E463" t="s">
        <v>6795</v>
      </c>
      <c r="F463" t="s">
        <v>6800</v>
      </c>
      <c r="G463" t="s">
        <v>6801</v>
      </c>
      <c r="H463" t="s">
        <v>5698</v>
      </c>
      <c r="I463" t="s">
        <v>3</v>
      </c>
      <c r="J463" t="s">
        <v>16251</v>
      </c>
      <c r="K463" t="s">
        <v>16252</v>
      </c>
    </row>
    <row r="464" spans="1:11" x14ac:dyDescent="0.25">
      <c r="A464" t="s">
        <v>723</v>
      </c>
      <c r="B464" t="s">
        <v>5669</v>
      </c>
      <c r="C464" t="s">
        <v>5698</v>
      </c>
      <c r="D464" t="s">
        <v>6794</v>
      </c>
      <c r="E464" t="s">
        <v>6795</v>
      </c>
      <c r="F464" t="s">
        <v>6805</v>
      </c>
      <c r="G464" t="s">
        <v>180</v>
      </c>
      <c r="H464" t="s">
        <v>5698</v>
      </c>
      <c r="I464" t="s">
        <v>3</v>
      </c>
      <c r="J464" t="s">
        <v>16263</v>
      </c>
      <c r="K464" t="s">
        <v>16264</v>
      </c>
    </row>
    <row r="465" spans="1:11" x14ac:dyDescent="0.25">
      <c r="A465" t="s">
        <v>723</v>
      </c>
      <c r="B465" t="s">
        <v>5669</v>
      </c>
      <c r="C465" t="s">
        <v>5698</v>
      </c>
      <c r="D465" t="s">
        <v>6794</v>
      </c>
      <c r="E465" t="s">
        <v>6795</v>
      </c>
      <c r="F465" t="s">
        <v>6805</v>
      </c>
      <c r="G465" t="s">
        <v>180</v>
      </c>
      <c r="H465" t="s">
        <v>5698</v>
      </c>
      <c r="I465" t="s">
        <v>3</v>
      </c>
      <c r="J465" t="s">
        <v>16265</v>
      </c>
      <c r="K465" t="s">
        <v>16266</v>
      </c>
    </row>
    <row r="466" spans="1:11" x14ac:dyDescent="0.25">
      <c r="A466" t="s">
        <v>723</v>
      </c>
      <c r="B466" t="s">
        <v>5669</v>
      </c>
      <c r="C466" t="s">
        <v>5698</v>
      </c>
      <c r="D466" t="s">
        <v>6794</v>
      </c>
      <c r="E466" t="s">
        <v>6795</v>
      </c>
      <c r="F466" t="s">
        <v>6805</v>
      </c>
      <c r="G466" t="s">
        <v>180</v>
      </c>
      <c r="H466" t="s">
        <v>5698</v>
      </c>
      <c r="I466" t="s">
        <v>3</v>
      </c>
      <c r="J466" t="s">
        <v>16356</v>
      </c>
      <c r="K466" t="s">
        <v>16357</v>
      </c>
    </row>
    <row r="467" spans="1:11" x14ac:dyDescent="0.25">
      <c r="A467" t="s">
        <v>723</v>
      </c>
      <c r="B467" t="s">
        <v>5669</v>
      </c>
      <c r="C467" t="s">
        <v>5698</v>
      </c>
      <c r="D467" t="s">
        <v>6806</v>
      </c>
      <c r="E467" t="s">
        <v>6807</v>
      </c>
      <c r="F467" t="s">
        <v>6812</v>
      </c>
      <c r="G467" t="s">
        <v>6813</v>
      </c>
      <c r="H467" t="s">
        <v>5698</v>
      </c>
      <c r="I467" t="s">
        <v>3</v>
      </c>
      <c r="J467" t="s">
        <v>16352</v>
      </c>
      <c r="K467" t="s">
        <v>16353</v>
      </c>
    </row>
    <row r="468" spans="1:11" x14ac:dyDescent="0.25">
      <c r="A468" t="s">
        <v>723</v>
      </c>
      <c r="B468" t="s">
        <v>5669</v>
      </c>
      <c r="C468" t="s">
        <v>5698</v>
      </c>
      <c r="D468" t="s">
        <v>6806</v>
      </c>
      <c r="E468" t="s">
        <v>6807</v>
      </c>
      <c r="F468" t="s">
        <v>6815</v>
      </c>
      <c r="G468" t="s">
        <v>6816</v>
      </c>
      <c r="H468" t="s">
        <v>5698</v>
      </c>
      <c r="I468" t="s">
        <v>3</v>
      </c>
      <c r="J468" t="s">
        <v>16253</v>
      </c>
      <c r="K468" t="s">
        <v>16254</v>
      </c>
    </row>
    <row r="469" spans="1:11" x14ac:dyDescent="0.25">
      <c r="A469" t="s">
        <v>723</v>
      </c>
      <c r="B469" t="s">
        <v>5669</v>
      </c>
      <c r="C469" t="s">
        <v>5698</v>
      </c>
      <c r="D469" t="s">
        <v>6806</v>
      </c>
      <c r="E469" t="s">
        <v>6807</v>
      </c>
      <c r="F469" t="s">
        <v>6815</v>
      </c>
      <c r="G469" t="s">
        <v>6816</v>
      </c>
      <c r="H469" t="s">
        <v>5698</v>
      </c>
      <c r="I469" t="s">
        <v>3</v>
      </c>
      <c r="J469" t="s">
        <v>16332</v>
      </c>
      <c r="K469" t="s">
        <v>16333</v>
      </c>
    </row>
    <row r="470" spans="1:11" x14ac:dyDescent="0.25">
      <c r="A470" t="s">
        <v>723</v>
      </c>
      <c r="B470" t="s">
        <v>5669</v>
      </c>
      <c r="C470" t="s">
        <v>5698</v>
      </c>
      <c r="D470" t="s">
        <v>6806</v>
      </c>
      <c r="E470" t="s">
        <v>6807</v>
      </c>
      <c r="F470" t="s">
        <v>6815</v>
      </c>
      <c r="G470" t="s">
        <v>6816</v>
      </c>
      <c r="H470" t="s">
        <v>5698</v>
      </c>
      <c r="I470" t="s">
        <v>3</v>
      </c>
      <c r="J470" t="s">
        <v>16334</v>
      </c>
      <c r="K470" t="s">
        <v>16335</v>
      </c>
    </row>
    <row r="471" spans="1:11" x14ac:dyDescent="0.25">
      <c r="A471" t="s">
        <v>723</v>
      </c>
      <c r="B471" t="s">
        <v>5669</v>
      </c>
      <c r="C471" t="s">
        <v>5698</v>
      </c>
      <c r="D471" t="s">
        <v>6806</v>
      </c>
      <c r="E471" t="s">
        <v>6807</v>
      </c>
      <c r="F471" t="s">
        <v>6815</v>
      </c>
      <c r="G471" t="s">
        <v>6816</v>
      </c>
      <c r="H471" t="s">
        <v>5698</v>
      </c>
      <c r="I471" t="s">
        <v>3</v>
      </c>
      <c r="J471" t="s">
        <v>16336</v>
      </c>
      <c r="K471" t="s">
        <v>16337</v>
      </c>
    </row>
    <row r="472" spans="1:11" x14ac:dyDescent="0.25">
      <c r="A472" t="s">
        <v>723</v>
      </c>
      <c r="B472" t="s">
        <v>5669</v>
      </c>
      <c r="C472" t="s">
        <v>5698</v>
      </c>
      <c r="D472" t="s">
        <v>6806</v>
      </c>
      <c r="E472" t="s">
        <v>6807</v>
      </c>
      <c r="F472" t="s">
        <v>6815</v>
      </c>
      <c r="G472" t="s">
        <v>6816</v>
      </c>
      <c r="H472" t="s">
        <v>5698</v>
      </c>
      <c r="I472" t="s">
        <v>3</v>
      </c>
      <c r="J472" t="s">
        <v>16338</v>
      </c>
      <c r="K472" t="s">
        <v>16339</v>
      </c>
    </row>
    <row r="473" spans="1:11" x14ac:dyDescent="0.25">
      <c r="A473" t="s">
        <v>723</v>
      </c>
      <c r="B473" t="s">
        <v>5669</v>
      </c>
      <c r="C473" t="s">
        <v>5698</v>
      </c>
      <c r="D473" t="s">
        <v>6806</v>
      </c>
      <c r="E473" t="s">
        <v>6807</v>
      </c>
      <c r="F473" t="s">
        <v>6815</v>
      </c>
      <c r="G473" t="s">
        <v>6816</v>
      </c>
      <c r="H473" t="s">
        <v>5698</v>
      </c>
      <c r="I473" t="s">
        <v>3</v>
      </c>
      <c r="J473" t="s">
        <v>16340</v>
      </c>
      <c r="K473" t="s">
        <v>16341</v>
      </c>
    </row>
    <row r="474" spans="1:11" x14ac:dyDescent="0.25">
      <c r="A474" t="s">
        <v>723</v>
      </c>
      <c r="B474" t="s">
        <v>5669</v>
      </c>
      <c r="C474" t="s">
        <v>5698</v>
      </c>
      <c r="D474" t="s">
        <v>6806</v>
      </c>
      <c r="E474" t="s">
        <v>6807</v>
      </c>
      <c r="F474" t="s">
        <v>6815</v>
      </c>
      <c r="G474" t="s">
        <v>6816</v>
      </c>
      <c r="H474" t="s">
        <v>5698</v>
      </c>
      <c r="I474" t="s">
        <v>3</v>
      </c>
      <c r="J474" t="s">
        <v>16255</v>
      </c>
      <c r="K474" t="s">
        <v>16256</v>
      </c>
    </row>
    <row r="475" spans="1:11" x14ac:dyDescent="0.25">
      <c r="A475" t="s">
        <v>723</v>
      </c>
      <c r="B475" t="s">
        <v>5669</v>
      </c>
      <c r="C475" t="s">
        <v>5698</v>
      </c>
      <c r="D475" t="s">
        <v>6806</v>
      </c>
      <c r="E475" t="s">
        <v>6807</v>
      </c>
      <c r="F475" t="s">
        <v>6819</v>
      </c>
      <c r="G475" t="s">
        <v>6820</v>
      </c>
      <c r="H475" t="s">
        <v>5698</v>
      </c>
      <c r="I475" t="s">
        <v>56</v>
      </c>
      <c r="J475" t="s">
        <v>16338</v>
      </c>
      <c r="K475" t="s">
        <v>16339</v>
      </c>
    </row>
    <row r="476" spans="1:11" x14ac:dyDescent="0.25">
      <c r="A476" t="s">
        <v>723</v>
      </c>
      <c r="B476" t="s">
        <v>5669</v>
      </c>
      <c r="C476" t="s">
        <v>5698</v>
      </c>
      <c r="D476" t="s">
        <v>6806</v>
      </c>
      <c r="E476" t="s">
        <v>6807</v>
      </c>
      <c r="F476" t="s">
        <v>6823</v>
      </c>
      <c r="G476" t="s">
        <v>6824</v>
      </c>
      <c r="H476" t="s">
        <v>5698</v>
      </c>
      <c r="I476" t="s">
        <v>3</v>
      </c>
      <c r="J476" t="s">
        <v>16311</v>
      </c>
      <c r="K476" t="s">
        <v>16312</v>
      </c>
    </row>
    <row r="477" spans="1:11" x14ac:dyDescent="0.25">
      <c r="A477" t="s">
        <v>723</v>
      </c>
      <c r="B477" t="s">
        <v>5669</v>
      </c>
      <c r="C477" t="s">
        <v>5698</v>
      </c>
      <c r="D477" t="s">
        <v>6806</v>
      </c>
      <c r="E477" t="s">
        <v>6807</v>
      </c>
      <c r="F477" t="s">
        <v>6823</v>
      </c>
      <c r="G477" t="s">
        <v>6824</v>
      </c>
      <c r="H477" t="s">
        <v>5698</v>
      </c>
      <c r="I477" t="s">
        <v>3</v>
      </c>
      <c r="J477" t="s">
        <v>16342</v>
      </c>
      <c r="K477" t="s">
        <v>16343</v>
      </c>
    </row>
    <row r="478" spans="1:11" x14ac:dyDescent="0.25">
      <c r="A478" t="s">
        <v>723</v>
      </c>
      <c r="B478" t="s">
        <v>5669</v>
      </c>
      <c r="C478" t="s">
        <v>5698</v>
      </c>
      <c r="D478" t="s">
        <v>6806</v>
      </c>
      <c r="E478" t="s">
        <v>6807</v>
      </c>
      <c r="F478" t="s">
        <v>6823</v>
      </c>
      <c r="G478" t="s">
        <v>6824</v>
      </c>
      <c r="H478" t="s">
        <v>5698</v>
      </c>
      <c r="I478" t="s">
        <v>3</v>
      </c>
      <c r="J478" t="s">
        <v>16372</v>
      </c>
      <c r="K478" t="s">
        <v>16373</v>
      </c>
    </row>
    <row r="479" spans="1:11" x14ac:dyDescent="0.25">
      <c r="A479" t="s">
        <v>723</v>
      </c>
      <c r="B479" t="s">
        <v>5669</v>
      </c>
      <c r="C479" t="s">
        <v>5698</v>
      </c>
      <c r="D479" t="s">
        <v>6806</v>
      </c>
      <c r="E479" t="s">
        <v>6807</v>
      </c>
      <c r="F479" t="s">
        <v>6823</v>
      </c>
      <c r="G479" t="s">
        <v>6824</v>
      </c>
      <c r="H479" t="s">
        <v>5698</v>
      </c>
      <c r="I479" t="s">
        <v>3</v>
      </c>
      <c r="J479" t="s">
        <v>16344</v>
      </c>
      <c r="K479" t="s">
        <v>16345</v>
      </c>
    </row>
    <row r="480" spans="1:11" x14ac:dyDescent="0.25">
      <c r="A480" t="s">
        <v>723</v>
      </c>
      <c r="B480" t="s">
        <v>5669</v>
      </c>
      <c r="C480" t="s">
        <v>5698</v>
      </c>
      <c r="D480" t="s">
        <v>6806</v>
      </c>
      <c r="E480" t="s">
        <v>6807</v>
      </c>
      <c r="F480" t="s">
        <v>6823</v>
      </c>
      <c r="G480" t="s">
        <v>6824</v>
      </c>
      <c r="H480" t="s">
        <v>5698</v>
      </c>
      <c r="I480" t="s">
        <v>3</v>
      </c>
      <c r="J480" t="s">
        <v>16346</v>
      </c>
      <c r="K480" t="s">
        <v>16347</v>
      </c>
    </row>
    <row r="481" spans="1:11" x14ac:dyDescent="0.25">
      <c r="A481" t="s">
        <v>723</v>
      </c>
      <c r="B481" t="s">
        <v>5669</v>
      </c>
      <c r="C481" t="s">
        <v>5698</v>
      </c>
      <c r="D481" t="s">
        <v>6806</v>
      </c>
      <c r="E481" t="s">
        <v>6807</v>
      </c>
      <c r="F481" t="s">
        <v>6826</v>
      </c>
      <c r="G481" t="s">
        <v>6827</v>
      </c>
      <c r="H481" t="s">
        <v>5698</v>
      </c>
      <c r="I481" t="s">
        <v>56</v>
      </c>
      <c r="J481" t="s">
        <v>16344</v>
      </c>
      <c r="K481" t="s">
        <v>16345</v>
      </c>
    </row>
    <row r="482" spans="1:11" x14ac:dyDescent="0.25">
      <c r="A482" t="s">
        <v>723</v>
      </c>
      <c r="B482" t="s">
        <v>5669</v>
      </c>
      <c r="C482" t="s">
        <v>6197</v>
      </c>
      <c r="D482" t="s">
        <v>6828</v>
      </c>
      <c r="E482" t="s">
        <v>6829</v>
      </c>
      <c r="F482" t="s">
        <v>6833</v>
      </c>
      <c r="G482" t="s">
        <v>6834</v>
      </c>
      <c r="H482" t="s">
        <v>1177</v>
      </c>
      <c r="I482" t="s">
        <v>3</v>
      </c>
      <c r="J482" t="s">
        <v>16263</v>
      </c>
      <c r="K482" t="s">
        <v>16264</v>
      </c>
    </row>
    <row r="483" spans="1:11" x14ac:dyDescent="0.25">
      <c r="A483" t="s">
        <v>723</v>
      </c>
      <c r="B483" t="s">
        <v>5669</v>
      </c>
      <c r="C483" t="s">
        <v>6197</v>
      </c>
      <c r="D483" t="s">
        <v>6828</v>
      </c>
      <c r="E483" t="s">
        <v>6829</v>
      </c>
      <c r="F483" t="s">
        <v>6838</v>
      </c>
      <c r="G483" t="s">
        <v>6839</v>
      </c>
      <c r="H483" t="s">
        <v>6197</v>
      </c>
      <c r="I483" t="s">
        <v>3</v>
      </c>
      <c r="J483" t="s">
        <v>16267</v>
      </c>
      <c r="K483" t="s">
        <v>16268</v>
      </c>
    </row>
    <row r="484" spans="1:11" x14ac:dyDescent="0.25">
      <c r="A484" t="s">
        <v>723</v>
      </c>
      <c r="B484" t="s">
        <v>5669</v>
      </c>
      <c r="C484" t="s">
        <v>6197</v>
      </c>
      <c r="D484" t="s">
        <v>6828</v>
      </c>
      <c r="E484" t="s">
        <v>6829</v>
      </c>
      <c r="F484" t="s">
        <v>6842</v>
      </c>
      <c r="G484" t="s">
        <v>6843</v>
      </c>
      <c r="H484" t="s">
        <v>6184</v>
      </c>
      <c r="I484" t="s">
        <v>3</v>
      </c>
      <c r="J484" t="s">
        <v>16253</v>
      </c>
      <c r="K484" t="s">
        <v>16254</v>
      </c>
    </row>
    <row r="485" spans="1:11" x14ac:dyDescent="0.25">
      <c r="A485" t="s">
        <v>723</v>
      </c>
      <c r="B485" t="s">
        <v>5669</v>
      </c>
      <c r="C485" t="s">
        <v>6197</v>
      </c>
      <c r="D485" t="s">
        <v>6828</v>
      </c>
      <c r="E485" t="s">
        <v>6829</v>
      </c>
      <c r="F485" t="s">
        <v>6842</v>
      </c>
      <c r="G485" t="s">
        <v>6843</v>
      </c>
      <c r="H485" t="s">
        <v>6184</v>
      </c>
      <c r="I485" t="s">
        <v>3</v>
      </c>
      <c r="J485" t="s">
        <v>16257</v>
      </c>
      <c r="K485" t="s">
        <v>16258</v>
      </c>
    </row>
    <row r="486" spans="1:11" x14ac:dyDescent="0.25">
      <c r="A486" t="s">
        <v>723</v>
      </c>
      <c r="B486" t="s">
        <v>5669</v>
      </c>
      <c r="C486" t="s">
        <v>6197</v>
      </c>
      <c r="D486" t="s">
        <v>6828</v>
      </c>
      <c r="E486" t="s">
        <v>6829</v>
      </c>
      <c r="F486" t="s">
        <v>6842</v>
      </c>
      <c r="G486" t="s">
        <v>6843</v>
      </c>
      <c r="H486" t="s">
        <v>6184</v>
      </c>
      <c r="I486" t="s">
        <v>3</v>
      </c>
      <c r="J486" t="s">
        <v>16271</v>
      </c>
      <c r="K486" t="s">
        <v>16272</v>
      </c>
    </row>
    <row r="487" spans="1:11" x14ac:dyDescent="0.25">
      <c r="A487" t="s">
        <v>723</v>
      </c>
      <c r="B487" t="s">
        <v>5669</v>
      </c>
      <c r="C487" t="s">
        <v>6197</v>
      </c>
      <c r="D487" t="s">
        <v>6828</v>
      </c>
      <c r="E487" t="s">
        <v>6829</v>
      </c>
      <c r="F487" t="s">
        <v>6846</v>
      </c>
      <c r="G487" t="s">
        <v>6847</v>
      </c>
      <c r="H487" t="s">
        <v>6184</v>
      </c>
      <c r="I487" t="s">
        <v>56</v>
      </c>
      <c r="J487" t="s">
        <v>16261</v>
      </c>
      <c r="K487" t="s">
        <v>16262</v>
      </c>
    </row>
    <row r="488" spans="1:11" x14ac:dyDescent="0.25">
      <c r="A488" t="s">
        <v>723</v>
      </c>
      <c r="B488" t="s">
        <v>5669</v>
      </c>
      <c r="C488" t="s">
        <v>6197</v>
      </c>
      <c r="D488" t="s">
        <v>6828</v>
      </c>
      <c r="E488" t="s">
        <v>6829</v>
      </c>
      <c r="F488" t="s">
        <v>6849</v>
      </c>
      <c r="G488" t="s">
        <v>6850</v>
      </c>
      <c r="H488" t="s">
        <v>1177</v>
      </c>
      <c r="I488" t="s">
        <v>3</v>
      </c>
      <c r="J488" t="s">
        <v>16311</v>
      </c>
      <c r="K488" t="s">
        <v>16312</v>
      </c>
    </row>
    <row r="489" spans="1:11" x14ac:dyDescent="0.25">
      <c r="A489" t="s">
        <v>723</v>
      </c>
      <c r="B489" t="s">
        <v>5669</v>
      </c>
      <c r="C489" t="s">
        <v>6197</v>
      </c>
      <c r="D489" t="s">
        <v>6828</v>
      </c>
      <c r="E489" t="s">
        <v>6829</v>
      </c>
      <c r="F489" t="s">
        <v>6849</v>
      </c>
      <c r="G489" t="s">
        <v>6850</v>
      </c>
      <c r="H489" t="s">
        <v>1177</v>
      </c>
      <c r="I489" t="s">
        <v>3</v>
      </c>
      <c r="J489" t="s">
        <v>16313</v>
      </c>
      <c r="K489" t="s">
        <v>16314</v>
      </c>
    </row>
    <row r="490" spans="1:11" x14ac:dyDescent="0.25">
      <c r="A490" t="s">
        <v>723</v>
      </c>
      <c r="B490" t="s">
        <v>5669</v>
      </c>
      <c r="C490" t="s">
        <v>5827</v>
      </c>
      <c r="D490" t="s">
        <v>6853</v>
      </c>
      <c r="E490" t="s">
        <v>6854</v>
      </c>
      <c r="F490" t="s">
        <v>6863</v>
      </c>
      <c r="G490" t="s">
        <v>6864</v>
      </c>
      <c r="H490" t="s">
        <v>5827</v>
      </c>
      <c r="I490" t="s">
        <v>3</v>
      </c>
      <c r="J490" t="s">
        <v>16332</v>
      </c>
      <c r="K490" t="s">
        <v>16333</v>
      </c>
    </row>
    <row r="491" spans="1:11" x14ac:dyDescent="0.25">
      <c r="A491" t="s">
        <v>723</v>
      </c>
      <c r="B491" t="s">
        <v>5669</v>
      </c>
      <c r="C491" t="s">
        <v>5827</v>
      </c>
      <c r="D491" t="s">
        <v>6853</v>
      </c>
      <c r="E491" t="s">
        <v>6854</v>
      </c>
      <c r="F491" t="s">
        <v>6863</v>
      </c>
      <c r="G491" t="s">
        <v>6864</v>
      </c>
      <c r="H491" t="s">
        <v>5827</v>
      </c>
      <c r="I491" t="s">
        <v>3</v>
      </c>
      <c r="J491" t="s">
        <v>16334</v>
      </c>
      <c r="K491" t="s">
        <v>16335</v>
      </c>
    </row>
    <row r="492" spans="1:11" x14ac:dyDescent="0.25">
      <c r="A492" t="s">
        <v>723</v>
      </c>
      <c r="B492" t="s">
        <v>5669</v>
      </c>
      <c r="C492" t="s">
        <v>5827</v>
      </c>
      <c r="D492" t="s">
        <v>6853</v>
      </c>
      <c r="E492" t="s">
        <v>6854</v>
      </c>
      <c r="F492" t="s">
        <v>6863</v>
      </c>
      <c r="G492" t="s">
        <v>6864</v>
      </c>
      <c r="H492" t="s">
        <v>5827</v>
      </c>
      <c r="I492" t="s">
        <v>3</v>
      </c>
      <c r="J492" t="s">
        <v>16275</v>
      </c>
      <c r="K492" t="s">
        <v>16276</v>
      </c>
    </row>
    <row r="493" spans="1:11" x14ac:dyDescent="0.25">
      <c r="A493" t="s">
        <v>723</v>
      </c>
      <c r="B493" t="s">
        <v>5669</v>
      </c>
      <c r="C493" t="s">
        <v>5827</v>
      </c>
      <c r="D493" t="s">
        <v>6853</v>
      </c>
      <c r="E493" t="s">
        <v>6854</v>
      </c>
      <c r="F493" t="s">
        <v>6863</v>
      </c>
      <c r="G493" t="s">
        <v>6864</v>
      </c>
      <c r="H493" t="s">
        <v>5827</v>
      </c>
      <c r="I493" t="s">
        <v>3</v>
      </c>
      <c r="J493" t="s">
        <v>16338</v>
      </c>
      <c r="K493" t="s">
        <v>16339</v>
      </c>
    </row>
    <row r="494" spans="1:11" x14ac:dyDescent="0.25">
      <c r="A494" t="s">
        <v>723</v>
      </c>
      <c r="B494" t="s">
        <v>5669</v>
      </c>
      <c r="C494" t="s">
        <v>5827</v>
      </c>
      <c r="D494" t="s">
        <v>6853</v>
      </c>
      <c r="E494" t="s">
        <v>6854</v>
      </c>
      <c r="F494" t="s">
        <v>6867</v>
      </c>
      <c r="G494" t="s">
        <v>6868</v>
      </c>
      <c r="H494" t="s">
        <v>5827</v>
      </c>
      <c r="I494" t="s">
        <v>56</v>
      </c>
      <c r="J494" t="s">
        <v>16338</v>
      </c>
      <c r="K494" t="s">
        <v>16339</v>
      </c>
    </row>
    <row r="495" spans="1:11" x14ac:dyDescent="0.25">
      <c r="A495" t="s">
        <v>723</v>
      </c>
      <c r="B495" t="s">
        <v>5669</v>
      </c>
      <c r="C495" t="s">
        <v>5827</v>
      </c>
      <c r="D495" t="s">
        <v>6853</v>
      </c>
      <c r="E495" t="s">
        <v>6854</v>
      </c>
      <c r="F495" t="s">
        <v>6872</v>
      </c>
      <c r="G495" t="s">
        <v>6873</v>
      </c>
      <c r="H495" t="s">
        <v>5827</v>
      </c>
      <c r="I495" t="s">
        <v>3</v>
      </c>
      <c r="J495" t="s">
        <v>16311</v>
      </c>
      <c r="K495" t="s">
        <v>16312</v>
      </c>
    </row>
    <row r="496" spans="1:11" x14ac:dyDescent="0.25">
      <c r="A496" t="s">
        <v>723</v>
      </c>
      <c r="B496" t="s">
        <v>5669</v>
      </c>
      <c r="C496" t="s">
        <v>5827</v>
      </c>
      <c r="D496" t="s">
        <v>6853</v>
      </c>
      <c r="E496" t="s">
        <v>6854</v>
      </c>
      <c r="F496" t="s">
        <v>6872</v>
      </c>
      <c r="G496" t="s">
        <v>6873</v>
      </c>
      <c r="H496" t="s">
        <v>5827</v>
      </c>
      <c r="I496" t="s">
        <v>3</v>
      </c>
      <c r="J496" t="s">
        <v>16324</v>
      </c>
      <c r="K496" t="s">
        <v>16325</v>
      </c>
    </row>
    <row r="497" spans="1:11" x14ac:dyDescent="0.25">
      <c r="A497" t="s">
        <v>723</v>
      </c>
      <c r="B497" t="s">
        <v>5669</v>
      </c>
      <c r="C497" t="s">
        <v>5827</v>
      </c>
      <c r="D497" t="s">
        <v>6853</v>
      </c>
      <c r="E497" t="s">
        <v>6854</v>
      </c>
      <c r="F497" t="s">
        <v>6872</v>
      </c>
      <c r="G497" t="s">
        <v>6873</v>
      </c>
      <c r="H497" t="s">
        <v>5827</v>
      </c>
      <c r="I497" t="s">
        <v>3</v>
      </c>
      <c r="J497" t="s">
        <v>16313</v>
      </c>
      <c r="K497" t="s">
        <v>16314</v>
      </c>
    </row>
    <row r="498" spans="1:11" x14ac:dyDescent="0.25">
      <c r="A498" t="s">
        <v>723</v>
      </c>
      <c r="B498" t="s">
        <v>5669</v>
      </c>
      <c r="C498" t="s">
        <v>5827</v>
      </c>
      <c r="D498" t="s">
        <v>6853</v>
      </c>
      <c r="E498" t="s">
        <v>6854</v>
      </c>
      <c r="F498" t="s">
        <v>6872</v>
      </c>
      <c r="G498" t="s">
        <v>6873</v>
      </c>
      <c r="H498" t="s">
        <v>5827</v>
      </c>
      <c r="I498" t="s">
        <v>3</v>
      </c>
      <c r="J498" t="s">
        <v>16330</v>
      </c>
      <c r="K498" t="s">
        <v>16331</v>
      </c>
    </row>
    <row r="499" spans="1:11" x14ac:dyDescent="0.25">
      <c r="A499" t="s">
        <v>723</v>
      </c>
      <c r="B499" t="s">
        <v>5669</v>
      </c>
      <c r="C499" t="s">
        <v>5796</v>
      </c>
      <c r="D499" t="s">
        <v>6874</v>
      </c>
      <c r="E499" t="s">
        <v>6875</v>
      </c>
      <c r="F499" t="s">
        <v>6880</v>
      </c>
      <c r="G499" t="s">
        <v>6881</v>
      </c>
      <c r="H499" t="s">
        <v>5904</v>
      </c>
      <c r="I499" t="s">
        <v>3</v>
      </c>
      <c r="J499" t="s">
        <v>16251</v>
      </c>
      <c r="K499" t="s">
        <v>16252</v>
      </c>
    </row>
    <row r="500" spans="1:11" x14ac:dyDescent="0.25">
      <c r="A500" t="s">
        <v>723</v>
      </c>
      <c r="B500" t="s">
        <v>5669</v>
      </c>
      <c r="C500" t="s">
        <v>5796</v>
      </c>
      <c r="D500" t="s">
        <v>6874</v>
      </c>
      <c r="E500" t="s">
        <v>6875</v>
      </c>
      <c r="F500" t="s">
        <v>6880</v>
      </c>
      <c r="G500" t="s">
        <v>6881</v>
      </c>
      <c r="H500" t="s">
        <v>5904</v>
      </c>
      <c r="I500" t="s">
        <v>3</v>
      </c>
      <c r="J500" t="s">
        <v>16267</v>
      </c>
      <c r="K500" t="s">
        <v>16268</v>
      </c>
    </row>
    <row r="501" spans="1:11" x14ac:dyDescent="0.25">
      <c r="A501" t="s">
        <v>723</v>
      </c>
      <c r="B501" t="s">
        <v>5669</v>
      </c>
      <c r="C501" t="s">
        <v>5796</v>
      </c>
      <c r="D501" t="s">
        <v>6874</v>
      </c>
      <c r="E501" t="s">
        <v>6875</v>
      </c>
      <c r="F501" t="s">
        <v>6884</v>
      </c>
      <c r="G501" t="s">
        <v>6885</v>
      </c>
      <c r="H501" t="s">
        <v>5904</v>
      </c>
      <c r="I501" t="s">
        <v>3</v>
      </c>
      <c r="J501" t="s">
        <v>16263</v>
      </c>
      <c r="K501" t="s">
        <v>16264</v>
      </c>
    </row>
    <row r="502" spans="1:11" x14ac:dyDescent="0.25">
      <c r="A502" t="s">
        <v>723</v>
      </c>
      <c r="B502" t="s">
        <v>5669</v>
      </c>
      <c r="C502" t="s">
        <v>5796</v>
      </c>
      <c r="D502" t="s">
        <v>6874</v>
      </c>
      <c r="E502" t="s">
        <v>6875</v>
      </c>
      <c r="F502" t="s">
        <v>6888</v>
      </c>
      <c r="G502" t="s">
        <v>6889</v>
      </c>
      <c r="H502" t="s">
        <v>5904</v>
      </c>
      <c r="I502" t="s">
        <v>3</v>
      </c>
      <c r="J502" t="s">
        <v>16332</v>
      </c>
      <c r="K502" t="s">
        <v>16333</v>
      </c>
    </row>
    <row r="503" spans="1:11" x14ac:dyDescent="0.25">
      <c r="A503" t="s">
        <v>723</v>
      </c>
      <c r="B503" t="s">
        <v>5669</v>
      </c>
      <c r="C503" t="s">
        <v>5796</v>
      </c>
      <c r="D503" t="s">
        <v>6874</v>
      </c>
      <c r="E503" t="s">
        <v>6875</v>
      </c>
      <c r="F503" t="s">
        <v>6888</v>
      </c>
      <c r="G503" t="s">
        <v>6889</v>
      </c>
      <c r="H503" t="s">
        <v>5904</v>
      </c>
      <c r="I503" t="s">
        <v>3</v>
      </c>
      <c r="J503" t="s">
        <v>16334</v>
      </c>
      <c r="K503" t="s">
        <v>16335</v>
      </c>
    </row>
    <row r="504" spans="1:11" x14ac:dyDescent="0.25">
      <c r="A504" t="s">
        <v>723</v>
      </c>
      <c r="B504" t="s">
        <v>5669</v>
      </c>
      <c r="C504" t="s">
        <v>5796</v>
      </c>
      <c r="D504" t="s">
        <v>6874</v>
      </c>
      <c r="E504" t="s">
        <v>6875</v>
      </c>
      <c r="F504" t="s">
        <v>6888</v>
      </c>
      <c r="G504" t="s">
        <v>6889</v>
      </c>
      <c r="H504" t="s">
        <v>5904</v>
      </c>
      <c r="I504" t="s">
        <v>3</v>
      </c>
      <c r="J504" t="s">
        <v>16336</v>
      </c>
      <c r="K504" t="s">
        <v>16337</v>
      </c>
    </row>
    <row r="505" spans="1:11" x14ac:dyDescent="0.25">
      <c r="A505" t="s">
        <v>723</v>
      </c>
      <c r="B505" t="s">
        <v>5669</v>
      </c>
      <c r="C505" t="s">
        <v>5796</v>
      </c>
      <c r="D505" t="s">
        <v>6874</v>
      </c>
      <c r="E505" t="s">
        <v>6875</v>
      </c>
      <c r="F505" t="s">
        <v>6888</v>
      </c>
      <c r="G505" t="s">
        <v>6889</v>
      </c>
      <c r="H505" t="s">
        <v>5904</v>
      </c>
      <c r="I505" t="s">
        <v>3</v>
      </c>
      <c r="J505" t="s">
        <v>16338</v>
      </c>
      <c r="K505" t="s">
        <v>16339</v>
      </c>
    </row>
    <row r="506" spans="1:11" x14ac:dyDescent="0.25">
      <c r="A506" t="s">
        <v>723</v>
      </c>
      <c r="B506" t="s">
        <v>5669</v>
      </c>
      <c r="C506" t="s">
        <v>5796</v>
      </c>
      <c r="D506" t="s">
        <v>6874</v>
      </c>
      <c r="E506" t="s">
        <v>6875</v>
      </c>
      <c r="F506" t="s">
        <v>6893</v>
      </c>
      <c r="G506" t="s">
        <v>6894</v>
      </c>
      <c r="H506" t="s">
        <v>5904</v>
      </c>
      <c r="I506" t="s">
        <v>56</v>
      </c>
      <c r="J506" t="s">
        <v>16338</v>
      </c>
      <c r="K506" t="s">
        <v>16339</v>
      </c>
    </row>
    <row r="507" spans="1:11" x14ac:dyDescent="0.25">
      <c r="A507" t="s">
        <v>723</v>
      </c>
      <c r="B507" t="s">
        <v>5669</v>
      </c>
      <c r="C507" t="s">
        <v>5796</v>
      </c>
      <c r="D507" t="s">
        <v>6874</v>
      </c>
      <c r="E507" t="s">
        <v>6875</v>
      </c>
      <c r="F507" t="s">
        <v>6901</v>
      </c>
      <c r="G507" t="s">
        <v>6902</v>
      </c>
      <c r="H507" t="s">
        <v>5904</v>
      </c>
      <c r="I507" t="s">
        <v>3</v>
      </c>
      <c r="J507" t="s">
        <v>16257</v>
      </c>
      <c r="K507" t="s">
        <v>16258</v>
      </c>
    </row>
    <row r="508" spans="1:11" x14ac:dyDescent="0.25">
      <c r="A508" t="s">
        <v>723</v>
      </c>
      <c r="B508" t="s">
        <v>5669</v>
      </c>
      <c r="C508" t="s">
        <v>5796</v>
      </c>
      <c r="D508" t="s">
        <v>6874</v>
      </c>
      <c r="E508" t="s">
        <v>6875</v>
      </c>
      <c r="F508" t="s">
        <v>6901</v>
      </c>
      <c r="G508" t="s">
        <v>6902</v>
      </c>
      <c r="H508" t="s">
        <v>5904</v>
      </c>
      <c r="I508" t="s">
        <v>3</v>
      </c>
      <c r="J508" t="s">
        <v>16259</v>
      </c>
      <c r="K508" t="s">
        <v>16260</v>
      </c>
    </row>
    <row r="509" spans="1:11" x14ac:dyDescent="0.25">
      <c r="A509" t="s">
        <v>723</v>
      </c>
      <c r="B509" t="s">
        <v>5669</v>
      </c>
      <c r="C509" t="s">
        <v>5796</v>
      </c>
      <c r="D509" t="s">
        <v>6874</v>
      </c>
      <c r="E509" t="s">
        <v>6875</v>
      </c>
      <c r="F509" t="s">
        <v>6901</v>
      </c>
      <c r="G509" t="s">
        <v>6902</v>
      </c>
      <c r="H509" t="s">
        <v>5904</v>
      </c>
      <c r="I509" t="s">
        <v>3</v>
      </c>
      <c r="J509" t="s">
        <v>16271</v>
      </c>
      <c r="K509" t="s">
        <v>16272</v>
      </c>
    </row>
    <row r="510" spans="1:11" x14ac:dyDescent="0.25">
      <c r="A510" t="s">
        <v>723</v>
      </c>
      <c r="B510" t="s">
        <v>5669</v>
      </c>
      <c r="C510" t="s">
        <v>5796</v>
      </c>
      <c r="D510" t="s">
        <v>6874</v>
      </c>
      <c r="E510" t="s">
        <v>6875</v>
      </c>
      <c r="F510" t="s">
        <v>6907</v>
      </c>
      <c r="G510" t="s">
        <v>6908</v>
      </c>
      <c r="H510" t="s">
        <v>5796</v>
      </c>
      <c r="I510" t="s">
        <v>3</v>
      </c>
      <c r="J510" t="s">
        <v>16281</v>
      </c>
      <c r="K510" t="s">
        <v>16282</v>
      </c>
    </row>
    <row r="511" spans="1:11" x14ac:dyDescent="0.25">
      <c r="A511" t="s">
        <v>723</v>
      </c>
      <c r="B511" t="s">
        <v>5669</v>
      </c>
      <c r="C511" t="s">
        <v>5796</v>
      </c>
      <c r="D511" t="s">
        <v>6874</v>
      </c>
      <c r="E511" t="s">
        <v>6875</v>
      </c>
      <c r="F511" t="s">
        <v>6907</v>
      </c>
      <c r="G511" t="s">
        <v>6908</v>
      </c>
      <c r="H511" t="s">
        <v>5796</v>
      </c>
      <c r="I511" t="s">
        <v>3</v>
      </c>
      <c r="J511" t="s">
        <v>16416</v>
      </c>
      <c r="K511" t="s">
        <v>16417</v>
      </c>
    </row>
    <row r="512" spans="1:11" x14ac:dyDescent="0.25">
      <c r="A512" t="s">
        <v>723</v>
      </c>
      <c r="B512" t="s">
        <v>5669</v>
      </c>
      <c r="C512" t="s">
        <v>5796</v>
      </c>
      <c r="D512" t="s">
        <v>6874</v>
      </c>
      <c r="E512" t="s">
        <v>6875</v>
      </c>
      <c r="F512" t="s">
        <v>6907</v>
      </c>
      <c r="G512" t="s">
        <v>6908</v>
      </c>
      <c r="H512" t="s">
        <v>5796</v>
      </c>
      <c r="I512" t="s">
        <v>3</v>
      </c>
      <c r="J512" t="s">
        <v>16418</v>
      </c>
      <c r="K512" t="s">
        <v>16419</v>
      </c>
    </row>
    <row r="513" spans="1:11" x14ac:dyDescent="0.25">
      <c r="A513" t="s">
        <v>723</v>
      </c>
      <c r="B513" t="s">
        <v>5669</v>
      </c>
      <c r="C513" t="s">
        <v>5698</v>
      </c>
      <c r="D513" t="s">
        <v>6913</v>
      </c>
      <c r="E513" t="s">
        <v>6914</v>
      </c>
      <c r="F513" t="s">
        <v>6922</v>
      </c>
      <c r="G513" t="s">
        <v>6923</v>
      </c>
      <c r="H513" t="s">
        <v>5698</v>
      </c>
      <c r="I513" t="s">
        <v>3</v>
      </c>
      <c r="J513" t="s">
        <v>16305</v>
      </c>
      <c r="K513" t="s">
        <v>16306</v>
      </c>
    </row>
    <row r="514" spans="1:11" x14ac:dyDescent="0.25">
      <c r="A514" t="s">
        <v>723</v>
      </c>
      <c r="B514" t="s">
        <v>5669</v>
      </c>
      <c r="C514" t="s">
        <v>5698</v>
      </c>
      <c r="D514" t="s">
        <v>6913</v>
      </c>
      <c r="E514" t="s">
        <v>6914</v>
      </c>
      <c r="F514" t="s">
        <v>6922</v>
      </c>
      <c r="G514" t="s">
        <v>6923</v>
      </c>
      <c r="H514" t="s">
        <v>5698</v>
      </c>
      <c r="I514" t="s">
        <v>3</v>
      </c>
      <c r="J514" t="s">
        <v>16307</v>
      </c>
      <c r="K514" t="s">
        <v>16308</v>
      </c>
    </row>
    <row r="515" spans="1:11" x14ac:dyDescent="0.25">
      <c r="A515" t="s">
        <v>723</v>
      </c>
      <c r="B515" t="s">
        <v>5669</v>
      </c>
      <c r="C515" t="s">
        <v>5698</v>
      </c>
      <c r="D515" t="s">
        <v>6913</v>
      </c>
      <c r="E515" t="s">
        <v>6914</v>
      </c>
      <c r="F515" t="s">
        <v>6922</v>
      </c>
      <c r="G515" t="s">
        <v>6923</v>
      </c>
      <c r="H515" t="s">
        <v>5698</v>
      </c>
      <c r="I515" t="s">
        <v>3</v>
      </c>
      <c r="J515" t="s">
        <v>16309</v>
      </c>
      <c r="K515" t="s">
        <v>16310</v>
      </c>
    </row>
    <row r="516" spans="1:11" x14ac:dyDescent="0.25">
      <c r="A516" t="s">
        <v>723</v>
      </c>
      <c r="B516" t="s">
        <v>5669</v>
      </c>
      <c r="C516" t="s">
        <v>5698</v>
      </c>
      <c r="D516" t="s">
        <v>6913</v>
      </c>
      <c r="E516" t="s">
        <v>6914</v>
      </c>
      <c r="F516" t="s">
        <v>6922</v>
      </c>
      <c r="G516" t="s">
        <v>6923</v>
      </c>
      <c r="H516" t="s">
        <v>5698</v>
      </c>
      <c r="I516" t="s">
        <v>3</v>
      </c>
      <c r="J516" t="s">
        <v>16315</v>
      </c>
      <c r="K516" t="s">
        <v>16316</v>
      </c>
    </row>
    <row r="517" spans="1:11" x14ac:dyDescent="0.25">
      <c r="A517" t="s">
        <v>723</v>
      </c>
      <c r="B517" t="s">
        <v>5669</v>
      </c>
      <c r="C517" t="s">
        <v>5698</v>
      </c>
      <c r="D517" t="s">
        <v>6913</v>
      </c>
      <c r="E517" t="s">
        <v>6914</v>
      </c>
      <c r="F517" t="s">
        <v>6922</v>
      </c>
      <c r="G517" t="s">
        <v>6923</v>
      </c>
      <c r="H517" t="s">
        <v>5698</v>
      </c>
      <c r="I517" t="s">
        <v>3</v>
      </c>
      <c r="J517" t="s">
        <v>16412</v>
      </c>
      <c r="K517" t="s">
        <v>16413</v>
      </c>
    </row>
    <row r="518" spans="1:11" x14ac:dyDescent="0.25">
      <c r="A518" t="s">
        <v>723</v>
      </c>
      <c r="B518" t="s">
        <v>5669</v>
      </c>
      <c r="C518" t="s">
        <v>5698</v>
      </c>
      <c r="D518" t="s">
        <v>6913</v>
      </c>
      <c r="E518" t="s">
        <v>6914</v>
      </c>
      <c r="F518" t="s">
        <v>6922</v>
      </c>
      <c r="G518" t="s">
        <v>6923</v>
      </c>
      <c r="H518" t="s">
        <v>5698</v>
      </c>
      <c r="I518" t="s">
        <v>3</v>
      </c>
      <c r="J518" t="s">
        <v>16317</v>
      </c>
      <c r="K518" t="s">
        <v>16318</v>
      </c>
    </row>
    <row r="519" spans="1:11" x14ac:dyDescent="0.25">
      <c r="A519" t="s">
        <v>723</v>
      </c>
      <c r="B519" t="s">
        <v>5669</v>
      </c>
      <c r="C519" t="s">
        <v>5698</v>
      </c>
      <c r="D519" t="s">
        <v>6913</v>
      </c>
      <c r="E519" t="s">
        <v>6914</v>
      </c>
      <c r="F519" t="s">
        <v>6922</v>
      </c>
      <c r="G519" t="s">
        <v>6923</v>
      </c>
      <c r="H519" t="s">
        <v>5698</v>
      </c>
      <c r="I519" t="s">
        <v>3</v>
      </c>
      <c r="J519" t="s">
        <v>16319</v>
      </c>
      <c r="K519" t="s">
        <v>16320</v>
      </c>
    </row>
    <row r="520" spans="1:11" x14ac:dyDescent="0.25">
      <c r="A520" t="s">
        <v>723</v>
      </c>
      <c r="B520" t="s">
        <v>5669</v>
      </c>
      <c r="C520" t="s">
        <v>5698</v>
      </c>
      <c r="D520" t="s">
        <v>6913</v>
      </c>
      <c r="E520" t="s">
        <v>6914</v>
      </c>
      <c r="F520" t="s">
        <v>6922</v>
      </c>
      <c r="G520" t="s">
        <v>6923</v>
      </c>
      <c r="H520" t="s">
        <v>5698</v>
      </c>
      <c r="I520" t="s">
        <v>3</v>
      </c>
      <c r="J520" t="s">
        <v>16321</v>
      </c>
      <c r="K520" t="s">
        <v>16322</v>
      </c>
    </row>
    <row r="521" spans="1:11" x14ac:dyDescent="0.25">
      <c r="A521" t="s">
        <v>723</v>
      </c>
      <c r="B521" t="s">
        <v>5669</v>
      </c>
      <c r="C521" t="s">
        <v>5698</v>
      </c>
      <c r="D521" t="s">
        <v>6913</v>
      </c>
      <c r="E521" t="s">
        <v>6914</v>
      </c>
      <c r="F521" t="s">
        <v>6925</v>
      </c>
      <c r="G521" t="s">
        <v>6926</v>
      </c>
      <c r="H521" t="s">
        <v>5698</v>
      </c>
      <c r="I521" t="s">
        <v>56</v>
      </c>
      <c r="J521" t="s">
        <v>16319</v>
      </c>
      <c r="K521" t="s">
        <v>16320</v>
      </c>
    </row>
    <row r="522" spans="1:11" x14ac:dyDescent="0.25">
      <c r="A522" t="s">
        <v>723</v>
      </c>
      <c r="B522" t="s">
        <v>5669</v>
      </c>
      <c r="C522" t="s">
        <v>5698</v>
      </c>
      <c r="D522" t="s">
        <v>6913</v>
      </c>
      <c r="E522" t="s">
        <v>6914</v>
      </c>
      <c r="F522" t="s">
        <v>6929</v>
      </c>
      <c r="G522" t="s">
        <v>6930</v>
      </c>
      <c r="H522" t="s">
        <v>5698</v>
      </c>
      <c r="I522" t="s">
        <v>3</v>
      </c>
      <c r="J522" t="s">
        <v>16324</v>
      </c>
      <c r="K522" t="s">
        <v>16325</v>
      </c>
    </row>
    <row r="523" spans="1:11" x14ac:dyDescent="0.25">
      <c r="A523" t="s">
        <v>723</v>
      </c>
      <c r="B523" t="s">
        <v>5669</v>
      </c>
      <c r="C523" t="s">
        <v>5698</v>
      </c>
      <c r="D523" t="s">
        <v>6913</v>
      </c>
      <c r="E523" t="s">
        <v>6914</v>
      </c>
      <c r="F523" t="s">
        <v>6929</v>
      </c>
      <c r="G523" t="s">
        <v>6930</v>
      </c>
      <c r="H523" t="s">
        <v>5698</v>
      </c>
      <c r="I523" t="s">
        <v>3</v>
      </c>
      <c r="J523" t="s">
        <v>16326</v>
      </c>
      <c r="K523" t="s">
        <v>16327</v>
      </c>
    </row>
    <row r="524" spans="1:11" x14ac:dyDescent="0.25">
      <c r="A524" t="s">
        <v>723</v>
      </c>
      <c r="B524" t="s">
        <v>5669</v>
      </c>
      <c r="C524" t="s">
        <v>5698</v>
      </c>
      <c r="D524" t="s">
        <v>6913</v>
      </c>
      <c r="E524" t="s">
        <v>6914</v>
      </c>
      <c r="F524" t="s">
        <v>6929</v>
      </c>
      <c r="G524" t="s">
        <v>6930</v>
      </c>
      <c r="H524" t="s">
        <v>5698</v>
      </c>
      <c r="I524" t="s">
        <v>3</v>
      </c>
      <c r="J524" t="s">
        <v>16328</v>
      </c>
      <c r="K524" t="s">
        <v>16329</v>
      </c>
    </row>
    <row r="525" spans="1:11" x14ac:dyDescent="0.25">
      <c r="A525" t="s">
        <v>723</v>
      </c>
      <c r="B525" t="s">
        <v>5669</v>
      </c>
      <c r="C525" t="s">
        <v>5698</v>
      </c>
      <c r="D525" t="s">
        <v>6913</v>
      </c>
      <c r="E525" t="s">
        <v>6914</v>
      </c>
      <c r="F525" t="s">
        <v>6934</v>
      </c>
      <c r="G525" t="s">
        <v>6935</v>
      </c>
      <c r="H525" t="s">
        <v>5698</v>
      </c>
      <c r="I525" t="s">
        <v>56</v>
      </c>
      <c r="J525" t="s">
        <v>16326</v>
      </c>
      <c r="K525" t="s">
        <v>16327</v>
      </c>
    </row>
    <row r="526" spans="1:11" x14ac:dyDescent="0.25">
      <c r="A526" t="s">
        <v>723</v>
      </c>
      <c r="B526" t="s">
        <v>5669</v>
      </c>
      <c r="C526" t="s">
        <v>5698</v>
      </c>
      <c r="D526" t="s">
        <v>6936</v>
      </c>
      <c r="E526" t="s">
        <v>6937</v>
      </c>
      <c r="F526" t="s">
        <v>6941</v>
      </c>
      <c r="G526" t="s">
        <v>6942</v>
      </c>
      <c r="H526" t="s">
        <v>5698</v>
      </c>
      <c r="I526" t="s">
        <v>3</v>
      </c>
      <c r="J526" t="s">
        <v>16362</v>
      </c>
      <c r="K526" t="s">
        <v>16363</v>
      </c>
    </row>
    <row r="527" spans="1:11" x14ac:dyDescent="0.25">
      <c r="A527" t="s">
        <v>723</v>
      </c>
      <c r="B527" t="s">
        <v>5669</v>
      </c>
      <c r="C527" t="s">
        <v>5698</v>
      </c>
      <c r="D527" t="s">
        <v>6936</v>
      </c>
      <c r="E527" t="s">
        <v>6937</v>
      </c>
      <c r="F527" t="s">
        <v>6941</v>
      </c>
      <c r="G527" t="s">
        <v>6942</v>
      </c>
      <c r="H527" t="s">
        <v>5698</v>
      </c>
      <c r="I527" t="s">
        <v>3</v>
      </c>
      <c r="J527" t="s">
        <v>16366</v>
      </c>
      <c r="K527" t="s">
        <v>16367</v>
      </c>
    </row>
    <row r="528" spans="1:11" x14ac:dyDescent="0.25">
      <c r="A528" t="s">
        <v>723</v>
      </c>
      <c r="B528" t="s">
        <v>5669</v>
      </c>
      <c r="C528" t="s">
        <v>5698</v>
      </c>
      <c r="D528" t="s">
        <v>6936</v>
      </c>
      <c r="E528" t="s">
        <v>6937</v>
      </c>
      <c r="F528" t="s">
        <v>6945</v>
      </c>
      <c r="G528" t="s">
        <v>6946</v>
      </c>
      <c r="H528" t="s">
        <v>5698</v>
      </c>
      <c r="I528" t="s">
        <v>3</v>
      </c>
      <c r="J528" t="s">
        <v>16279</v>
      </c>
      <c r="K528" t="s">
        <v>16280</v>
      </c>
    </row>
    <row r="529" spans="1:11" x14ac:dyDescent="0.25">
      <c r="A529" t="s">
        <v>723</v>
      </c>
      <c r="B529" t="s">
        <v>5669</v>
      </c>
      <c r="C529" t="s">
        <v>5698</v>
      </c>
      <c r="D529" t="s">
        <v>6936</v>
      </c>
      <c r="E529" t="s">
        <v>6937</v>
      </c>
      <c r="F529" t="s">
        <v>6945</v>
      </c>
      <c r="G529" t="s">
        <v>6946</v>
      </c>
      <c r="H529" t="s">
        <v>5698</v>
      </c>
      <c r="I529" t="s">
        <v>3</v>
      </c>
      <c r="J529" t="s">
        <v>16378</v>
      </c>
      <c r="K529" t="s">
        <v>16379</v>
      </c>
    </row>
    <row r="530" spans="1:11" x14ac:dyDescent="0.25">
      <c r="A530" t="s">
        <v>723</v>
      </c>
      <c r="B530" t="s">
        <v>5669</v>
      </c>
      <c r="C530" t="s">
        <v>5698</v>
      </c>
      <c r="D530" t="s">
        <v>6936</v>
      </c>
      <c r="E530" t="s">
        <v>6937</v>
      </c>
      <c r="F530" t="s">
        <v>6948</v>
      </c>
      <c r="G530" t="s">
        <v>6949</v>
      </c>
      <c r="H530" t="s">
        <v>5698</v>
      </c>
      <c r="I530" t="s">
        <v>56</v>
      </c>
      <c r="J530" t="s">
        <v>16279</v>
      </c>
      <c r="K530" t="s">
        <v>16280</v>
      </c>
    </row>
    <row r="531" spans="1:11" x14ac:dyDescent="0.25">
      <c r="A531" t="s">
        <v>723</v>
      </c>
      <c r="B531" t="s">
        <v>5669</v>
      </c>
      <c r="C531" t="s">
        <v>5698</v>
      </c>
      <c r="D531" t="s">
        <v>6936</v>
      </c>
      <c r="E531" t="s">
        <v>6937</v>
      </c>
      <c r="F531" t="s">
        <v>6951</v>
      </c>
      <c r="G531" t="s">
        <v>108</v>
      </c>
      <c r="H531" t="s">
        <v>5698</v>
      </c>
      <c r="I531" t="s">
        <v>3</v>
      </c>
      <c r="J531" t="s">
        <v>5</v>
      </c>
      <c r="K531" t="s">
        <v>5</v>
      </c>
    </row>
    <row r="532" spans="1:11" x14ac:dyDescent="0.25">
      <c r="A532" t="s">
        <v>723</v>
      </c>
      <c r="B532" t="s">
        <v>5669</v>
      </c>
      <c r="C532" t="s">
        <v>5698</v>
      </c>
      <c r="D532" t="s">
        <v>6936</v>
      </c>
      <c r="E532" t="s">
        <v>6937</v>
      </c>
      <c r="F532" t="s">
        <v>6951</v>
      </c>
      <c r="G532" t="s">
        <v>108</v>
      </c>
      <c r="H532" t="s">
        <v>5698</v>
      </c>
      <c r="I532" t="s">
        <v>3</v>
      </c>
      <c r="J532" t="s">
        <v>16249</v>
      </c>
      <c r="K532" t="s">
        <v>16250</v>
      </c>
    </row>
    <row r="533" spans="1:11" x14ac:dyDescent="0.25">
      <c r="A533" t="s">
        <v>723</v>
      </c>
      <c r="B533" t="s">
        <v>5669</v>
      </c>
      <c r="C533" t="s">
        <v>5698</v>
      </c>
      <c r="D533" t="s">
        <v>6936</v>
      </c>
      <c r="E533" t="s">
        <v>6937</v>
      </c>
      <c r="F533" t="s">
        <v>6951</v>
      </c>
      <c r="G533" t="s">
        <v>108</v>
      </c>
      <c r="H533" t="s">
        <v>5698</v>
      </c>
      <c r="I533" t="s">
        <v>3</v>
      </c>
      <c r="J533" t="s">
        <v>16348</v>
      </c>
      <c r="K533" t="s">
        <v>16349</v>
      </c>
    </row>
    <row r="534" spans="1:11" x14ac:dyDescent="0.25">
      <c r="A534" t="s">
        <v>723</v>
      </c>
      <c r="B534" t="s">
        <v>5669</v>
      </c>
      <c r="C534" t="s">
        <v>5698</v>
      </c>
      <c r="D534" t="s">
        <v>6936</v>
      </c>
      <c r="E534" t="s">
        <v>6937</v>
      </c>
      <c r="F534" t="s">
        <v>6955</v>
      </c>
      <c r="G534" t="s">
        <v>6956</v>
      </c>
      <c r="H534" t="s">
        <v>5698</v>
      </c>
      <c r="I534" t="s">
        <v>56</v>
      </c>
      <c r="J534" t="s">
        <v>5</v>
      </c>
      <c r="K534" t="s">
        <v>5</v>
      </c>
    </row>
    <row r="535" spans="1:11" x14ac:dyDescent="0.25">
      <c r="A535" t="s">
        <v>723</v>
      </c>
      <c r="B535" t="s">
        <v>5669</v>
      </c>
      <c r="C535" t="s">
        <v>5698</v>
      </c>
      <c r="D535" t="s">
        <v>6936</v>
      </c>
      <c r="E535" t="s">
        <v>6937</v>
      </c>
      <c r="F535" t="s">
        <v>6955</v>
      </c>
      <c r="G535" t="s">
        <v>6956</v>
      </c>
      <c r="H535" t="s">
        <v>5698</v>
      </c>
      <c r="I535" t="s">
        <v>56</v>
      </c>
      <c r="J535" t="s">
        <v>16249</v>
      </c>
      <c r="K535" t="s">
        <v>16250</v>
      </c>
    </row>
    <row r="536" spans="1:11" x14ac:dyDescent="0.25">
      <c r="A536" t="s">
        <v>723</v>
      </c>
      <c r="B536" t="s">
        <v>5669</v>
      </c>
      <c r="C536" t="s">
        <v>5698</v>
      </c>
      <c r="D536" t="s">
        <v>6936</v>
      </c>
      <c r="E536" t="s">
        <v>6937</v>
      </c>
      <c r="F536" t="s">
        <v>6957</v>
      </c>
      <c r="G536" t="s">
        <v>6958</v>
      </c>
      <c r="H536" t="s">
        <v>5698</v>
      </c>
      <c r="I536" t="s">
        <v>3</v>
      </c>
      <c r="J536" t="s">
        <v>16283</v>
      </c>
      <c r="K536" t="s">
        <v>16284</v>
      </c>
    </row>
    <row r="537" spans="1:11" x14ac:dyDescent="0.25">
      <c r="A537" t="s">
        <v>723</v>
      </c>
      <c r="B537" t="s">
        <v>5669</v>
      </c>
      <c r="C537" t="s">
        <v>5698</v>
      </c>
      <c r="D537" t="s">
        <v>6976</v>
      </c>
      <c r="E537" t="s">
        <v>6977</v>
      </c>
      <c r="F537" t="s">
        <v>6976</v>
      </c>
      <c r="G537" t="s">
        <v>6977</v>
      </c>
      <c r="H537" t="s">
        <v>5698</v>
      </c>
      <c r="I537" t="s">
        <v>3</v>
      </c>
      <c r="J537" t="s">
        <v>16267</v>
      </c>
      <c r="K537" t="s">
        <v>16268</v>
      </c>
    </row>
    <row r="538" spans="1:11" x14ac:dyDescent="0.25">
      <c r="A538" t="s">
        <v>723</v>
      </c>
      <c r="B538" t="s">
        <v>5669</v>
      </c>
      <c r="C538" t="s">
        <v>5698</v>
      </c>
      <c r="D538" t="s">
        <v>6976</v>
      </c>
      <c r="E538" t="s">
        <v>6977</v>
      </c>
      <c r="F538" t="s">
        <v>6976</v>
      </c>
      <c r="G538" t="s">
        <v>6977</v>
      </c>
      <c r="H538" t="s">
        <v>5698</v>
      </c>
      <c r="I538" t="s">
        <v>3</v>
      </c>
      <c r="J538" t="s">
        <v>16360</v>
      </c>
      <c r="K538" t="s">
        <v>16361</v>
      </c>
    </row>
    <row r="539" spans="1:11" x14ac:dyDescent="0.25">
      <c r="A539" t="s">
        <v>723</v>
      </c>
      <c r="B539" t="s">
        <v>5669</v>
      </c>
      <c r="C539" t="s">
        <v>5698</v>
      </c>
      <c r="D539" t="s">
        <v>6976</v>
      </c>
      <c r="E539" t="s">
        <v>6977</v>
      </c>
      <c r="F539" t="s">
        <v>6976</v>
      </c>
      <c r="G539" t="s">
        <v>6977</v>
      </c>
      <c r="H539" t="s">
        <v>5698</v>
      </c>
      <c r="I539" t="s">
        <v>3</v>
      </c>
      <c r="J539" t="s">
        <v>16273</v>
      </c>
      <c r="K539" t="s">
        <v>16274</v>
      </c>
    </row>
    <row r="540" spans="1:11" x14ac:dyDescent="0.25">
      <c r="A540" t="s">
        <v>723</v>
      </c>
      <c r="B540" t="s">
        <v>5669</v>
      </c>
      <c r="C540" t="s">
        <v>5698</v>
      </c>
      <c r="D540" t="s">
        <v>6976</v>
      </c>
      <c r="E540" t="s">
        <v>6977</v>
      </c>
      <c r="F540" t="s">
        <v>6981</v>
      </c>
      <c r="G540" t="s">
        <v>6982</v>
      </c>
      <c r="H540" t="s">
        <v>5698</v>
      </c>
      <c r="I540" t="s">
        <v>56</v>
      </c>
      <c r="J540" t="s">
        <v>16273</v>
      </c>
      <c r="K540" t="s">
        <v>16274</v>
      </c>
    </row>
    <row r="541" spans="1:11" x14ac:dyDescent="0.25">
      <c r="A541" t="s">
        <v>723</v>
      </c>
      <c r="B541" t="s">
        <v>5669</v>
      </c>
      <c r="C541" t="s">
        <v>5698</v>
      </c>
      <c r="D541" t="s">
        <v>6983</v>
      </c>
      <c r="E541" t="s">
        <v>6984</v>
      </c>
      <c r="F541" t="s">
        <v>6983</v>
      </c>
      <c r="G541" t="s">
        <v>6984</v>
      </c>
      <c r="H541" t="s">
        <v>5698</v>
      </c>
      <c r="I541" t="s">
        <v>3</v>
      </c>
      <c r="J541" t="s">
        <v>16257</v>
      </c>
      <c r="K541" t="s">
        <v>16258</v>
      </c>
    </row>
    <row r="542" spans="1:11" x14ac:dyDescent="0.25">
      <c r="A542" t="s">
        <v>723</v>
      </c>
      <c r="B542" t="s">
        <v>5669</v>
      </c>
      <c r="C542" t="s">
        <v>5698</v>
      </c>
      <c r="D542" t="s">
        <v>6983</v>
      </c>
      <c r="E542" t="s">
        <v>6984</v>
      </c>
      <c r="F542" t="s">
        <v>6983</v>
      </c>
      <c r="G542" t="s">
        <v>6984</v>
      </c>
      <c r="H542" t="s">
        <v>5698</v>
      </c>
      <c r="I542" t="s">
        <v>3</v>
      </c>
      <c r="J542" t="s">
        <v>16259</v>
      </c>
      <c r="K542" t="s">
        <v>16260</v>
      </c>
    </row>
    <row r="543" spans="1:11" x14ac:dyDescent="0.25">
      <c r="A543" t="s">
        <v>723</v>
      </c>
      <c r="B543" t="s">
        <v>5669</v>
      </c>
      <c r="C543" t="s">
        <v>5698</v>
      </c>
      <c r="D543" t="s">
        <v>6983</v>
      </c>
      <c r="E543" t="s">
        <v>6984</v>
      </c>
      <c r="F543" t="s">
        <v>6983</v>
      </c>
      <c r="G543" t="s">
        <v>6984</v>
      </c>
      <c r="H543" t="s">
        <v>5698</v>
      </c>
      <c r="I543" t="s">
        <v>3</v>
      </c>
      <c r="J543" t="s">
        <v>16261</v>
      </c>
      <c r="K543" t="s">
        <v>16262</v>
      </c>
    </row>
    <row r="544" spans="1:11" x14ac:dyDescent="0.25">
      <c r="A544" t="s">
        <v>723</v>
      </c>
      <c r="B544" t="s">
        <v>5669</v>
      </c>
      <c r="C544" t="s">
        <v>5698</v>
      </c>
      <c r="D544" t="s">
        <v>6983</v>
      </c>
      <c r="E544" t="s">
        <v>6984</v>
      </c>
      <c r="F544" t="s">
        <v>6983</v>
      </c>
      <c r="G544" t="s">
        <v>6984</v>
      </c>
      <c r="H544" t="s">
        <v>5698</v>
      </c>
      <c r="I544" t="s">
        <v>3</v>
      </c>
      <c r="J544" t="s">
        <v>16269</v>
      </c>
      <c r="K544" t="s">
        <v>16270</v>
      </c>
    </row>
    <row r="545" spans="1:11" x14ac:dyDescent="0.25">
      <c r="A545" t="s">
        <v>723</v>
      </c>
      <c r="B545" t="s">
        <v>5669</v>
      </c>
      <c r="C545" t="s">
        <v>5698</v>
      </c>
      <c r="D545" t="s">
        <v>6983</v>
      </c>
      <c r="E545" t="s">
        <v>6984</v>
      </c>
      <c r="F545" t="s">
        <v>6983</v>
      </c>
      <c r="G545" t="s">
        <v>6984</v>
      </c>
      <c r="H545" t="s">
        <v>5698</v>
      </c>
      <c r="I545" t="s">
        <v>3</v>
      </c>
      <c r="J545" t="s">
        <v>16271</v>
      </c>
      <c r="K545" t="s">
        <v>16272</v>
      </c>
    </row>
    <row r="546" spans="1:11" x14ac:dyDescent="0.25">
      <c r="A546" t="s">
        <v>723</v>
      </c>
      <c r="B546" t="s">
        <v>5669</v>
      </c>
      <c r="C546" t="s">
        <v>5698</v>
      </c>
      <c r="D546" t="s">
        <v>6983</v>
      </c>
      <c r="E546" t="s">
        <v>6984</v>
      </c>
      <c r="F546" t="s">
        <v>6983</v>
      </c>
      <c r="G546" t="s">
        <v>6984</v>
      </c>
      <c r="H546" t="s">
        <v>5698</v>
      </c>
      <c r="I546" t="s">
        <v>3</v>
      </c>
      <c r="J546" t="s">
        <v>16265</v>
      </c>
      <c r="K546" t="s">
        <v>16266</v>
      </c>
    </row>
    <row r="547" spans="1:11" x14ac:dyDescent="0.25">
      <c r="A547" t="s">
        <v>723</v>
      </c>
      <c r="B547" t="s">
        <v>5669</v>
      </c>
      <c r="C547" t="s">
        <v>5698</v>
      </c>
      <c r="D547" t="s">
        <v>6983</v>
      </c>
      <c r="E547" t="s">
        <v>6984</v>
      </c>
      <c r="F547" t="s">
        <v>6988</v>
      </c>
      <c r="G547" t="s">
        <v>6989</v>
      </c>
      <c r="H547" t="s">
        <v>5698</v>
      </c>
      <c r="I547" t="s">
        <v>56</v>
      </c>
      <c r="J547" t="s">
        <v>16261</v>
      </c>
      <c r="K547" t="s">
        <v>16262</v>
      </c>
    </row>
    <row r="548" spans="1:11" x14ac:dyDescent="0.25">
      <c r="A548" t="s">
        <v>723</v>
      </c>
      <c r="B548" t="s">
        <v>6990</v>
      </c>
      <c r="C548" t="s">
        <v>7561</v>
      </c>
      <c r="D548" t="s">
        <v>7764</v>
      </c>
      <c r="E548" t="s">
        <v>7765</v>
      </c>
      <c r="F548" t="s">
        <v>7770</v>
      </c>
      <c r="G548" t="s">
        <v>7765</v>
      </c>
      <c r="H548" t="s">
        <v>7561</v>
      </c>
      <c r="I548" t="s">
        <v>337</v>
      </c>
      <c r="J548" t="s">
        <v>16251</v>
      </c>
      <c r="K548" t="s">
        <v>16252</v>
      </c>
    </row>
    <row r="549" spans="1:11" x14ac:dyDescent="0.25">
      <c r="A549" t="s">
        <v>723</v>
      </c>
      <c r="B549" t="s">
        <v>6990</v>
      </c>
      <c r="C549" t="s">
        <v>7561</v>
      </c>
      <c r="D549" t="s">
        <v>7764</v>
      </c>
      <c r="E549" t="s">
        <v>7765</v>
      </c>
      <c r="F549" t="s">
        <v>7770</v>
      </c>
      <c r="G549" t="s">
        <v>7765</v>
      </c>
      <c r="H549" t="s">
        <v>7561</v>
      </c>
      <c r="I549" t="s">
        <v>337</v>
      </c>
      <c r="J549" t="s">
        <v>16263</v>
      </c>
      <c r="K549" t="s">
        <v>16264</v>
      </c>
    </row>
    <row r="550" spans="1:11" x14ac:dyDescent="0.25">
      <c r="A550" t="s">
        <v>723</v>
      </c>
      <c r="B550" t="s">
        <v>6990</v>
      </c>
      <c r="C550" t="s">
        <v>7561</v>
      </c>
      <c r="D550" t="s">
        <v>7764</v>
      </c>
      <c r="E550" t="s">
        <v>7765</v>
      </c>
      <c r="F550" t="s">
        <v>7770</v>
      </c>
      <c r="G550" t="s">
        <v>7765</v>
      </c>
      <c r="H550" t="s">
        <v>7561</v>
      </c>
      <c r="I550" t="s">
        <v>337</v>
      </c>
      <c r="J550" t="s">
        <v>16265</v>
      </c>
      <c r="K550" t="s">
        <v>16266</v>
      </c>
    </row>
    <row r="551" spans="1:11" x14ac:dyDescent="0.25">
      <c r="A551" t="s">
        <v>723</v>
      </c>
      <c r="B551" t="s">
        <v>6990</v>
      </c>
      <c r="C551" t="s">
        <v>7561</v>
      </c>
      <c r="D551" t="s">
        <v>7764</v>
      </c>
      <c r="E551" t="s">
        <v>7765</v>
      </c>
      <c r="F551" t="s">
        <v>7770</v>
      </c>
      <c r="G551" t="s">
        <v>7765</v>
      </c>
      <c r="H551" t="s">
        <v>7561</v>
      </c>
      <c r="I551" t="s">
        <v>337</v>
      </c>
      <c r="J551" t="s">
        <v>16273</v>
      </c>
      <c r="K551" t="s">
        <v>16274</v>
      </c>
    </row>
    <row r="552" spans="1:11" x14ac:dyDescent="0.25">
      <c r="A552" t="s">
        <v>723</v>
      </c>
      <c r="B552" t="s">
        <v>6990</v>
      </c>
      <c r="C552" t="s">
        <v>7561</v>
      </c>
      <c r="D552" t="s">
        <v>7764</v>
      </c>
      <c r="E552" t="s">
        <v>7765</v>
      </c>
      <c r="F552" t="s">
        <v>7773</v>
      </c>
      <c r="G552" t="s">
        <v>7774</v>
      </c>
      <c r="H552" t="s">
        <v>7389</v>
      </c>
      <c r="I552" t="s">
        <v>68</v>
      </c>
      <c r="J552" t="s">
        <v>16263</v>
      </c>
      <c r="K552" t="s">
        <v>16264</v>
      </c>
    </row>
    <row r="553" spans="1:11" x14ac:dyDescent="0.25">
      <c r="A553" t="s">
        <v>723</v>
      </c>
      <c r="B553" t="s">
        <v>6990</v>
      </c>
      <c r="C553" t="s">
        <v>7561</v>
      </c>
      <c r="D553" t="s">
        <v>7764</v>
      </c>
      <c r="E553" t="s">
        <v>7765</v>
      </c>
      <c r="F553" t="s">
        <v>7777</v>
      </c>
      <c r="G553" t="s">
        <v>7778</v>
      </c>
      <c r="H553" t="s">
        <v>7561</v>
      </c>
      <c r="I553" t="s">
        <v>337</v>
      </c>
      <c r="J553" t="s">
        <v>16332</v>
      </c>
      <c r="K553" t="s">
        <v>16333</v>
      </c>
    </row>
    <row r="554" spans="1:11" x14ac:dyDescent="0.25">
      <c r="A554" t="s">
        <v>723</v>
      </c>
      <c r="B554" t="s">
        <v>6990</v>
      </c>
      <c r="C554" t="s">
        <v>7561</v>
      </c>
      <c r="D554" t="s">
        <v>7764</v>
      </c>
      <c r="E554" t="s">
        <v>7765</v>
      </c>
      <c r="F554" t="s">
        <v>7777</v>
      </c>
      <c r="G554" t="s">
        <v>7778</v>
      </c>
      <c r="H554" t="s">
        <v>7561</v>
      </c>
      <c r="I554" t="s">
        <v>337</v>
      </c>
      <c r="J554" t="s">
        <v>16334</v>
      </c>
      <c r="K554" t="s">
        <v>16335</v>
      </c>
    </row>
    <row r="555" spans="1:11" x14ac:dyDescent="0.25">
      <c r="A555" t="s">
        <v>723</v>
      </c>
      <c r="B555" t="s">
        <v>6990</v>
      </c>
      <c r="C555" t="s">
        <v>7561</v>
      </c>
      <c r="D555" t="s">
        <v>7764</v>
      </c>
      <c r="E555" t="s">
        <v>7765</v>
      </c>
      <c r="F555" t="s">
        <v>7777</v>
      </c>
      <c r="G555" t="s">
        <v>7778</v>
      </c>
      <c r="H555" t="s">
        <v>7561</v>
      </c>
      <c r="I555" t="s">
        <v>337</v>
      </c>
      <c r="J555" t="s">
        <v>16275</v>
      </c>
      <c r="K555" t="s">
        <v>16276</v>
      </c>
    </row>
    <row r="556" spans="1:11" x14ac:dyDescent="0.25">
      <c r="A556" t="s">
        <v>723</v>
      </c>
      <c r="B556" t="s">
        <v>6990</v>
      </c>
      <c r="C556" t="s">
        <v>7561</v>
      </c>
      <c r="D556" t="s">
        <v>7764</v>
      </c>
      <c r="E556" t="s">
        <v>7765</v>
      </c>
      <c r="F556" t="s">
        <v>7777</v>
      </c>
      <c r="G556" t="s">
        <v>7778</v>
      </c>
      <c r="H556" t="s">
        <v>7561</v>
      </c>
      <c r="I556" t="s">
        <v>337</v>
      </c>
      <c r="J556" t="s">
        <v>16291</v>
      </c>
      <c r="K556" t="s">
        <v>16292</v>
      </c>
    </row>
    <row r="557" spans="1:11" x14ac:dyDescent="0.25">
      <c r="A557" t="s">
        <v>723</v>
      </c>
      <c r="B557" t="s">
        <v>6990</v>
      </c>
      <c r="C557" t="s">
        <v>7561</v>
      </c>
      <c r="D557" t="s">
        <v>7764</v>
      </c>
      <c r="E557" t="s">
        <v>7765</v>
      </c>
      <c r="F557" t="s">
        <v>7777</v>
      </c>
      <c r="G557" t="s">
        <v>7778</v>
      </c>
      <c r="H557" t="s">
        <v>7561</v>
      </c>
      <c r="I557" t="s">
        <v>337</v>
      </c>
      <c r="J557" t="s">
        <v>16338</v>
      </c>
      <c r="K557" t="s">
        <v>16339</v>
      </c>
    </row>
    <row r="558" spans="1:11" x14ac:dyDescent="0.25">
      <c r="A558" t="s">
        <v>723</v>
      </c>
      <c r="B558" t="s">
        <v>6990</v>
      </c>
      <c r="C558" t="s">
        <v>7166</v>
      </c>
      <c r="D558" t="s">
        <v>7782</v>
      </c>
      <c r="E558" t="s">
        <v>551</v>
      </c>
      <c r="F558" t="s">
        <v>7786</v>
      </c>
      <c r="G558" t="s">
        <v>551</v>
      </c>
      <c r="H558" t="s">
        <v>7166</v>
      </c>
      <c r="I558" t="s">
        <v>3</v>
      </c>
      <c r="J558" t="s">
        <v>16279</v>
      </c>
      <c r="K558" t="s">
        <v>16280</v>
      </c>
    </row>
    <row r="559" spans="1:11" x14ac:dyDescent="0.25">
      <c r="A559" t="s">
        <v>723</v>
      </c>
      <c r="B559" t="s">
        <v>6990</v>
      </c>
      <c r="C559" t="s">
        <v>7166</v>
      </c>
      <c r="D559" t="s">
        <v>7782</v>
      </c>
      <c r="E559" t="s">
        <v>551</v>
      </c>
      <c r="F559" t="s">
        <v>7786</v>
      </c>
      <c r="G559" t="s">
        <v>551</v>
      </c>
      <c r="H559" t="s">
        <v>7166</v>
      </c>
      <c r="I559" t="s">
        <v>3</v>
      </c>
      <c r="J559" t="s">
        <v>16378</v>
      </c>
      <c r="K559" t="s">
        <v>16379</v>
      </c>
    </row>
    <row r="560" spans="1:11" x14ac:dyDescent="0.25">
      <c r="A560" t="s">
        <v>723</v>
      </c>
      <c r="B560" t="s">
        <v>6990</v>
      </c>
      <c r="C560" t="s">
        <v>7166</v>
      </c>
      <c r="D560" t="s">
        <v>7782</v>
      </c>
      <c r="E560" t="s">
        <v>551</v>
      </c>
      <c r="F560" t="s">
        <v>7786</v>
      </c>
      <c r="G560" t="s">
        <v>551</v>
      </c>
      <c r="H560" t="s">
        <v>7166</v>
      </c>
      <c r="I560" t="s">
        <v>3</v>
      </c>
      <c r="J560" t="s">
        <v>16249</v>
      </c>
      <c r="K560" t="s">
        <v>16250</v>
      </c>
    </row>
    <row r="561" spans="1:11" x14ac:dyDescent="0.25">
      <c r="A561" t="s">
        <v>723</v>
      </c>
      <c r="B561" t="s">
        <v>6990</v>
      </c>
      <c r="C561" t="s">
        <v>7166</v>
      </c>
      <c r="D561" t="s">
        <v>7782</v>
      </c>
      <c r="E561" t="s">
        <v>551</v>
      </c>
      <c r="F561" t="s">
        <v>7786</v>
      </c>
      <c r="G561" t="s">
        <v>551</v>
      </c>
      <c r="H561" t="s">
        <v>7166</v>
      </c>
      <c r="I561" t="s">
        <v>3</v>
      </c>
      <c r="J561" t="s">
        <v>16350</v>
      </c>
      <c r="K561" t="s">
        <v>16351</v>
      </c>
    </row>
    <row r="562" spans="1:11" x14ac:dyDescent="0.25">
      <c r="A562" t="s">
        <v>723</v>
      </c>
      <c r="B562" t="s">
        <v>6990</v>
      </c>
      <c r="C562" t="s">
        <v>7166</v>
      </c>
      <c r="D562" t="s">
        <v>7782</v>
      </c>
      <c r="E562" t="s">
        <v>551</v>
      </c>
      <c r="F562" t="s">
        <v>7787</v>
      </c>
      <c r="G562" t="s">
        <v>420</v>
      </c>
      <c r="H562" t="s">
        <v>7166</v>
      </c>
      <c r="I562" t="s">
        <v>3</v>
      </c>
      <c r="J562" t="s">
        <v>16342</v>
      </c>
      <c r="K562" t="s">
        <v>16343</v>
      </c>
    </row>
    <row r="563" spans="1:11" x14ac:dyDescent="0.25">
      <c r="A563" t="s">
        <v>723</v>
      </c>
      <c r="B563" t="s">
        <v>6990</v>
      </c>
      <c r="C563" t="s">
        <v>7166</v>
      </c>
      <c r="D563" t="s">
        <v>7782</v>
      </c>
      <c r="E563" t="s">
        <v>551</v>
      </c>
      <c r="F563" t="s">
        <v>7787</v>
      </c>
      <c r="G563" t="s">
        <v>420</v>
      </c>
      <c r="H563" t="s">
        <v>7166</v>
      </c>
      <c r="I563" t="s">
        <v>3</v>
      </c>
      <c r="J563" t="s">
        <v>16344</v>
      </c>
      <c r="K563" t="s">
        <v>16345</v>
      </c>
    </row>
    <row r="564" spans="1:11" x14ac:dyDescent="0.25">
      <c r="A564" t="s">
        <v>723</v>
      </c>
      <c r="B564" t="s">
        <v>6990</v>
      </c>
      <c r="C564" t="s">
        <v>7166</v>
      </c>
      <c r="D564" t="s">
        <v>7782</v>
      </c>
      <c r="E564" t="s">
        <v>551</v>
      </c>
      <c r="F564" t="s">
        <v>7791</v>
      </c>
      <c r="G564" t="s">
        <v>420</v>
      </c>
      <c r="H564" t="s">
        <v>7166</v>
      </c>
      <c r="I564" t="s">
        <v>3</v>
      </c>
      <c r="J564" t="s">
        <v>16257</v>
      </c>
      <c r="K564" t="s">
        <v>16258</v>
      </c>
    </row>
    <row r="565" spans="1:11" x14ac:dyDescent="0.25">
      <c r="A565" t="s">
        <v>723</v>
      </c>
      <c r="B565" t="s">
        <v>6990</v>
      </c>
      <c r="C565" t="s">
        <v>7166</v>
      </c>
      <c r="D565" t="s">
        <v>7782</v>
      </c>
      <c r="E565" t="s">
        <v>551</v>
      </c>
      <c r="F565" t="s">
        <v>7791</v>
      </c>
      <c r="G565" t="s">
        <v>420</v>
      </c>
      <c r="H565" t="s">
        <v>7166</v>
      </c>
      <c r="I565" t="s">
        <v>3</v>
      </c>
      <c r="J565" t="s">
        <v>16261</v>
      </c>
      <c r="K565" t="s">
        <v>16262</v>
      </c>
    </row>
    <row r="566" spans="1:11" x14ac:dyDescent="0.25">
      <c r="A566" t="s">
        <v>723</v>
      </c>
      <c r="B566" t="s">
        <v>6990</v>
      </c>
      <c r="C566" t="s">
        <v>7216</v>
      </c>
      <c r="D566" t="s">
        <v>7792</v>
      </c>
      <c r="E566" t="s">
        <v>7793</v>
      </c>
      <c r="F566" t="s">
        <v>7798</v>
      </c>
      <c r="G566" t="s">
        <v>7799</v>
      </c>
      <c r="H566" t="s">
        <v>7216</v>
      </c>
      <c r="I566" t="s">
        <v>3</v>
      </c>
      <c r="J566" t="s">
        <v>16253</v>
      </c>
      <c r="K566" t="s">
        <v>16254</v>
      </c>
    </row>
    <row r="567" spans="1:11" x14ac:dyDescent="0.25">
      <c r="A567" t="s">
        <v>723</v>
      </c>
      <c r="B567" t="s">
        <v>6990</v>
      </c>
      <c r="C567" t="s">
        <v>7216</v>
      </c>
      <c r="D567" t="s">
        <v>7792</v>
      </c>
      <c r="E567" t="s">
        <v>7793</v>
      </c>
      <c r="F567" t="s">
        <v>7798</v>
      </c>
      <c r="G567" t="s">
        <v>7799</v>
      </c>
      <c r="H567" t="s">
        <v>7216</v>
      </c>
      <c r="I567" t="s">
        <v>3</v>
      </c>
      <c r="J567" t="s">
        <v>16332</v>
      </c>
      <c r="K567" t="s">
        <v>16333</v>
      </c>
    </row>
    <row r="568" spans="1:11" x14ac:dyDescent="0.25">
      <c r="A568" t="s">
        <v>723</v>
      </c>
      <c r="B568" t="s">
        <v>6990</v>
      </c>
      <c r="C568" t="s">
        <v>7216</v>
      </c>
      <c r="D568" t="s">
        <v>7792</v>
      </c>
      <c r="E568" t="s">
        <v>7793</v>
      </c>
      <c r="F568" t="s">
        <v>7798</v>
      </c>
      <c r="G568" t="s">
        <v>7799</v>
      </c>
      <c r="H568" t="s">
        <v>7216</v>
      </c>
      <c r="I568" t="s">
        <v>3</v>
      </c>
      <c r="J568" t="s">
        <v>16334</v>
      </c>
      <c r="K568" t="s">
        <v>16335</v>
      </c>
    </row>
    <row r="569" spans="1:11" x14ac:dyDescent="0.25">
      <c r="A569" t="s">
        <v>723</v>
      </c>
      <c r="B569" t="s">
        <v>6990</v>
      </c>
      <c r="C569" t="s">
        <v>7216</v>
      </c>
      <c r="D569" t="s">
        <v>7792</v>
      </c>
      <c r="E569" t="s">
        <v>7793</v>
      </c>
      <c r="F569" t="s">
        <v>7798</v>
      </c>
      <c r="G569" t="s">
        <v>7799</v>
      </c>
      <c r="H569" t="s">
        <v>7216</v>
      </c>
      <c r="I569" t="s">
        <v>3</v>
      </c>
      <c r="J569" t="s">
        <v>16336</v>
      </c>
      <c r="K569" t="s">
        <v>16337</v>
      </c>
    </row>
    <row r="570" spans="1:11" x14ac:dyDescent="0.25">
      <c r="A570" t="s">
        <v>723</v>
      </c>
      <c r="B570" t="s">
        <v>6990</v>
      </c>
      <c r="C570" t="s">
        <v>7216</v>
      </c>
      <c r="D570" t="s">
        <v>7792</v>
      </c>
      <c r="E570" t="s">
        <v>7793</v>
      </c>
      <c r="F570" t="s">
        <v>7798</v>
      </c>
      <c r="G570" t="s">
        <v>7799</v>
      </c>
      <c r="H570" t="s">
        <v>7216</v>
      </c>
      <c r="I570" t="s">
        <v>3</v>
      </c>
      <c r="J570" t="s">
        <v>16279</v>
      </c>
      <c r="K570" t="s">
        <v>16280</v>
      </c>
    </row>
    <row r="571" spans="1:11" x14ac:dyDescent="0.25">
      <c r="A571" t="s">
        <v>723</v>
      </c>
      <c r="B571" t="s">
        <v>6990</v>
      </c>
      <c r="C571" t="s">
        <v>7216</v>
      </c>
      <c r="D571" t="s">
        <v>7792</v>
      </c>
      <c r="E571" t="s">
        <v>7793</v>
      </c>
      <c r="F571" t="s">
        <v>7798</v>
      </c>
      <c r="G571" t="s">
        <v>7799</v>
      </c>
      <c r="H571" t="s">
        <v>7216</v>
      </c>
      <c r="I571" t="s">
        <v>3</v>
      </c>
      <c r="J571" t="s">
        <v>16338</v>
      </c>
      <c r="K571" t="s">
        <v>16339</v>
      </c>
    </row>
    <row r="572" spans="1:11" x14ac:dyDescent="0.25">
      <c r="A572" t="s">
        <v>723</v>
      </c>
      <c r="B572" t="s">
        <v>6990</v>
      </c>
      <c r="C572" t="s">
        <v>7216</v>
      </c>
      <c r="D572" t="s">
        <v>7792</v>
      </c>
      <c r="E572" t="s">
        <v>7793</v>
      </c>
      <c r="F572" t="s">
        <v>7802</v>
      </c>
      <c r="G572" t="s">
        <v>533</v>
      </c>
      <c r="H572" t="s">
        <v>7216</v>
      </c>
      <c r="I572" t="s">
        <v>56</v>
      </c>
      <c r="J572" t="s">
        <v>16253</v>
      </c>
      <c r="K572" t="s">
        <v>16254</v>
      </c>
    </row>
    <row r="573" spans="1:11" x14ac:dyDescent="0.25">
      <c r="A573" t="s">
        <v>723</v>
      </c>
      <c r="B573" t="s">
        <v>6990</v>
      </c>
      <c r="C573" t="s">
        <v>7216</v>
      </c>
      <c r="D573" t="s">
        <v>7792</v>
      </c>
      <c r="E573" t="s">
        <v>7793</v>
      </c>
      <c r="F573" t="s">
        <v>7804</v>
      </c>
      <c r="G573" t="s">
        <v>288</v>
      </c>
      <c r="H573" t="s">
        <v>7216</v>
      </c>
      <c r="I573" t="s">
        <v>3</v>
      </c>
      <c r="J573" t="s">
        <v>16257</v>
      </c>
      <c r="K573" t="s">
        <v>16258</v>
      </c>
    </row>
    <row r="574" spans="1:11" x14ac:dyDescent="0.25">
      <c r="A574" t="s">
        <v>723</v>
      </c>
      <c r="B574" t="s">
        <v>6990</v>
      </c>
      <c r="C574" t="s">
        <v>7216</v>
      </c>
      <c r="D574" t="s">
        <v>7792</v>
      </c>
      <c r="E574" t="s">
        <v>7793</v>
      </c>
      <c r="F574" t="s">
        <v>7804</v>
      </c>
      <c r="G574" t="s">
        <v>288</v>
      </c>
      <c r="H574" t="s">
        <v>7216</v>
      </c>
      <c r="I574" t="s">
        <v>3</v>
      </c>
      <c r="J574" t="s">
        <v>16259</v>
      </c>
      <c r="K574" t="s">
        <v>16260</v>
      </c>
    </row>
    <row r="575" spans="1:11" x14ac:dyDescent="0.25">
      <c r="A575" t="s">
        <v>723</v>
      </c>
      <c r="B575" t="s">
        <v>6990</v>
      </c>
      <c r="C575" t="s">
        <v>7216</v>
      </c>
      <c r="D575" t="s">
        <v>7792</v>
      </c>
      <c r="E575" t="s">
        <v>7793</v>
      </c>
      <c r="F575" t="s">
        <v>7804</v>
      </c>
      <c r="G575" t="s">
        <v>288</v>
      </c>
      <c r="H575" t="s">
        <v>7216</v>
      </c>
      <c r="I575" t="s">
        <v>3</v>
      </c>
      <c r="J575" t="s">
        <v>16271</v>
      </c>
      <c r="K575" t="s">
        <v>16272</v>
      </c>
    </row>
    <row r="576" spans="1:11" x14ac:dyDescent="0.25">
      <c r="A576" t="s">
        <v>723</v>
      </c>
      <c r="B576" t="s">
        <v>6990</v>
      </c>
      <c r="C576" t="s">
        <v>7275</v>
      </c>
      <c r="D576" t="s">
        <v>7805</v>
      </c>
      <c r="E576" t="s">
        <v>7806</v>
      </c>
      <c r="F576" t="s">
        <v>7811</v>
      </c>
      <c r="G576" t="s">
        <v>539</v>
      </c>
      <c r="H576" t="s">
        <v>7275</v>
      </c>
      <c r="I576" t="s">
        <v>3</v>
      </c>
      <c r="J576" t="s">
        <v>16332</v>
      </c>
      <c r="K576" t="s">
        <v>16333</v>
      </c>
    </row>
    <row r="577" spans="1:11" x14ac:dyDescent="0.25">
      <c r="A577" t="s">
        <v>723</v>
      </c>
      <c r="B577" t="s">
        <v>6990</v>
      </c>
      <c r="C577" t="s">
        <v>7275</v>
      </c>
      <c r="D577" t="s">
        <v>7805</v>
      </c>
      <c r="E577" t="s">
        <v>7806</v>
      </c>
      <c r="F577" t="s">
        <v>7811</v>
      </c>
      <c r="G577" t="s">
        <v>539</v>
      </c>
      <c r="H577" t="s">
        <v>7275</v>
      </c>
      <c r="I577" t="s">
        <v>3</v>
      </c>
      <c r="J577" t="s">
        <v>16334</v>
      </c>
      <c r="K577" t="s">
        <v>16335</v>
      </c>
    </row>
    <row r="578" spans="1:11" x14ac:dyDescent="0.25">
      <c r="A578" t="s">
        <v>723</v>
      </c>
      <c r="B578" t="s">
        <v>6990</v>
      </c>
      <c r="C578" t="s">
        <v>7275</v>
      </c>
      <c r="D578" t="s">
        <v>7805</v>
      </c>
      <c r="E578" t="s">
        <v>7806</v>
      </c>
      <c r="F578" t="s">
        <v>7811</v>
      </c>
      <c r="G578" t="s">
        <v>539</v>
      </c>
      <c r="H578" t="s">
        <v>7275</v>
      </c>
      <c r="I578" t="s">
        <v>3</v>
      </c>
      <c r="J578" t="s">
        <v>16336</v>
      </c>
      <c r="K578" t="s">
        <v>16337</v>
      </c>
    </row>
    <row r="579" spans="1:11" x14ac:dyDescent="0.25">
      <c r="A579" t="s">
        <v>723</v>
      </c>
      <c r="B579" t="s">
        <v>6990</v>
      </c>
      <c r="C579" t="s">
        <v>7275</v>
      </c>
      <c r="D579" t="s">
        <v>7805</v>
      </c>
      <c r="E579" t="s">
        <v>7806</v>
      </c>
      <c r="F579" t="s">
        <v>7811</v>
      </c>
      <c r="G579" t="s">
        <v>539</v>
      </c>
      <c r="H579" t="s">
        <v>7275</v>
      </c>
      <c r="I579" t="s">
        <v>3</v>
      </c>
      <c r="J579" t="s">
        <v>16338</v>
      </c>
      <c r="K579" t="s">
        <v>16339</v>
      </c>
    </row>
    <row r="580" spans="1:11" x14ac:dyDescent="0.25">
      <c r="A580" t="s">
        <v>723</v>
      </c>
      <c r="B580" t="s">
        <v>6990</v>
      </c>
      <c r="C580" t="s">
        <v>7275</v>
      </c>
      <c r="D580" t="s">
        <v>7805</v>
      </c>
      <c r="E580" t="s">
        <v>7806</v>
      </c>
      <c r="F580" t="s">
        <v>7815</v>
      </c>
      <c r="G580" t="s">
        <v>7816</v>
      </c>
      <c r="H580" t="s">
        <v>7275</v>
      </c>
      <c r="I580" t="s">
        <v>3</v>
      </c>
      <c r="J580" t="s">
        <v>16275</v>
      </c>
      <c r="K580" t="s">
        <v>16276</v>
      </c>
    </row>
    <row r="581" spans="1:11" x14ac:dyDescent="0.25">
      <c r="A581" t="s">
        <v>723</v>
      </c>
      <c r="B581" t="s">
        <v>6990</v>
      </c>
      <c r="C581" t="s">
        <v>7275</v>
      </c>
      <c r="D581" t="s">
        <v>7805</v>
      </c>
      <c r="E581" t="s">
        <v>7806</v>
      </c>
      <c r="F581" t="s">
        <v>7815</v>
      </c>
      <c r="G581" t="s">
        <v>7816</v>
      </c>
      <c r="H581" t="s">
        <v>7275</v>
      </c>
      <c r="I581" t="s">
        <v>3</v>
      </c>
      <c r="J581" t="s">
        <v>16291</v>
      </c>
      <c r="K581" t="s">
        <v>16292</v>
      </c>
    </row>
    <row r="582" spans="1:11" x14ac:dyDescent="0.25">
      <c r="A582" t="s">
        <v>723</v>
      </c>
      <c r="B582" t="s">
        <v>6990</v>
      </c>
      <c r="C582" t="s">
        <v>7275</v>
      </c>
      <c r="D582" t="s">
        <v>7805</v>
      </c>
      <c r="E582" t="s">
        <v>7806</v>
      </c>
      <c r="F582" t="s">
        <v>7815</v>
      </c>
      <c r="G582" t="s">
        <v>7816</v>
      </c>
      <c r="H582" t="s">
        <v>7275</v>
      </c>
      <c r="I582" t="s">
        <v>3</v>
      </c>
      <c r="J582" t="s">
        <v>16406</v>
      </c>
      <c r="K582" t="s">
        <v>16407</v>
      </c>
    </row>
    <row r="583" spans="1:11" x14ac:dyDescent="0.25">
      <c r="A583" t="s">
        <v>723</v>
      </c>
      <c r="B583" t="s">
        <v>6990</v>
      </c>
      <c r="C583" t="s">
        <v>7275</v>
      </c>
      <c r="D583" t="s">
        <v>7805</v>
      </c>
      <c r="E583" t="s">
        <v>7806</v>
      </c>
      <c r="F583" t="s">
        <v>7820</v>
      </c>
      <c r="G583" t="s">
        <v>7806</v>
      </c>
      <c r="H583" t="s">
        <v>7275</v>
      </c>
      <c r="I583" t="s">
        <v>3</v>
      </c>
      <c r="J583" t="s">
        <v>16305</v>
      </c>
      <c r="K583" t="s">
        <v>16306</v>
      </c>
    </row>
    <row r="584" spans="1:11" x14ac:dyDescent="0.25">
      <c r="A584" t="s">
        <v>723</v>
      </c>
      <c r="B584" t="s">
        <v>6990</v>
      </c>
      <c r="C584" t="s">
        <v>7275</v>
      </c>
      <c r="D584" t="s">
        <v>7805</v>
      </c>
      <c r="E584" t="s">
        <v>7806</v>
      </c>
      <c r="F584" t="s">
        <v>7820</v>
      </c>
      <c r="G584" t="s">
        <v>7806</v>
      </c>
      <c r="H584" t="s">
        <v>7275</v>
      </c>
      <c r="I584" t="s">
        <v>3</v>
      </c>
      <c r="J584" t="s">
        <v>16307</v>
      </c>
      <c r="K584" t="s">
        <v>16308</v>
      </c>
    </row>
    <row r="585" spans="1:11" x14ac:dyDescent="0.25">
      <c r="A585" t="s">
        <v>723</v>
      </c>
      <c r="B585" t="s">
        <v>6990</v>
      </c>
      <c r="C585" t="s">
        <v>7275</v>
      </c>
      <c r="D585" t="s">
        <v>7805</v>
      </c>
      <c r="E585" t="s">
        <v>7806</v>
      </c>
      <c r="F585" t="s">
        <v>7820</v>
      </c>
      <c r="G585" t="s">
        <v>7806</v>
      </c>
      <c r="H585" t="s">
        <v>7275</v>
      </c>
      <c r="I585" t="s">
        <v>3</v>
      </c>
      <c r="J585" t="s">
        <v>16309</v>
      </c>
      <c r="K585" t="s">
        <v>16310</v>
      </c>
    </row>
    <row r="586" spans="1:11" x14ac:dyDescent="0.25">
      <c r="A586" t="s">
        <v>723</v>
      </c>
      <c r="B586" t="s">
        <v>6990</v>
      </c>
      <c r="C586" t="s">
        <v>7275</v>
      </c>
      <c r="D586" t="s">
        <v>7805</v>
      </c>
      <c r="E586" t="s">
        <v>7806</v>
      </c>
      <c r="F586" t="s">
        <v>7820</v>
      </c>
      <c r="G586" t="s">
        <v>7806</v>
      </c>
      <c r="H586" t="s">
        <v>7275</v>
      </c>
      <c r="I586" t="s">
        <v>3</v>
      </c>
      <c r="J586" t="s">
        <v>16315</v>
      </c>
      <c r="K586" t="s">
        <v>16316</v>
      </c>
    </row>
    <row r="587" spans="1:11" x14ac:dyDescent="0.25">
      <c r="A587" t="s">
        <v>723</v>
      </c>
      <c r="B587" t="s">
        <v>6990</v>
      </c>
      <c r="C587" t="s">
        <v>7275</v>
      </c>
      <c r="D587" t="s">
        <v>7805</v>
      </c>
      <c r="E587" t="s">
        <v>7806</v>
      </c>
      <c r="F587" t="s">
        <v>7820</v>
      </c>
      <c r="G587" t="s">
        <v>7806</v>
      </c>
      <c r="H587" t="s">
        <v>7275</v>
      </c>
      <c r="I587" t="s">
        <v>3</v>
      </c>
      <c r="J587" t="s">
        <v>16321</v>
      </c>
      <c r="K587" t="s">
        <v>16322</v>
      </c>
    </row>
    <row r="588" spans="1:11" x14ac:dyDescent="0.25">
      <c r="A588" t="s">
        <v>723</v>
      </c>
      <c r="B588" t="s">
        <v>6990</v>
      </c>
      <c r="C588" t="s">
        <v>7275</v>
      </c>
      <c r="D588" t="s">
        <v>7805</v>
      </c>
      <c r="E588" t="s">
        <v>7806</v>
      </c>
      <c r="F588" t="s">
        <v>7820</v>
      </c>
      <c r="G588" t="s">
        <v>7806</v>
      </c>
      <c r="H588" t="s">
        <v>7275</v>
      </c>
      <c r="I588" t="s">
        <v>3</v>
      </c>
      <c r="J588" t="s">
        <v>16386</v>
      </c>
      <c r="K588" t="s">
        <v>16387</v>
      </c>
    </row>
    <row r="589" spans="1:11" x14ac:dyDescent="0.25">
      <c r="A589" t="s">
        <v>723</v>
      </c>
      <c r="B589" t="s">
        <v>6990</v>
      </c>
      <c r="C589" t="s">
        <v>7275</v>
      </c>
      <c r="D589" t="s">
        <v>7805</v>
      </c>
      <c r="E589" t="s">
        <v>7806</v>
      </c>
      <c r="F589" t="s">
        <v>7820</v>
      </c>
      <c r="G589" t="s">
        <v>7806</v>
      </c>
      <c r="H589" t="s">
        <v>7275</v>
      </c>
      <c r="I589" t="s">
        <v>3</v>
      </c>
      <c r="J589" t="s">
        <v>16265</v>
      </c>
      <c r="K589" t="s">
        <v>16266</v>
      </c>
    </row>
    <row r="590" spans="1:11" x14ac:dyDescent="0.25">
      <c r="A590" t="s">
        <v>723</v>
      </c>
      <c r="B590" t="s">
        <v>6990</v>
      </c>
      <c r="C590" t="s">
        <v>6998</v>
      </c>
      <c r="D590" t="s">
        <v>7822</v>
      </c>
      <c r="E590" t="s">
        <v>7823</v>
      </c>
      <c r="F590" t="s">
        <v>7828</v>
      </c>
      <c r="G590" t="s">
        <v>7829</v>
      </c>
      <c r="H590" t="s">
        <v>6998</v>
      </c>
      <c r="I590" t="s">
        <v>3</v>
      </c>
      <c r="J590" t="s">
        <v>16251</v>
      </c>
      <c r="K590" t="s">
        <v>16252</v>
      </c>
    </row>
    <row r="591" spans="1:11" x14ac:dyDescent="0.25">
      <c r="A591" t="s">
        <v>723</v>
      </c>
      <c r="B591" t="s">
        <v>6990</v>
      </c>
      <c r="C591" t="s">
        <v>6998</v>
      </c>
      <c r="D591" t="s">
        <v>7822</v>
      </c>
      <c r="E591" t="s">
        <v>7823</v>
      </c>
      <c r="F591" t="s">
        <v>7832</v>
      </c>
      <c r="G591" t="s">
        <v>7829</v>
      </c>
      <c r="H591" t="s">
        <v>6998</v>
      </c>
      <c r="I591" t="s">
        <v>3</v>
      </c>
      <c r="J591" t="s">
        <v>16360</v>
      </c>
      <c r="K591" t="s">
        <v>16361</v>
      </c>
    </row>
    <row r="592" spans="1:11" x14ac:dyDescent="0.25">
      <c r="A592" t="s">
        <v>723</v>
      </c>
      <c r="B592" t="s">
        <v>6990</v>
      </c>
      <c r="C592" t="s">
        <v>6998</v>
      </c>
      <c r="D592" t="s">
        <v>7822</v>
      </c>
      <c r="E592" t="s">
        <v>7823</v>
      </c>
      <c r="F592" t="s">
        <v>7832</v>
      </c>
      <c r="G592" t="s">
        <v>7829</v>
      </c>
      <c r="H592" t="s">
        <v>6998</v>
      </c>
      <c r="I592" t="s">
        <v>3</v>
      </c>
      <c r="J592" t="s">
        <v>16273</v>
      </c>
      <c r="K592" t="s">
        <v>16274</v>
      </c>
    </row>
    <row r="593" spans="1:11" x14ac:dyDescent="0.25">
      <c r="A593" t="s">
        <v>723</v>
      </c>
      <c r="B593" t="s">
        <v>6990</v>
      </c>
      <c r="C593" t="s">
        <v>6998</v>
      </c>
      <c r="D593" t="s">
        <v>7822</v>
      </c>
      <c r="E593" t="s">
        <v>7823</v>
      </c>
      <c r="F593" t="s">
        <v>7832</v>
      </c>
      <c r="G593" t="s">
        <v>7829</v>
      </c>
      <c r="H593" t="s">
        <v>6998</v>
      </c>
      <c r="I593" t="s">
        <v>3</v>
      </c>
      <c r="J593" t="s">
        <v>16362</v>
      </c>
      <c r="K593" t="s">
        <v>16363</v>
      </c>
    </row>
    <row r="594" spans="1:11" x14ac:dyDescent="0.25">
      <c r="A594" t="s">
        <v>723</v>
      </c>
      <c r="B594" t="s">
        <v>6990</v>
      </c>
      <c r="C594" t="s">
        <v>6998</v>
      </c>
      <c r="D594" t="s">
        <v>7822</v>
      </c>
      <c r="E594" t="s">
        <v>7823</v>
      </c>
      <c r="F594" t="s">
        <v>7832</v>
      </c>
      <c r="G594" t="s">
        <v>7829</v>
      </c>
      <c r="H594" t="s">
        <v>6998</v>
      </c>
      <c r="I594" t="s">
        <v>3</v>
      </c>
      <c r="J594" t="s">
        <v>16366</v>
      </c>
      <c r="K594" t="s">
        <v>16367</v>
      </c>
    </row>
    <row r="595" spans="1:11" x14ac:dyDescent="0.25">
      <c r="A595" t="s">
        <v>723</v>
      </c>
      <c r="B595" t="s">
        <v>6990</v>
      </c>
      <c r="C595" t="s">
        <v>6998</v>
      </c>
      <c r="D595" t="s">
        <v>7835</v>
      </c>
      <c r="E595" t="s">
        <v>7836</v>
      </c>
      <c r="F595" t="s">
        <v>7841</v>
      </c>
      <c r="G595" t="s">
        <v>552</v>
      </c>
      <c r="H595" t="s">
        <v>6998</v>
      </c>
      <c r="I595" t="s">
        <v>3</v>
      </c>
      <c r="J595" t="s">
        <v>5</v>
      </c>
      <c r="K595" t="s">
        <v>5</v>
      </c>
    </row>
    <row r="596" spans="1:11" x14ac:dyDescent="0.25">
      <c r="A596" t="s">
        <v>723</v>
      </c>
      <c r="B596" t="s">
        <v>6990</v>
      </c>
      <c r="C596" t="s">
        <v>6998</v>
      </c>
      <c r="D596" t="s">
        <v>7835</v>
      </c>
      <c r="E596" t="s">
        <v>7836</v>
      </c>
      <c r="F596" t="s">
        <v>7841</v>
      </c>
      <c r="G596" t="s">
        <v>552</v>
      </c>
      <c r="H596" t="s">
        <v>6998</v>
      </c>
      <c r="I596" t="s">
        <v>3</v>
      </c>
      <c r="J596" t="s">
        <v>16253</v>
      </c>
      <c r="K596" t="s">
        <v>16254</v>
      </c>
    </row>
    <row r="597" spans="1:11" x14ac:dyDescent="0.25">
      <c r="A597" t="s">
        <v>723</v>
      </c>
      <c r="B597" t="s">
        <v>6990</v>
      </c>
      <c r="C597" t="s">
        <v>6998</v>
      </c>
      <c r="D597" t="s">
        <v>7835</v>
      </c>
      <c r="E597" t="s">
        <v>7836</v>
      </c>
      <c r="F597" t="s">
        <v>7841</v>
      </c>
      <c r="G597" t="s">
        <v>552</v>
      </c>
      <c r="H597" t="s">
        <v>6998</v>
      </c>
      <c r="I597" t="s">
        <v>3</v>
      </c>
      <c r="J597" t="s">
        <v>16279</v>
      </c>
      <c r="K597" t="s">
        <v>16280</v>
      </c>
    </row>
    <row r="598" spans="1:11" x14ac:dyDescent="0.25">
      <c r="A598" t="s">
        <v>723</v>
      </c>
      <c r="B598" t="s">
        <v>6990</v>
      </c>
      <c r="C598" t="s">
        <v>6998</v>
      </c>
      <c r="D598" t="s">
        <v>7835</v>
      </c>
      <c r="E598" t="s">
        <v>7836</v>
      </c>
      <c r="F598" t="s">
        <v>7841</v>
      </c>
      <c r="G598" t="s">
        <v>552</v>
      </c>
      <c r="H598" t="s">
        <v>6998</v>
      </c>
      <c r="I598" t="s">
        <v>3</v>
      </c>
      <c r="J598" t="s">
        <v>16255</v>
      </c>
      <c r="K598" t="s">
        <v>16256</v>
      </c>
    </row>
    <row r="599" spans="1:11" x14ac:dyDescent="0.25">
      <c r="A599" t="s">
        <v>723</v>
      </c>
      <c r="B599" t="s">
        <v>6990</v>
      </c>
      <c r="C599" t="s">
        <v>6998</v>
      </c>
      <c r="D599" t="s">
        <v>7835</v>
      </c>
      <c r="E599" t="s">
        <v>7836</v>
      </c>
      <c r="F599" t="s">
        <v>7841</v>
      </c>
      <c r="G599" t="s">
        <v>552</v>
      </c>
      <c r="H599" t="s">
        <v>6998</v>
      </c>
      <c r="I599" t="s">
        <v>3</v>
      </c>
      <c r="J599" t="s">
        <v>16249</v>
      </c>
      <c r="K599" t="s">
        <v>16250</v>
      </c>
    </row>
    <row r="600" spans="1:11" x14ac:dyDescent="0.25">
      <c r="A600" t="s">
        <v>723</v>
      </c>
      <c r="B600" t="s">
        <v>6990</v>
      </c>
      <c r="C600" t="s">
        <v>6998</v>
      </c>
      <c r="D600" t="s">
        <v>7835</v>
      </c>
      <c r="E600" t="s">
        <v>7836</v>
      </c>
      <c r="F600" t="s">
        <v>7841</v>
      </c>
      <c r="G600" t="s">
        <v>552</v>
      </c>
      <c r="H600" t="s">
        <v>6998</v>
      </c>
      <c r="I600" t="s">
        <v>3</v>
      </c>
      <c r="J600" t="s">
        <v>16350</v>
      </c>
      <c r="K600" t="s">
        <v>16351</v>
      </c>
    </row>
    <row r="601" spans="1:11" x14ac:dyDescent="0.25">
      <c r="A601" t="s">
        <v>723</v>
      </c>
      <c r="B601" t="s">
        <v>6990</v>
      </c>
      <c r="C601" t="s">
        <v>6998</v>
      </c>
      <c r="D601" t="s">
        <v>7835</v>
      </c>
      <c r="E601" t="s">
        <v>7836</v>
      </c>
      <c r="F601" t="s">
        <v>7848</v>
      </c>
      <c r="G601" t="s">
        <v>7849</v>
      </c>
      <c r="H601" t="s">
        <v>6998</v>
      </c>
      <c r="I601" t="s">
        <v>68</v>
      </c>
      <c r="J601" t="s">
        <v>16257</v>
      </c>
      <c r="K601" t="s">
        <v>16258</v>
      </c>
    </row>
    <row r="602" spans="1:11" x14ac:dyDescent="0.25">
      <c r="A602" t="s">
        <v>723</v>
      </c>
      <c r="B602" t="s">
        <v>6990</v>
      </c>
      <c r="C602" t="s">
        <v>6998</v>
      </c>
      <c r="D602" t="s">
        <v>7835</v>
      </c>
      <c r="E602" t="s">
        <v>7836</v>
      </c>
      <c r="F602" t="s">
        <v>7848</v>
      </c>
      <c r="G602" t="s">
        <v>7849</v>
      </c>
      <c r="H602" t="s">
        <v>6998</v>
      </c>
      <c r="I602" t="s">
        <v>68</v>
      </c>
      <c r="J602" t="s">
        <v>16271</v>
      </c>
      <c r="K602" t="s">
        <v>16272</v>
      </c>
    </row>
    <row r="603" spans="1:11" x14ac:dyDescent="0.25">
      <c r="A603" t="s">
        <v>723</v>
      </c>
      <c r="B603" t="s">
        <v>6990</v>
      </c>
      <c r="C603" t="s">
        <v>6998</v>
      </c>
      <c r="D603" t="s">
        <v>7835</v>
      </c>
      <c r="E603" t="s">
        <v>7836</v>
      </c>
      <c r="F603" t="s">
        <v>7852</v>
      </c>
      <c r="G603" t="s">
        <v>616</v>
      </c>
      <c r="H603" t="s">
        <v>6998</v>
      </c>
      <c r="I603" t="s">
        <v>3</v>
      </c>
      <c r="J603" t="s">
        <v>16257</v>
      </c>
      <c r="K603" t="s">
        <v>16258</v>
      </c>
    </row>
    <row r="604" spans="1:11" x14ac:dyDescent="0.25">
      <c r="A604" t="s">
        <v>723</v>
      </c>
      <c r="B604" t="s">
        <v>6990</v>
      </c>
      <c r="C604" t="s">
        <v>6998</v>
      </c>
      <c r="D604" t="s">
        <v>7835</v>
      </c>
      <c r="E604" t="s">
        <v>7836</v>
      </c>
      <c r="F604" t="s">
        <v>7852</v>
      </c>
      <c r="G604" t="s">
        <v>616</v>
      </c>
      <c r="H604" t="s">
        <v>6998</v>
      </c>
      <c r="I604" t="s">
        <v>3</v>
      </c>
      <c r="J604" t="s">
        <v>16259</v>
      </c>
      <c r="K604" t="s">
        <v>16260</v>
      </c>
    </row>
    <row r="605" spans="1:11" x14ac:dyDescent="0.25">
      <c r="A605" t="s">
        <v>723</v>
      </c>
      <c r="B605" t="s">
        <v>6990</v>
      </c>
      <c r="C605" t="s">
        <v>6998</v>
      </c>
      <c r="D605" t="s">
        <v>7835</v>
      </c>
      <c r="E605" t="s">
        <v>7836</v>
      </c>
      <c r="F605" t="s">
        <v>7852</v>
      </c>
      <c r="G605" t="s">
        <v>616</v>
      </c>
      <c r="H605" t="s">
        <v>6998</v>
      </c>
      <c r="I605" t="s">
        <v>3</v>
      </c>
      <c r="J605" t="s">
        <v>16261</v>
      </c>
      <c r="K605" t="s">
        <v>16262</v>
      </c>
    </row>
    <row r="606" spans="1:11" x14ac:dyDescent="0.25">
      <c r="A606" t="s">
        <v>723</v>
      </c>
      <c r="B606" t="s">
        <v>6990</v>
      </c>
      <c r="C606" t="s">
        <v>6998</v>
      </c>
      <c r="D606" t="s">
        <v>7835</v>
      </c>
      <c r="E606" t="s">
        <v>7836</v>
      </c>
      <c r="F606" t="s">
        <v>7852</v>
      </c>
      <c r="G606" t="s">
        <v>616</v>
      </c>
      <c r="H606" t="s">
        <v>6998</v>
      </c>
      <c r="I606" t="s">
        <v>3</v>
      </c>
      <c r="J606" t="s">
        <v>16269</v>
      </c>
      <c r="K606" t="s">
        <v>16270</v>
      </c>
    </row>
    <row r="607" spans="1:11" x14ac:dyDescent="0.25">
      <c r="A607" t="s">
        <v>723</v>
      </c>
      <c r="B607" t="s">
        <v>6990</v>
      </c>
      <c r="C607" t="s">
        <v>6998</v>
      </c>
      <c r="D607" t="s">
        <v>7835</v>
      </c>
      <c r="E607" t="s">
        <v>7836</v>
      </c>
      <c r="F607" t="s">
        <v>7852</v>
      </c>
      <c r="G607" t="s">
        <v>616</v>
      </c>
      <c r="H607" t="s">
        <v>6998</v>
      </c>
      <c r="I607" t="s">
        <v>3</v>
      </c>
      <c r="J607" t="s">
        <v>16271</v>
      </c>
      <c r="K607" t="s">
        <v>16272</v>
      </c>
    </row>
    <row r="608" spans="1:11" x14ac:dyDescent="0.25">
      <c r="A608" t="s">
        <v>723</v>
      </c>
      <c r="B608" t="s">
        <v>6990</v>
      </c>
      <c r="C608" t="s">
        <v>6998</v>
      </c>
      <c r="D608" t="s">
        <v>7835</v>
      </c>
      <c r="E608" t="s">
        <v>7836</v>
      </c>
      <c r="F608" t="s">
        <v>7854</v>
      </c>
      <c r="G608" t="s">
        <v>7855</v>
      </c>
      <c r="H608" t="s">
        <v>6998</v>
      </c>
      <c r="I608" t="s">
        <v>56</v>
      </c>
      <c r="J608" t="s">
        <v>16271</v>
      </c>
      <c r="K608" t="s">
        <v>16272</v>
      </c>
    </row>
    <row r="609" spans="1:11" x14ac:dyDescent="0.25">
      <c r="A609" t="s">
        <v>723</v>
      </c>
      <c r="B609" t="s">
        <v>6990</v>
      </c>
      <c r="C609" t="s">
        <v>6998</v>
      </c>
      <c r="D609" t="s">
        <v>7856</v>
      </c>
      <c r="E609" t="s">
        <v>7857</v>
      </c>
      <c r="F609" t="s">
        <v>7862</v>
      </c>
      <c r="G609" t="s">
        <v>7863</v>
      </c>
      <c r="H609" t="s">
        <v>6998</v>
      </c>
      <c r="I609" t="s">
        <v>3</v>
      </c>
      <c r="J609" t="s">
        <v>16277</v>
      </c>
      <c r="K609" t="s">
        <v>16278</v>
      </c>
    </row>
    <row r="610" spans="1:11" x14ac:dyDescent="0.25">
      <c r="A610" t="s">
        <v>723</v>
      </c>
      <c r="B610" t="s">
        <v>6990</v>
      </c>
      <c r="C610" t="s">
        <v>6998</v>
      </c>
      <c r="D610" t="s">
        <v>7856</v>
      </c>
      <c r="E610" t="s">
        <v>7857</v>
      </c>
      <c r="F610" t="s">
        <v>7862</v>
      </c>
      <c r="G610" t="s">
        <v>7863</v>
      </c>
      <c r="H610" t="s">
        <v>6998</v>
      </c>
      <c r="I610" t="s">
        <v>3</v>
      </c>
      <c r="J610" t="s">
        <v>16275</v>
      </c>
      <c r="K610" t="s">
        <v>16276</v>
      </c>
    </row>
    <row r="611" spans="1:11" x14ac:dyDescent="0.25">
      <c r="A611" t="s">
        <v>723</v>
      </c>
      <c r="B611" t="s">
        <v>6990</v>
      </c>
      <c r="C611" t="s">
        <v>6998</v>
      </c>
      <c r="D611" t="s">
        <v>7856</v>
      </c>
      <c r="E611" t="s">
        <v>7857</v>
      </c>
      <c r="F611" t="s">
        <v>7862</v>
      </c>
      <c r="G611" t="s">
        <v>7863</v>
      </c>
      <c r="H611" t="s">
        <v>6998</v>
      </c>
      <c r="I611" t="s">
        <v>3</v>
      </c>
      <c r="J611" t="s">
        <v>16291</v>
      </c>
      <c r="K611" t="s">
        <v>16292</v>
      </c>
    </row>
    <row r="612" spans="1:11" x14ac:dyDescent="0.25">
      <c r="A612" t="s">
        <v>723</v>
      </c>
      <c r="B612" t="s">
        <v>6990</v>
      </c>
      <c r="C612" t="s">
        <v>6998</v>
      </c>
      <c r="D612" t="s">
        <v>7856</v>
      </c>
      <c r="E612" t="s">
        <v>7857</v>
      </c>
      <c r="F612" t="s">
        <v>7862</v>
      </c>
      <c r="G612" t="s">
        <v>7863</v>
      </c>
      <c r="H612" t="s">
        <v>6998</v>
      </c>
      <c r="I612" t="s">
        <v>3</v>
      </c>
      <c r="J612" t="s">
        <v>16406</v>
      </c>
      <c r="K612" t="s">
        <v>16407</v>
      </c>
    </row>
    <row r="613" spans="1:11" x14ac:dyDescent="0.25">
      <c r="A613" t="s">
        <v>723</v>
      </c>
      <c r="B613" t="s">
        <v>6990</v>
      </c>
      <c r="C613" t="s">
        <v>6998</v>
      </c>
      <c r="D613" t="s">
        <v>7856</v>
      </c>
      <c r="E613" t="s">
        <v>7857</v>
      </c>
      <c r="F613" t="s">
        <v>7869</v>
      </c>
      <c r="G613" t="s">
        <v>7870</v>
      </c>
      <c r="H613" t="s">
        <v>6998</v>
      </c>
      <c r="I613" t="s">
        <v>3</v>
      </c>
      <c r="J613" t="s">
        <v>16281</v>
      </c>
      <c r="K613" t="s">
        <v>16282</v>
      </c>
    </row>
    <row r="614" spans="1:11" x14ac:dyDescent="0.25">
      <c r="A614" t="s">
        <v>723</v>
      </c>
      <c r="B614" t="s">
        <v>6990</v>
      </c>
      <c r="C614" t="s">
        <v>6998</v>
      </c>
      <c r="D614" t="s">
        <v>7856</v>
      </c>
      <c r="E614" t="s">
        <v>7857</v>
      </c>
      <c r="F614" t="s">
        <v>7869</v>
      </c>
      <c r="G614" t="s">
        <v>7870</v>
      </c>
      <c r="H614" t="s">
        <v>6998</v>
      </c>
      <c r="I614" t="s">
        <v>3</v>
      </c>
      <c r="J614" t="s">
        <v>16416</v>
      </c>
      <c r="K614" t="s">
        <v>16417</v>
      </c>
    </row>
    <row r="615" spans="1:11" x14ac:dyDescent="0.25">
      <c r="A615" t="s">
        <v>723</v>
      </c>
      <c r="B615" t="s">
        <v>6990</v>
      </c>
      <c r="C615" t="s">
        <v>6998</v>
      </c>
      <c r="D615" t="s">
        <v>7856</v>
      </c>
      <c r="E615" t="s">
        <v>7857</v>
      </c>
      <c r="F615" t="s">
        <v>7869</v>
      </c>
      <c r="G615" t="s">
        <v>7870</v>
      </c>
      <c r="H615" t="s">
        <v>6998</v>
      </c>
      <c r="I615" t="s">
        <v>3</v>
      </c>
      <c r="J615" t="s">
        <v>16418</v>
      </c>
      <c r="K615" t="s">
        <v>16419</v>
      </c>
    </row>
    <row r="616" spans="1:11" x14ac:dyDescent="0.25">
      <c r="A616" t="s">
        <v>723</v>
      </c>
      <c r="B616" t="s">
        <v>6990</v>
      </c>
      <c r="C616" t="s">
        <v>6998</v>
      </c>
      <c r="D616" t="s">
        <v>7856</v>
      </c>
      <c r="E616" t="s">
        <v>7857</v>
      </c>
      <c r="F616" t="s">
        <v>7869</v>
      </c>
      <c r="G616" t="s">
        <v>7870</v>
      </c>
      <c r="H616" t="s">
        <v>6998</v>
      </c>
      <c r="I616" t="s">
        <v>3</v>
      </c>
      <c r="J616" t="s">
        <v>16414</v>
      </c>
      <c r="K616" t="s">
        <v>16415</v>
      </c>
    </row>
    <row r="617" spans="1:11" x14ac:dyDescent="0.25">
      <c r="A617" t="s">
        <v>723</v>
      </c>
      <c r="B617" t="s">
        <v>6990</v>
      </c>
      <c r="C617" t="s">
        <v>6998</v>
      </c>
      <c r="D617" t="s">
        <v>7856</v>
      </c>
      <c r="E617" t="s">
        <v>7857</v>
      </c>
      <c r="F617" t="s">
        <v>7874</v>
      </c>
      <c r="G617" t="s">
        <v>7875</v>
      </c>
      <c r="H617" t="s">
        <v>6998</v>
      </c>
      <c r="I617" t="s">
        <v>3</v>
      </c>
      <c r="J617" t="s">
        <v>16324</v>
      </c>
      <c r="K617" t="s">
        <v>16325</v>
      </c>
    </row>
    <row r="618" spans="1:11" x14ac:dyDescent="0.25">
      <c r="A618" t="s">
        <v>723</v>
      </c>
      <c r="B618" t="s">
        <v>6990</v>
      </c>
      <c r="C618" t="s">
        <v>6998</v>
      </c>
      <c r="D618" t="s">
        <v>7856</v>
      </c>
      <c r="E618" t="s">
        <v>7857</v>
      </c>
      <c r="F618" t="s">
        <v>7874</v>
      </c>
      <c r="G618" t="s">
        <v>7875</v>
      </c>
      <c r="H618" t="s">
        <v>6998</v>
      </c>
      <c r="I618" t="s">
        <v>3</v>
      </c>
      <c r="J618" t="s">
        <v>16326</v>
      </c>
      <c r="K618" t="s">
        <v>16327</v>
      </c>
    </row>
    <row r="619" spans="1:11" x14ac:dyDescent="0.25">
      <c r="A619" t="s">
        <v>723</v>
      </c>
      <c r="B619" t="s">
        <v>6990</v>
      </c>
      <c r="C619" t="s">
        <v>7216</v>
      </c>
      <c r="D619" t="s">
        <v>7881</v>
      </c>
      <c r="E619" t="s">
        <v>7882</v>
      </c>
      <c r="F619" t="s">
        <v>7887</v>
      </c>
      <c r="G619" t="s">
        <v>7888</v>
      </c>
      <c r="H619" t="s">
        <v>7216</v>
      </c>
      <c r="I619" t="s">
        <v>3</v>
      </c>
      <c r="J619" t="s">
        <v>16263</v>
      </c>
      <c r="K619" t="s">
        <v>16264</v>
      </c>
    </row>
    <row r="620" spans="1:11" x14ac:dyDescent="0.25">
      <c r="A620" t="s">
        <v>723</v>
      </c>
      <c r="B620" t="s">
        <v>6990</v>
      </c>
      <c r="C620" t="s">
        <v>7216</v>
      </c>
      <c r="D620" t="s">
        <v>7881</v>
      </c>
      <c r="E620" t="s">
        <v>7882</v>
      </c>
      <c r="F620" t="s">
        <v>7887</v>
      </c>
      <c r="G620" t="s">
        <v>7888</v>
      </c>
      <c r="H620" t="s">
        <v>7216</v>
      </c>
      <c r="I620" t="s">
        <v>3</v>
      </c>
      <c r="J620" t="s">
        <v>16265</v>
      </c>
      <c r="K620" t="s">
        <v>16266</v>
      </c>
    </row>
    <row r="621" spans="1:11" x14ac:dyDescent="0.25">
      <c r="A621" t="s">
        <v>723</v>
      </c>
      <c r="B621" t="s">
        <v>6990</v>
      </c>
      <c r="C621" t="s">
        <v>7216</v>
      </c>
      <c r="D621" t="s">
        <v>7881</v>
      </c>
      <c r="E621" t="s">
        <v>7882</v>
      </c>
      <c r="F621" t="s">
        <v>7887</v>
      </c>
      <c r="G621" t="s">
        <v>7888</v>
      </c>
      <c r="H621" t="s">
        <v>7216</v>
      </c>
      <c r="I621" t="s">
        <v>3</v>
      </c>
      <c r="J621" t="s">
        <v>16267</v>
      </c>
      <c r="K621" t="s">
        <v>16268</v>
      </c>
    </row>
    <row r="622" spans="1:11" x14ac:dyDescent="0.25">
      <c r="A622" t="s">
        <v>723</v>
      </c>
      <c r="B622" t="s">
        <v>6990</v>
      </c>
      <c r="C622" t="s">
        <v>7216</v>
      </c>
      <c r="D622" t="s">
        <v>7881</v>
      </c>
      <c r="E622" t="s">
        <v>7882</v>
      </c>
      <c r="F622" t="s">
        <v>7887</v>
      </c>
      <c r="G622" t="s">
        <v>7888</v>
      </c>
      <c r="H622" t="s">
        <v>7216</v>
      </c>
      <c r="I622" t="s">
        <v>3</v>
      </c>
      <c r="J622" t="s">
        <v>16273</v>
      </c>
      <c r="K622" t="s">
        <v>16274</v>
      </c>
    </row>
    <row r="623" spans="1:11" x14ac:dyDescent="0.25">
      <c r="A623" t="s">
        <v>723</v>
      </c>
      <c r="B623" t="s">
        <v>6990</v>
      </c>
      <c r="C623" t="s">
        <v>7216</v>
      </c>
      <c r="D623" t="s">
        <v>7881</v>
      </c>
      <c r="E623" t="s">
        <v>7882</v>
      </c>
      <c r="F623" t="s">
        <v>7887</v>
      </c>
      <c r="G623" t="s">
        <v>7888</v>
      </c>
      <c r="H623" t="s">
        <v>7216</v>
      </c>
      <c r="I623" t="s">
        <v>3</v>
      </c>
      <c r="J623" t="s">
        <v>16356</v>
      </c>
      <c r="K623" t="s">
        <v>16357</v>
      </c>
    </row>
    <row r="624" spans="1:11" x14ac:dyDescent="0.25">
      <c r="A624" t="s">
        <v>723</v>
      </c>
      <c r="B624" t="s">
        <v>6990</v>
      </c>
      <c r="C624" t="s">
        <v>7216</v>
      </c>
      <c r="D624" t="s">
        <v>7881</v>
      </c>
      <c r="E624" t="s">
        <v>7882</v>
      </c>
      <c r="F624" t="s">
        <v>7890</v>
      </c>
      <c r="G624" t="s">
        <v>130</v>
      </c>
      <c r="H624" t="s">
        <v>7216</v>
      </c>
      <c r="I624" t="s">
        <v>3</v>
      </c>
      <c r="J624" t="s">
        <v>16275</v>
      </c>
      <c r="K624" t="s">
        <v>16276</v>
      </c>
    </row>
    <row r="625" spans="1:11" x14ac:dyDescent="0.25">
      <c r="A625" t="s">
        <v>723</v>
      </c>
      <c r="B625" t="s">
        <v>6990</v>
      </c>
      <c r="C625" t="s">
        <v>7216</v>
      </c>
      <c r="D625" t="s">
        <v>7881</v>
      </c>
      <c r="E625" t="s">
        <v>7882</v>
      </c>
      <c r="F625" t="s">
        <v>7893</v>
      </c>
      <c r="G625" t="s">
        <v>7894</v>
      </c>
      <c r="H625" t="s">
        <v>7216</v>
      </c>
      <c r="I625" t="s">
        <v>3</v>
      </c>
      <c r="J625" t="s">
        <v>16305</v>
      </c>
      <c r="K625" t="s">
        <v>16306</v>
      </c>
    </row>
    <row r="626" spans="1:11" x14ac:dyDescent="0.25">
      <c r="A626" t="s">
        <v>723</v>
      </c>
      <c r="B626" t="s">
        <v>6990</v>
      </c>
      <c r="C626" t="s">
        <v>7216</v>
      </c>
      <c r="D626" t="s">
        <v>7881</v>
      </c>
      <c r="E626" t="s">
        <v>7882</v>
      </c>
      <c r="F626" t="s">
        <v>7893</v>
      </c>
      <c r="G626" t="s">
        <v>7894</v>
      </c>
      <c r="H626" t="s">
        <v>7216</v>
      </c>
      <c r="I626" t="s">
        <v>3</v>
      </c>
      <c r="J626" t="s">
        <v>16307</v>
      </c>
      <c r="K626" t="s">
        <v>16308</v>
      </c>
    </row>
    <row r="627" spans="1:11" x14ac:dyDescent="0.25">
      <c r="A627" t="s">
        <v>723</v>
      </c>
      <c r="B627" t="s">
        <v>6990</v>
      </c>
      <c r="C627" t="s">
        <v>7216</v>
      </c>
      <c r="D627" t="s">
        <v>7881</v>
      </c>
      <c r="E627" t="s">
        <v>7882</v>
      </c>
      <c r="F627" t="s">
        <v>7893</v>
      </c>
      <c r="G627" t="s">
        <v>7894</v>
      </c>
      <c r="H627" t="s">
        <v>7216</v>
      </c>
      <c r="I627" t="s">
        <v>3</v>
      </c>
      <c r="J627" t="s">
        <v>16311</v>
      </c>
      <c r="K627" t="s">
        <v>16312</v>
      </c>
    </row>
    <row r="628" spans="1:11" x14ac:dyDescent="0.25">
      <c r="A628" t="s">
        <v>723</v>
      </c>
      <c r="B628" t="s">
        <v>6990</v>
      </c>
      <c r="C628" t="s">
        <v>7216</v>
      </c>
      <c r="D628" t="s">
        <v>7881</v>
      </c>
      <c r="E628" t="s">
        <v>7882</v>
      </c>
      <c r="F628" t="s">
        <v>7893</v>
      </c>
      <c r="G628" t="s">
        <v>7894</v>
      </c>
      <c r="H628" t="s">
        <v>7216</v>
      </c>
      <c r="I628" t="s">
        <v>3</v>
      </c>
      <c r="J628" t="s">
        <v>16317</v>
      </c>
      <c r="K628" t="s">
        <v>16318</v>
      </c>
    </row>
    <row r="629" spans="1:11" x14ac:dyDescent="0.25">
      <c r="A629" t="s">
        <v>723</v>
      </c>
      <c r="B629" t="s">
        <v>6990</v>
      </c>
      <c r="C629" t="s">
        <v>7216</v>
      </c>
      <c r="D629" t="s">
        <v>7881</v>
      </c>
      <c r="E629" t="s">
        <v>7882</v>
      </c>
      <c r="F629" t="s">
        <v>7893</v>
      </c>
      <c r="G629" t="s">
        <v>7894</v>
      </c>
      <c r="H629" t="s">
        <v>7216</v>
      </c>
      <c r="I629" t="s">
        <v>3</v>
      </c>
      <c r="J629" t="s">
        <v>16321</v>
      </c>
      <c r="K629" t="s">
        <v>16322</v>
      </c>
    </row>
    <row r="630" spans="1:11" x14ac:dyDescent="0.25">
      <c r="A630" t="s">
        <v>723</v>
      </c>
      <c r="B630" t="s">
        <v>6990</v>
      </c>
      <c r="C630" t="s">
        <v>6998</v>
      </c>
      <c r="D630" t="s">
        <v>7945</v>
      </c>
      <c r="E630" t="s">
        <v>537</v>
      </c>
      <c r="F630" t="s">
        <v>7945</v>
      </c>
      <c r="G630" t="s">
        <v>537</v>
      </c>
      <c r="H630" t="s">
        <v>6998</v>
      </c>
      <c r="I630" t="s">
        <v>3</v>
      </c>
      <c r="J630" t="s">
        <v>16263</v>
      </c>
      <c r="K630" t="s">
        <v>16264</v>
      </c>
    </row>
    <row r="631" spans="1:11" x14ac:dyDescent="0.25">
      <c r="A631" t="s">
        <v>723</v>
      </c>
      <c r="B631" t="s">
        <v>6990</v>
      </c>
      <c r="C631" t="s">
        <v>6998</v>
      </c>
      <c r="D631" t="s">
        <v>7945</v>
      </c>
      <c r="E631" t="s">
        <v>537</v>
      </c>
      <c r="F631" t="s">
        <v>7945</v>
      </c>
      <c r="G631" t="s">
        <v>537</v>
      </c>
      <c r="H631" t="s">
        <v>6998</v>
      </c>
      <c r="I631" t="s">
        <v>3</v>
      </c>
      <c r="J631" t="s">
        <v>16265</v>
      </c>
      <c r="K631" t="s">
        <v>16266</v>
      </c>
    </row>
    <row r="632" spans="1:11" x14ac:dyDescent="0.25">
      <c r="A632" t="s">
        <v>723</v>
      </c>
      <c r="B632" t="s">
        <v>6990</v>
      </c>
      <c r="C632" t="s">
        <v>6998</v>
      </c>
      <c r="D632" t="s">
        <v>7945</v>
      </c>
      <c r="E632" t="s">
        <v>537</v>
      </c>
      <c r="F632" t="s">
        <v>7945</v>
      </c>
      <c r="G632" t="s">
        <v>537</v>
      </c>
      <c r="H632" t="s">
        <v>6998</v>
      </c>
      <c r="I632" t="s">
        <v>3</v>
      </c>
      <c r="J632" t="s">
        <v>16267</v>
      </c>
      <c r="K632" t="s">
        <v>16268</v>
      </c>
    </row>
    <row r="633" spans="1:11" x14ac:dyDescent="0.25">
      <c r="A633" t="s">
        <v>723</v>
      </c>
      <c r="B633" t="s">
        <v>6990</v>
      </c>
      <c r="C633" t="s">
        <v>6998</v>
      </c>
      <c r="D633" t="s">
        <v>7945</v>
      </c>
      <c r="E633" t="s">
        <v>537</v>
      </c>
      <c r="F633" t="s">
        <v>7945</v>
      </c>
      <c r="G633" t="s">
        <v>537</v>
      </c>
      <c r="H633" t="s">
        <v>6998</v>
      </c>
      <c r="I633" t="s">
        <v>3</v>
      </c>
      <c r="J633" t="s">
        <v>16356</v>
      </c>
      <c r="K633" t="s">
        <v>16357</v>
      </c>
    </row>
    <row r="634" spans="1:11" x14ac:dyDescent="0.25">
      <c r="A634" t="s">
        <v>723</v>
      </c>
      <c r="B634" t="s">
        <v>6990</v>
      </c>
      <c r="C634" t="s">
        <v>7166</v>
      </c>
      <c r="D634" t="s">
        <v>7949</v>
      </c>
      <c r="E634" t="s">
        <v>104</v>
      </c>
      <c r="F634" t="s">
        <v>7949</v>
      </c>
      <c r="G634" t="s">
        <v>104</v>
      </c>
      <c r="H634" t="s">
        <v>7166</v>
      </c>
      <c r="I634" t="s">
        <v>3</v>
      </c>
      <c r="J634" t="s">
        <v>16251</v>
      </c>
      <c r="K634" t="s">
        <v>16252</v>
      </c>
    </row>
    <row r="635" spans="1:11" x14ac:dyDescent="0.25">
      <c r="A635" t="s">
        <v>723</v>
      </c>
      <c r="B635" t="s">
        <v>6990</v>
      </c>
      <c r="C635" t="s">
        <v>7166</v>
      </c>
      <c r="D635" t="s">
        <v>7949</v>
      </c>
      <c r="E635" t="s">
        <v>104</v>
      </c>
      <c r="F635" t="s">
        <v>7949</v>
      </c>
      <c r="G635" t="s">
        <v>104</v>
      </c>
      <c r="H635" t="s">
        <v>7166</v>
      </c>
      <c r="I635" t="s">
        <v>3</v>
      </c>
      <c r="J635" t="s">
        <v>16263</v>
      </c>
      <c r="K635" t="s">
        <v>16264</v>
      </c>
    </row>
    <row r="636" spans="1:11" x14ac:dyDescent="0.25">
      <c r="A636" t="s">
        <v>723</v>
      </c>
      <c r="B636" t="s">
        <v>6990</v>
      </c>
      <c r="C636" t="s">
        <v>7166</v>
      </c>
      <c r="D636" t="s">
        <v>7949</v>
      </c>
      <c r="E636" t="s">
        <v>104</v>
      </c>
      <c r="F636" t="s">
        <v>7949</v>
      </c>
      <c r="G636" t="s">
        <v>104</v>
      </c>
      <c r="H636" t="s">
        <v>7166</v>
      </c>
      <c r="I636" t="s">
        <v>3</v>
      </c>
      <c r="J636" t="s">
        <v>16267</v>
      </c>
      <c r="K636" t="s">
        <v>16268</v>
      </c>
    </row>
    <row r="637" spans="1:11" x14ac:dyDescent="0.25">
      <c r="A637" t="s">
        <v>723</v>
      </c>
      <c r="B637" t="s">
        <v>6990</v>
      </c>
      <c r="C637" t="s">
        <v>7166</v>
      </c>
      <c r="D637" t="s">
        <v>7949</v>
      </c>
      <c r="E637" t="s">
        <v>104</v>
      </c>
      <c r="F637" t="s">
        <v>7949</v>
      </c>
      <c r="G637" t="s">
        <v>104</v>
      </c>
      <c r="H637" t="s">
        <v>7166</v>
      </c>
      <c r="I637" t="s">
        <v>3</v>
      </c>
      <c r="J637" t="s">
        <v>16360</v>
      </c>
      <c r="K637" t="s">
        <v>16361</v>
      </c>
    </row>
    <row r="638" spans="1:11" x14ac:dyDescent="0.25">
      <c r="A638" t="s">
        <v>723</v>
      </c>
      <c r="B638" t="s">
        <v>6990</v>
      </c>
      <c r="C638" t="s">
        <v>7166</v>
      </c>
      <c r="D638" t="s">
        <v>7949</v>
      </c>
      <c r="E638" t="s">
        <v>104</v>
      </c>
      <c r="F638" t="s">
        <v>7949</v>
      </c>
      <c r="G638" t="s">
        <v>104</v>
      </c>
      <c r="H638" t="s">
        <v>7166</v>
      </c>
      <c r="I638" t="s">
        <v>3</v>
      </c>
      <c r="J638" t="s">
        <v>16273</v>
      </c>
      <c r="K638" t="s">
        <v>16274</v>
      </c>
    </row>
    <row r="639" spans="1:11" x14ac:dyDescent="0.25">
      <c r="A639" t="s">
        <v>723</v>
      </c>
      <c r="B639" t="s">
        <v>6990</v>
      </c>
      <c r="C639" t="s">
        <v>7166</v>
      </c>
      <c r="D639" t="s">
        <v>7949</v>
      </c>
      <c r="E639" t="s">
        <v>104</v>
      </c>
      <c r="F639" t="s">
        <v>7949</v>
      </c>
      <c r="G639" t="s">
        <v>104</v>
      </c>
      <c r="H639" t="s">
        <v>7166</v>
      </c>
      <c r="I639" t="s">
        <v>3</v>
      </c>
      <c r="J639" t="s">
        <v>16356</v>
      </c>
      <c r="K639" t="s">
        <v>16357</v>
      </c>
    </row>
    <row r="640" spans="1:11" x14ac:dyDescent="0.25">
      <c r="A640" t="s">
        <v>723</v>
      </c>
      <c r="B640" t="s">
        <v>6990</v>
      </c>
      <c r="C640" t="s">
        <v>6998</v>
      </c>
      <c r="D640" t="s">
        <v>7953</v>
      </c>
      <c r="E640" t="s">
        <v>7954</v>
      </c>
      <c r="F640" t="s">
        <v>7953</v>
      </c>
      <c r="G640" t="s">
        <v>7954</v>
      </c>
      <c r="H640" t="s">
        <v>6998</v>
      </c>
      <c r="I640" t="s">
        <v>3</v>
      </c>
      <c r="J640" t="s">
        <v>5</v>
      </c>
      <c r="K640" t="s">
        <v>5</v>
      </c>
    </row>
    <row r="641" spans="1:11" x14ac:dyDescent="0.25">
      <c r="A641" t="s">
        <v>723</v>
      </c>
      <c r="B641" t="s">
        <v>6990</v>
      </c>
      <c r="C641" t="s">
        <v>6998</v>
      </c>
      <c r="D641" t="s">
        <v>7953</v>
      </c>
      <c r="E641" t="s">
        <v>7954</v>
      </c>
      <c r="F641" t="s">
        <v>7953</v>
      </c>
      <c r="G641" t="s">
        <v>7954</v>
      </c>
      <c r="H641" t="s">
        <v>6998</v>
      </c>
      <c r="I641" t="s">
        <v>3</v>
      </c>
      <c r="J641" t="s">
        <v>16249</v>
      </c>
      <c r="K641" t="s">
        <v>16250</v>
      </c>
    </row>
    <row r="642" spans="1:11" x14ac:dyDescent="0.25">
      <c r="A642" t="s">
        <v>723</v>
      </c>
      <c r="B642" t="s">
        <v>6990</v>
      </c>
      <c r="C642" t="s">
        <v>6998</v>
      </c>
      <c r="D642" t="s">
        <v>7953</v>
      </c>
      <c r="E642" t="s">
        <v>7954</v>
      </c>
      <c r="F642" t="s">
        <v>7953</v>
      </c>
      <c r="G642" t="s">
        <v>7954</v>
      </c>
      <c r="H642" t="s">
        <v>6998</v>
      </c>
      <c r="I642" t="s">
        <v>3</v>
      </c>
      <c r="J642" t="s">
        <v>16263</v>
      </c>
      <c r="K642" t="s">
        <v>16264</v>
      </c>
    </row>
    <row r="643" spans="1:11" x14ac:dyDescent="0.25">
      <c r="A643" t="s">
        <v>723</v>
      </c>
      <c r="B643" t="s">
        <v>6990</v>
      </c>
      <c r="C643" t="s">
        <v>6998</v>
      </c>
      <c r="D643" t="s">
        <v>7953</v>
      </c>
      <c r="E643" t="s">
        <v>7954</v>
      </c>
      <c r="F643" t="s">
        <v>7953</v>
      </c>
      <c r="G643" t="s">
        <v>7954</v>
      </c>
      <c r="H643" t="s">
        <v>6998</v>
      </c>
      <c r="I643" t="s">
        <v>3</v>
      </c>
      <c r="J643" t="s">
        <v>16265</v>
      </c>
      <c r="K643" t="s">
        <v>16266</v>
      </c>
    </row>
    <row r="644" spans="1:11" x14ac:dyDescent="0.25">
      <c r="A644" t="s">
        <v>723</v>
      </c>
      <c r="B644" t="s">
        <v>6990</v>
      </c>
      <c r="C644" t="s">
        <v>6998</v>
      </c>
      <c r="D644" t="s">
        <v>7953</v>
      </c>
      <c r="E644" t="s">
        <v>7954</v>
      </c>
      <c r="F644" t="s">
        <v>7953</v>
      </c>
      <c r="G644" t="s">
        <v>7954</v>
      </c>
      <c r="H644" t="s">
        <v>6998</v>
      </c>
      <c r="I644" t="s">
        <v>3</v>
      </c>
      <c r="J644" t="s">
        <v>16267</v>
      </c>
      <c r="K644" t="s">
        <v>16268</v>
      </c>
    </row>
    <row r="645" spans="1:11" x14ac:dyDescent="0.25">
      <c r="A645" t="s">
        <v>723</v>
      </c>
      <c r="B645" t="s">
        <v>6990</v>
      </c>
      <c r="C645" t="s">
        <v>6998</v>
      </c>
      <c r="D645" t="s">
        <v>7953</v>
      </c>
      <c r="E645" t="s">
        <v>7954</v>
      </c>
      <c r="F645" t="s">
        <v>7953</v>
      </c>
      <c r="G645" t="s">
        <v>7954</v>
      </c>
      <c r="H645" t="s">
        <v>6998</v>
      </c>
      <c r="I645" t="s">
        <v>3</v>
      </c>
      <c r="J645" t="s">
        <v>16360</v>
      </c>
      <c r="K645" t="s">
        <v>16361</v>
      </c>
    </row>
    <row r="646" spans="1:11" x14ac:dyDescent="0.25">
      <c r="A646" t="s">
        <v>723</v>
      </c>
      <c r="B646" t="s">
        <v>6990</v>
      </c>
      <c r="C646" t="s">
        <v>7561</v>
      </c>
      <c r="D646" t="s">
        <v>7958</v>
      </c>
      <c r="E646" t="s">
        <v>7959</v>
      </c>
      <c r="F646" t="s">
        <v>7958</v>
      </c>
      <c r="G646" t="s">
        <v>7959</v>
      </c>
      <c r="H646" t="s">
        <v>7561</v>
      </c>
      <c r="I646" t="s">
        <v>337</v>
      </c>
      <c r="J646" t="s">
        <v>16257</v>
      </c>
      <c r="K646" t="s">
        <v>16258</v>
      </c>
    </row>
    <row r="647" spans="1:11" x14ac:dyDescent="0.25">
      <c r="A647" t="s">
        <v>723</v>
      </c>
      <c r="B647" t="s">
        <v>6990</v>
      </c>
      <c r="C647" t="s">
        <v>7561</v>
      </c>
      <c r="D647" t="s">
        <v>7958</v>
      </c>
      <c r="E647" t="s">
        <v>7959</v>
      </c>
      <c r="F647" t="s">
        <v>7958</v>
      </c>
      <c r="G647" t="s">
        <v>7959</v>
      </c>
      <c r="H647" t="s">
        <v>7561</v>
      </c>
      <c r="I647" t="s">
        <v>337</v>
      </c>
      <c r="J647" t="s">
        <v>16259</v>
      </c>
      <c r="K647" t="s">
        <v>16260</v>
      </c>
    </row>
    <row r="648" spans="1:11" x14ac:dyDescent="0.25">
      <c r="A648" t="s">
        <v>723</v>
      </c>
      <c r="B648" t="s">
        <v>6990</v>
      </c>
      <c r="C648" t="s">
        <v>7561</v>
      </c>
      <c r="D648" t="s">
        <v>7958</v>
      </c>
      <c r="E648" t="s">
        <v>7959</v>
      </c>
      <c r="F648" t="s">
        <v>7958</v>
      </c>
      <c r="G648" t="s">
        <v>7959</v>
      </c>
      <c r="H648" t="s">
        <v>7561</v>
      </c>
      <c r="I648" t="s">
        <v>337</v>
      </c>
      <c r="J648" t="s">
        <v>16283</v>
      </c>
      <c r="K648" t="s">
        <v>16284</v>
      </c>
    </row>
    <row r="649" spans="1:11" x14ac:dyDescent="0.25">
      <c r="A649" t="s">
        <v>723</v>
      </c>
      <c r="B649" t="s">
        <v>6990</v>
      </c>
      <c r="C649" t="s">
        <v>7561</v>
      </c>
      <c r="D649" t="s">
        <v>7958</v>
      </c>
      <c r="E649" t="s">
        <v>7959</v>
      </c>
      <c r="F649" t="s">
        <v>7958</v>
      </c>
      <c r="G649" t="s">
        <v>7959</v>
      </c>
      <c r="H649" t="s">
        <v>7561</v>
      </c>
      <c r="I649" t="s">
        <v>337</v>
      </c>
      <c r="J649" t="s">
        <v>16342</v>
      </c>
      <c r="K649" t="s">
        <v>16343</v>
      </c>
    </row>
    <row r="650" spans="1:11" x14ac:dyDescent="0.25">
      <c r="A650" t="s">
        <v>723</v>
      </c>
      <c r="B650" t="s">
        <v>6990</v>
      </c>
      <c r="C650" t="s">
        <v>7561</v>
      </c>
      <c r="D650" t="s">
        <v>7958</v>
      </c>
      <c r="E650" t="s">
        <v>7959</v>
      </c>
      <c r="F650" t="s">
        <v>7958</v>
      </c>
      <c r="G650" t="s">
        <v>7959</v>
      </c>
      <c r="H650" t="s">
        <v>7561</v>
      </c>
      <c r="I650" t="s">
        <v>337</v>
      </c>
      <c r="J650" t="s">
        <v>16324</v>
      </c>
      <c r="K650" t="s">
        <v>16325</v>
      </c>
    </row>
    <row r="651" spans="1:11" x14ac:dyDescent="0.25">
      <c r="A651" t="s">
        <v>723</v>
      </c>
      <c r="B651" t="s">
        <v>6990</v>
      </c>
      <c r="C651" t="s">
        <v>7561</v>
      </c>
      <c r="D651" t="s">
        <v>7958</v>
      </c>
      <c r="E651" t="s">
        <v>7959</v>
      </c>
      <c r="F651" t="s">
        <v>7958</v>
      </c>
      <c r="G651" t="s">
        <v>7959</v>
      </c>
      <c r="H651" t="s">
        <v>7561</v>
      </c>
      <c r="I651" t="s">
        <v>337</v>
      </c>
      <c r="J651" t="s">
        <v>16261</v>
      </c>
      <c r="K651" t="s">
        <v>16262</v>
      </c>
    </row>
    <row r="652" spans="1:11" x14ac:dyDescent="0.25">
      <c r="A652" t="s">
        <v>723</v>
      </c>
      <c r="B652" t="s">
        <v>6990</v>
      </c>
      <c r="C652" t="s">
        <v>7561</v>
      </c>
      <c r="D652" t="s">
        <v>7958</v>
      </c>
      <c r="E652" t="s">
        <v>7959</v>
      </c>
      <c r="F652" t="s">
        <v>7958</v>
      </c>
      <c r="G652" t="s">
        <v>7959</v>
      </c>
      <c r="H652" t="s">
        <v>7561</v>
      </c>
      <c r="I652" t="s">
        <v>337</v>
      </c>
      <c r="J652" t="s">
        <v>16326</v>
      </c>
      <c r="K652" t="s">
        <v>16327</v>
      </c>
    </row>
    <row r="653" spans="1:11" x14ac:dyDescent="0.25">
      <c r="A653" t="s">
        <v>723</v>
      </c>
      <c r="B653" t="s">
        <v>6990</v>
      </c>
      <c r="C653" t="s">
        <v>7561</v>
      </c>
      <c r="D653" t="s">
        <v>7958</v>
      </c>
      <c r="E653" t="s">
        <v>7959</v>
      </c>
      <c r="F653" t="s">
        <v>7958</v>
      </c>
      <c r="G653" t="s">
        <v>7959</v>
      </c>
      <c r="H653" t="s">
        <v>7561</v>
      </c>
      <c r="I653" t="s">
        <v>337</v>
      </c>
      <c r="J653" t="s">
        <v>16344</v>
      </c>
      <c r="K653" t="s">
        <v>16345</v>
      </c>
    </row>
    <row r="654" spans="1:11" x14ac:dyDescent="0.25">
      <c r="A654" t="s">
        <v>723</v>
      </c>
      <c r="B654" t="s">
        <v>6990</v>
      </c>
      <c r="C654" t="s">
        <v>7561</v>
      </c>
      <c r="D654" t="s">
        <v>7958</v>
      </c>
      <c r="E654" t="s">
        <v>7959</v>
      </c>
      <c r="F654" t="s">
        <v>7963</v>
      </c>
      <c r="G654" t="s">
        <v>7959</v>
      </c>
      <c r="H654" t="s">
        <v>7389</v>
      </c>
      <c r="I654" t="s">
        <v>337</v>
      </c>
      <c r="J654" t="s">
        <v>16342</v>
      </c>
      <c r="K654" t="s">
        <v>16343</v>
      </c>
    </row>
    <row r="655" spans="1:11" x14ac:dyDescent="0.25">
      <c r="A655" t="s">
        <v>723</v>
      </c>
      <c r="B655" t="s">
        <v>6990</v>
      </c>
      <c r="C655" t="s">
        <v>7561</v>
      </c>
      <c r="D655" t="s">
        <v>7958</v>
      </c>
      <c r="E655" t="s">
        <v>7959</v>
      </c>
      <c r="F655" t="s">
        <v>7964</v>
      </c>
      <c r="G655" t="s">
        <v>7965</v>
      </c>
      <c r="H655" t="s">
        <v>7561</v>
      </c>
      <c r="I655" t="s">
        <v>56</v>
      </c>
      <c r="J655" t="s">
        <v>16261</v>
      </c>
      <c r="K655" t="s">
        <v>16262</v>
      </c>
    </row>
    <row r="656" spans="1:11" x14ac:dyDescent="0.25">
      <c r="A656" t="s">
        <v>723</v>
      </c>
      <c r="B656" t="s">
        <v>6990</v>
      </c>
      <c r="C656" t="s">
        <v>6998</v>
      </c>
      <c r="D656" t="s">
        <v>7968</v>
      </c>
      <c r="E656" t="s">
        <v>380</v>
      </c>
      <c r="F656" t="s">
        <v>7968</v>
      </c>
      <c r="G656" t="s">
        <v>380</v>
      </c>
      <c r="H656" t="s">
        <v>6998</v>
      </c>
      <c r="I656" t="s">
        <v>3</v>
      </c>
      <c r="J656" t="s">
        <v>16305</v>
      </c>
      <c r="K656" t="s">
        <v>16306</v>
      </c>
    </row>
    <row r="657" spans="1:11" x14ac:dyDescent="0.25">
      <c r="A657" t="s">
        <v>723</v>
      </c>
      <c r="B657" t="s">
        <v>6990</v>
      </c>
      <c r="C657" t="s">
        <v>6998</v>
      </c>
      <c r="D657" t="s">
        <v>7968</v>
      </c>
      <c r="E657" t="s">
        <v>380</v>
      </c>
      <c r="F657" t="s">
        <v>7968</v>
      </c>
      <c r="G657" t="s">
        <v>380</v>
      </c>
      <c r="H657" t="s">
        <v>6998</v>
      </c>
      <c r="I657" t="s">
        <v>3</v>
      </c>
      <c r="J657" t="s">
        <v>16307</v>
      </c>
      <c r="K657" t="s">
        <v>16308</v>
      </c>
    </row>
    <row r="658" spans="1:11" x14ac:dyDescent="0.25">
      <c r="A658" t="s">
        <v>723</v>
      </c>
      <c r="B658" t="s">
        <v>6990</v>
      </c>
      <c r="C658" t="s">
        <v>6998</v>
      </c>
      <c r="D658" t="s">
        <v>7968</v>
      </c>
      <c r="E658" t="s">
        <v>380</v>
      </c>
      <c r="F658" t="s">
        <v>7968</v>
      </c>
      <c r="G658" t="s">
        <v>380</v>
      </c>
      <c r="H658" t="s">
        <v>6998</v>
      </c>
      <c r="I658" t="s">
        <v>3</v>
      </c>
      <c r="J658" t="s">
        <v>16309</v>
      </c>
      <c r="K658" t="s">
        <v>16310</v>
      </c>
    </row>
    <row r="659" spans="1:11" x14ac:dyDescent="0.25">
      <c r="A659" t="s">
        <v>723</v>
      </c>
      <c r="B659" t="s">
        <v>6990</v>
      </c>
      <c r="C659" t="s">
        <v>6998</v>
      </c>
      <c r="D659" t="s">
        <v>7968</v>
      </c>
      <c r="E659" t="s">
        <v>380</v>
      </c>
      <c r="F659" t="s">
        <v>7968</v>
      </c>
      <c r="G659" t="s">
        <v>380</v>
      </c>
      <c r="H659" t="s">
        <v>6998</v>
      </c>
      <c r="I659" t="s">
        <v>3</v>
      </c>
      <c r="J659" t="s">
        <v>16311</v>
      </c>
      <c r="K659" t="s">
        <v>16312</v>
      </c>
    </row>
    <row r="660" spans="1:11" x14ac:dyDescent="0.25">
      <c r="A660" t="s">
        <v>723</v>
      </c>
      <c r="B660" t="s">
        <v>6990</v>
      </c>
      <c r="C660" t="s">
        <v>6998</v>
      </c>
      <c r="D660" t="s">
        <v>7968</v>
      </c>
      <c r="E660" t="s">
        <v>380</v>
      </c>
      <c r="F660" t="s">
        <v>7968</v>
      </c>
      <c r="G660" t="s">
        <v>380</v>
      </c>
      <c r="H660" t="s">
        <v>6998</v>
      </c>
      <c r="I660" t="s">
        <v>3</v>
      </c>
      <c r="J660" t="s">
        <v>16370</v>
      </c>
      <c r="K660" t="s">
        <v>16371</v>
      </c>
    </row>
    <row r="661" spans="1:11" x14ac:dyDescent="0.25">
      <c r="A661" t="s">
        <v>723</v>
      </c>
      <c r="B661" t="s">
        <v>6990</v>
      </c>
      <c r="C661" t="s">
        <v>6998</v>
      </c>
      <c r="D661" t="s">
        <v>7968</v>
      </c>
      <c r="E661" t="s">
        <v>380</v>
      </c>
      <c r="F661" t="s">
        <v>7968</v>
      </c>
      <c r="G661" t="s">
        <v>380</v>
      </c>
      <c r="H661" t="s">
        <v>6998</v>
      </c>
      <c r="I661" t="s">
        <v>3</v>
      </c>
      <c r="J661" t="s">
        <v>16372</v>
      </c>
      <c r="K661" t="s">
        <v>16373</v>
      </c>
    </row>
    <row r="662" spans="1:11" x14ac:dyDescent="0.25">
      <c r="A662" t="s">
        <v>723</v>
      </c>
      <c r="B662" t="s">
        <v>6990</v>
      </c>
      <c r="C662" t="s">
        <v>6998</v>
      </c>
      <c r="D662" t="s">
        <v>7968</v>
      </c>
      <c r="E662" t="s">
        <v>380</v>
      </c>
      <c r="F662" t="s">
        <v>7968</v>
      </c>
      <c r="G662" t="s">
        <v>380</v>
      </c>
      <c r="H662" t="s">
        <v>6998</v>
      </c>
      <c r="I662" t="s">
        <v>3</v>
      </c>
      <c r="J662" t="s">
        <v>16313</v>
      </c>
      <c r="K662" t="s">
        <v>16314</v>
      </c>
    </row>
    <row r="663" spans="1:11" x14ac:dyDescent="0.25">
      <c r="A663" t="s">
        <v>723</v>
      </c>
      <c r="B663" t="s">
        <v>6990</v>
      </c>
      <c r="C663" t="s">
        <v>6998</v>
      </c>
      <c r="D663" t="s">
        <v>7968</v>
      </c>
      <c r="E663" t="s">
        <v>380</v>
      </c>
      <c r="F663" t="s">
        <v>7968</v>
      </c>
      <c r="G663" t="s">
        <v>380</v>
      </c>
      <c r="H663" t="s">
        <v>6998</v>
      </c>
      <c r="I663" t="s">
        <v>3</v>
      </c>
      <c r="J663" t="s">
        <v>16315</v>
      </c>
      <c r="K663" t="s">
        <v>16316</v>
      </c>
    </row>
    <row r="664" spans="1:11" x14ac:dyDescent="0.25">
      <c r="A664" t="s">
        <v>723</v>
      </c>
      <c r="B664" t="s">
        <v>6990</v>
      </c>
      <c r="C664" t="s">
        <v>6998</v>
      </c>
      <c r="D664" t="s">
        <v>7968</v>
      </c>
      <c r="E664" t="s">
        <v>380</v>
      </c>
      <c r="F664" t="s">
        <v>7968</v>
      </c>
      <c r="G664" t="s">
        <v>380</v>
      </c>
      <c r="H664" t="s">
        <v>6998</v>
      </c>
      <c r="I664" t="s">
        <v>3</v>
      </c>
      <c r="J664" t="s">
        <v>16317</v>
      </c>
      <c r="K664" t="s">
        <v>16318</v>
      </c>
    </row>
    <row r="665" spans="1:11" x14ac:dyDescent="0.25">
      <c r="A665" t="s">
        <v>723</v>
      </c>
      <c r="B665" t="s">
        <v>6990</v>
      </c>
      <c r="C665" t="s">
        <v>6998</v>
      </c>
      <c r="D665" t="s">
        <v>7968</v>
      </c>
      <c r="E665" t="s">
        <v>380</v>
      </c>
      <c r="F665" t="s">
        <v>7968</v>
      </c>
      <c r="G665" t="s">
        <v>380</v>
      </c>
      <c r="H665" t="s">
        <v>6998</v>
      </c>
      <c r="I665" t="s">
        <v>3</v>
      </c>
      <c r="J665" t="s">
        <v>16319</v>
      </c>
      <c r="K665" t="s">
        <v>16320</v>
      </c>
    </row>
    <row r="666" spans="1:11" x14ac:dyDescent="0.25">
      <c r="A666" t="s">
        <v>723</v>
      </c>
      <c r="B666" t="s">
        <v>6990</v>
      </c>
      <c r="C666" t="s">
        <v>6998</v>
      </c>
      <c r="D666" t="s">
        <v>7968</v>
      </c>
      <c r="E666" t="s">
        <v>380</v>
      </c>
      <c r="F666" t="s">
        <v>7968</v>
      </c>
      <c r="G666" t="s">
        <v>380</v>
      </c>
      <c r="H666" t="s">
        <v>6998</v>
      </c>
      <c r="I666" t="s">
        <v>3</v>
      </c>
      <c r="J666" t="s">
        <v>16321</v>
      </c>
      <c r="K666" t="s">
        <v>16322</v>
      </c>
    </row>
    <row r="667" spans="1:11" x14ac:dyDescent="0.25">
      <c r="A667" t="s">
        <v>723</v>
      </c>
      <c r="B667" t="s">
        <v>6990</v>
      </c>
      <c r="C667" t="s">
        <v>6998</v>
      </c>
      <c r="D667" t="s">
        <v>7968</v>
      </c>
      <c r="E667" t="s">
        <v>380</v>
      </c>
      <c r="F667" t="s">
        <v>7972</v>
      </c>
      <c r="G667" t="s">
        <v>7973</v>
      </c>
      <c r="H667" t="s">
        <v>6998</v>
      </c>
      <c r="I667" t="s">
        <v>56</v>
      </c>
      <c r="J667" t="s">
        <v>16317</v>
      </c>
      <c r="K667" t="s">
        <v>16318</v>
      </c>
    </row>
    <row r="668" spans="1:11" x14ac:dyDescent="0.25">
      <c r="A668" t="s">
        <v>723</v>
      </c>
      <c r="B668" t="s">
        <v>6990</v>
      </c>
      <c r="C668" t="s">
        <v>6998</v>
      </c>
      <c r="D668" t="s">
        <v>7968</v>
      </c>
      <c r="E668" t="s">
        <v>380</v>
      </c>
      <c r="F668" t="s">
        <v>7972</v>
      </c>
      <c r="G668" t="s">
        <v>7973</v>
      </c>
      <c r="H668" t="s">
        <v>6998</v>
      </c>
      <c r="I668" t="s">
        <v>56</v>
      </c>
      <c r="J668" t="s">
        <v>16319</v>
      </c>
      <c r="K668" t="s">
        <v>16320</v>
      </c>
    </row>
    <row r="669" spans="1:11" x14ac:dyDescent="0.25">
      <c r="A669" t="s">
        <v>723</v>
      </c>
      <c r="B669" t="s">
        <v>7974</v>
      </c>
      <c r="C669" t="s">
        <v>476</v>
      </c>
      <c r="D669" t="s">
        <v>9742</v>
      </c>
      <c r="E669" t="s">
        <v>9743</v>
      </c>
      <c r="F669" t="s">
        <v>9748</v>
      </c>
      <c r="G669" t="s">
        <v>9743</v>
      </c>
      <c r="H669" t="s">
        <v>476</v>
      </c>
      <c r="I669" t="s">
        <v>3</v>
      </c>
      <c r="J669" t="s">
        <v>16251</v>
      </c>
      <c r="K669" t="s">
        <v>16252</v>
      </c>
    </row>
    <row r="670" spans="1:11" x14ac:dyDescent="0.25">
      <c r="A670" t="s">
        <v>723</v>
      </c>
      <c r="B670" t="s">
        <v>7974</v>
      </c>
      <c r="C670" t="s">
        <v>476</v>
      </c>
      <c r="D670" t="s">
        <v>9742</v>
      </c>
      <c r="E670" t="s">
        <v>9743</v>
      </c>
      <c r="F670" t="s">
        <v>9750</v>
      </c>
      <c r="G670" t="s">
        <v>9751</v>
      </c>
      <c r="H670" t="s">
        <v>476</v>
      </c>
      <c r="I670" t="s">
        <v>3</v>
      </c>
      <c r="J670" t="s">
        <v>16360</v>
      </c>
      <c r="K670" t="s">
        <v>16361</v>
      </c>
    </row>
    <row r="671" spans="1:11" x14ac:dyDescent="0.25">
      <c r="A671" t="s">
        <v>723</v>
      </c>
      <c r="B671" t="s">
        <v>7974</v>
      </c>
      <c r="C671" t="s">
        <v>476</v>
      </c>
      <c r="D671" t="s">
        <v>9742</v>
      </c>
      <c r="E671" t="s">
        <v>9743</v>
      </c>
      <c r="F671" t="s">
        <v>9750</v>
      </c>
      <c r="G671" t="s">
        <v>9751</v>
      </c>
      <c r="H671" t="s">
        <v>476</v>
      </c>
      <c r="I671" t="s">
        <v>3</v>
      </c>
      <c r="J671" t="s">
        <v>16273</v>
      </c>
      <c r="K671" t="s">
        <v>16274</v>
      </c>
    </row>
    <row r="672" spans="1:11" x14ac:dyDescent="0.25">
      <c r="A672" t="s">
        <v>723</v>
      </c>
      <c r="B672" t="s">
        <v>7974</v>
      </c>
      <c r="C672" t="s">
        <v>476</v>
      </c>
      <c r="D672" t="s">
        <v>9742</v>
      </c>
      <c r="E672" t="s">
        <v>9743</v>
      </c>
      <c r="F672" t="s">
        <v>9755</v>
      </c>
      <c r="G672" t="s">
        <v>9756</v>
      </c>
      <c r="H672" t="s">
        <v>476</v>
      </c>
      <c r="I672" t="s">
        <v>3</v>
      </c>
      <c r="J672" t="s">
        <v>16253</v>
      </c>
      <c r="K672" t="s">
        <v>16254</v>
      </c>
    </row>
    <row r="673" spans="1:11" x14ac:dyDescent="0.25">
      <c r="A673" t="s">
        <v>723</v>
      </c>
      <c r="B673" t="s">
        <v>7974</v>
      </c>
      <c r="C673" t="s">
        <v>476</v>
      </c>
      <c r="D673" t="s">
        <v>9742</v>
      </c>
      <c r="E673" t="s">
        <v>9743</v>
      </c>
      <c r="F673" t="s">
        <v>9755</v>
      </c>
      <c r="G673" t="s">
        <v>9756</v>
      </c>
      <c r="H673" t="s">
        <v>476</v>
      </c>
      <c r="I673" t="s">
        <v>3</v>
      </c>
      <c r="J673" t="s">
        <v>16287</v>
      </c>
      <c r="K673" t="s">
        <v>16288</v>
      </c>
    </row>
    <row r="674" spans="1:11" x14ac:dyDescent="0.25">
      <c r="A674" t="s">
        <v>723</v>
      </c>
      <c r="B674" t="s">
        <v>7974</v>
      </c>
      <c r="C674" t="s">
        <v>476</v>
      </c>
      <c r="D674" t="s">
        <v>9742</v>
      </c>
      <c r="E674" t="s">
        <v>9743</v>
      </c>
      <c r="F674" t="s">
        <v>9755</v>
      </c>
      <c r="G674" t="s">
        <v>9756</v>
      </c>
      <c r="H674" t="s">
        <v>476</v>
      </c>
      <c r="I674" t="s">
        <v>3</v>
      </c>
      <c r="J674" t="s">
        <v>16303</v>
      </c>
      <c r="K674" t="s">
        <v>16304</v>
      </c>
    </row>
    <row r="675" spans="1:11" x14ac:dyDescent="0.25">
      <c r="A675" t="s">
        <v>723</v>
      </c>
      <c r="B675" t="s">
        <v>7974</v>
      </c>
      <c r="C675" t="s">
        <v>476</v>
      </c>
      <c r="D675" t="s">
        <v>9742</v>
      </c>
      <c r="E675" t="s">
        <v>9743</v>
      </c>
      <c r="F675" t="s">
        <v>9759</v>
      </c>
      <c r="G675" t="s">
        <v>9760</v>
      </c>
      <c r="H675" t="s">
        <v>476</v>
      </c>
      <c r="I675" t="s">
        <v>56</v>
      </c>
      <c r="J675" t="s">
        <v>16253</v>
      </c>
      <c r="K675" t="s">
        <v>16254</v>
      </c>
    </row>
    <row r="676" spans="1:11" x14ac:dyDescent="0.25">
      <c r="A676" t="s">
        <v>723</v>
      </c>
      <c r="B676" t="s">
        <v>7974</v>
      </c>
      <c r="C676" t="s">
        <v>8025</v>
      </c>
      <c r="D676" t="s">
        <v>9766</v>
      </c>
      <c r="E676" t="s">
        <v>9767</v>
      </c>
      <c r="F676" t="s">
        <v>9770</v>
      </c>
      <c r="G676" t="s">
        <v>9771</v>
      </c>
      <c r="H676" t="s">
        <v>8025</v>
      </c>
      <c r="I676" t="s">
        <v>3</v>
      </c>
      <c r="J676" t="s">
        <v>16251</v>
      </c>
      <c r="K676" t="s">
        <v>16252</v>
      </c>
    </row>
    <row r="677" spans="1:11" x14ac:dyDescent="0.25">
      <c r="A677" t="s">
        <v>723</v>
      </c>
      <c r="B677" t="s">
        <v>7974</v>
      </c>
      <c r="C677" t="s">
        <v>8025</v>
      </c>
      <c r="D677" t="s">
        <v>9766</v>
      </c>
      <c r="E677" t="s">
        <v>9767</v>
      </c>
      <c r="F677" t="s">
        <v>9775</v>
      </c>
      <c r="G677" t="s">
        <v>9776</v>
      </c>
      <c r="H677" t="s">
        <v>8025</v>
      </c>
      <c r="I677" t="s">
        <v>3</v>
      </c>
      <c r="J677" t="s">
        <v>16267</v>
      </c>
      <c r="K677" t="s">
        <v>16268</v>
      </c>
    </row>
    <row r="678" spans="1:11" x14ac:dyDescent="0.25">
      <c r="A678" t="s">
        <v>723</v>
      </c>
      <c r="B678" t="s">
        <v>7974</v>
      </c>
      <c r="C678" t="s">
        <v>8025</v>
      </c>
      <c r="D678" t="s">
        <v>9766</v>
      </c>
      <c r="E678" t="s">
        <v>9767</v>
      </c>
      <c r="F678" t="s">
        <v>9775</v>
      </c>
      <c r="G678" t="s">
        <v>9776</v>
      </c>
      <c r="H678" t="s">
        <v>8025</v>
      </c>
      <c r="I678" t="s">
        <v>3</v>
      </c>
      <c r="J678" t="s">
        <v>16360</v>
      </c>
      <c r="K678" t="s">
        <v>16361</v>
      </c>
    </row>
    <row r="679" spans="1:11" x14ac:dyDescent="0.25">
      <c r="A679" t="s">
        <v>723</v>
      </c>
      <c r="B679" t="s">
        <v>7974</v>
      </c>
      <c r="C679" t="s">
        <v>8025</v>
      </c>
      <c r="D679" t="s">
        <v>9766</v>
      </c>
      <c r="E679" t="s">
        <v>9767</v>
      </c>
      <c r="F679" t="s">
        <v>9775</v>
      </c>
      <c r="G679" t="s">
        <v>9776</v>
      </c>
      <c r="H679" t="s">
        <v>8025</v>
      </c>
      <c r="I679" t="s">
        <v>3</v>
      </c>
      <c r="J679" t="s">
        <v>16273</v>
      </c>
      <c r="K679" t="s">
        <v>16274</v>
      </c>
    </row>
    <row r="680" spans="1:11" x14ac:dyDescent="0.25">
      <c r="A680" t="s">
        <v>723</v>
      </c>
      <c r="B680" t="s">
        <v>7974</v>
      </c>
      <c r="C680" t="s">
        <v>8025</v>
      </c>
      <c r="D680" t="s">
        <v>9766</v>
      </c>
      <c r="E680" t="s">
        <v>9767</v>
      </c>
      <c r="F680" t="s">
        <v>9778</v>
      </c>
      <c r="G680" t="s">
        <v>9779</v>
      </c>
      <c r="H680" t="s">
        <v>8025</v>
      </c>
      <c r="I680" t="s">
        <v>3</v>
      </c>
      <c r="J680" t="s">
        <v>16332</v>
      </c>
      <c r="K680" t="s">
        <v>16333</v>
      </c>
    </row>
    <row r="681" spans="1:11" x14ac:dyDescent="0.25">
      <c r="A681" t="s">
        <v>723</v>
      </c>
      <c r="B681" t="s">
        <v>7974</v>
      </c>
      <c r="C681" t="s">
        <v>8025</v>
      </c>
      <c r="D681" t="s">
        <v>9766</v>
      </c>
      <c r="E681" t="s">
        <v>9767</v>
      </c>
      <c r="F681" t="s">
        <v>9778</v>
      </c>
      <c r="G681" t="s">
        <v>9779</v>
      </c>
      <c r="H681" t="s">
        <v>8025</v>
      </c>
      <c r="I681" t="s">
        <v>3</v>
      </c>
      <c r="J681" t="s">
        <v>16334</v>
      </c>
      <c r="K681" t="s">
        <v>16335</v>
      </c>
    </row>
    <row r="682" spans="1:11" x14ac:dyDescent="0.25">
      <c r="A682" t="s">
        <v>723</v>
      </c>
      <c r="B682" t="s">
        <v>7974</v>
      </c>
      <c r="C682" t="s">
        <v>8025</v>
      </c>
      <c r="D682" t="s">
        <v>9766</v>
      </c>
      <c r="E682" t="s">
        <v>9767</v>
      </c>
      <c r="F682" t="s">
        <v>9778</v>
      </c>
      <c r="G682" t="s">
        <v>9779</v>
      </c>
      <c r="H682" t="s">
        <v>8025</v>
      </c>
      <c r="I682" t="s">
        <v>3</v>
      </c>
      <c r="J682" t="s">
        <v>16336</v>
      </c>
      <c r="K682" t="s">
        <v>16337</v>
      </c>
    </row>
    <row r="683" spans="1:11" x14ac:dyDescent="0.25">
      <c r="A683" t="s">
        <v>723</v>
      </c>
      <c r="B683" t="s">
        <v>7974</v>
      </c>
      <c r="C683" t="s">
        <v>8025</v>
      </c>
      <c r="D683" t="s">
        <v>9766</v>
      </c>
      <c r="E683" t="s">
        <v>9767</v>
      </c>
      <c r="F683" t="s">
        <v>9778</v>
      </c>
      <c r="G683" t="s">
        <v>9779</v>
      </c>
      <c r="H683" t="s">
        <v>8025</v>
      </c>
      <c r="I683" t="s">
        <v>3</v>
      </c>
      <c r="J683" t="s">
        <v>16338</v>
      </c>
      <c r="K683" t="s">
        <v>16339</v>
      </c>
    </row>
    <row r="684" spans="1:11" x14ac:dyDescent="0.25">
      <c r="A684" t="s">
        <v>723</v>
      </c>
      <c r="B684" t="s">
        <v>7974</v>
      </c>
      <c r="C684" t="s">
        <v>8025</v>
      </c>
      <c r="D684" t="s">
        <v>9766</v>
      </c>
      <c r="E684" t="s">
        <v>9767</v>
      </c>
      <c r="F684" t="s">
        <v>9788</v>
      </c>
      <c r="G684" t="s">
        <v>9789</v>
      </c>
      <c r="H684" t="s">
        <v>8069</v>
      </c>
      <c r="I684" t="s">
        <v>3</v>
      </c>
      <c r="J684" t="s">
        <v>16311</v>
      </c>
      <c r="K684" t="s">
        <v>16312</v>
      </c>
    </row>
    <row r="685" spans="1:11" x14ac:dyDescent="0.25">
      <c r="A685" t="s">
        <v>723</v>
      </c>
      <c r="B685" t="s">
        <v>7974</v>
      </c>
      <c r="C685" t="s">
        <v>8025</v>
      </c>
      <c r="D685" t="s">
        <v>9766</v>
      </c>
      <c r="E685" t="s">
        <v>9767</v>
      </c>
      <c r="F685" t="s">
        <v>9788</v>
      </c>
      <c r="G685" t="s">
        <v>9789</v>
      </c>
      <c r="H685" t="s">
        <v>8069</v>
      </c>
      <c r="I685" t="s">
        <v>3</v>
      </c>
      <c r="J685" t="s">
        <v>16313</v>
      </c>
      <c r="K685" t="s">
        <v>16314</v>
      </c>
    </row>
    <row r="686" spans="1:11" x14ac:dyDescent="0.25">
      <c r="A686" t="s">
        <v>723</v>
      </c>
      <c r="B686" t="s">
        <v>7974</v>
      </c>
      <c r="C686" t="s">
        <v>8025</v>
      </c>
      <c r="D686" t="s">
        <v>9766</v>
      </c>
      <c r="E686" t="s">
        <v>9767</v>
      </c>
      <c r="F686" t="s">
        <v>9788</v>
      </c>
      <c r="G686" t="s">
        <v>9789</v>
      </c>
      <c r="H686" t="s">
        <v>8069</v>
      </c>
      <c r="I686" t="s">
        <v>3</v>
      </c>
      <c r="J686" t="s">
        <v>16412</v>
      </c>
      <c r="K686" t="s">
        <v>16413</v>
      </c>
    </row>
    <row r="687" spans="1:11" x14ac:dyDescent="0.25">
      <c r="A687" t="s">
        <v>723</v>
      </c>
      <c r="B687" t="s">
        <v>7974</v>
      </c>
      <c r="C687" t="s">
        <v>8645</v>
      </c>
      <c r="D687" t="s">
        <v>9791</v>
      </c>
      <c r="E687" t="s">
        <v>9792</v>
      </c>
      <c r="F687" t="s">
        <v>9797</v>
      </c>
      <c r="G687" t="s">
        <v>99</v>
      </c>
      <c r="H687" t="s">
        <v>8645</v>
      </c>
      <c r="I687" t="s">
        <v>3</v>
      </c>
      <c r="J687" t="s">
        <v>16263</v>
      </c>
      <c r="K687" t="s">
        <v>16264</v>
      </c>
    </row>
    <row r="688" spans="1:11" x14ac:dyDescent="0.25">
      <c r="A688" t="s">
        <v>723</v>
      </c>
      <c r="B688" t="s">
        <v>7974</v>
      </c>
      <c r="C688" t="s">
        <v>8645</v>
      </c>
      <c r="D688" t="s">
        <v>9791</v>
      </c>
      <c r="E688" t="s">
        <v>9792</v>
      </c>
      <c r="F688" t="s">
        <v>9797</v>
      </c>
      <c r="G688" t="s">
        <v>99</v>
      </c>
      <c r="H688" t="s">
        <v>8645</v>
      </c>
      <c r="I688" t="s">
        <v>3</v>
      </c>
      <c r="J688" t="s">
        <v>16265</v>
      </c>
      <c r="K688" t="s">
        <v>16266</v>
      </c>
    </row>
    <row r="689" spans="1:11" x14ac:dyDescent="0.25">
      <c r="A689" t="s">
        <v>723</v>
      </c>
      <c r="B689" t="s">
        <v>7974</v>
      </c>
      <c r="C689" t="s">
        <v>8645</v>
      </c>
      <c r="D689" t="s">
        <v>9791</v>
      </c>
      <c r="E689" t="s">
        <v>9792</v>
      </c>
      <c r="F689" t="s">
        <v>9800</v>
      </c>
      <c r="G689" t="s">
        <v>9801</v>
      </c>
      <c r="H689" t="s">
        <v>8645</v>
      </c>
      <c r="I689" t="s">
        <v>3</v>
      </c>
      <c r="J689" t="s">
        <v>16275</v>
      </c>
      <c r="K689" t="s">
        <v>16276</v>
      </c>
    </row>
    <row r="690" spans="1:11" x14ac:dyDescent="0.25">
      <c r="A690" t="s">
        <v>723</v>
      </c>
      <c r="B690" t="s">
        <v>7974</v>
      </c>
      <c r="C690" t="s">
        <v>8645</v>
      </c>
      <c r="D690" t="s">
        <v>9791</v>
      </c>
      <c r="E690" t="s">
        <v>9792</v>
      </c>
      <c r="F690" t="s">
        <v>9800</v>
      </c>
      <c r="G690" t="s">
        <v>9801</v>
      </c>
      <c r="H690" t="s">
        <v>8645</v>
      </c>
      <c r="I690" t="s">
        <v>3</v>
      </c>
      <c r="J690" t="s">
        <v>16291</v>
      </c>
      <c r="K690" t="s">
        <v>16292</v>
      </c>
    </row>
    <row r="691" spans="1:11" x14ac:dyDescent="0.25">
      <c r="A691" t="s">
        <v>723</v>
      </c>
      <c r="B691" t="s">
        <v>7974</v>
      </c>
      <c r="C691" t="s">
        <v>8645</v>
      </c>
      <c r="D691" t="s">
        <v>9791</v>
      </c>
      <c r="E691" t="s">
        <v>9792</v>
      </c>
      <c r="F691" t="s">
        <v>9807</v>
      </c>
      <c r="G691" t="s">
        <v>9808</v>
      </c>
      <c r="H691" t="s">
        <v>8645</v>
      </c>
      <c r="I691" t="s">
        <v>3</v>
      </c>
      <c r="J691" t="s">
        <v>16257</v>
      </c>
      <c r="K691" t="s">
        <v>16258</v>
      </c>
    </row>
    <row r="692" spans="1:11" x14ac:dyDescent="0.25">
      <c r="A692" t="s">
        <v>723</v>
      </c>
      <c r="B692" t="s">
        <v>7974</v>
      </c>
      <c r="C692" t="s">
        <v>8645</v>
      </c>
      <c r="D692" t="s">
        <v>9791</v>
      </c>
      <c r="E692" t="s">
        <v>9792</v>
      </c>
      <c r="F692" t="s">
        <v>9807</v>
      </c>
      <c r="G692" t="s">
        <v>9808</v>
      </c>
      <c r="H692" t="s">
        <v>8645</v>
      </c>
      <c r="I692" t="s">
        <v>3</v>
      </c>
      <c r="J692" t="s">
        <v>16324</v>
      </c>
      <c r="K692" t="s">
        <v>16325</v>
      </c>
    </row>
    <row r="693" spans="1:11" x14ac:dyDescent="0.25">
      <c r="A693" t="s">
        <v>723</v>
      </c>
      <c r="B693" t="s">
        <v>7974</v>
      </c>
      <c r="C693" t="s">
        <v>8645</v>
      </c>
      <c r="D693" t="s">
        <v>9791</v>
      </c>
      <c r="E693" t="s">
        <v>9792</v>
      </c>
      <c r="F693" t="s">
        <v>9807</v>
      </c>
      <c r="G693" t="s">
        <v>9808</v>
      </c>
      <c r="H693" t="s">
        <v>8645</v>
      </c>
      <c r="I693" t="s">
        <v>3</v>
      </c>
      <c r="J693" t="s">
        <v>16261</v>
      </c>
      <c r="K693" t="s">
        <v>16262</v>
      </c>
    </row>
    <row r="694" spans="1:11" x14ac:dyDescent="0.25">
      <c r="A694" t="s">
        <v>723</v>
      </c>
      <c r="B694" t="s">
        <v>7974</v>
      </c>
      <c r="C694" t="s">
        <v>8645</v>
      </c>
      <c r="D694" t="s">
        <v>9791</v>
      </c>
      <c r="E694" t="s">
        <v>9792</v>
      </c>
      <c r="F694" t="s">
        <v>9807</v>
      </c>
      <c r="G694" t="s">
        <v>9808</v>
      </c>
      <c r="H694" t="s">
        <v>8645</v>
      </c>
      <c r="I694" t="s">
        <v>3</v>
      </c>
      <c r="J694" t="s">
        <v>16326</v>
      </c>
      <c r="K694" t="s">
        <v>16327</v>
      </c>
    </row>
    <row r="695" spans="1:11" x14ac:dyDescent="0.25">
      <c r="A695" t="s">
        <v>723</v>
      </c>
      <c r="B695" t="s">
        <v>7974</v>
      </c>
      <c r="C695" t="s">
        <v>8645</v>
      </c>
      <c r="D695" t="s">
        <v>9791</v>
      </c>
      <c r="E695" t="s">
        <v>9792</v>
      </c>
      <c r="F695" t="s">
        <v>9807</v>
      </c>
      <c r="G695" t="s">
        <v>9808</v>
      </c>
      <c r="H695" t="s">
        <v>8645</v>
      </c>
      <c r="I695" t="s">
        <v>3</v>
      </c>
      <c r="J695" t="s">
        <v>16328</v>
      </c>
      <c r="K695" t="s">
        <v>16329</v>
      </c>
    </row>
    <row r="696" spans="1:11" x14ac:dyDescent="0.25">
      <c r="A696" t="s">
        <v>723</v>
      </c>
      <c r="B696" t="s">
        <v>7974</v>
      </c>
      <c r="C696" t="s">
        <v>8645</v>
      </c>
      <c r="D696" t="s">
        <v>9791</v>
      </c>
      <c r="E696" t="s">
        <v>9792</v>
      </c>
      <c r="F696" t="s">
        <v>9807</v>
      </c>
      <c r="G696" t="s">
        <v>9808</v>
      </c>
      <c r="H696" t="s">
        <v>8645</v>
      </c>
      <c r="I696" t="s">
        <v>3</v>
      </c>
      <c r="J696" t="s">
        <v>16269</v>
      </c>
      <c r="K696" t="s">
        <v>16270</v>
      </c>
    </row>
    <row r="697" spans="1:11" x14ac:dyDescent="0.25">
      <c r="A697" t="s">
        <v>723</v>
      </c>
      <c r="B697" t="s">
        <v>7974</v>
      </c>
      <c r="C697" t="s">
        <v>8645</v>
      </c>
      <c r="D697" t="s">
        <v>9791</v>
      </c>
      <c r="E697" t="s">
        <v>9792</v>
      </c>
      <c r="F697" t="s">
        <v>9807</v>
      </c>
      <c r="G697" t="s">
        <v>9808</v>
      </c>
      <c r="H697" t="s">
        <v>8645</v>
      </c>
      <c r="I697" t="s">
        <v>3</v>
      </c>
      <c r="J697" t="s">
        <v>16271</v>
      </c>
      <c r="K697" t="s">
        <v>16272</v>
      </c>
    </row>
    <row r="698" spans="1:11" x14ac:dyDescent="0.25">
      <c r="A698" t="s">
        <v>723</v>
      </c>
      <c r="B698" t="s">
        <v>7974</v>
      </c>
      <c r="C698" t="s">
        <v>8645</v>
      </c>
      <c r="D698" t="s">
        <v>9791</v>
      </c>
      <c r="E698" t="s">
        <v>9792</v>
      </c>
      <c r="F698" t="s">
        <v>9815</v>
      </c>
      <c r="G698" t="s">
        <v>9816</v>
      </c>
      <c r="H698" t="s">
        <v>8645</v>
      </c>
      <c r="I698" t="s">
        <v>3</v>
      </c>
      <c r="J698" t="s">
        <v>16305</v>
      </c>
      <c r="K698" t="s">
        <v>16306</v>
      </c>
    </row>
    <row r="699" spans="1:11" x14ac:dyDescent="0.25">
      <c r="A699" t="s">
        <v>723</v>
      </c>
      <c r="B699" t="s">
        <v>7974</v>
      </c>
      <c r="C699" t="s">
        <v>8645</v>
      </c>
      <c r="D699" t="s">
        <v>9791</v>
      </c>
      <c r="E699" t="s">
        <v>9792</v>
      </c>
      <c r="F699" t="s">
        <v>9815</v>
      </c>
      <c r="G699" t="s">
        <v>9816</v>
      </c>
      <c r="H699" t="s">
        <v>8645</v>
      </c>
      <c r="I699" t="s">
        <v>3</v>
      </c>
      <c r="J699" t="s">
        <v>16307</v>
      </c>
      <c r="K699" t="s">
        <v>16308</v>
      </c>
    </row>
    <row r="700" spans="1:11" x14ac:dyDescent="0.25">
      <c r="A700" t="s">
        <v>723</v>
      </c>
      <c r="B700" t="s">
        <v>7974</v>
      </c>
      <c r="C700" t="s">
        <v>8645</v>
      </c>
      <c r="D700" t="s">
        <v>9791</v>
      </c>
      <c r="E700" t="s">
        <v>9792</v>
      </c>
      <c r="F700" t="s">
        <v>9815</v>
      </c>
      <c r="G700" t="s">
        <v>9816</v>
      </c>
      <c r="H700" t="s">
        <v>8645</v>
      </c>
      <c r="I700" t="s">
        <v>3</v>
      </c>
      <c r="J700" t="s">
        <v>16317</v>
      </c>
      <c r="K700" t="s">
        <v>16318</v>
      </c>
    </row>
    <row r="701" spans="1:11" x14ac:dyDescent="0.25">
      <c r="A701" t="s">
        <v>723</v>
      </c>
      <c r="B701" t="s">
        <v>7974</v>
      </c>
      <c r="C701" t="s">
        <v>8645</v>
      </c>
      <c r="D701" t="s">
        <v>9791</v>
      </c>
      <c r="E701" t="s">
        <v>9792</v>
      </c>
      <c r="F701" t="s">
        <v>9815</v>
      </c>
      <c r="G701" t="s">
        <v>9816</v>
      </c>
      <c r="H701" t="s">
        <v>8645</v>
      </c>
      <c r="I701" t="s">
        <v>3</v>
      </c>
      <c r="J701" t="s">
        <v>16321</v>
      </c>
      <c r="K701" t="s">
        <v>16322</v>
      </c>
    </row>
    <row r="702" spans="1:11" x14ac:dyDescent="0.25">
      <c r="A702" t="s">
        <v>723</v>
      </c>
      <c r="B702" t="s">
        <v>7974</v>
      </c>
      <c r="C702" t="s">
        <v>9333</v>
      </c>
      <c r="D702" t="s">
        <v>9818</v>
      </c>
      <c r="E702" t="s">
        <v>9819</v>
      </c>
      <c r="F702" t="s">
        <v>9824</v>
      </c>
      <c r="G702" t="s">
        <v>9825</v>
      </c>
      <c r="H702" t="s">
        <v>9053</v>
      </c>
      <c r="I702" t="s">
        <v>3</v>
      </c>
      <c r="J702" t="s">
        <v>16263</v>
      </c>
      <c r="K702" t="s">
        <v>16264</v>
      </c>
    </row>
    <row r="703" spans="1:11" x14ac:dyDescent="0.25">
      <c r="A703" t="s">
        <v>723</v>
      </c>
      <c r="B703" t="s">
        <v>7974</v>
      </c>
      <c r="C703" t="s">
        <v>9333</v>
      </c>
      <c r="D703" t="s">
        <v>9818</v>
      </c>
      <c r="E703" t="s">
        <v>9819</v>
      </c>
      <c r="F703" t="s">
        <v>9824</v>
      </c>
      <c r="G703" t="s">
        <v>9825</v>
      </c>
      <c r="H703" t="s">
        <v>9053</v>
      </c>
      <c r="I703" t="s">
        <v>3</v>
      </c>
      <c r="J703" t="s">
        <v>16265</v>
      </c>
      <c r="K703" t="s">
        <v>16266</v>
      </c>
    </row>
    <row r="704" spans="1:11" x14ac:dyDescent="0.25">
      <c r="A704" t="s">
        <v>723</v>
      </c>
      <c r="B704" t="s">
        <v>7974</v>
      </c>
      <c r="C704" t="s">
        <v>9333</v>
      </c>
      <c r="D704" t="s">
        <v>9818</v>
      </c>
      <c r="E704" t="s">
        <v>9819</v>
      </c>
      <c r="F704" t="s">
        <v>9824</v>
      </c>
      <c r="G704" t="s">
        <v>9825</v>
      </c>
      <c r="H704" t="s">
        <v>9053</v>
      </c>
      <c r="I704" t="s">
        <v>3</v>
      </c>
      <c r="J704" t="s">
        <v>16267</v>
      </c>
      <c r="K704" t="s">
        <v>16268</v>
      </c>
    </row>
    <row r="705" spans="1:11" x14ac:dyDescent="0.25">
      <c r="A705" t="s">
        <v>723</v>
      </c>
      <c r="B705" t="s">
        <v>7974</v>
      </c>
      <c r="C705" t="s">
        <v>9333</v>
      </c>
      <c r="D705" t="s">
        <v>9818</v>
      </c>
      <c r="E705" t="s">
        <v>9819</v>
      </c>
      <c r="F705" t="s">
        <v>9829</v>
      </c>
      <c r="G705" t="s">
        <v>9830</v>
      </c>
      <c r="H705" t="s">
        <v>9333</v>
      </c>
      <c r="I705" t="s">
        <v>3</v>
      </c>
      <c r="J705" t="s">
        <v>16257</v>
      </c>
      <c r="K705" t="s">
        <v>16258</v>
      </c>
    </row>
    <row r="706" spans="1:11" x14ac:dyDescent="0.25">
      <c r="A706" t="s">
        <v>723</v>
      </c>
      <c r="B706" t="s">
        <v>7974</v>
      </c>
      <c r="C706" t="s">
        <v>9333</v>
      </c>
      <c r="D706" t="s">
        <v>9818</v>
      </c>
      <c r="E706" t="s">
        <v>9819</v>
      </c>
      <c r="F706" t="s">
        <v>9829</v>
      </c>
      <c r="G706" t="s">
        <v>9830</v>
      </c>
      <c r="H706" t="s">
        <v>9333</v>
      </c>
      <c r="I706" t="s">
        <v>3</v>
      </c>
      <c r="J706" t="s">
        <v>16324</v>
      </c>
      <c r="K706" t="s">
        <v>16325</v>
      </c>
    </row>
    <row r="707" spans="1:11" x14ac:dyDescent="0.25">
      <c r="A707" t="s">
        <v>723</v>
      </c>
      <c r="B707" t="s">
        <v>7974</v>
      </c>
      <c r="C707" t="s">
        <v>9333</v>
      </c>
      <c r="D707" t="s">
        <v>9818</v>
      </c>
      <c r="E707" t="s">
        <v>9819</v>
      </c>
      <c r="F707" t="s">
        <v>9829</v>
      </c>
      <c r="G707" t="s">
        <v>9830</v>
      </c>
      <c r="H707" t="s">
        <v>9333</v>
      </c>
      <c r="I707" t="s">
        <v>3</v>
      </c>
      <c r="J707" t="s">
        <v>16261</v>
      </c>
      <c r="K707" t="s">
        <v>16262</v>
      </c>
    </row>
    <row r="708" spans="1:11" x14ac:dyDescent="0.25">
      <c r="A708" t="s">
        <v>723</v>
      </c>
      <c r="B708" t="s">
        <v>7974</v>
      </c>
      <c r="C708" t="s">
        <v>9333</v>
      </c>
      <c r="D708" t="s">
        <v>9818</v>
      </c>
      <c r="E708" t="s">
        <v>9819</v>
      </c>
      <c r="F708" t="s">
        <v>9829</v>
      </c>
      <c r="G708" t="s">
        <v>9830</v>
      </c>
      <c r="H708" t="s">
        <v>9333</v>
      </c>
      <c r="I708" t="s">
        <v>3</v>
      </c>
      <c r="J708" t="s">
        <v>16326</v>
      </c>
      <c r="K708" t="s">
        <v>16327</v>
      </c>
    </row>
    <row r="709" spans="1:11" x14ac:dyDescent="0.25">
      <c r="A709" t="s">
        <v>723</v>
      </c>
      <c r="B709" t="s">
        <v>7974</v>
      </c>
      <c r="C709" t="s">
        <v>9333</v>
      </c>
      <c r="D709" t="s">
        <v>9818</v>
      </c>
      <c r="E709" t="s">
        <v>9819</v>
      </c>
      <c r="F709" t="s">
        <v>9829</v>
      </c>
      <c r="G709" t="s">
        <v>9830</v>
      </c>
      <c r="H709" t="s">
        <v>9333</v>
      </c>
      <c r="I709" t="s">
        <v>3</v>
      </c>
      <c r="J709" t="s">
        <v>16269</v>
      </c>
      <c r="K709" t="s">
        <v>16270</v>
      </c>
    </row>
    <row r="710" spans="1:11" x14ac:dyDescent="0.25">
      <c r="A710" t="s">
        <v>723</v>
      </c>
      <c r="B710" t="s">
        <v>7974</v>
      </c>
      <c r="C710" t="s">
        <v>9333</v>
      </c>
      <c r="D710" t="s">
        <v>9818</v>
      </c>
      <c r="E710" t="s">
        <v>9819</v>
      </c>
      <c r="F710" t="s">
        <v>9829</v>
      </c>
      <c r="G710" t="s">
        <v>9830</v>
      </c>
      <c r="H710" t="s">
        <v>9333</v>
      </c>
      <c r="I710" t="s">
        <v>3</v>
      </c>
      <c r="J710" t="s">
        <v>16271</v>
      </c>
      <c r="K710" t="s">
        <v>16272</v>
      </c>
    </row>
    <row r="711" spans="1:11" x14ac:dyDescent="0.25">
      <c r="A711" t="s">
        <v>723</v>
      </c>
      <c r="B711" t="s">
        <v>7974</v>
      </c>
      <c r="C711" t="s">
        <v>476</v>
      </c>
      <c r="D711" t="s">
        <v>9834</v>
      </c>
      <c r="E711" t="s">
        <v>9835</v>
      </c>
      <c r="F711" t="s">
        <v>9840</v>
      </c>
      <c r="G711" t="s">
        <v>9841</v>
      </c>
      <c r="H711" t="s">
        <v>476</v>
      </c>
      <c r="I711" t="s">
        <v>3</v>
      </c>
      <c r="J711" t="s">
        <v>16279</v>
      </c>
      <c r="K711" t="s">
        <v>16280</v>
      </c>
    </row>
    <row r="712" spans="1:11" x14ac:dyDescent="0.25">
      <c r="A712" t="s">
        <v>723</v>
      </c>
      <c r="B712" t="s">
        <v>7974</v>
      </c>
      <c r="C712" t="s">
        <v>476</v>
      </c>
      <c r="D712" t="s">
        <v>9834</v>
      </c>
      <c r="E712" t="s">
        <v>9835</v>
      </c>
      <c r="F712" t="s">
        <v>9840</v>
      </c>
      <c r="G712" t="s">
        <v>9841</v>
      </c>
      <c r="H712" t="s">
        <v>476</v>
      </c>
      <c r="I712" t="s">
        <v>3</v>
      </c>
      <c r="J712" t="s">
        <v>16255</v>
      </c>
      <c r="K712" t="s">
        <v>16256</v>
      </c>
    </row>
    <row r="713" spans="1:11" x14ac:dyDescent="0.25">
      <c r="A713" t="s">
        <v>723</v>
      </c>
      <c r="B713" t="s">
        <v>7974</v>
      </c>
      <c r="C713" t="s">
        <v>476</v>
      </c>
      <c r="D713" t="s">
        <v>9834</v>
      </c>
      <c r="E713" t="s">
        <v>9835</v>
      </c>
      <c r="F713" t="s">
        <v>9843</v>
      </c>
      <c r="G713" t="s">
        <v>9844</v>
      </c>
      <c r="H713" t="s">
        <v>476</v>
      </c>
      <c r="I713" t="s">
        <v>56</v>
      </c>
      <c r="J713" t="s">
        <v>16279</v>
      </c>
      <c r="K713" t="s">
        <v>16280</v>
      </c>
    </row>
    <row r="714" spans="1:11" x14ac:dyDescent="0.25">
      <c r="A714" t="s">
        <v>723</v>
      </c>
      <c r="B714" t="s">
        <v>7974</v>
      </c>
      <c r="C714" t="s">
        <v>476</v>
      </c>
      <c r="D714" t="s">
        <v>9834</v>
      </c>
      <c r="E714" t="s">
        <v>9835</v>
      </c>
      <c r="F714" t="s">
        <v>9847</v>
      </c>
      <c r="G714" t="s">
        <v>9848</v>
      </c>
      <c r="H714" t="s">
        <v>476</v>
      </c>
      <c r="I714" t="s">
        <v>3</v>
      </c>
      <c r="J714" t="s">
        <v>16259</v>
      </c>
      <c r="K714" t="s">
        <v>16260</v>
      </c>
    </row>
    <row r="715" spans="1:11" x14ac:dyDescent="0.25">
      <c r="A715" t="s">
        <v>723</v>
      </c>
      <c r="B715" t="s">
        <v>7974</v>
      </c>
      <c r="C715" t="s">
        <v>476</v>
      </c>
      <c r="D715" t="s">
        <v>9834</v>
      </c>
      <c r="E715" t="s">
        <v>9835</v>
      </c>
      <c r="F715" t="s">
        <v>9847</v>
      </c>
      <c r="G715" t="s">
        <v>9848</v>
      </c>
      <c r="H715" t="s">
        <v>476</v>
      </c>
      <c r="I715" t="s">
        <v>3</v>
      </c>
      <c r="J715" t="s">
        <v>16283</v>
      </c>
      <c r="K715" t="s">
        <v>16284</v>
      </c>
    </row>
    <row r="716" spans="1:11" x14ac:dyDescent="0.25">
      <c r="A716" t="s">
        <v>723</v>
      </c>
      <c r="B716" t="s">
        <v>7974</v>
      </c>
      <c r="C716" t="s">
        <v>8956</v>
      </c>
      <c r="D716" t="s">
        <v>9849</v>
      </c>
      <c r="E716" t="s">
        <v>9850</v>
      </c>
      <c r="F716" t="s">
        <v>9855</v>
      </c>
      <c r="G716" t="s">
        <v>9856</v>
      </c>
      <c r="H716" t="s">
        <v>8956</v>
      </c>
      <c r="I716" t="s">
        <v>3</v>
      </c>
      <c r="J716" t="s">
        <v>16249</v>
      </c>
      <c r="K716" t="s">
        <v>16250</v>
      </c>
    </row>
    <row r="717" spans="1:11" x14ac:dyDescent="0.25">
      <c r="A717" t="s">
        <v>723</v>
      </c>
      <c r="B717" t="s">
        <v>7974</v>
      </c>
      <c r="C717" t="s">
        <v>8956</v>
      </c>
      <c r="D717" t="s">
        <v>9849</v>
      </c>
      <c r="E717" t="s">
        <v>9850</v>
      </c>
      <c r="F717" t="s">
        <v>9855</v>
      </c>
      <c r="G717" t="s">
        <v>9856</v>
      </c>
      <c r="H717" t="s">
        <v>8956</v>
      </c>
      <c r="I717" t="s">
        <v>3</v>
      </c>
      <c r="J717" t="s">
        <v>16348</v>
      </c>
      <c r="K717" t="s">
        <v>16349</v>
      </c>
    </row>
    <row r="718" spans="1:11" x14ac:dyDescent="0.25">
      <c r="A718" t="s">
        <v>723</v>
      </c>
      <c r="B718" t="s">
        <v>7974</v>
      </c>
      <c r="C718" t="s">
        <v>8956</v>
      </c>
      <c r="D718" t="s">
        <v>9849</v>
      </c>
      <c r="E718" t="s">
        <v>9850</v>
      </c>
      <c r="F718" t="s">
        <v>9855</v>
      </c>
      <c r="G718" t="s">
        <v>9856</v>
      </c>
      <c r="H718" t="s">
        <v>8956</v>
      </c>
      <c r="I718" t="s">
        <v>3</v>
      </c>
      <c r="J718" t="s">
        <v>16400</v>
      </c>
      <c r="K718" t="s">
        <v>16401</v>
      </c>
    </row>
    <row r="719" spans="1:11" x14ac:dyDescent="0.25">
      <c r="A719" t="s">
        <v>723</v>
      </c>
      <c r="B719" t="s">
        <v>7974</v>
      </c>
      <c r="C719" t="s">
        <v>8956</v>
      </c>
      <c r="D719" t="s">
        <v>9849</v>
      </c>
      <c r="E719" t="s">
        <v>9850</v>
      </c>
      <c r="F719" t="s">
        <v>9855</v>
      </c>
      <c r="G719" t="s">
        <v>9856</v>
      </c>
      <c r="H719" t="s">
        <v>8956</v>
      </c>
      <c r="I719" t="s">
        <v>3</v>
      </c>
      <c r="J719" t="s">
        <v>16364</v>
      </c>
      <c r="K719" t="s">
        <v>16365</v>
      </c>
    </row>
    <row r="720" spans="1:11" x14ac:dyDescent="0.25">
      <c r="A720" t="s">
        <v>723</v>
      </c>
      <c r="B720" t="s">
        <v>7974</v>
      </c>
      <c r="C720" t="s">
        <v>8956</v>
      </c>
      <c r="D720" t="s">
        <v>9849</v>
      </c>
      <c r="E720" t="s">
        <v>9850</v>
      </c>
      <c r="F720" t="s">
        <v>9855</v>
      </c>
      <c r="G720" t="s">
        <v>9856</v>
      </c>
      <c r="H720" t="s">
        <v>8956</v>
      </c>
      <c r="I720" t="s">
        <v>3</v>
      </c>
      <c r="J720" t="s">
        <v>16350</v>
      </c>
      <c r="K720" t="s">
        <v>16351</v>
      </c>
    </row>
    <row r="721" spans="1:11" x14ac:dyDescent="0.25">
      <c r="A721" t="s">
        <v>723</v>
      </c>
      <c r="B721" t="s">
        <v>7974</v>
      </c>
      <c r="C721" t="s">
        <v>8956</v>
      </c>
      <c r="D721" t="s">
        <v>9849</v>
      </c>
      <c r="E721" t="s">
        <v>9850</v>
      </c>
      <c r="F721" t="s">
        <v>9860</v>
      </c>
      <c r="G721" t="s">
        <v>9861</v>
      </c>
      <c r="H721" t="s">
        <v>8956</v>
      </c>
      <c r="I721" t="s">
        <v>3</v>
      </c>
      <c r="J721" t="s">
        <v>16257</v>
      </c>
      <c r="K721" t="s">
        <v>16258</v>
      </c>
    </row>
    <row r="722" spans="1:11" x14ac:dyDescent="0.25">
      <c r="A722" t="s">
        <v>723</v>
      </c>
      <c r="B722" t="s">
        <v>7974</v>
      </c>
      <c r="C722" t="s">
        <v>8956</v>
      </c>
      <c r="D722" t="s">
        <v>9849</v>
      </c>
      <c r="E722" t="s">
        <v>9850</v>
      </c>
      <c r="F722" t="s">
        <v>9860</v>
      </c>
      <c r="G722" t="s">
        <v>9861</v>
      </c>
      <c r="H722" t="s">
        <v>8956</v>
      </c>
      <c r="I722" t="s">
        <v>3</v>
      </c>
      <c r="J722" t="s">
        <v>16342</v>
      </c>
      <c r="K722" t="s">
        <v>16343</v>
      </c>
    </row>
    <row r="723" spans="1:11" x14ac:dyDescent="0.25">
      <c r="A723" t="s">
        <v>723</v>
      </c>
      <c r="B723" t="s">
        <v>7974</v>
      </c>
      <c r="C723" t="s">
        <v>8956</v>
      </c>
      <c r="D723" t="s">
        <v>9849</v>
      </c>
      <c r="E723" t="s">
        <v>9850</v>
      </c>
      <c r="F723" t="s">
        <v>9860</v>
      </c>
      <c r="G723" t="s">
        <v>9861</v>
      </c>
      <c r="H723" t="s">
        <v>8956</v>
      </c>
      <c r="I723" t="s">
        <v>3</v>
      </c>
      <c r="J723" t="s">
        <v>16324</v>
      </c>
      <c r="K723" t="s">
        <v>16325</v>
      </c>
    </row>
    <row r="724" spans="1:11" x14ac:dyDescent="0.25">
      <c r="A724" t="s">
        <v>723</v>
      </c>
      <c r="B724" t="s">
        <v>7974</v>
      </c>
      <c r="C724" t="s">
        <v>8956</v>
      </c>
      <c r="D724" t="s">
        <v>9849</v>
      </c>
      <c r="E724" t="s">
        <v>9850</v>
      </c>
      <c r="F724" t="s">
        <v>9860</v>
      </c>
      <c r="G724" t="s">
        <v>9861</v>
      </c>
      <c r="H724" t="s">
        <v>8956</v>
      </c>
      <c r="I724" t="s">
        <v>3</v>
      </c>
      <c r="J724" t="s">
        <v>16261</v>
      </c>
      <c r="K724" t="s">
        <v>16262</v>
      </c>
    </row>
    <row r="725" spans="1:11" x14ac:dyDescent="0.25">
      <c r="A725" t="s">
        <v>723</v>
      </c>
      <c r="B725" t="s">
        <v>7974</v>
      </c>
      <c r="C725" t="s">
        <v>8956</v>
      </c>
      <c r="D725" t="s">
        <v>9849</v>
      </c>
      <c r="E725" t="s">
        <v>9850</v>
      </c>
      <c r="F725" t="s">
        <v>9860</v>
      </c>
      <c r="G725" t="s">
        <v>9861</v>
      </c>
      <c r="H725" t="s">
        <v>8956</v>
      </c>
      <c r="I725" t="s">
        <v>3</v>
      </c>
      <c r="J725" t="s">
        <v>16326</v>
      </c>
      <c r="K725" t="s">
        <v>16327</v>
      </c>
    </row>
    <row r="726" spans="1:11" x14ac:dyDescent="0.25">
      <c r="A726" t="s">
        <v>723</v>
      </c>
      <c r="B726" t="s">
        <v>7974</v>
      </c>
      <c r="C726" t="s">
        <v>8956</v>
      </c>
      <c r="D726" t="s">
        <v>9849</v>
      </c>
      <c r="E726" t="s">
        <v>9850</v>
      </c>
      <c r="F726" t="s">
        <v>9860</v>
      </c>
      <c r="G726" t="s">
        <v>9861</v>
      </c>
      <c r="H726" t="s">
        <v>8956</v>
      </c>
      <c r="I726" t="s">
        <v>3</v>
      </c>
      <c r="J726" t="s">
        <v>16328</v>
      </c>
      <c r="K726" t="s">
        <v>16329</v>
      </c>
    </row>
    <row r="727" spans="1:11" x14ac:dyDescent="0.25">
      <c r="A727" t="s">
        <v>723</v>
      </c>
      <c r="B727" t="s">
        <v>7974</v>
      </c>
      <c r="C727" t="s">
        <v>8956</v>
      </c>
      <c r="D727" t="s">
        <v>9849</v>
      </c>
      <c r="E727" t="s">
        <v>9850</v>
      </c>
      <c r="F727" t="s">
        <v>9860</v>
      </c>
      <c r="G727" t="s">
        <v>9861</v>
      </c>
      <c r="H727" t="s">
        <v>8956</v>
      </c>
      <c r="I727" t="s">
        <v>3</v>
      </c>
      <c r="J727" t="s">
        <v>16269</v>
      </c>
      <c r="K727" t="s">
        <v>16270</v>
      </c>
    </row>
    <row r="728" spans="1:11" x14ac:dyDescent="0.25">
      <c r="A728" t="s">
        <v>723</v>
      </c>
      <c r="B728" t="s">
        <v>7974</v>
      </c>
      <c r="C728" t="s">
        <v>8956</v>
      </c>
      <c r="D728" t="s">
        <v>9849</v>
      </c>
      <c r="E728" t="s">
        <v>9850</v>
      </c>
      <c r="F728" t="s">
        <v>9860</v>
      </c>
      <c r="G728" t="s">
        <v>9861</v>
      </c>
      <c r="H728" t="s">
        <v>8956</v>
      </c>
      <c r="I728" t="s">
        <v>3</v>
      </c>
      <c r="J728" t="s">
        <v>16271</v>
      </c>
      <c r="K728" t="s">
        <v>16272</v>
      </c>
    </row>
    <row r="729" spans="1:11" x14ac:dyDescent="0.25">
      <c r="A729" t="s">
        <v>723</v>
      </c>
      <c r="B729" t="s">
        <v>7974</v>
      </c>
      <c r="C729" t="s">
        <v>476</v>
      </c>
      <c r="D729" t="s">
        <v>9865</v>
      </c>
      <c r="E729" t="s">
        <v>9866</v>
      </c>
      <c r="F729" t="s">
        <v>9871</v>
      </c>
      <c r="G729" t="s">
        <v>189</v>
      </c>
      <c r="H729" t="s">
        <v>476</v>
      </c>
      <c r="I729" t="s">
        <v>3</v>
      </c>
      <c r="J729" t="s">
        <v>16265</v>
      </c>
      <c r="K729" t="s">
        <v>16266</v>
      </c>
    </row>
    <row r="730" spans="1:11" x14ac:dyDescent="0.25">
      <c r="A730" t="s">
        <v>723</v>
      </c>
      <c r="B730" t="s">
        <v>7974</v>
      </c>
      <c r="C730" t="s">
        <v>476</v>
      </c>
      <c r="D730" t="s">
        <v>9865</v>
      </c>
      <c r="E730" t="s">
        <v>9866</v>
      </c>
      <c r="F730" t="s">
        <v>9871</v>
      </c>
      <c r="G730" t="s">
        <v>189</v>
      </c>
      <c r="H730" t="s">
        <v>476</v>
      </c>
      <c r="I730" t="s">
        <v>3</v>
      </c>
      <c r="J730" t="s">
        <v>16356</v>
      </c>
      <c r="K730" t="s">
        <v>16357</v>
      </c>
    </row>
    <row r="731" spans="1:11" x14ac:dyDescent="0.25">
      <c r="A731" t="s">
        <v>723</v>
      </c>
      <c r="B731" t="s">
        <v>7974</v>
      </c>
      <c r="C731" t="s">
        <v>476</v>
      </c>
      <c r="D731" t="s">
        <v>9865</v>
      </c>
      <c r="E731" t="s">
        <v>9866</v>
      </c>
      <c r="F731" t="s">
        <v>9874</v>
      </c>
      <c r="G731" t="s">
        <v>9875</v>
      </c>
      <c r="H731" t="s">
        <v>476</v>
      </c>
      <c r="I731" t="s">
        <v>3</v>
      </c>
      <c r="J731" t="s">
        <v>16277</v>
      </c>
      <c r="K731" t="s">
        <v>16278</v>
      </c>
    </row>
    <row r="732" spans="1:11" x14ac:dyDescent="0.25">
      <c r="A732" t="s">
        <v>723</v>
      </c>
      <c r="B732" t="s">
        <v>7974</v>
      </c>
      <c r="C732" t="s">
        <v>476</v>
      </c>
      <c r="D732" t="s">
        <v>9865</v>
      </c>
      <c r="E732" t="s">
        <v>9866</v>
      </c>
      <c r="F732" t="s">
        <v>9874</v>
      </c>
      <c r="G732" t="s">
        <v>9875</v>
      </c>
      <c r="H732" t="s">
        <v>476</v>
      </c>
      <c r="I732" t="s">
        <v>3</v>
      </c>
      <c r="J732" t="s">
        <v>16275</v>
      </c>
      <c r="K732" t="s">
        <v>16276</v>
      </c>
    </row>
    <row r="733" spans="1:11" x14ac:dyDescent="0.25">
      <c r="A733" t="s">
        <v>723</v>
      </c>
      <c r="B733" t="s">
        <v>7974</v>
      </c>
      <c r="C733" t="s">
        <v>476</v>
      </c>
      <c r="D733" t="s">
        <v>9865</v>
      </c>
      <c r="E733" t="s">
        <v>9866</v>
      </c>
      <c r="F733" t="s">
        <v>9874</v>
      </c>
      <c r="G733" t="s">
        <v>9875</v>
      </c>
      <c r="H733" t="s">
        <v>476</v>
      </c>
      <c r="I733" t="s">
        <v>3</v>
      </c>
      <c r="J733" t="s">
        <v>16291</v>
      </c>
      <c r="K733" t="s">
        <v>16292</v>
      </c>
    </row>
    <row r="734" spans="1:11" x14ac:dyDescent="0.25">
      <c r="A734" t="s">
        <v>723</v>
      </c>
      <c r="B734" t="s">
        <v>7974</v>
      </c>
      <c r="C734" t="s">
        <v>476</v>
      </c>
      <c r="D734" t="s">
        <v>9865</v>
      </c>
      <c r="E734" t="s">
        <v>9866</v>
      </c>
      <c r="F734" t="s">
        <v>9874</v>
      </c>
      <c r="G734" t="s">
        <v>9875</v>
      </c>
      <c r="H734" t="s">
        <v>476</v>
      </c>
      <c r="I734" t="s">
        <v>3</v>
      </c>
      <c r="J734" t="s">
        <v>16406</v>
      </c>
      <c r="K734" t="s">
        <v>16407</v>
      </c>
    </row>
    <row r="735" spans="1:11" x14ac:dyDescent="0.25">
      <c r="A735" t="s">
        <v>723</v>
      </c>
      <c r="B735" t="s">
        <v>7974</v>
      </c>
      <c r="C735" t="s">
        <v>476</v>
      </c>
      <c r="D735" t="s">
        <v>9865</v>
      </c>
      <c r="E735" t="s">
        <v>9866</v>
      </c>
      <c r="F735" t="s">
        <v>9879</v>
      </c>
      <c r="G735" t="s">
        <v>540</v>
      </c>
      <c r="H735" t="s">
        <v>476</v>
      </c>
      <c r="I735" t="s">
        <v>56</v>
      </c>
      <c r="J735" t="s">
        <v>16277</v>
      </c>
      <c r="K735" t="s">
        <v>16278</v>
      </c>
    </row>
    <row r="736" spans="1:11" x14ac:dyDescent="0.25">
      <c r="A736" t="s">
        <v>723</v>
      </c>
      <c r="B736" t="s">
        <v>7974</v>
      </c>
      <c r="C736" t="s">
        <v>476</v>
      </c>
      <c r="D736" t="s">
        <v>9865</v>
      </c>
      <c r="E736" t="s">
        <v>9866</v>
      </c>
      <c r="F736" t="s">
        <v>9879</v>
      </c>
      <c r="G736" t="s">
        <v>540</v>
      </c>
      <c r="H736" t="s">
        <v>476</v>
      </c>
      <c r="I736" t="s">
        <v>56</v>
      </c>
      <c r="J736" t="s">
        <v>16275</v>
      </c>
      <c r="K736" t="s">
        <v>16276</v>
      </c>
    </row>
    <row r="737" spans="1:11" x14ac:dyDescent="0.25">
      <c r="A737" t="s">
        <v>723</v>
      </c>
      <c r="B737" t="s">
        <v>7974</v>
      </c>
      <c r="C737" t="s">
        <v>476</v>
      </c>
      <c r="D737" t="s">
        <v>9865</v>
      </c>
      <c r="E737" t="s">
        <v>9866</v>
      </c>
      <c r="F737" t="s">
        <v>9882</v>
      </c>
      <c r="G737" t="s">
        <v>189</v>
      </c>
      <c r="H737" t="s">
        <v>476</v>
      </c>
      <c r="I737" t="s">
        <v>3</v>
      </c>
      <c r="J737" t="s">
        <v>16305</v>
      </c>
      <c r="K737" t="s">
        <v>16306</v>
      </c>
    </row>
    <row r="738" spans="1:11" x14ac:dyDescent="0.25">
      <c r="A738" t="s">
        <v>723</v>
      </c>
      <c r="B738" t="s">
        <v>7974</v>
      </c>
      <c r="C738" t="s">
        <v>476</v>
      </c>
      <c r="D738" t="s">
        <v>9865</v>
      </c>
      <c r="E738" t="s">
        <v>9866</v>
      </c>
      <c r="F738" t="s">
        <v>9882</v>
      </c>
      <c r="G738" t="s">
        <v>189</v>
      </c>
      <c r="H738" t="s">
        <v>476</v>
      </c>
      <c r="I738" t="s">
        <v>3</v>
      </c>
      <c r="J738" t="s">
        <v>16307</v>
      </c>
      <c r="K738" t="s">
        <v>16308</v>
      </c>
    </row>
    <row r="739" spans="1:11" x14ac:dyDescent="0.25">
      <c r="A739" t="s">
        <v>723</v>
      </c>
      <c r="B739" t="s">
        <v>7974</v>
      </c>
      <c r="C739" t="s">
        <v>476</v>
      </c>
      <c r="D739" t="s">
        <v>9865</v>
      </c>
      <c r="E739" t="s">
        <v>9866</v>
      </c>
      <c r="F739" t="s">
        <v>9882</v>
      </c>
      <c r="G739" t="s">
        <v>189</v>
      </c>
      <c r="H739" t="s">
        <v>476</v>
      </c>
      <c r="I739" t="s">
        <v>3</v>
      </c>
      <c r="J739" t="s">
        <v>16309</v>
      </c>
      <c r="K739" t="s">
        <v>16310</v>
      </c>
    </row>
    <row r="740" spans="1:11" x14ac:dyDescent="0.25">
      <c r="A740" t="s">
        <v>723</v>
      </c>
      <c r="B740" t="s">
        <v>7974</v>
      </c>
      <c r="C740" t="s">
        <v>476</v>
      </c>
      <c r="D740" t="s">
        <v>9865</v>
      </c>
      <c r="E740" t="s">
        <v>9866</v>
      </c>
      <c r="F740" t="s">
        <v>9882</v>
      </c>
      <c r="G740" t="s">
        <v>189</v>
      </c>
      <c r="H740" t="s">
        <v>476</v>
      </c>
      <c r="I740" t="s">
        <v>3</v>
      </c>
      <c r="J740" t="s">
        <v>16368</v>
      </c>
      <c r="K740" t="s">
        <v>16369</v>
      </c>
    </row>
    <row r="741" spans="1:11" x14ac:dyDescent="0.25">
      <c r="A741" t="s">
        <v>723</v>
      </c>
      <c r="B741" t="s">
        <v>7974</v>
      </c>
      <c r="C741" t="s">
        <v>476</v>
      </c>
      <c r="D741" t="s">
        <v>9865</v>
      </c>
      <c r="E741" t="s">
        <v>9866</v>
      </c>
      <c r="F741" t="s">
        <v>9882</v>
      </c>
      <c r="G741" t="s">
        <v>189</v>
      </c>
      <c r="H741" t="s">
        <v>476</v>
      </c>
      <c r="I741" t="s">
        <v>3</v>
      </c>
      <c r="J741" t="s">
        <v>16315</v>
      </c>
      <c r="K741" t="s">
        <v>16316</v>
      </c>
    </row>
    <row r="742" spans="1:11" x14ac:dyDescent="0.25">
      <c r="A742" t="s">
        <v>723</v>
      </c>
      <c r="B742" t="s">
        <v>7974</v>
      </c>
      <c r="C742" t="s">
        <v>476</v>
      </c>
      <c r="D742" t="s">
        <v>9865</v>
      </c>
      <c r="E742" t="s">
        <v>9866</v>
      </c>
      <c r="F742" t="s">
        <v>9882</v>
      </c>
      <c r="G742" t="s">
        <v>189</v>
      </c>
      <c r="H742" t="s">
        <v>476</v>
      </c>
      <c r="I742" t="s">
        <v>3</v>
      </c>
      <c r="J742" t="s">
        <v>16412</v>
      </c>
      <c r="K742" t="s">
        <v>16413</v>
      </c>
    </row>
    <row r="743" spans="1:11" x14ac:dyDescent="0.25">
      <c r="A743" t="s">
        <v>723</v>
      </c>
      <c r="B743" t="s">
        <v>7974</v>
      </c>
      <c r="C743" t="s">
        <v>476</v>
      </c>
      <c r="D743" t="s">
        <v>9865</v>
      </c>
      <c r="E743" t="s">
        <v>9866</v>
      </c>
      <c r="F743" t="s">
        <v>9882</v>
      </c>
      <c r="G743" t="s">
        <v>189</v>
      </c>
      <c r="H743" t="s">
        <v>476</v>
      </c>
      <c r="I743" t="s">
        <v>3</v>
      </c>
      <c r="J743" t="s">
        <v>16317</v>
      </c>
      <c r="K743" t="s">
        <v>16318</v>
      </c>
    </row>
    <row r="744" spans="1:11" x14ac:dyDescent="0.25">
      <c r="A744" t="s">
        <v>723</v>
      </c>
      <c r="B744" t="s">
        <v>7974</v>
      </c>
      <c r="C744" t="s">
        <v>476</v>
      </c>
      <c r="D744" t="s">
        <v>9865</v>
      </c>
      <c r="E744" t="s">
        <v>9866</v>
      </c>
      <c r="F744" t="s">
        <v>9882</v>
      </c>
      <c r="G744" t="s">
        <v>189</v>
      </c>
      <c r="H744" t="s">
        <v>476</v>
      </c>
      <c r="I744" t="s">
        <v>3</v>
      </c>
      <c r="J744" t="s">
        <v>16319</v>
      </c>
      <c r="K744" t="s">
        <v>16320</v>
      </c>
    </row>
    <row r="745" spans="1:11" x14ac:dyDescent="0.25">
      <c r="A745" t="s">
        <v>723</v>
      </c>
      <c r="B745" t="s">
        <v>7974</v>
      </c>
      <c r="C745" t="s">
        <v>476</v>
      </c>
      <c r="D745" t="s">
        <v>9865</v>
      </c>
      <c r="E745" t="s">
        <v>9866</v>
      </c>
      <c r="F745" t="s">
        <v>9882</v>
      </c>
      <c r="G745" t="s">
        <v>189</v>
      </c>
      <c r="H745" t="s">
        <v>476</v>
      </c>
      <c r="I745" t="s">
        <v>3</v>
      </c>
      <c r="J745" t="s">
        <v>16321</v>
      </c>
      <c r="K745" t="s">
        <v>16322</v>
      </c>
    </row>
    <row r="746" spans="1:11" x14ac:dyDescent="0.25">
      <c r="A746" t="s">
        <v>723</v>
      </c>
      <c r="B746" t="s">
        <v>7974</v>
      </c>
      <c r="C746" t="s">
        <v>476</v>
      </c>
      <c r="D746" t="s">
        <v>9884</v>
      </c>
      <c r="E746" t="s">
        <v>9885</v>
      </c>
      <c r="F746" t="s">
        <v>9890</v>
      </c>
      <c r="G746" t="s">
        <v>9891</v>
      </c>
      <c r="H746" t="s">
        <v>476</v>
      </c>
      <c r="I746" t="s">
        <v>3</v>
      </c>
      <c r="J746" t="s">
        <v>16342</v>
      </c>
      <c r="K746" t="s">
        <v>16343</v>
      </c>
    </row>
    <row r="747" spans="1:11" x14ac:dyDescent="0.25">
      <c r="A747" t="s">
        <v>723</v>
      </c>
      <c r="B747" t="s">
        <v>7974</v>
      </c>
      <c r="C747" t="s">
        <v>476</v>
      </c>
      <c r="D747" t="s">
        <v>9884</v>
      </c>
      <c r="E747" t="s">
        <v>9885</v>
      </c>
      <c r="F747" t="s">
        <v>9890</v>
      </c>
      <c r="G747" t="s">
        <v>9891</v>
      </c>
      <c r="H747" t="s">
        <v>476</v>
      </c>
      <c r="I747" t="s">
        <v>3</v>
      </c>
      <c r="J747" t="s">
        <v>16344</v>
      </c>
      <c r="K747" t="s">
        <v>16345</v>
      </c>
    </row>
    <row r="748" spans="1:11" x14ac:dyDescent="0.25">
      <c r="A748" t="s">
        <v>723</v>
      </c>
      <c r="B748" t="s">
        <v>7974</v>
      </c>
      <c r="C748" t="s">
        <v>476</v>
      </c>
      <c r="D748" t="s">
        <v>9884</v>
      </c>
      <c r="E748" t="s">
        <v>9885</v>
      </c>
      <c r="F748" t="s">
        <v>9890</v>
      </c>
      <c r="G748" t="s">
        <v>9891</v>
      </c>
      <c r="H748" t="s">
        <v>476</v>
      </c>
      <c r="I748" t="s">
        <v>3</v>
      </c>
      <c r="J748" t="s">
        <v>16380</v>
      </c>
      <c r="K748" t="s">
        <v>16381</v>
      </c>
    </row>
    <row r="749" spans="1:11" x14ac:dyDescent="0.25">
      <c r="A749" t="s">
        <v>723</v>
      </c>
      <c r="B749" t="s">
        <v>7974</v>
      </c>
      <c r="C749" t="s">
        <v>476</v>
      </c>
      <c r="D749" t="s">
        <v>9884</v>
      </c>
      <c r="E749" t="s">
        <v>9885</v>
      </c>
      <c r="F749" t="s">
        <v>9890</v>
      </c>
      <c r="G749" t="s">
        <v>9891</v>
      </c>
      <c r="H749" t="s">
        <v>476</v>
      </c>
      <c r="I749" t="s">
        <v>3</v>
      </c>
      <c r="J749" t="s">
        <v>16346</v>
      </c>
      <c r="K749" t="s">
        <v>16347</v>
      </c>
    </row>
    <row r="750" spans="1:11" x14ac:dyDescent="0.25">
      <c r="A750" t="s">
        <v>723</v>
      </c>
      <c r="B750" t="s">
        <v>7974</v>
      </c>
      <c r="C750" t="s">
        <v>476</v>
      </c>
      <c r="D750" t="s">
        <v>9884</v>
      </c>
      <c r="E750" t="s">
        <v>9885</v>
      </c>
      <c r="F750" t="s">
        <v>9895</v>
      </c>
      <c r="G750" t="s">
        <v>9896</v>
      </c>
      <c r="H750" t="s">
        <v>476</v>
      </c>
      <c r="I750" t="s">
        <v>3</v>
      </c>
      <c r="J750" t="s">
        <v>16257</v>
      </c>
      <c r="K750" t="s">
        <v>16258</v>
      </c>
    </row>
    <row r="751" spans="1:11" x14ac:dyDescent="0.25">
      <c r="A751" t="s">
        <v>723</v>
      </c>
      <c r="B751" t="s">
        <v>7974</v>
      </c>
      <c r="C751" t="s">
        <v>476</v>
      </c>
      <c r="D751" t="s">
        <v>9884</v>
      </c>
      <c r="E751" t="s">
        <v>9885</v>
      </c>
      <c r="F751" t="s">
        <v>9895</v>
      </c>
      <c r="G751" t="s">
        <v>9896</v>
      </c>
      <c r="H751" t="s">
        <v>476</v>
      </c>
      <c r="I751" t="s">
        <v>3</v>
      </c>
      <c r="J751" t="s">
        <v>16261</v>
      </c>
      <c r="K751" t="s">
        <v>16262</v>
      </c>
    </row>
    <row r="752" spans="1:11" x14ac:dyDescent="0.25">
      <c r="A752" t="s">
        <v>723</v>
      </c>
      <c r="B752" t="s">
        <v>7974</v>
      </c>
      <c r="C752" t="s">
        <v>476</v>
      </c>
      <c r="D752" t="s">
        <v>9884</v>
      </c>
      <c r="E752" t="s">
        <v>9885</v>
      </c>
      <c r="F752" t="s">
        <v>9895</v>
      </c>
      <c r="G752" t="s">
        <v>9896</v>
      </c>
      <c r="H752" t="s">
        <v>476</v>
      </c>
      <c r="I752" t="s">
        <v>3</v>
      </c>
      <c r="J752" t="s">
        <v>16269</v>
      </c>
      <c r="K752" t="s">
        <v>16270</v>
      </c>
    </row>
    <row r="753" spans="1:11" x14ac:dyDescent="0.25">
      <c r="A753" t="s">
        <v>723</v>
      </c>
      <c r="B753" t="s">
        <v>7974</v>
      </c>
      <c r="C753" t="s">
        <v>476</v>
      </c>
      <c r="D753" t="s">
        <v>9884</v>
      </c>
      <c r="E753" t="s">
        <v>9885</v>
      </c>
      <c r="F753" t="s">
        <v>9895</v>
      </c>
      <c r="G753" t="s">
        <v>9896</v>
      </c>
      <c r="H753" t="s">
        <v>476</v>
      </c>
      <c r="I753" t="s">
        <v>3</v>
      </c>
      <c r="J753" t="s">
        <v>16271</v>
      </c>
      <c r="K753" t="s">
        <v>16272</v>
      </c>
    </row>
    <row r="754" spans="1:11" x14ac:dyDescent="0.25">
      <c r="A754" t="s">
        <v>723</v>
      </c>
      <c r="B754" t="s">
        <v>7974</v>
      </c>
      <c r="C754" t="s">
        <v>476</v>
      </c>
      <c r="D754" t="s">
        <v>9884</v>
      </c>
      <c r="E754" t="s">
        <v>9885</v>
      </c>
      <c r="F754" t="s">
        <v>9898</v>
      </c>
      <c r="G754" t="s">
        <v>9171</v>
      </c>
      <c r="H754" t="s">
        <v>476</v>
      </c>
      <c r="I754" t="s">
        <v>3</v>
      </c>
      <c r="J754" t="s">
        <v>16324</v>
      </c>
      <c r="K754" t="s">
        <v>16325</v>
      </c>
    </row>
    <row r="755" spans="1:11" x14ac:dyDescent="0.25">
      <c r="A755" t="s">
        <v>723</v>
      </c>
      <c r="B755" t="s">
        <v>7974</v>
      </c>
      <c r="C755" t="s">
        <v>476</v>
      </c>
      <c r="D755" t="s">
        <v>9884</v>
      </c>
      <c r="E755" t="s">
        <v>9885</v>
      </c>
      <c r="F755" t="s">
        <v>9898</v>
      </c>
      <c r="G755" t="s">
        <v>9171</v>
      </c>
      <c r="H755" t="s">
        <v>476</v>
      </c>
      <c r="I755" t="s">
        <v>3</v>
      </c>
      <c r="J755" t="s">
        <v>16326</v>
      </c>
      <c r="K755" t="s">
        <v>16327</v>
      </c>
    </row>
    <row r="756" spans="1:11" x14ac:dyDescent="0.25">
      <c r="A756" t="s">
        <v>723</v>
      </c>
      <c r="B756" t="s">
        <v>7974</v>
      </c>
      <c r="C756" t="s">
        <v>8266</v>
      </c>
      <c r="D756" t="s">
        <v>9901</v>
      </c>
      <c r="E756" t="s">
        <v>9902</v>
      </c>
      <c r="F756" t="s">
        <v>9907</v>
      </c>
      <c r="G756" t="s">
        <v>132</v>
      </c>
      <c r="H756" t="s">
        <v>8266</v>
      </c>
      <c r="I756" t="s">
        <v>3</v>
      </c>
      <c r="J756" t="s">
        <v>16305</v>
      </c>
      <c r="K756" t="s">
        <v>16306</v>
      </c>
    </row>
    <row r="757" spans="1:11" x14ac:dyDescent="0.25">
      <c r="A757" t="s">
        <v>723</v>
      </c>
      <c r="B757" t="s">
        <v>7974</v>
      </c>
      <c r="C757" t="s">
        <v>8266</v>
      </c>
      <c r="D757" t="s">
        <v>9901</v>
      </c>
      <c r="E757" t="s">
        <v>9902</v>
      </c>
      <c r="F757" t="s">
        <v>9907</v>
      </c>
      <c r="G757" t="s">
        <v>132</v>
      </c>
      <c r="H757" t="s">
        <v>8266</v>
      </c>
      <c r="I757" t="s">
        <v>3</v>
      </c>
      <c r="J757" t="s">
        <v>16307</v>
      </c>
      <c r="K757" t="s">
        <v>16308</v>
      </c>
    </row>
    <row r="758" spans="1:11" x14ac:dyDescent="0.25">
      <c r="A758" t="s">
        <v>723</v>
      </c>
      <c r="B758" t="s">
        <v>7974</v>
      </c>
      <c r="C758" t="s">
        <v>8266</v>
      </c>
      <c r="D758" t="s">
        <v>9901</v>
      </c>
      <c r="E758" t="s">
        <v>9902</v>
      </c>
      <c r="F758" t="s">
        <v>9907</v>
      </c>
      <c r="G758" t="s">
        <v>132</v>
      </c>
      <c r="H758" t="s">
        <v>8266</v>
      </c>
      <c r="I758" t="s">
        <v>3</v>
      </c>
      <c r="J758" t="s">
        <v>16309</v>
      </c>
      <c r="K758" t="s">
        <v>16310</v>
      </c>
    </row>
    <row r="759" spans="1:11" x14ac:dyDescent="0.25">
      <c r="A759" t="s">
        <v>723</v>
      </c>
      <c r="B759" t="s">
        <v>7974</v>
      </c>
      <c r="C759" t="s">
        <v>8266</v>
      </c>
      <c r="D759" t="s">
        <v>9901</v>
      </c>
      <c r="E759" t="s">
        <v>9902</v>
      </c>
      <c r="F759" t="s">
        <v>9907</v>
      </c>
      <c r="G759" t="s">
        <v>132</v>
      </c>
      <c r="H759" t="s">
        <v>8266</v>
      </c>
      <c r="I759" t="s">
        <v>3</v>
      </c>
      <c r="J759" t="s">
        <v>16317</v>
      </c>
      <c r="K759" t="s">
        <v>16318</v>
      </c>
    </row>
    <row r="760" spans="1:11" x14ac:dyDescent="0.25">
      <c r="A760" t="s">
        <v>723</v>
      </c>
      <c r="B760" t="s">
        <v>7974</v>
      </c>
      <c r="C760" t="s">
        <v>8266</v>
      </c>
      <c r="D760" t="s">
        <v>9901</v>
      </c>
      <c r="E760" t="s">
        <v>9902</v>
      </c>
      <c r="F760" t="s">
        <v>9907</v>
      </c>
      <c r="G760" t="s">
        <v>132</v>
      </c>
      <c r="H760" t="s">
        <v>8266</v>
      </c>
      <c r="I760" t="s">
        <v>3</v>
      </c>
      <c r="J760" t="s">
        <v>16319</v>
      </c>
      <c r="K760" t="s">
        <v>16320</v>
      </c>
    </row>
    <row r="761" spans="1:11" x14ac:dyDescent="0.25">
      <c r="A761" t="s">
        <v>723</v>
      </c>
      <c r="B761" t="s">
        <v>7974</v>
      </c>
      <c r="C761" t="s">
        <v>8266</v>
      </c>
      <c r="D761" t="s">
        <v>9901</v>
      </c>
      <c r="E761" t="s">
        <v>9902</v>
      </c>
      <c r="F761" t="s">
        <v>9907</v>
      </c>
      <c r="G761" t="s">
        <v>132</v>
      </c>
      <c r="H761" t="s">
        <v>8266</v>
      </c>
      <c r="I761" t="s">
        <v>3</v>
      </c>
      <c r="J761" t="s">
        <v>16321</v>
      </c>
      <c r="K761" t="s">
        <v>16322</v>
      </c>
    </row>
    <row r="762" spans="1:11" x14ac:dyDescent="0.25">
      <c r="A762" t="s">
        <v>723</v>
      </c>
      <c r="B762" t="s">
        <v>7974</v>
      </c>
      <c r="C762" t="s">
        <v>8266</v>
      </c>
      <c r="D762" t="s">
        <v>9901</v>
      </c>
      <c r="E762" t="s">
        <v>9902</v>
      </c>
      <c r="F762" t="s">
        <v>9907</v>
      </c>
      <c r="G762" t="s">
        <v>132</v>
      </c>
      <c r="H762" t="s">
        <v>8266</v>
      </c>
      <c r="I762" t="s">
        <v>3</v>
      </c>
      <c r="J762" t="s">
        <v>16265</v>
      </c>
      <c r="K762" t="s">
        <v>16266</v>
      </c>
    </row>
    <row r="763" spans="1:11" x14ac:dyDescent="0.25">
      <c r="A763" t="s">
        <v>723</v>
      </c>
      <c r="B763" t="s">
        <v>7974</v>
      </c>
      <c r="C763" t="s">
        <v>8266</v>
      </c>
      <c r="D763" t="s">
        <v>9901</v>
      </c>
      <c r="E763" t="s">
        <v>9902</v>
      </c>
      <c r="F763" t="s">
        <v>9909</v>
      </c>
      <c r="G763" t="s">
        <v>613</v>
      </c>
      <c r="H763" t="s">
        <v>8266</v>
      </c>
      <c r="I763" t="s">
        <v>56</v>
      </c>
      <c r="J763" t="s">
        <v>16317</v>
      </c>
      <c r="K763" t="s">
        <v>16318</v>
      </c>
    </row>
    <row r="764" spans="1:11" x14ac:dyDescent="0.25">
      <c r="A764" t="s">
        <v>723</v>
      </c>
      <c r="B764" t="s">
        <v>7974</v>
      </c>
      <c r="C764" t="s">
        <v>8266</v>
      </c>
      <c r="D764" t="s">
        <v>9901</v>
      </c>
      <c r="E764" t="s">
        <v>9902</v>
      </c>
      <c r="F764" t="s">
        <v>9912</v>
      </c>
      <c r="G764" t="s">
        <v>9913</v>
      </c>
      <c r="H764" t="s">
        <v>8266</v>
      </c>
      <c r="I764" t="s">
        <v>3</v>
      </c>
      <c r="J764" t="s">
        <v>16281</v>
      </c>
      <c r="K764" t="s">
        <v>16282</v>
      </c>
    </row>
    <row r="765" spans="1:11" x14ac:dyDescent="0.25">
      <c r="A765" t="s">
        <v>723</v>
      </c>
      <c r="B765" t="s">
        <v>7974</v>
      </c>
      <c r="C765" t="s">
        <v>8266</v>
      </c>
      <c r="D765" t="s">
        <v>9901</v>
      </c>
      <c r="E765" t="s">
        <v>9902</v>
      </c>
      <c r="F765" t="s">
        <v>9912</v>
      </c>
      <c r="G765" t="s">
        <v>9913</v>
      </c>
      <c r="H765" t="s">
        <v>8266</v>
      </c>
      <c r="I765" t="s">
        <v>3</v>
      </c>
      <c r="J765" t="s">
        <v>16416</v>
      </c>
      <c r="K765" t="s">
        <v>16417</v>
      </c>
    </row>
    <row r="766" spans="1:11" x14ac:dyDescent="0.25">
      <c r="A766" t="s">
        <v>723</v>
      </c>
      <c r="B766" t="s">
        <v>7974</v>
      </c>
      <c r="C766" t="s">
        <v>8266</v>
      </c>
      <c r="D766" t="s">
        <v>9901</v>
      </c>
      <c r="E766" t="s">
        <v>9902</v>
      </c>
      <c r="F766" t="s">
        <v>9912</v>
      </c>
      <c r="G766" t="s">
        <v>9913</v>
      </c>
      <c r="H766" t="s">
        <v>8266</v>
      </c>
      <c r="I766" t="s">
        <v>3</v>
      </c>
      <c r="J766" t="s">
        <v>16418</v>
      </c>
      <c r="K766" t="s">
        <v>16419</v>
      </c>
    </row>
    <row r="767" spans="1:11" x14ac:dyDescent="0.25">
      <c r="A767" t="s">
        <v>723</v>
      </c>
      <c r="B767" t="s">
        <v>7974</v>
      </c>
      <c r="C767" t="s">
        <v>8266</v>
      </c>
      <c r="D767" t="s">
        <v>9901</v>
      </c>
      <c r="E767" t="s">
        <v>9902</v>
      </c>
      <c r="F767" t="s">
        <v>9912</v>
      </c>
      <c r="G767" t="s">
        <v>9913</v>
      </c>
      <c r="H767" t="s">
        <v>8266</v>
      </c>
      <c r="I767" t="s">
        <v>3</v>
      </c>
      <c r="J767" t="s">
        <v>16420</v>
      </c>
      <c r="K767" t="s">
        <v>16421</v>
      </c>
    </row>
    <row r="768" spans="1:11" x14ac:dyDescent="0.25">
      <c r="A768" t="s">
        <v>723</v>
      </c>
      <c r="B768" t="s">
        <v>7974</v>
      </c>
      <c r="C768" t="s">
        <v>8266</v>
      </c>
      <c r="D768" t="s">
        <v>9901</v>
      </c>
      <c r="E768" t="s">
        <v>9902</v>
      </c>
      <c r="F768" t="s">
        <v>9917</v>
      </c>
      <c r="G768" t="s">
        <v>9913</v>
      </c>
      <c r="H768" t="s">
        <v>8266</v>
      </c>
      <c r="I768" t="s">
        <v>56</v>
      </c>
      <c r="J768" t="s">
        <v>16422</v>
      </c>
      <c r="K768" t="s">
        <v>16423</v>
      </c>
    </row>
    <row r="769" spans="1:11" x14ac:dyDescent="0.25">
      <c r="A769" t="s">
        <v>723</v>
      </c>
      <c r="B769" t="s">
        <v>7974</v>
      </c>
      <c r="C769" t="s">
        <v>7983</v>
      </c>
      <c r="D769" t="s">
        <v>9918</v>
      </c>
      <c r="E769" t="s">
        <v>9919</v>
      </c>
      <c r="F769" t="s">
        <v>9924</v>
      </c>
      <c r="G769" t="s">
        <v>9925</v>
      </c>
      <c r="H769" t="s">
        <v>7983</v>
      </c>
      <c r="I769" t="s">
        <v>3</v>
      </c>
      <c r="J769" t="s">
        <v>16267</v>
      </c>
      <c r="K769" t="s">
        <v>16268</v>
      </c>
    </row>
    <row r="770" spans="1:11" x14ac:dyDescent="0.25">
      <c r="A770" t="s">
        <v>723</v>
      </c>
      <c r="B770" t="s">
        <v>7974</v>
      </c>
      <c r="C770" t="s">
        <v>7983</v>
      </c>
      <c r="D770" t="s">
        <v>9918</v>
      </c>
      <c r="E770" t="s">
        <v>9919</v>
      </c>
      <c r="F770" t="s">
        <v>9924</v>
      </c>
      <c r="G770" t="s">
        <v>9925</v>
      </c>
      <c r="H770" t="s">
        <v>7983</v>
      </c>
      <c r="I770" t="s">
        <v>3</v>
      </c>
      <c r="J770" t="s">
        <v>16360</v>
      </c>
      <c r="K770" t="s">
        <v>16361</v>
      </c>
    </row>
    <row r="771" spans="1:11" x14ac:dyDescent="0.25">
      <c r="A771" t="s">
        <v>723</v>
      </c>
      <c r="B771" t="s">
        <v>7974</v>
      </c>
      <c r="C771" t="s">
        <v>7983</v>
      </c>
      <c r="D771" t="s">
        <v>9918</v>
      </c>
      <c r="E771" t="s">
        <v>9919</v>
      </c>
      <c r="F771" t="s">
        <v>9924</v>
      </c>
      <c r="G771" t="s">
        <v>9925</v>
      </c>
      <c r="H771" t="s">
        <v>7983</v>
      </c>
      <c r="I771" t="s">
        <v>3</v>
      </c>
      <c r="J771" t="s">
        <v>16273</v>
      </c>
      <c r="K771" t="s">
        <v>16274</v>
      </c>
    </row>
    <row r="772" spans="1:11" x14ac:dyDescent="0.25">
      <c r="A772" t="s">
        <v>723</v>
      </c>
      <c r="B772" t="s">
        <v>7974</v>
      </c>
      <c r="C772" t="s">
        <v>7983</v>
      </c>
      <c r="D772" t="s">
        <v>9918</v>
      </c>
      <c r="E772" t="s">
        <v>9919</v>
      </c>
      <c r="F772" t="s">
        <v>9927</v>
      </c>
      <c r="G772" t="s">
        <v>662</v>
      </c>
      <c r="H772" t="s">
        <v>8232</v>
      </c>
      <c r="I772" t="s">
        <v>3</v>
      </c>
      <c r="J772" t="s">
        <v>16263</v>
      </c>
      <c r="K772" t="s">
        <v>16264</v>
      </c>
    </row>
    <row r="773" spans="1:11" x14ac:dyDescent="0.25">
      <c r="A773" t="s">
        <v>723</v>
      </c>
      <c r="B773" t="s">
        <v>7974</v>
      </c>
      <c r="C773" t="s">
        <v>7983</v>
      </c>
      <c r="D773" t="s">
        <v>9918</v>
      </c>
      <c r="E773" t="s">
        <v>9919</v>
      </c>
      <c r="F773" t="s">
        <v>9927</v>
      </c>
      <c r="G773" t="s">
        <v>662</v>
      </c>
      <c r="H773" t="s">
        <v>8232</v>
      </c>
      <c r="I773" t="s">
        <v>3</v>
      </c>
      <c r="J773" t="s">
        <v>16265</v>
      </c>
      <c r="K773" t="s">
        <v>16266</v>
      </c>
    </row>
    <row r="774" spans="1:11" x14ac:dyDescent="0.25">
      <c r="A774" t="s">
        <v>723</v>
      </c>
      <c r="B774" t="s">
        <v>7974</v>
      </c>
      <c r="C774" t="s">
        <v>8266</v>
      </c>
      <c r="D774" t="s">
        <v>9930</v>
      </c>
      <c r="E774" t="s">
        <v>180</v>
      </c>
      <c r="F774" t="s">
        <v>9935</v>
      </c>
      <c r="G774" t="s">
        <v>180</v>
      </c>
      <c r="H774" t="s">
        <v>8266</v>
      </c>
      <c r="I774" t="s">
        <v>3</v>
      </c>
      <c r="J774" t="s">
        <v>16253</v>
      </c>
      <c r="K774" t="s">
        <v>16254</v>
      </c>
    </row>
    <row r="775" spans="1:11" x14ac:dyDescent="0.25">
      <c r="A775" t="s">
        <v>723</v>
      </c>
      <c r="B775" t="s">
        <v>7974</v>
      </c>
      <c r="C775" t="s">
        <v>8266</v>
      </c>
      <c r="D775" t="s">
        <v>9930</v>
      </c>
      <c r="E775" t="s">
        <v>180</v>
      </c>
      <c r="F775" t="s">
        <v>9935</v>
      </c>
      <c r="G775" t="s">
        <v>180</v>
      </c>
      <c r="H775" t="s">
        <v>8266</v>
      </c>
      <c r="I775" t="s">
        <v>3</v>
      </c>
      <c r="J775" t="s">
        <v>16332</v>
      </c>
      <c r="K775" t="s">
        <v>16333</v>
      </c>
    </row>
    <row r="776" spans="1:11" x14ac:dyDescent="0.25">
      <c r="A776" t="s">
        <v>723</v>
      </c>
      <c r="B776" t="s">
        <v>7974</v>
      </c>
      <c r="C776" t="s">
        <v>8266</v>
      </c>
      <c r="D776" t="s">
        <v>9930</v>
      </c>
      <c r="E776" t="s">
        <v>180</v>
      </c>
      <c r="F776" t="s">
        <v>9935</v>
      </c>
      <c r="G776" t="s">
        <v>180</v>
      </c>
      <c r="H776" t="s">
        <v>8266</v>
      </c>
      <c r="I776" t="s">
        <v>3</v>
      </c>
      <c r="J776" t="s">
        <v>16334</v>
      </c>
      <c r="K776" t="s">
        <v>16335</v>
      </c>
    </row>
    <row r="777" spans="1:11" x14ac:dyDescent="0.25">
      <c r="A777" t="s">
        <v>723</v>
      </c>
      <c r="B777" t="s">
        <v>7974</v>
      </c>
      <c r="C777" t="s">
        <v>8266</v>
      </c>
      <c r="D777" t="s">
        <v>9930</v>
      </c>
      <c r="E777" t="s">
        <v>180</v>
      </c>
      <c r="F777" t="s">
        <v>9935</v>
      </c>
      <c r="G777" t="s">
        <v>180</v>
      </c>
      <c r="H777" t="s">
        <v>8266</v>
      </c>
      <c r="I777" t="s">
        <v>3</v>
      </c>
      <c r="J777" t="s">
        <v>16336</v>
      </c>
      <c r="K777" t="s">
        <v>16337</v>
      </c>
    </row>
    <row r="778" spans="1:11" x14ac:dyDescent="0.25">
      <c r="A778" t="s">
        <v>723</v>
      </c>
      <c r="B778" t="s">
        <v>7974</v>
      </c>
      <c r="C778" t="s">
        <v>8266</v>
      </c>
      <c r="D778" t="s">
        <v>9930</v>
      </c>
      <c r="E778" t="s">
        <v>180</v>
      </c>
      <c r="F778" t="s">
        <v>9935</v>
      </c>
      <c r="G778" t="s">
        <v>180</v>
      </c>
      <c r="H778" t="s">
        <v>8266</v>
      </c>
      <c r="I778" t="s">
        <v>3</v>
      </c>
      <c r="J778" t="s">
        <v>16279</v>
      </c>
      <c r="K778" t="s">
        <v>16280</v>
      </c>
    </row>
    <row r="779" spans="1:11" x14ac:dyDescent="0.25">
      <c r="A779" t="s">
        <v>723</v>
      </c>
      <c r="B779" t="s">
        <v>7974</v>
      </c>
      <c r="C779" t="s">
        <v>8266</v>
      </c>
      <c r="D779" t="s">
        <v>9930</v>
      </c>
      <c r="E779" t="s">
        <v>180</v>
      </c>
      <c r="F779" t="s">
        <v>9935</v>
      </c>
      <c r="G779" t="s">
        <v>180</v>
      </c>
      <c r="H779" t="s">
        <v>8266</v>
      </c>
      <c r="I779" t="s">
        <v>3</v>
      </c>
      <c r="J779" t="s">
        <v>16338</v>
      </c>
      <c r="K779" t="s">
        <v>16339</v>
      </c>
    </row>
    <row r="780" spans="1:11" x14ac:dyDescent="0.25">
      <c r="A780" t="s">
        <v>723</v>
      </c>
      <c r="B780" t="s">
        <v>7974</v>
      </c>
      <c r="C780" t="s">
        <v>8266</v>
      </c>
      <c r="D780" t="s">
        <v>9930</v>
      </c>
      <c r="E780" t="s">
        <v>180</v>
      </c>
      <c r="F780" t="s">
        <v>9935</v>
      </c>
      <c r="G780" t="s">
        <v>180</v>
      </c>
      <c r="H780" t="s">
        <v>8266</v>
      </c>
      <c r="I780" t="s">
        <v>3</v>
      </c>
      <c r="J780" t="s">
        <v>16340</v>
      </c>
      <c r="K780" t="s">
        <v>16341</v>
      </c>
    </row>
    <row r="781" spans="1:11" x14ac:dyDescent="0.25">
      <c r="A781" t="s">
        <v>723</v>
      </c>
      <c r="B781" t="s">
        <v>7974</v>
      </c>
      <c r="C781" t="s">
        <v>8266</v>
      </c>
      <c r="D781" t="s">
        <v>9930</v>
      </c>
      <c r="E781" t="s">
        <v>180</v>
      </c>
      <c r="F781" t="s">
        <v>9938</v>
      </c>
      <c r="G781" t="s">
        <v>180</v>
      </c>
      <c r="H781" t="s">
        <v>8684</v>
      </c>
      <c r="I781" t="s">
        <v>3</v>
      </c>
      <c r="J781" t="s">
        <v>16332</v>
      </c>
      <c r="K781" t="s">
        <v>16333</v>
      </c>
    </row>
    <row r="782" spans="1:11" x14ac:dyDescent="0.25">
      <c r="A782" t="s">
        <v>723</v>
      </c>
      <c r="B782" t="s">
        <v>7974</v>
      </c>
      <c r="C782" t="s">
        <v>8266</v>
      </c>
      <c r="D782" t="s">
        <v>9930</v>
      </c>
      <c r="E782" t="s">
        <v>180</v>
      </c>
      <c r="F782" t="s">
        <v>9938</v>
      </c>
      <c r="G782" t="s">
        <v>180</v>
      </c>
      <c r="H782" t="s">
        <v>8684</v>
      </c>
      <c r="I782" t="s">
        <v>3</v>
      </c>
      <c r="J782" t="s">
        <v>16334</v>
      </c>
      <c r="K782" t="s">
        <v>16335</v>
      </c>
    </row>
    <row r="783" spans="1:11" x14ac:dyDescent="0.25">
      <c r="A783" t="s">
        <v>723</v>
      </c>
      <c r="B783" t="s">
        <v>7974</v>
      </c>
      <c r="C783" t="s">
        <v>8266</v>
      </c>
      <c r="D783" t="s">
        <v>9930</v>
      </c>
      <c r="E783" t="s">
        <v>180</v>
      </c>
      <c r="F783" t="s">
        <v>9938</v>
      </c>
      <c r="G783" t="s">
        <v>180</v>
      </c>
      <c r="H783" t="s">
        <v>8684</v>
      </c>
      <c r="I783" t="s">
        <v>3</v>
      </c>
      <c r="J783" t="s">
        <v>16336</v>
      </c>
      <c r="K783" t="s">
        <v>16337</v>
      </c>
    </row>
    <row r="784" spans="1:11" x14ac:dyDescent="0.25">
      <c r="A784" t="s">
        <v>723</v>
      </c>
      <c r="B784" t="s">
        <v>7974</v>
      </c>
      <c r="C784" t="s">
        <v>8266</v>
      </c>
      <c r="D784" t="s">
        <v>9930</v>
      </c>
      <c r="E784" t="s">
        <v>180</v>
      </c>
      <c r="F784" t="s">
        <v>9938</v>
      </c>
      <c r="G784" t="s">
        <v>180</v>
      </c>
      <c r="H784" t="s">
        <v>8684</v>
      </c>
      <c r="I784" t="s">
        <v>3</v>
      </c>
      <c r="J784" t="s">
        <v>16338</v>
      </c>
      <c r="K784" t="s">
        <v>16339</v>
      </c>
    </row>
    <row r="785" spans="1:11" x14ac:dyDescent="0.25">
      <c r="A785" t="s">
        <v>723</v>
      </c>
      <c r="B785" t="s">
        <v>7974</v>
      </c>
      <c r="C785" t="s">
        <v>8266</v>
      </c>
      <c r="D785" t="s">
        <v>9930</v>
      </c>
      <c r="E785" t="s">
        <v>180</v>
      </c>
      <c r="F785" t="s">
        <v>9938</v>
      </c>
      <c r="G785" t="s">
        <v>180</v>
      </c>
      <c r="H785" t="s">
        <v>8684</v>
      </c>
      <c r="I785" t="s">
        <v>3</v>
      </c>
      <c r="J785" t="s">
        <v>16340</v>
      </c>
      <c r="K785" t="s">
        <v>16341</v>
      </c>
    </row>
    <row r="786" spans="1:11" x14ac:dyDescent="0.25">
      <c r="A786" t="s">
        <v>723</v>
      </c>
      <c r="B786" t="s">
        <v>7974</v>
      </c>
      <c r="C786" t="s">
        <v>8266</v>
      </c>
      <c r="D786" t="s">
        <v>9930</v>
      </c>
      <c r="E786" t="s">
        <v>180</v>
      </c>
      <c r="F786" t="s">
        <v>9942</v>
      </c>
      <c r="G786" t="s">
        <v>293</v>
      </c>
      <c r="H786" t="s">
        <v>8266</v>
      </c>
      <c r="I786" t="s">
        <v>56</v>
      </c>
      <c r="J786" t="s">
        <v>16332</v>
      </c>
      <c r="K786" t="s">
        <v>16333</v>
      </c>
    </row>
    <row r="787" spans="1:11" x14ac:dyDescent="0.25">
      <c r="A787" t="s">
        <v>723</v>
      </c>
      <c r="B787" t="s">
        <v>7974</v>
      </c>
      <c r="C787" t="s">
        <v>8266</v>
      </c>
      <c r="D787" t="s">
        <v>9930</v>
      </c>
      <c r="E787" t="s">
        <v>180</v>
      </c>
      <c r="F787" t="s">
        <v>9942</v>
      </c>
      <c r="G787" t="s">
        <v>293</v>
      </c>
      <c r="H787" t="s">
        <v>8266</v>
      </c>
      <c r="I787" t="s">
        <v>56</v>
      </c>
      <c r="J787" t="s">
        <v>16338</v>
      </c>
      <c r="K787" t="s">
        <v>16339</v>
      </c>
    </row>
    <row r="788" spans="1:11" x14ac:dyDescent="0.25">
      <c r="A788" t="s">
        <v>723</v>
      </c>
      <c r="B788" t="s">
        <v>7974</v>
      </c>
      <c r="C788" t="s">
        <v>8266</v>
      </c>
      <c r="D788" t="s">
        <v>9930</v>
      </c>
      <c r="E788" t="s">
        <v>180</v>
      </c>
      <c r="F788" t="s">
        <v>9948</v>
      </c>
      <c r="G788" t="s">
        <v>9949</v>
      </c>
      <c r="H788" t="s">
        <v>8684</v>
      </c>
      <c r="I788" t="s">
        <v>3</v>
      </c>
      <c r="J788" t="s">
        <v>16275</v>
      </c>
      <c r="K788" t="s">
        <v>16276</v>
      </c>
    </row>
    <row r="789" spans="1:11" x14ac:dyDescent="0.25">
      <c r="A789" t="s">
        <v>723</v>
      </c>
      <c r="B789" t="s">
        <v>7974</v>
      </c>
      <c r="C789" t="s">
        <v>8266</v>
      </c>
      <c r="D789" t="s">
        <v>9930</v>
      </c>
      <c r="E789" t="s">
        <v>180</v>
      </c>
      <c r="F789" t="s">
        <v>9948</v>
      </c>
      <c r="G789" t="s">
        <v>9949</v>
      </c>
      <c r="H789" t="s">
        <v>8684</v>
      </c>
      <c r="I789" t="s">
        <v>3</v>
      </c>
      <c r="J789" t="s">
        <v>16287</v>
      </c>
      <c r="K789" t="s">
        <v>16288</v>
      </c>
    </row>
    <row r="790" spans="1:11" x14ac:dyDescent="0.25">
      <c r="A790" t="s">
        <v>723</v>
      </c>
      <c r="B790" t="s">
        <v>7974</v>
      </c>
      <c r="C790" t="s">
        <v>8266</v>
      </c>
      <c r="D790" t="s">
        <v>9953</v>
      </c>
      <c r="E790" t="s">
        <v>9954</v>
      </c>
      <c r="F790" t="s">
        <v>9959</v>
      </c>
      <c r="G790" t="s">
        <v>9960</v>
      </c>
      <c r="H790" t="s">
        <v>8266</v>
      </c>
      <c r="I790" t="s">
        <v>3</v>
      </c>
      <c r="J790" t="s">
        <v>16249</v>
      </c>
      <c r="K790" t="s">
        <v>16250</v>
      </c>
    </row>
    <row r="791" spans="1:11" x14ac:dyDescent="0.25">
      <c r="A791" t="s">
        <v>723</v>
      </c>
      <c r="B791" t="s">
        <v>7974</v>
      </c>
      <c r="C791" t="s">
        <v>8266</v>
      </c>
      <c r="D791" t="s">
        <v>9953</v>
      </c>
      <c r="E791" t="s">
        <v>9954</v>
      </c>
      <c r="F791" t="s">
        <v>9959</v>
      </c>
      <c r="G791" t="s">
        <v>9960</v>
      </c>
      <c r="H791" t="s">
        <v>8266</v>
      </c>
      <c r="I791" t="s">
        <v>3</v>
      </c>
      <c r="J791" t="s">
        <v>16356</v>
      </c>
      <c r="K791" t="s">
        <v>16357</v>
      </c>
    </row>
    <row r="792" spans="1:11" x14ac:dyDescent="0.25">
      <c r="A792" t="s">
        <v>723</v>
      </c>
      <c r="B792" t="s">
        <v>7974</v>
      </c>
      <c r="C792" t="s">
        <v>8266</v>
      </c>
      <c r="D792" t="s">
        <v>9953</v>
      </c>
      <c r="E792" t="s">
        <v>9954</v>
      </c>
      <c r="F792" t="s">
        <v>9966</v>
      </c>
      <c r="G792" t="s">
        <v>9967</v>
      </c>
      <c r="H792" t="s">
        <v>8266</v>
      </c>
      <c r="I792" t="s">
        <v>3</v>
      </c>
      <c r="J792" t="s">
        <v>16257</v>
      </c>
      <c r="K792" t="s">
        <v>16258</v>
      </c>
    </row>
    <row r="793" spans="1:11" x14ac:dyDescent="0.25">
      <c r="A793" t="s">
        <v>723</v>
      </c>
      <c r="B793" t="s">
        <v>7974</v>
      </c>
      <c r="C793" t="s">
        <v>8266</v>
      </c>
      <c r="D793" t="s">
        <v>9953</v>
      </c>
      <c r="E793" t="s">
        <v>9954</v>
      </c>
      <c r="F793" t="s">
        <v>9966</v>
      </c>
      <c r="G793" t="s">
        <v>9967</v>
      </c>
      <c r="H793" t="s">
        <v>8266</v>
      </c>
      <c r="I793" t="s">
        <v>3</v>
      </c>
      <c r="J793" t="s">
        <v>16259</v>
      </c>
      <c r="K793" t="s">
        <v>16260</v>
      </c>
    </row>
    <row r="794" spans="1:11" x14ac:dyDescent="0.25">
      <c r="A794" t="s">
        <v>723</v>
      </c>
      <c r="B794" t="s">
        <v>7974</v>
      </c>
      <c r="C794" t="s">
        <v>8266</v>
      </c>
      <c r="D794" t="s">
        <v>9953</v>
      </c>
      <c r="E794" t="s">
        <v>9954</v>
      </c>
      <c r="F794" t="s">
        <v>9966</v>
      </c>
      <c r="G794" t="s">
        <v>9967</v>
      </c>
      <c r="H794" t="s">
        <v>8266</v>
      </c>
      <c r="I794" t="s">
        <v>3</v>
      </c>
      <c r="J794" t="s">
        <v>16261</v>
      </c>
      <c r="K794" t="s">
        <v>16262</v>
      </c>
    </row>
    <row r="795" spans="1:11" x14ac:dyDescent="0.25">
      <c r="A795" t="s">
        <v>723</v>
      </c>
      <c r="B795" t="s">
        <v>7974</v>
      </c>
      <c r="C795" t="s">
        <v>8266</v>
      </c>
      <c r="D795" t="s">
        <v>9953</v>
      </c>
      <c r="E795" t="s">
        <v>9954</v>
      </c>
      <c r="F795" t="s">
        <v>9966</v>
      </c>
      <c r="G795" t="s">
        <v>9967</v>
      </c>
      <c r="H795" t="s">
        <v>8266</v>
      </c>
      <c r="I795" t="s">
        <v>3</v>
      </c>
      <c r="J795" t="s">
        <v>16271</v>
      </c>
      <c r="K795" t="s">
        <v>16272</v>
      </c>
    </row>
    <row r="796" spans="1:11" x14ac:dyDescent="0.25">
      <c r="A796" t="s">
        <v>723</v>
      </c>
      <c r="B796" t="s">
        <v>7974</v>
      </c>
      <c r="C796" t="s">
        <v>8266</v>
      </c>
      <c r="D796" t="s">
        <v>9953</v>
      </c>
      <c r="E796" t="s">
        <v>9954</v>
      </c>
      <c r="F796" t="s">
        <v>9970</v>
      </c>
      <c r="G796" t="s">
        <v>9967</v>
      </c>
      <c r="H796" t="s">
        <v>8266</v>
      </c>
      <c r="I796" t="s">
        <v>56</v>
      </c>
      <c r="J796" t="s">
        <v>16257</v>
      </c>
      <c r="K796" t="s">
        <v>16258</v>
      </c>
    </row>
    <row r="797" spans="1:11" x14ac:dyDescent="0.25">
      <c r="A797" t="s">
        <v>723</v>
      </c>
      <c r="B797" t="s">
        <v>7974</v>
      </c>
      <c r="C797" t="s">
        <v>8266</v>
      </c>
      <c r="D797" t="s">
        <v>9953</v>
      </c>
      <c r="E797" t="s">
        <v>9954</v>
      </c>
      <c r="F797" t="s">
        <v>9970</v>
      </c>
      <c r="G797" t="s">
        <v>9967</v>
      </c>
      <c r="H797" t="s">
        <v>8266</v>
      </c>
      <c r="I797" t="s">
        <v>56</v>
      </c>
      <c r="J797" t="s">
        <v>16261</v>
      </c>
      <c r="K797" t="s">
        <v>16262</v>
      </c>
    </row>
    <row r="798" spans="1:11" x14ac:dyDescent="0.25">
      <c r="A798" t="s">
        <v>723</v>
      </c>
      <c r="B798" t="s">
        <v>7974</v>
      </c>
      <c r="C798" t="s">
        <v>8266</v>
      </c>
      <c r="D798" t="s">
        <v>9985</v>
      </c>
      <c r="E798" t="s">
        <v>7270</v>
      </c>
      <c r="F798" t="s">
        <v>9985</v>
      </c>
      <c r="G798" t="s">
        <v>7270</v>
      </c>
      <c r="H798" t="s">
        <v>8266</v>
      </c>
      <c r="I798" t="s">
        <v>3</v>
      </c>
      <c r="J798" t="s">
        <v>16251</v>
      </c>
      <c r="K798" t="s">
        <v>16252</v>
      </c>
    </row>
    <row r="799" spans="1:11" x14ac:dyDescent="0.25">
      <c r="A799" t="s">
        <v>723</v>
      </c>
      <c r="B799" t="s">
        <v>7974</v>
      </c>
      <c r="C799" t="s">
        <v>8266</v>
      </c>
      <c r="D799" t="s">
        <v>9985</v>
      </c>
      <c r="E799" t="s">
        <v>7270</v>
      </c>
      <c r="F799" t="s">
        <v>9985</v>
      </c>
      <c r="G799" t="s">
        <v>7270</v>
      </c>
      <c r="H799" t="s">
        <v>8266</v>
      </c>
      <c r="I799" t="s">
        <v>3</v>
      </c>
      <c r="J799" t="s">
        <v>16267</v>
      </c>
      <c r="K799" t="s">
        <v>16268</v>
      </c>
    </row>
    <row r="800" spans="1:11" x14ac:dyDescent="0.25">
      <c r="A800" t="s">
        <v>723</v>
      </c>
      <c r="B800" t="s">
        <v>7974</v>
      </c>
      <c r="C800" t="s">
        <v>476</v>
      </c>
      <c r="D800" t="s">
        <v>9989</v>
      </c>
      <c r="E800" t="s">
        <v>9990</v>
      </c>
      <c r="F800" t="s">
        <v>9989</v>
      </c>
      <c r="G800" t="s">
        <v>9990</v>
      </c>
      <c r="H800" t="s">
        <v>476</v>
      </c>
      <c r="I800" t="s">
        <v>3</v>
      </c>
      <c r="J800" t="s">
        <v>16263</v>
      </c>
      <c r="K800" t="s">
        <v>16264</v>
      </c>
    </row>
    <row r="801" spans="1:11" x14ac:dyDescent="0.25">
      <c r="A801" t="s">
        <v>723</v>
      </c>
      <c r="B801" t="s">
        <v>7974</v>
      </c>
      <c r="C801" t="s">
        <v>476</v>
      </c>
      <c r="D801" t="s">
        <v>9989</v>
      </c>
      <c r="E801" t="s">
        <v>9990</v>
      </c>
      <c r="F801" t="s">
        <v>9989</v>
      </c>
      <c r="G801" t="s">
        <v>9990</v>
      </c>
      <c r="H801" t="s">
        <v>476</v>
      </c>
      <c r="I801" t="s">
        <v>3</v>
      </c>
      <c r="J801" t="s">
        <v>16265</v>
      </c>
      <c r="K801" t="s">
        <v>16266</v>
      </c>
    </row>
    <row r="802" spans="1:11" x14ac:dyDescent="0.25">
      <c r="A802" t="s">
        <v>723</v>
      </c>
      <c r="B802" t="s">
        <v>7974</v>
      </c>
      <c r="C802" t="s">
        <v>476</v>
      </c>
      <c r="D802" t="s">
        <v>9989</v>
      </c>
      <c r="E802" t="s">
        <v>9990</v>
      </c>
      <c r="F802" t="s">
        <v>9989</v>
      </c>
      <c r="G802" t="s">
        <v>9990</v>
      </c>
      <c r="H802" t="s">
        <v>476</v>
      </c>
      <c r="I802" t="s">
        <v>3</v>
      </c>
      <c r="J802" t="s">
        <v>16267</v>
      </c>
      <c r="K802" t="s">
        <v>16268</v>
      </c>
    </row>
    <row r="803" spans="1:11" x14ac:dyDescent="0.25">
      <c r="A803" t="s">
        <v>723</v>
      </c>
      <c r="B803" t="s">
        <v>7974</v>
      </c>
      <c r="C803" t="s">
        <v>8266</v>
      </c>
      <c r="D803" t="s">
        <v>9976</v>
      </c>
      <c r="E803" t="s">
        <v>9995</v>
      </c>
      <c r="F803" t="s">
        <v>9976</v>
      </c>
      <c r="G803" t="s">
        <v>9995</v>
      </c>
      <c r="H803" t="s">
        <v>8266</v>
      </c>
      <c r="I803" t="s">
        <v>3</v>
      </c>
      <c r="J803" t="s">
        <v>16263</v>
      </c>
      <c r="K803" t="s">
        <v>16264</v>
      </c>
    </row>
    <row r="804" spans="1:11" x14ac:dyDescent="0.25">
      <c r="A804" t="s">
        <v>723</v>
      </c>
      <c r="B804" t="s">
        <v>7974</v>
      </c>
      <c r="C804" t="s">
        <v>8266</v>
      </c>
      <c r="D804" t="s">
        <v>9976</v>
      </c>
      <c r="E804" t="s">
        <v>9995</v>
      </c>
      <c r="F804" t="s">
        <v>9976</v>
      </c>
      <c r="G804" t="s">
        <v>9995</v>
      </c>
      <c r="H804" t="s">
        <v>8266</v>
      </c>
      <c r="I804" t="s">
        <v>3</v>
      </c>
      <c r="J804" t="s">
        <v>16265</v>
      </c>
      <c r="K804" t="s">
        <v>16266</v>
      </c>
    </row>
    <row r="805" spans="1:11" x14ac:dyDescent="0.25">
      <c r="A805" t="s">
        <v>723</v>
      </c>
      <c r="B805" t="s">
        <v>7974</v>
      </c>
      <c r="C805" t="s">
        <v>476</v>
      </c>
      <c r="D805" t="s">
        <v>9999</v>
      </c>
      <c r="E805" t="s">
        <v>10000</v>
      </c>
      <c r="F805" t="s">
        <v>9999</v>
      </c>
      <c r="G805" t="s">
        <v>10000</v>
      </c>
      <c r="H805" t="s">
        <v>476</v>
      </c>
      <c r="I805" t="s">
        <v>3</v>
      </c>
      <c r="J805" t="s">
        <v>5</v>
      </c>
      <c r="K805" t="s">
        <v>5</v>
      </c>
    </row>
    <row r="806" spans="1:11" x14ac:dyDescent="0.25">
      <c r="A806" t="s">
        <v>723</v>
      </c>
      <c r="B806" t="s">
        <v>7974</v>
      </c>
      <c r="C806" t="s">
        <v>476</v>
      </c>
      <c r="D806" t="s">
        <v>9999</v>
      </c>
      <c r="E806" t="s">
        <v>10000</v>
      </c>
      <c r="F806" t="s">
        <v>9999</v>
      </c>
      <c r="G806" t="s">
        <v>10000</v>
      </c>
      <c r="H806" t="s">
        <v>476</v>
      </c>
      <c r="I806" t="s">
        <v>3</v>
      </c>
      <c r="J806" t="s">
        <v>5</v>
      </c>
      <c r="K806" t="s">
        <v>5</v>
      </c>
    </row>
    <row r="807" spans="1:11" x14ac:dyDescent="0.25">
      <c r="A807" t="s">
        <v>723</v>
      </c>
      <c r="B807" t="s">
        <v>7974</v>
      </c>
      <c r="C807" t="s">
        <v>476</v>
      </c>
      <c r="D807" t="s">
        <v>9999</v>
      </c>
      <c r="E807" t="s">
        <v>10000</v>
      </c>
      <c r="F807" t="s">
        <v>9999</v>
      </c>
      <c r="G807" t="s">
        <v>10000</v>
      </c>
      <c r="H807" t="s">
        <v>476</v>
      </c>
      <c r="I807" t="s">
        <v>3</v>
      </c>
      <c r="J807" t="s">
        <v>16249</v>
      </c>
      <c r="K807" t="s">
        <v>16250</v>
      </c>
    </row>
    <row r="808" spans="1:11" x14ac:dyDescent="0.25">
      <c r="A808" t="s">
        <v>723</v>
      </c>
      <c r="B808" t="s">
        <v>7974</v>
      </c>
      <c r="C808" t="s">
        <v>476</v>
      </c>
      <c r="D808" t="s">
        <v>9999</v>
      </c>
      <c r="E808" t="s">
        <v>10000</v>
      </c>
      <c r="F808" t="s">
        <v>9999</v>
      </c>
      <c r="G808" t="s">
        <v>10000</v>
      </c>
      <c r="H808" t="s">
        <v>476</v>
      </c>
      <c r="I808" t="s">
        <v>3</v>
      </c>
      <c r="J808" t="s">
        <v>16348</v>
      </c>
      <c r="K808" t="s">
        <v>16349</v>
      </c>
    </row>
    <row r="809" spans="1:11" x14ac:dyDescent="0.25">
      <c r="A809" t="s">
        <v>723</v>
      </c>
      <c r="B809" t="s">
        <v>7974</v>
      </c>
      <c r="C809" t="s">
        <v>476</v>
      </c>
      <c r="D809" t="s">
        <v>9999</v>
      </c>
      <c r="E809" t="s">
        <v>10000</v>
      </c>
      <c r="F809" t="s">
        <v>9999</v>
      </c>
      <c r="G809" t="s">
        <v>10000</v>
      </c>
      <c r="H809" t="s">
        <v>476</v>
      </c>
      <c r="I809" t="s">
        <v>3</v>
      </c>
      <c r="J809" t="s">
        <v>16358</v>
      </c>
      <c r="K809" t="s">
        <v>16359</v>
      </c>
    </row>
    <row r="810" spans="1:11" x14ac:dyDescent="0.25">
      <c r="A810" t="s">
        <v>723</v>
      </c>
      <c r="B810" t="s">
        <v>7974</v>
      </c>
      <c r="C810" t="s">
        <v>476</v>
      </c>
      <c r="D810" t="s">
        <v>9999</v>
      </c>
      <c r="E810" t="s">
        <v>10000</v>
      </c>
      <c r="F810" t="s">
        <v>9999</v>
      </c>
      <c r="G810" t="s">
        <v>10000</v>
      </c>
      <c r="H810" t="s">
        <v>476</v>
      </c>
      <c r="I810" t="s">
        <v>3</v>
      </c>
      <c r="J810" t="s">
        <v>16362</v>
      </c>
      <c r="K810" t="s">
        <v>16363</v>
      </c>
    </row>
    <row r="811" spans="1:11" x14ac:dyDescent="0.25">
      <c r="A811" t="s">
        <v>723</v>
      </c>
      <c r="B811" t="s">
        <v>7974</v>
      </c>
      <c r="C811" t="s">
        <v>476</v>
      </c>
      <c r="D811" t="s">
        <v>9999</v>
      </c>
      <c r="E811" t="s">
        <v>10000</v>
      </c>
      <c r="F811" t="s">
        <v>10005</v>
      </c>
      <c r="G811" t="s">
        <v>10006</v>
      </c>
      <c r="H811" t="s">
        <v>476</v>
      </c>
      <c r="I811" t="s">
        <v>56</v>
      </c>
      <c r="J811" t="s">
        <v>5</v>
      </c>
      <c r="K811" t="s">
        <v>5</v>
      </c>
    </row>
    <row r="812" spans="1:11" x14ac:dyDescent="0.25">
      <c r="A812" t="s">
        <v>723</v>
      </c>
      <c r="B812" t="s">
        <v>7974</v>
      </c>
      <c r="C812" t="s">
        <v>476</v>
      </c>
      <c r="D812" t="s">
        <v>9999</v>
      </c>
      <c r="E812" t="s">
        <v>10000</v>
      </c>
      <c r="F812" t="s">
        <v>10005</v>
      </c>
      <c r="G812" t="s">
        <v>10006</v>
      </c>
      <c r="H812" t="s">
        <v>476</v>
      </c>
      <c r="I812" t="s">
        <v>56</v>
      </c>
      <c r="J812" t="s">
        <v>16249</v>
      </c>
      <c r="K812" t="s">
        <v>16250</v>
      </c>
    </row>
    <row r="813" spans="1:11" x14ac:dyDescent="0.25">
      <c r="A813" t="s">
        <v>723</v>
      </c>
      <c r="B813" t="s">
        <v>10008</v>
      </c>
      <c r="C813" t="s">
        <v>360</v>
      </c>
      <c r="D813" t="s">
        <v>10913</v>
      </c>
      <c r="E813" t="s">
        <v>10914</v>
      </c>
      <c r="F813" t="s">
        <v>10919</v>
      </c>
      <c r="G813" t="s">
        <v>10920</v>
      </c>
      <c r="H813" t="s">
        <v>360</v>
      </c>
      <c r="I813" t="s">
        <v>3</v>
      </c>
      <c r="J813" t="s">
        <v>16251</v>
      </c>
      <c r="K813" t="s">
        <v>16252</v>
      </c>
    </row>
    <row r="814" spans="1:11" x14ac:dyDescent="0.25">
      <c r="A814" t="s">
        <v>723</v>
      </c>
      <c r="B814" t="s">
        <v>10008</v>
      </c>
      <c r="C814" t="s">
        <v>360</v>
      </c>
      <c r="D814" t="s">
        <v>10913</v>
      </c>
      <c r="E814" t="s">
        <v>10914</v>
      </c>
      <c r="F814" t="s">
        <v>10922</v>
      </c>
      <c r="G814" t="s">
        <v>10923</v>
      </c>
      <c r="H814" t="s">
        <v>360</v>
      </c>
      <c r="I814" t="s">
        <v>3</v>
      </c>
      <c r="J814" t="s">
        <v>16267</v>
      </c>
      <c r="K814" t="s">
        <v>16268</v>
      </c>
    </row>
    <row r="815" spans="1:11" x14ac:dyDescent="0.25">
      <c r="A815" t="s">
        <v>723</v>
      </c>
      <c r="B815" t="s">
        <v>10008</v>
      </c>
      <c r="C815" t="s">
        <v>360</v>
      </c>
      <c r="D815" t="s">
        <v>10913</v>
      </c>
      <c r="E815" t="s">
        <v>10914</v>
      </c>
      <c r="F815" t="s">
        <v>10922</v>
      </c>
      <c r="G815" t="s">
        <v>10923</v>
      </c>
      <c r="H815" t="s">
        <v>360</v>
      </c>
      <c r="I815" t="s">
        <v>3</v>
      </c>
      <c r="J815" t="s">
        <v>16360</v>
      </c>
      <c r="K815" t="s">
        <v>16361</v>
      </c>
    </row>
    <row r="816" spans="1:11" x14ac:dyDescent="0.25">
      <c r="A816" t="s">
        <v>723</v>
      </c>
      <c r="B816" t="s">
        <v>10008</v>
      </c>
      <c r="C816" t="s">
        <v>360</v>
      </c>
      <c r="D816" t="s">
        <v>10913</v>
      </c>
      <c r="E816" t="s">
        <v>10914</v>
      </c>
      <c r="F816" t="s">
        <v>10922</v>
      </c>
      <c r="G816" t="s">
        <v>10923</v>
      </c>
      <c r="H816" t="s">
        <v>360</v>
      </c>
      <c r="I816" t="s">
        <v>3</v>
      </c>
      <c r="J816" t="s">
        <v>16273</v>
      </c>
      <c r="K816" t="s">
        <v>16274</v>
      </c>
    </row>
    <row r="817" spans="1:11" x14ac:dyDescent="0.25">
      <c r="A817" t="s">
        <v>723</v>
      </c>
      <c r="B817" t="s">
        <v>10008</v>
      </c>
      <c r="C817" t="s">
        <v>10210</v>
      </c>
      <c r="D817" t="s">
        <v>10925</v>
      </c>
      <c r="E817" t="s">
        <v>10926</v>
      </c>
      <c r="F817" t="s">
        <v>10931</v>
      </c>
      <c r="G817" t="s">
        <v>10932</v>
      </c>
      <c r="H817" t="s">
        <v>10210</v>
      </c>
      <c r="I817" t="s">
        <v>3</v>
      </c>
      <c r="J817" t="s">
        <v>16251</v>
      </c>
      <c r="K817" t="s">
        <v>16252</v>
      </c>
    </row>
    <row r="818" spans="1:11" x14ac:dyDescent="0.25">
      <c r="A818" t="s">
        <v>723</v>
      </c>
      <c r="B818" t="s">
        <v>10008</v>
      </c>
      <c r="C818" t="s">
        <v>10210</v>
      </c>
      <c r="D818" t="s">
        <v>10925</v>
      </c>
      <c r="E818" t="s">
        <v>10926</v>
      </c>
      <c r="F818" t="s">
        <v>10937</v>
      </c>
      <c r="G818" t="s">
        <v>10938</v>
      </c>
      <c r="H818" t="s">
        <v>10210</v>
      </c>
      <c r="I818" t="s">
        <v>3</v>
      </c>
      <c r="J818" t="s">
        <v>16267</v>
      </c>
      <c r="K818" t="s">
        <v>16268</v>
      </c>
    </row>
    <row r="819" spans="1:11" x14ac:dyDescent="0.25">
      <c r="A819" t="s">
        <v>723</v>
      </c>
      <c r="B819" t="s">
        <v>10008</v>
      </c>
      <c r="C819" t="s">
        <v>10210</v>
      </c>
      <c r="D819" t="s">
        <v>10925</v>
      </c>
      <c r="E819" t="s">
        <v>10926</v>
      </c>
      <c r="F819" t="s">
        <v>10937</v>
      </c>
      <c r="G819" t="s">
        <v>10938</v>
      </c>
      <c r="H819" t="s">
        <v>10210</v>
      </c>
      <c r="I819" t="s">
        <v>3</v>
      </c>
      <c r="J819" t="s">
        <v>16360</v>
      </c>
      <c r="K819" t="s">
        <v>16361</v>
      </c>
    </row>
    <row r="820" spans="1:11" x14ac:dyDescent="0.25">
      <c r="A820" t="s">
        <v>723</v>
      </c>
      <c r="B820" t="s">
        <v>10008</v>
      </c>
      <c r="C820" t="s">
        <v>10210</v>
      </c>
      <c r="D820" t="s">
        <v>10925</v>
      </c>
      <c r="E820" t="s">
        <v>10926</v>
      </c>
      <c r="F820" t="s">
        <v>10937</v>
      </c>
      <c r="G820" t="s">
        <v>10938</v>
      </c>
      <c r="H820" t="s">
        <v>10210</v>
      </c>
      <c r="I820" t="s">
        <v>3</v>
      </c>
      <c r="J820" t="s">
        <v>16273</v>
      </c>
      <c r="K820" t="s">
        <v>16274</v>
      </c>
    </row>
    <row r="821" spans="1:11" x14ac:dyDescent="0.25">
      <c r="A821" t="s">
        <v>723</v>
      </c>
      <c r="B821" t="s">
        <v>10008</v>
      </c>
      <c r="C821" t="s">
        <v>360</v>
      </c>
      <c r="D821" t="s">
        <v>10940</v>
      </c>
      <c r="E821" t="s">
        <v>10941</v>
      </c>
      <c r="F821" t="s">
        <v>10946</v>
      </c>
      <c r="G821" t="s">
        <v>10947</v>
      </c>
      <c r="H821" t="s">
        <v>360</v>
      </c>
      <c r="I821" t="s">
        <v>3</v>
      </c>
      <c r="J821" t="s">
        <v>16253</v>
      </c>
      <c r="K821" t="s">
        <v>16254</v>
      </c>
    </row>
    <row r="822" spans="1:11" x14ac:dyDescent="0.25">
      <c r="A822" t="s">
        <v>723</v>
      </c>
      <c r="B822" t="s">
        <v>10008</v>
      </c>
      <c r="C822" t="s">
        <v>360</v>
      </c>
      <c r="D822" t="s">
        <v>10940</v>
      </c>
      <c r="E822" t="s">
        <v>10941</v>
      </c>
      <c r="F822" t="s">
        <v>10946</v>
      </c>
      <c r="G822" t="s">
        <v>10947</v>
      </c>
      <c r="H822" t="s">
        <v>360</v>
      </c>
      <c r="I822" t="s">
        <v>3</v>
      </c>
      <c r="J822" t="s">
        <v>16279</v>
      </c>
      <c r="K822" t="s">
        <v>16280</v>
      </c>
    </row>
    <row r="823" spans="1:11" x14ac:dyDescent="0.25">
      <c r="A823" t="s">
        <v>723</v>
      </c>
      <c r="B823" t="s">
        <v>10008</v>
      </c>
      <c r="C823" t="s">
        <v>360</v>
      </c>
      <c r="D823" t="s">
        <v>10940</v>
      </c>
      <c r="E823" t="s">
        <v>10941</v>
      </c>
      <c r="F823" t="s">
        <v>10946</v>
      </c>
      <c r="G823" t="s">
        <v>10947</v>
      </c>
      <c r="H823" t="s">
        <v>360</v>
      </c>
      <c r="I823" t="s">
        <v>3</v>
      </c>
      <c r="J823" t="s">
        <v>16259</v>
      </c>
      <c r="K823" t="s">
        <v>16260</v>
      </c>
    </row>
    <row r="824" spans="1:11" x14ac:dyDescent="0.25">
      <c r="A824" t="s">
        <v>723</v>
      </c>
      <c r="B824" t="s">
        <v>10008</v>
      </c>
      <c r="C824" t="s">
        <v>360</v>
      </c>
      <c r="D824" t="s">
        <v>10940</v>
      </c>
      <c r="E824" t="s">
        <v>10941</v>
      </c>
      <c r="F824" t="s">
        <v>10950</v>
      </c>
      <c r="G824" t="s">
        <v>10951</v>
      </c>
      <c r="H824" t="s">
        <v>360</v>
      </c>
      <c r="I824" t="s">
        <v>68</v>
      </c>
      <c r="J824" t="s">
        <v>16279</v>
      </c>
      <c r="K824" t="s">
        <v>16280</v>
      </c>
    </row>
    <row r="825" spans="1:11" x14ac:dyDescent="0.25">
      <c r="A825" t="s">
        <v>723</v>
      </c>
      <c r="B825" t="s">
        <v>10008</v>
      </c>
      <c r="C825" t="s">
        <v>360</v>
      </c>
      <c r="D825" t="s">
        <v>10940</v>
      </c>
      <c r="E825" t="s">
        <v>10941</v>
      </c>
      <c r="F825" t="s">
        <v>10955</v>
      </c>
      <c r="G825" t="s">
        <v>10956</v>
      </c>
      <c r="H825" t="s">
        <v>10210</v>
      </c>
      <c r="I825" t="s">
        <v>3</v>
      </c>
      <c r="J825" t="s">
        <v>16287</v>
      </c>
      <c r="K825" t="s">
        <v>16288</v>
      </c>
    </row>
    <row r="826" spans="1:11" x14ac:dyDescent="0.25">
      <c r="A826" t="s">
        <v>723</v>
      </c>
      <c r="B826" t="s">
        <v>10008</v>
      </c>
      <c r="C826" t="s">
        <v>360</v>
      </c>
      <c r="D826" t="s">
        <v>10940</v>
      </c>
      <c r="E826" t="s">
        <v>10941</v>
      </c>
      <c r="F826" t="s">
        <v>10955</v>
      </c>
      <c r="G826" t="s">
        <v>10956</v>
      </c>
      <c r="H826" t="s">
        <v>10210</v>
      </c>
      <c r="I826" t="s">
        <v>3</v>
      </c>
      <c r="J826" t="s">
        <v>16259</v>
      </c>
      <c r="K826" t="s">
        <v>16260</v>
      </c>
    </row>
    <row r="827" spans="1:11" x14ac:dyDescent="0.25">
      <c r="A827" t="s">
        <v>723</v>
      </c>
      <c r="B827" t="s">
        <v>10008</v>
      </c>
      <c r="C827" t="s">
        <v>360</v>
      </c>
      <c r="D827" t="s">
        <v>10940</v>
      </c>
      <c r="E827" t="s">
        <v>10941</v>
      </c>
      <c r="F827" t="s">
        <v>10961</v>
      </c>
      <c r="G827" t="s">
        <v>10962</v>
      </c>
      <c r="H827" t="s">
        <v>360</v>
      </c>
      <c r="I827" t="s">
        <v>56</v>
      </c>
      <c r="J827" t="s">
        <v>16279</v>
      </c>
      <c r="K827" t="s">
        <v>16280</v>
      </c>
    </row>
    <row r="828" spans="1:11" x14ac:dyDescent="0.25">
      <c r="A828" t="s">
        <v>723</v>
      </c>
      <c r="B828" t="s">
        <v>10008</v>
      </c>
      <c r="C828" t="s">
        <v>360</v>
      </c>
      <c r="D828" t="s">
        <v>10940</v>
      </c>
      <c r="E828" t="s">
        <v>10941</v>
      </c>
      <c r="F828" t="s">
        <v>10970</v>
      </c>
      <c r="G828" t="s">
        <v>10971</v>
      </c>
      <c r="H828" t="s">
        <v>360</v>
      </c>
      <c r="I828" t="s">
        <v>3</v>
      </c>
      <c r="J828" t="s">
        <v>16275</v>
      </c>
      <c r="K828" t="s">
        <v>16276</v>
      </c>
    </row>
    <row r="829" spans="1:11" x14ac:dyDescent="0.25">
      <c r="A829" t="s">
        <v>723</v>
      </c>
      <c r="B829" t="s">
        <v>10008</v>
      </c>
      <c r="C829" t="s">
        <v>360</v>
      </c>
      <c r="D829" t="s">
        <v>10940</v>
      </c>
      <c r="E829" t="s">
        <v>10941</v>
      </c>
      <c r="F829" t="s">
        <v>10970</v>
      </c>
      <c r="G829" t="s">
        <v>10971</v>
      </c>
      <c r="H829" t="s">
        <v>360</v>
      </c>
      <c r="I829" t="s">
        <v>3</v>
      </c>
      <c r="J829" t="s">
        <v>16291</v>
      </c>
      <c r="K829" t="s">
        <v>16292</v>
      </c>
    </row>
    <row r="830" spans="1:11" x14ac:dyDescent="0.25">
      <c r="A830" t="s">
        <v>723</v>
      </c>
      <c r="B830" t="s">
        <v>10008</v>
      </c>
      <c r="C830" t="s">
        <v>360</v>
      </c>
      <c r="D830" t="s">
        <v>10940</v>
      </c>
      <c r="E830" t="s">
        <v>10941</v>
      </c>
      <c r="F830" t="s">
        <v>10970</v>
      </c>
      <c r="G830" t="s">
        <v>10971</v>
      </c>
      <c r="H830" t="s">
        <v>360</v>
      </c>
      <c r="I830" t="s">
        <v>3</v>
      </c>
      <c r="J830" t="s">
        <v>16406</v>
      </c>
      <c r="K830" t="s">
        <v>16407</v>
      </c>
    </row>
    <row r="831" spans="1:11" x14ac:dyDescent="0.25">
      <c r="A831" t="s">
        <v>723</v>
      </c>
      <c r="B831" t="s">
        <v>10008</v>
      </c>
      <c r="C831" t="s">
        <v>360</v>
      </c>
      <c r="D831" t="s">
        <v>10940</v>
      </c>
      <c r="E831" t="s">
        <v>10941</v>
      </c>
      <c r="F831" t="s">
        <v>10973</v>
      </c>
      <c r="G831" t="s">
        <v>10974</v>
      </c>
      <c r="H831" t="s">
        <v>10210</v>
      </c>
      <c r="I831" t="s">
        <v>3</v>
      </c>
      <c r="J831" t="s">
        <v>16287</v>
      </c>
      <c r="K831" t="s">
        <v>16288</v>
      </c>
    </row>
    <row r="832" spans="1:11" x14ac:dyDescent="0.25">
      <c r="A832" t="s">
        <v>723</v>
      </c>
      <c r="B832" t="s">
        <v>10008</v>
      </c>
      <c r="C832" t="s">
        <v>360</v>
      </c>
      <c r="D832" t="s">
        <v>10940</v>
      </c>
      <c r="E832" t="s">
        <v>10941</v>
      </c>
      <c r="F832" t="s">
        <v>10973</v>
      </c>
      <c r="G832" t="s">
        <v>10974</v>
      </c>
      <c r="H832" t="s">
        <v>10210</v>
      </c>
      <c r="I832" t="s">
        <v>3</v>
      </c>
      <c r="J832" t="s">
        <v>16281</v>
      </c>
      <c r="K832" t="s">
        <v>16282</v>
      </c>
    </row>
    <row r="833" spans="1:11" x14ac:dyDescent="0.25">
      <c r="A833" t="s">
        <v>723</v>
      </c>
      <c r="B833" t="s">
        <v>10008</v>
      </c>
      <c r="C833" t="s">
        <v>360</v>
      </c>
      <c r="D833" t="s">
        <v>10940</v>
      </c>
      <c r="E833" t="s">
        <v>10941</v>
      </c>
      <c r="F833" t="s">
        <v>10973</v>
      </c>
      <c r="G833" t="s">
        <v>10974</v>
      </c>
      <c r="H833" t="s">
        <v>10210</v>
      </c>
      <c r="I833" t="s">
        <v>3</v>
      </c>
      <c r="J833" t="s">
        <v>16422</v>
      </c>
      <c r="K833" t="s">
        <v>16423</v>
      </c>
    </row>
    <row r="834" spans="1:11" x14ac:dyDescent="0.25">
      <c r="A834" t="s">
        <v>723</v>
      </c>
      <c r="B834" t="s">
        <v>10008</v>
      </c>
      <c r="C834" t="s">
        <v>360</v>
      </c>
      <c r="D834" t="s">
        <v>10940</v>
      </c>
      <c r="E834" t="s">
        <v>10941</v>
      </c>
      <c r="F834" t="s">
        <v>10973</v>
      </c>
      <c r="G834" t="s">
        <v>10974</v>
      </c>
      <c r="H834" t="s">
        <v>10210</v>
      </c>
      <c r="I834" t="s">
        <v>3</v>
      </c>
      <c r="J834" t="s">
        <v>16416</v>
      </c>
      <c r="K834" t="s">
        <v>16417</v>
      </c>
    </row>
    <row r="835" spans="1:11" x14ac:dyDescent="0.25">
      <c r="A835" t="s">
        <v>723</v>
      </c>
      <c r="B835" t="s">
        <v>10008</v>
      </c>
      <c r="C835" t="s">
        <v>360</v>
      </c>
      <c r="D835" t="s">
        <v>10940</v>
      </c>
      <c r="E835" t="s">
        <v>10941</v>
      </c>
      <c r="F835" t="s">
        <v>10976</v>
      </c>
      <c r="G835" t="s">
        <v>10977</v>
      </c>
      <c r="H835" t="s">
        <v>360</v>
      </c>
      <c r="I835" t="s">
        <v>56</v>
      </c>
      <c r="J835" t="s">
        <v>16275</v>
      </c>
      <c r="K835" t="s">
        <v>16276</v>
      </c>
    </row>
    <row r="836" spans="1:11" x14ac:dyDescent="0.25">
      <c r="A836" t="s">
        <v>723</v>
      </c>
      <c r="B836" t="s">
        <v>10008</v>
      </c>
      <c r="C836" t="s">
        <v>10349</v>
      </c>
      <c r="D836" t="s">
        <v>10983</v>
      </c>
      <c r="E836" t="s">
        <v>10984</v>
      </c>
      <c r="F836" t="s">
        <v>10990</v>
      </c>
      <c r="G836" t="s">
        <v>10991</v>
      </c>
      <c r="H836" t="s">
        <v>10176</v>
      </c>
      <c r="I836" t="s">
        <v>3</v>
      </c>
      <c r="J836" t="s">
        <v>16279</v>
      </c>
      <c r="K836" t="s">
        <v>16280</v>
      </c>
    </row>
    <row r="837" spans="1:11" x14ac:dyDescent="0.25">
      <c r="A837" t="s">
        <v>723</v>
      </c>
      <c r="B837" t="s">
        <v>10008</v>
      </c>
      <c r="C837" t="s">
        <v>10349</v>
      </c>
      <c r="D837" t="s">
        <v>10983</v>
      </c>
      <c r="E837" t="s">
        <v>10984</v>
      </c>
      <c r="F837" t="s">
        <v>10990</v>
      </c>
      <c r="G837" t="s">
        <v>10991</v>
      </c>
      <c r="H837" t="s">
        <v>10176</v>
      </c>
      <c r="I837" t="s">
        <v>3</v>
      </c>
      <c r="J837" t="s">
        <v>16378</v>
      </c>
      <c r="K837" t="s">
        <v>16379</v>
      </c>
    </row>
    <row r="838" spans="1:11" x14ac:dyDescent="0.25">
      <c r="A838" t="s">
        <v>723</v>
      </c>
      <c r="B838" t="s">
        <v>10008</v>
      </c>
      <c r="C838" t="s">
        <v>10349</v>
      </c>
      <c r="D838" t="s">
        <v>10983</v>
      </c>
      <c r="E838" t="s">
        <v>10984</v>
      </c>
      <c r="F838" t="s">
        <v>10995</v>
      </c>
      <c r="G838" t="s">
        <v>10996</v>
      </c>
      <c r="H838" t="s">
        <v>10349</v>
      </c>
      <c r="I838" t="s">
        <v>3</v>
      </c>
      <c r="J838" t="s">
        <v>16257</v>
      </c>
      <c r="K838" t="s">
        <v>16258</v>
      </c>
    </row>
    <row r="839" spans="1:11" x14ac:dyDescent="0.25">
      <c r="A839" t="s">
        <v>723</v>
      </c>
      <c r="B839" t="s">
        <v>10008</v>
      </c>
      <c r="C839" t="s">
        <v>10349</v>
      </c>
      <c r="D839" t="s">
        <v>10983</v>
      </c>
      <c r="E839" t="s">
        <v>10984</v>
      </c>
      <c r="F839" t="s">
        <v>10995</v>
      </c>
      <c r="G839" t="s">
        <v>10996</v>
      </c>
      <c r="H839" t="s">
        <v>10349</v>
      </c>
      <c r="I839" t="s">
        <v>3</v>
      </c>
      <c r="J839" t="s">
        <v>16259</v>
      </c>
      <c r="K839" t="s">
        <v>16260</v>
      </c>
    </row>
    <row r="840" spans="1:11" x14ac:dyDescent="0.25">
      <c r="A840" t="s">
        <v>723</v>
      </c>
      <c r="B840" t="s">
        <v>10008</v>
      </c>
      <c r="C840" t="s">
        <v>10349</v>
      </c>
      <c r="D840" t="s">
        <v>10983</v>
      </c>
      <c r="E840" t="s">
        <v>10984</v>
      </c>
      <c r="F840" t="s">
        <v>10995</v>
      </c>
      <c r="G840" t="s">
        <v>10996</v>
      </c>
      <c r="H840" t="s">
        <v>10349</v>
      </c>
      <c r="I840" t="s">
        <v>3</v>
      </c>
      <c r="J840" t="s">
        <v>16324</v>
      </c>
      <c r="K840" t="s">
        <v>16325</v>
      </c>
    </row>
    <row r="841" spans="1:11" x14ac:dyDescent="0.25">
      <c r="A841" t="s">
        <v>723</v>
      </c>
      <c r="B841" t="s">
        <v>10008</v>
      </c>
      <c r="C841" t="s">
        <v>10349</v>
      </c>
      <c r="D841" t="s">
        <v>10983</v>
      </c>
      <c r="E841" t="s">
        <v>10984</v>
      </c>
      <c r="F841" t="s">
        <v>10995</v>
      </c>
      <c r="G841" t="s">
        <v>10996</v>
      </c>
      <c r="H841" t="s">
        <v>10349</v>
      </c>
      <c r="I841" t="s">
        <v>3</v>
      </c>
      <c r="J841" t="s">
        <v>16261</v>
      </c>
      <c r="K841" t="s">
        <v>16262</v>
      </c>
    </row>
    <row r="842" spans="1:11" x14ac:dyDescent="0.25">
      <c r="A842" t="s">
        <v>723</v>
      </c>
      <c r="B842" t="s">
        <v>10008</v>
      </c>
      <c r="C842" t="s">
        <v>10349</v>
      </c>
      <c r="D842" t="s">
        <v>10983</v>
      </c>
      <c r="E842" t="s">
        <v>10984</v>
      </c>
      <c r="F842" t="s">
        <v>10995</v>
      </c>
      <c r="G842" t="s">
        <v>10996</v>
      </c>
      <c r="H842" t="s">
        <v>10349</v>
      </c>
      <c r="I842" t="s">
        <v>3</v>
      </c>
      <c r="J842" t="s">
        <v>16326</v>
      </c>
      <c r="K842" t="s">
        <v>16327</v>
      </c>
    </row>
    <row r="843" spans="1:11" x14ac:dyDescent="0.25">
      <c r="A843" t="s">
        <v>723</v>
      </c>
      <c r="B843" t="s">
        <v>10008</v>
      </c>
      <c r="C843" t="s">
        <v>10349</v>
      </c>
      <c r="D843" t="s">
        <v>10983</v>
      </c>
      <c r="E843" t="s">
        <v>10984</v>
      </c>
      <c r="F843" t="s">
        <v>10995</v>
      </c>
      <c r="G843" t="s">
        <v>10996</v>
      </c>
      <c r="H843" t="s">
        <v>10349</v>
      </c>
      <c r="I843" t="s">
        <v>3</v>
      </c>
      <c r="J843" t="s">
        <v>16271</v>
      </c>
      <c r="K843" t="s">
        <v>16272</v>
      </c>
    </row>
    <row r="844" spans="1:11" x14ac:dyDescent="0.25">
      <c r="A844" t="s">
        <v>723</v>
      </c>
      <c r="B844" t="s">
        <v>10008</v>
      </c>
      <c r="C844" t="s">
        <v>10349</v>
      </c>
      <c r="D844" t="s">
        <v>10983</v>
      </c>
      <c r="E844" t="s">
        <v>10984</v>
      </c>
      <c r="F844" t="s">
        <v>10999</v>
      </c>
      <c r="G844" t="s">
        <v>11000</v>
      </c>
      <c r="H844" t="s">
        <v>10567</v>
      </c>
      <c r="I844" t="s">
        <v>3</v>
      </c>
      <c r="J844" t="s">
        <v>16257</v>
      </c>
      <c r="K844" t="s">
        <v>16258</v>
      </c>
    </row>
    <row r="845" spans="1:11" x14ac:dyDescent="0.25">
      <c r="A845" t="s">
        <v>723</v>
      </c>
      <c r="B845" t="s">
        <v>10008</v>
      </c>
      <c r="C845" t="s">
        <v>10349</v>
      </c>
      <c r="D845" t="s">
        <v>10983</v>
      </c>
      <c r="E845" t="s">
        <v>10984</v>
      </c>
      <c r="F845" t="s">
        <v>10999</v>
      </c>
      <c r="G845" t="s">
        <v>11000</v>
      </c>
      <c r="H845" t="s">
        <v>10567</v>
      </c>
      <c r="I845" t="s">
        <v>3</v>
      </c>
      <c r="J845" t="s">
        <v>16261</v>
      </c>
      <c r="K845" t="s">
        <v>16262</v>
      </c>
    </row>
    <row r="846" spans="1:11" x14ac:dyDescent="0.25">
      <c r="A846" t="s">
        <v>723</v>
      </c>
      <c r="B846" t="s">
        <v>10008</v>
      </c>
      <c r="C846" t="s">
        <v>10349</v>
      </c>
      <c r="D846" t="s">
        <v>10983</v>
      </c>
      <c r="E846" t="s">
        <v>10984</v>
      </c>
      <c r="F846" t="s">
        <v>10999</v>
      </c>
      <c r="G846" t="s">
        <v>11000</v>
      </c>
      <c r="H846" t="s">
        <v>10567</v>
      </c>
      <c r="I846" t="s">
        <v>3</v>
      </c>
      <c r="J846" t="s">
        <v>16269</v>
      </c>
      <c r="K846" t="s">
        <v>16270</v>
      </c>
    </row>
    <row r="847" spans="1:11" x14ac:dyDescent="0.25">
      <c r="A847" t="s">
        <v>723</v>
      </c>
      <c r="B847" t="s">
        <v>10008</v>
      </c>
      <c r="C847" t="s">
        <v>10185</v>
      </c>
      <c r="D847" t="s">
        <v>11005</v>
      </c>
      <c r="E847" t="s">
        <v>11006</v>
      </c>
      <c r="F847" t="s">
        <v>11011</v>
      </c>
      <c r="G847" t="s">
        <v>11012</v>
      </c>
      <c r="H847" t="s">
        <v>10567</v>
      </c>
      <c r="I847" t="s">
        <v>63</v>
      </c>
      <c r="J847" t="s">
        <v>16342</v>
      </c>
      <c r="K847" t="s">
        <v>16343</v>
      </c>
    </row>
    <row r="848" spans="1:11" x14ac:dyDescent="0.25">
      <c r="A848" t="s">
        <v>723</v>
      </c>
      <c r="B848" t="s">
        <v>10008</v>
      </c>
      <c r="C848" t="s">
        <v>10185</v>
      </c>
      <c r="D848" t="s">
        <v>11005</v>
      </c>
      <c r="E848" t="s">
        <v>11006</v>
      </c>
      <c r="F848" t="s">
        <v>11011</v>
      </c>
      <c r="G848" t="s">
        <v>11012</v>
      </c>
      <c r="H848" t="s">
        <v>10567</v>
      </c>
      <c r="I848" t="s">
        <v>63</v>
      </c>
      <c r="J848" t="s">
        <v>16344</v>
      </c>
      <c r="K848" t="s">
        <v>16345</v>
      </c>
    </row>
    <row r="849" spans="1:11" x14ac:dyDescent="0.25">
      <c r="A849" t="s">
        <v>723</v>
      </c>
      <c r="B849" t="s">
        <v>10008</v>
      </c>
      <c r="C849" t="s">
        <v>10185</v>
      </c>
      <c r="D849" t="s">
        <v>11005</v>
      </c>
      <c r="E849" t="s">
        <v>11006</v>
      </c>
      <c r="F849" t="s">
        <v>11018</v>
      </c>
      <c r="G849" t="s">
        <v>11019</v>
      </c>
      <c r="H849" t="s">
        <v>10185</v>
      </c>
      <c r="I849" t="s">
        <v>3</v>
      </c>
      <c r="J849" t="s">
        <v>16332</v>
      </c>
      <c r="K849" t="s">
        <v>16333</v>
      </c>
    </row>
    <row r="850" spans="1:11" x14ac:dyDescent="0.25">
      <c r="A850" t="s">
        <v>723</v>
      </c>
      <c r="B850" t="s">
        <v>10008</v>
      </c>
      <c r="C850" t="s">
        <v>10185</v>
      </c>
      <c r="D850" t="s">
        <v>11005</v>
      </c>
      <c r="E850" t="s">
        <v>11006</v>
      </c>
      <c r="F850" t="s">
        <v>11018</v>
      </c>
      <c r="G850" t="s">
        <v>11019</v>
      </c>
      <c r="H850" t="s">
        <v>10185</v>
      </c>
      <c r="I850" t="s">
        <v>3</v>
      </c>
      <c r="J850" t="s">
        <v>16334</v>
      </c>
      <c r="K850" t="s">
        <v>16335</v>
      </c>
    </row>
    <row r="851" spans="1:11" x14ac:dyDescent="0.25">
      <c r="A851" t="s">
        <v>723</v>
      </c>
      <c r="B851" t="s">
        <v>10008</v>
      </c>
      <c r="C851" t="s">
        <v>10185</v>
      </c>
      <c r="D851" t="s">
        <v>11005</v>
      </c>
      <c r="E851" t="s">
        <v>11006</v>
      </c>
      <c r="F851" t="s">
        <v>11018</v>
      </c>
      <c r="G851" t="s">
        <v>11019</v>
      </c>
      <c r="H851" t="s">
        <v>10185</v>
      </c>
      <c r="I851" t="s">
        <v>3</v>
      </c>
      <c r="J851" t="s">
        <v>16275</v>
      </c>
      <c r="K851" t="s">
        <v>16276</v>
      </c>
    </row>
    <row r="852" spans="1:11" x14ac:dyDescent="0.25">
      <c r="A852" t="s">
        <v>723</v>
      </c>
      <c r="B852" t="s">
        <v>10008</v>
      </c>
      <c r="C852" t="s">
        <v>10185</v>
      </c>
      <c r="D852" t="s">
        <v>11005</v>
      </c>
      <c r="E852" t="s">
        <v>11006</v>
      </c>
      <c r="F852" t="s">
        <v>11018</v>
      </c>
      <c r="G852" t="s">
        <v>11019</v>
      </c>
      <c r="H852" t="s">
        <v>10185</v>
      </c>
      <c r="I852" t="s">
        <v>3</v>
      </c>
      <c r="J852" t="s">
        <v>16338</v>
      </c>
      <c r="K852" t="s">
        <v>16339</v>
      </c>
    </row>
    <row r="853" spans="1:11" x14ac:dyDescent="0.25">
      <c r="A853" t="s">
        <v>723</v>
      </c>
      <c r="B853" t="s">
        <v>10008</v>
      </c>
      <c r="C853" t="s">
        <v>10185</v>
      </c>
      <c r="D853" t="s">
        <v>11005</v>
      </c>
      <c r="E853" t="s">
        <v>11006</v>
      </c>
      <c r="F853" t="s">
        <v>11022</v>
      </c>
      <c r="G853" t="s">
        <v>11019</v>
      </c>
      <c r="H853" t="s">
        <v>10567</v>
      </c>
      <c r="I853" t="s">
        <v>3</v>
      </c>
      <c r="J853" t="s">
        <v>16253</v>
      </c>
      <c r="K853" t="s">
        <v>16254</v>
      </c>
    </row>
    <row r="854" spans="1:11" x14ac:dyDescent="0.25">
      <c r="A854" t="s">
        <v>723</v>
      </c>
      <c r="B854" t="s">
        <v>10008</v>
      </c>
      <c r="C854" t="s">
        <v>10185</v>
      </c>
      <c r="D854" t="s">
        <v>11005</v>
      </c>
      <c r="E854" t="s">
        <v>11006</v>
      </c>
      <c r="F854" t="s">
        <v>11022</v>
      </c>
      <c r="G854" t="s">
        <v>11019</v>
      </c>
      <c r="H854" t="s">
        <v>10567</v>
      </c>
      <c r="I854" t="s">
        <v>3</v>
      </c>
      <c r="J854" t="s">
        <v>16275</v>
      </c>
      <c r="K854" t="s">
        <v>16276</v>
      </c>
    </row>
    <row r="855" spans="1:11" x14ac:dyDescent="0.25">
      <c r="A855" t="s">
        <v>723</v>
      </c>
      <c r="B855" t="s">
        <v>10008</v>
      </c>
      <c r="C855" t="s">
        <v>10185</v>
      </c>
      <c r="D855" t="s">
        <v>11005</v>
      </c>
      <c r="E855" t="s">
        <v>11006</v>
      </c>
      <c r="F855" t="s">
        <v>11024</v>
      </c>
      <c r="G855" t="s">
        <v>11019</v>
      </c>
      <c r="H855" t="s">
        <v>10349</v>
      </c>
      <c r="I855" t="s">
        <v>3</v>
      </c>
      <c r="J855" t="s">
        <v>16277</v>
      </c>
      <c r="K855" t="s">
        <v>16278</v>
      </c>
    </row>
    <row r="856" spans="1:11" x14ac:dyDescent="0.25">
      <c r="A856" t="s">
        <v>723</v>
      </c>
      <c r="B856" t="s">
        <v>10008</v>
      </c>
      <c r="C856" t="s">
        <v>10176</v>
      </c>
      <c r="D856" t="s">
        <v>11036</v>
      </c>
      <c r="E856" t="s">
        <v>97</v>
      </c>
      <c r="F856" t="s">
        <v>11041</v>
      </c>
      <c r="G856" t="s">
        <v>11042</v>
      </c>
      <c r="H856" t="s">
        <v>10060</v>
      </c>
      <c r="I856" t="s">
        <v>3</v>
      </c>
      <c r="J856" t="s">
        <v>16251</v>
      </c>
      <c r="K856" t="s">
        <v>16252</v>
      </c>
    </row>
    <row r="857" spans="1:11" x14ac:dyDescent="0.25">
      <c r="A857" t="s">
        <v>723</v>
      </c>
      <c r="B857" t="s">
        <v>10008</v>
      </c>
      <c r="C857" t="s">
        <v>10176</v>
      </c>
      <c r="D857" t="s">
        <v>11036</v>
      </c>
      <c r="E857" t="s">
        <v>97</v>
      </c>
      <c r="F857" t="s">
        <v>11045</v>
      </c>
      <c r="G857" t="s">
        <v>11046</v>
      </c>
      <c r="H857" t="s">
        <v>10349</v>
      </c>
      <c r="I857" t="s">
        <v>3</v>
      </c>
      <c r="J857" t="s">
        <v>16267</v>
      </c>
      <c r="K857" t="s">
        <v>16268</v>
      </c>
    </row>
    <row r="858" spans="1:11" x14ac:dyDescent="0.25">
      <c r="A858" t="s">
        <v>723</v>
      </c>
      <c r="B858" t="s">
        <v>10008</v>
      </c>
      <c r="C858" t="s">
        <v>10176</v>
      </c>
      <c r="D858" t="s">
        <v>11036</v>
      </c>
      <c r="E858" t="s">
        <v>97</v>
      </c>
      <c r="F858" t="s">
        <v>11045</v>
      </c>
      <c r="G858" t="s">
        <v>11046</v>
      </c>
      <c r="H858" t="s">
        <v>10349</v>
      </c>
      <c r="I858" t="s">
        <v>3</v>
      </c>
      <c r="J858" t="s">
        <v>16360</v>
      </c>
      <c r="K858" t="s">
        <v>16361</v>
      </c>
    </row>
    <row r="859" spans="1:11" x14ac:dyDescent="0.25">
      <c r="A859" t="s">
        <v>723</v>
      </c>
      <c r="B859" t="s">
        <v>10008</v>
      </c>
      <c r="C859" t="s">
        <v>10176</v>
      </c>
      <c r="D859" t="s">
        <v>11036</v>
      </c>
      <c r="E859" t="s">
        <v>97</v>
      </c>
      <c r="F859" t="s">
        <v>11050</v>
      </c>
      <c r="G859" t="s">
        <v>11051</v>
      </c>
      <c r="H859" t="s">
        <v>10176</v>
      </c>
      <c r="I859" t="s">
        <v>3</v>
      </c>
      <c r="J859" t="s">
        <v>16263</v>
      </c>
      <c r="K859" t="s">
        <v>16264</v>
      </c>
    </row>
    <row r="860" spans="1:11" x14ac:dyDescent="0.25">
      <c r="A860" t="s">
        <v>723</v>
      </c>
      <c r="B860" t="s">
        <v>10008</v>
      </c>
      <c r="C860" t="s">
        <v>10176</v>
      </c>
      <c r="D860" t="s">
        <v>11036</v>
      </c>
      <c r="E860" t="s">
        <v>97</v>
      </c>
      <c r="F860" t="s">
        <v>11050</v>
      </c>
      <c r="G860" t="s">
        <v>11051</v>
      </c>
      <c r="H860" t="s">
        <v>10176</v>
      </c>
      <c r="I860" t="s">
        <v>3</v>
      </c>
      <c r="J860" t="s">
        <v>16265</v>
      </c>
      <c r="K860" t="s">
        <v>16266</v>
      </c>
    </row>
    <row r="861" spans="1:11" x14ac:dyDescent="0.25">
      <c r="A861" t="s">
        <v>723</v>
      </c>
      <c r="B861" t="s">
        <v>10008</v>
      </c>
      <c r="C861" t="s">
        <v>10210</v>
      </c>
      <c r="D861" t="s">
        <v>11052</v>
      </c>
      <c r="E861" t="s">
        <v>617</v>
      </c>
      <c r="F861" t="s">
        <v>11057</v>
      </c>
      <c r="G861" t="s">
        <v>11058</v>
      </c>
      <c r="H861" t="s">
        <v>10210</v>
      </c>
      <c r="I861" t="s">
        <v>63</v>
      </c>
      <c r="J861" t="s">
        <v>16287</v>
      </c>
      <c r="K861" t="s">
        <v>16288</v>
      </c>
    </row>
    <row r="862" spans="1:11" x14ac:dyDescent="0.25">
      <c r="A862" t="s">
        <v>723</v>
      </c>
      <c r="B862" t="s">
        <v>10008</v>
      </c>
      <c r="C862" t="s">
        <v>10210</v>
      </c>
      <c r="D862" t="s">
        <v>11052</v>
      </c>
      <c r="E862" t="s">
        <v>617</v>
      </c>
      <c r="F862" t="s">
        <v>11057</v>
      </c>
      <c r="G862" t="s">
        <v>11058</v>
      </c>
      <c r="H862" t="s">
        <v>10210</v>
      </c>
      <c r="I862" t="s">
        <v>63</v>
      </c>
      <c r="J862" t="s">
        <v>16424</v>
      </c>
      <c r="K862" t="s">
        <v>16425</v>
      </c>
    </row>
    <row r="863" spans="1:11" x14ac:dyDescent="0.25">
      <c r="A863" t="s">
        <v>723</v>
      </c>
      <c r="B863" t="s">
        <v>10008</v>
      </c>
      <c r="C863" t="s">
        <v>10210</v>
      </c>
      <c r="D863" t="s">
        <v>11052</v>
      </c>
      <c r="E863" t="s">
        <v>617</v>
      </c>
      <c r="F863" t="s">
        <v>11062</v>
      </c>
      <c r="G863" t="s">
        <v>11063</v>
      </c>
      <c r="H863" t="s">
        <v>10210</v>
      </c>
      <c r="I863" t="s">
        <v>56</v>
      </c>
      <c r="J863" t="s">
        <v>16424</v>
      </c>
      <c r="K863" t="s">
        <v>16425</v>
      </c>
    </row>
    <row r="864" spans="1:11" x14ac:dyDescent="0.25">
      <c r="A864" t="s">
        <v>723</v>
      </c>
      <c r="B864" t="s">
        <v>10008</v>
      </c>
      <c r="C864" t="s">
        <v>10210</v>
      </c>
      <c r="D864" t="s">
        <v>11052</v>
      </c>
      <c r="E864" t="s">
        <v>617</v>
      </c>
      <c r="F864" t="s">
        <v>11066</v>
      </c>
      <c r="G864" t="s">
        <v>11067</v>
      </c>
      <c r="H864" t="s">
        <v>360</v>
      </c>
      <c r="I864" t="s">
        <v>5</v>
      </c>
      <c r="J864" t="s">
        <v>5</v>
      </c>
      <c r="K864" t="s">
        <v>5</v>
      </c>
    </row>
    <row r="865" spans="1:11" x14ac:dyDescent="0.25">
      <c r="A865" t="s">
        <v>723</v>
      </c>
      <c r="B865" t="s">
        <v>10008</v>
      </c>
      <c r="C865" t="s">
        <v>10210</v>
      </c>
      <c r="D865" t="s">
        <v>11052</v>
      </c>
      <c r="E865" t="s">
        <v>617</v>
      </c>
      <c r="F865" t="s">
        <v>11066</v>
      </c>
      <c r="G865" t="s">
        <v>11067</v>
      </c>
      <c r="H865" t="s">
        <v>360</v>
      </c>
      <c r="I865" t="s">
        <v>5</v>
      </c>
      <c r="J865" t="s">
        <v>16249</v>
      </c>
      <c r="K865" t="s">
        <v>16250</v>
      </c>
    </row>
    <row r="866" spans="1:11" x14ac:dyDescent="0.25">
      <c r="A866" t="s">
        <v>723</v>
      </c>
      <c r="B866" t="s">
        <v>10008</v>
      </c>
      <c r="C866" t="s">
        <v>10210</v>
      </c>
      <c r="D866" t="s">
        <v>11052</v>
      </c>
      <c r="E866" t="s">
        <v>617</v>
      </c>
      <c r="F866" t="s">
        <v>11066</v>
      </c>
      <c r="G866" t="s">
        <v>11067</v>
      </c>
      <c r="H866" t="s">
        <v>360</v>
      </c>
      <c r="I866" t="s">
        <v>5</v>
      </c>
      <c r="J866" t="s">
        <v>16400</v>
      </c>
      <c r="K866" t="s">
        <v>16401</v>
      </c>
    </row>
    <row r="867" spans="1:11" x14ac:dyDescent="0.25">
      <c r="A867" t="s">
        <v>723</v>
      </c>
      <c r="B867" t="s">
        <v>10008</v>
      </c>
      <c r="C867" t="s">
        <v>10210</v>
      </c>
      <c r="D867" t="s">
        <v>11052</v>
      </c>
      <c r="E867" t="s">
        <v>617</v>
      </c>
      <c r="F867" t="s">
        <v>11066</v>
      </c>
      <c r="G867" t="s">
        <v>11067</v>
      </c>
      <c r="H867" t="s">
        <v>360</v>
      </c>
      <c r="I867" t="s">
        <v>5</v>
      </c>
      <c r="J867" t="s">
        <v>16362</v>
      </c>
      <c r="K867" t="s">
        <v>16363</v>
      </c>
    </row>
    <row r="868" spans="1:11" x14ac:dyDescent="0.25">
      <c r="A868" t="s">
        <v>723</v>
      </c>
      <c r="B868" t="s">
        <v>10008</v>
      </c>
      <c r="C868" t="s">
        <v>10210</v>
      </c>
      <c r="D868" t="s">
        <v>11052</v>
      </c>
      <c r="E868" t="s">
        <v>617</v>
      </c>
      <c r="F868" t="s">
        <v>11076</v>
      </c>
      <c r="G868" t="s">
        <v>617</v>
      </c>
      <c r="H868" t="s">
        <v>10210</v>
      </c>
      <c r="I868" t="s">
        <v>3</v>
      </c>
      <c r="J868" t="s">
        <v>5</v>
      </c>
      <c r="K868" t="s">
        <v>5</v>
      </c>
    </row>
    <row r="869" spans="1:11" x14ac:dyDescent="0.25">
      <c r="A869" t="s">
        <v>723</v>
      </c>
      <c r="B869" t="s">
        <v>10008</v>
      </c>
      <c r="C869" t="s">
        <v>10210</v>
      </c>
      <c r="D869" t="s">
        <v>11052</v>
      </c>
      <c r="E869" t="s">
        <v>617</v>
      </c>
      <c r="F869" t="s">
        <v>11076</v>
      </c>
      <c r="G869" t="s">
        <v>617</v>
      </c>
      <c r="H869" t="s">
        <v>10210</v>
      </c>
      <c r="I869" t="s">
        <v>3</v>
      </c>
      <c r="J869" t="s">
        <v>16249</v>
      </c>
      <c r="K869" t="s">
        <v>16250</v>
      </c>
    </row>
    <row r="870" spans="1:11" x14ac:dyDescent="0.25">
      <c r="A870" t="s">
        <v>723</v>
      </c>
      <c r="B870" t="s">
        <v>10008</v>
      </c>
      <c r="C870" t="s">
        <v>10210</v>
      </c>
      <c r="D870" t="s">
        <v>11052</v>
      </c>
      <c r="E870" t="s">
        <v>617</v>
      </c>
      <c r="F870" t="s">
        <v>11076</v>
      </c>
      <c r="G870" t="s">
        <v>617</v>
      </c>
      <c r="H870" t="s">
        <v>10210</v>
      </c>
      <c r="I870" t="s">
        <v>3</v>
      </c>
      <c r="J870" t="s">
        <v>16348</v>
      </c>
      <c r="K870" t="s">
        <v>16349</v>
      </c>
    </row>
    <row r="871" spans="1:11" x14ac:dyDescent="0.25">
      <c r="A871" t="s">
        <v>723</v>
      </c>
      <c r="B871" t="s">
        <v>10008</v>
      </c>
      <c r="C871" t="s">
        <v>10210</v>
      </c>
      <c r="D871" t="s">
        <v>11052</v>
      </c>
      <c r="E871" t="s">
        <v>617</v>
      </c>
      <c r="F871" t="s">
        <v>11076</v>
      </c>
      <c r="G871" t="s">
        <v>617</v>
      </c>
      <c r="H871" t="s">
        <v>10210</v>
      </c>
      <c r="I871" t="s">
        <v>3</v>
      </c>
      <c r="J871" t="s">
        <v>16350</v>
      </c>
      <c r="K871" t="s">
        <v>16351</v>
      </c>
    </row>
    <row r="872" spans="1:11" x14ac:dyDescent="0.25">
      <c r="A872" t="s">
        <v>723</v>
      </c>
      <c r="B872" t="s">
        <v>10008</v>
      </c>
      <c r="C872" t="s">
        <v>10210</v>
      </c>
      <c r="D872" t="s">
        <v>11052</v>
      </c>
      <c r="E872" t="s">
        <v>617</v>
      </c>
      <c r="F872" t="s">
        <v>11078</v>
      </c>
      <c r="G872" t="s">
        <v>11079</v>
      </c>
      <c r="H872" t="s">
        <v>10210</v>
      </c>
      <c r="I872" t="s">
        <v>56</v>
      </c>
      <c r="J872" t="s">
        <v>5</v>
      </c>
      <c r="K872" t="s">
        <v>5</v>
      </c>
    </row>
    <row r="873" spans="1:11" x14ac:dyDescent="0.25">
      <c r="A873" t="s">
        <v>723</v>
      </c>
      <c r="B873" t="s">
        <v>10008</v>
      </c>
      <c r="C873" t="s">
        <v>10210</v>
      </c>
      <c r="D873" t="s">
        <v>11084</v>
      </c>
      <c r="E873" t="s">
        <v>11085</v>
      </c>
      <c r="F873" t="s">
        <v>11091</v>
      </c>
      <c r="G873" t="s">
        <v>11092</v>
      </c>
      <c r="H873" t="s">
        <v>10210</v>
      </c>
      <c r="I873" t="s">
        <v>3</v>
      </c>
      <c r="J873" t="s">
        <v>16257</v>
      </c>
      <c r="K873" t="s">
        <v>16258</v>
      </c>
    </row>
    <row r="874" spans="1:11" x14ac:dyDescent="0.25">
      <c r="A874" t="s">
        <v>723</v>
      </c>
      <c r="B874" t="s">
        <v>10008</v>
      </c>
      <c r="C874" t="s">
        <v>10210</v>
      </c>
      <c r="D874" t="s">
        <v>11084</v>
      </c>
      <c r="E874" t="s">
        <v>11085</v>
      </c>
      <c r="F874" t="s">
        <v>11091</v>
      </c>
      <c r="G874" t="s">
        <v>11092</v>
      </c>
      <c r="H874" t="s">
        <v>10210</v>
      </c>
      <c r="I874" t="s">
        <v>3</v>
      </c>
      <c r="J874" t="s">
        <v>16324</v>
      </c>
      <c r="K874" t="s">
        <v>16325</v>
      </c>
    </row>
    <row r="875" spans="1:11" x14ac:dyDescent="0.25">
      <c r="A875" t="s">
        <v>723</v>
      </c>
      <c r="B875" t="s">
        <v>10008</v>
      </c>
      <c r="C875" t="s">
        <v>10210</v>
      </c>
      <c r="D875" t="s">
        <v>11084</v>
      </c>
      <c r="E875" t="s">
        <v>11085</v>
      </c>
      <c r="F875" t="s">
        <v>11091</v>
      </c>
      <c r="G875" t="s">
        <v>11092</v>
      </c>
      <c r="H875" t="s">
        <v>10210</v>
      </c>
      <c r="I875" t="s">
        <v>3</v>
      </c>
      <c r="J875" t="s">
        <v>16261</v>
      </c>
      <c r="K875" t="s">
        <v>16262</v>
      </c>
    </row>
    <row r="876" spans="1:11" x14ac:dyDescent="0.25">
      <c r="A876" t="s">
        <v>723</v>
      </c>
      <c r="B876" t="s">
        <v>10008</v>
      </c>
      <c r="C876" t="s">
        <v>10210</v>
      </c>
      <c r="D876" t="s">
        <v>11084</v>
      </c>
      <c r="E876" t="s">
        <v>11085</v>
      </c>
      <c r="F876" t="s">
        <v>11091</v>
      </c>
      <c r="G876" t="s">
        <v>11092</v>
      </c>
      <c r="H876" t="s">
        <v>10210</v>
      </c>
      <c r="I876" t="s">
        <v>3</v>
      </c>
      <c r="J876" t="s">
        <v>16326</v>
      </c>
      <c r="K876" t="s">
        <v>16327</v>
      </c>
    </row>
    <row r="877" spans="1:11" x14ac:dyDescent="0.25">
      <c r="A877" t="s">
        <v>723</v>
      </c>
      <c r="B877" t="s">
        <v>10008</v>
      </c>
      <c r="C877" t="s">
        <v>10210</v>
      </c>
      <c r="D877" t="s">
        <v>11084</v>
      </c>
      <c r="E877" t="s">
        <v>11085</v>
      </c>
      <c r="F877" t="s">
        <v>11091</v>
      </c>
      <c r="G877" t="s">
        <v>11092</v>
      </c>
      <c r="H877" t="s">
        <v>10210</v>
      </c>
      <c r="I877" t="s">
        <v>3</v>
      </c>
      <c r="J877" t="s">
        <v>16330</v>
      </c>
      <c r="K877" t="s">
        <v>16331</v>
      </c>
    </row>
    <row r="878" spans="1:11" x14ac:dyDescent="0.25">
      <c r="A878" t="s">
        <v>723</v>
      </c>
      <c r="B878" t="s">
        <v>10008</v>
      </c>
      <c r="C878" t="s">
        <v>10210</v>
      </c>
      <c r="D878" t="s">
        <v>11084</v>
      </c>
      <c r="E878" t="s">
        <v>11085</v>
      </c>
      <c r="F878" t="s">
        <v>11091</v>
      </c>
      <c r="G878" t="s">
        <v>11092</v>
      </c>
      <c r="H878" t="s">
        <v>10210</v>
      </c>
      <c r="I878" t="s">
        <v>3</v>
      </c>
      <c r="J878" t="s">
        <v>16269</v>
      </c>
      <c r="K878" t="s">
        <v>16270</v>
      </c>
    </row>
    <row r="879" spans="1:11" x14ac:dyDescent="0.25">
      <c r="A879" t="s">
        <v>723</v>
      </c>
      <c r="B879" t="s">
        <v>10008</v>
      </c>
      <c r="C879" t="s">
        <v>10210</v>
      </c>
      <c r="D879" t="s">
        <v>11084</v>
      </c>
      <c r="E879" t="s">
        <v>11085</v>
      </c>
      <c r="F879" t="s">
        <v>11094</v>
      </c>
      <c r="G879" t="s">
        <v>11095</v>
      </c>
      <c r="H879" t="s">
        <v>10210</v>
      </c>
      <c r="I879" t="s">
        <v>56</v>
      </c>
      <c r="J879" t="s">
        <v>16261</v>
      </c>
      <c r="K879" t="s">
        <v>16262</v>
      </c>
    </row>
    <row r="880" spans="1:11" x14ac:dyDescent="0.25">
      <c r="A880" t="s">
        <v>723</v>
      </c>
      <c r="B880" t="s">
        <v>10008</v>
      </c>
      <c r="C880" t="s">
        <v>10210</v>
      </c>
      <c r="D880" t="s">
        <v>11084</v>
      </c>
      <c r="E880" t="s">
        <v>11085</v>
      </c>
      <c r="F880" t="s">
        <v>11098</v>
      </c>
      <c r="G880" t="s">
        <v>11099</v>
      </c>
      <c r="H880" t="s">
        <v>10210</v>
      </c>
      <c r="I880" t="s">
        <v>3</v>
      </c>
      <c r="J880" t="s">
        <v>16307</v>
      </c>
      <c r="K880" t="s">
        <v>16308</v>
      </c>
    </row>
    <row r="881" spans="1:11" x14ac:dyDescent="0.25">
      <c r="A881" t="s">
        <v>723</v>
      </c>
      <c r="B881" t="s">
        <v>10008</v>
      </c>
      <c r="C881" t="s">
        <v>10210</v>
      </c>
      <c r="D881" t="s">
        <v>11084</v>
      </c>
      <c r="E881" t="s">
        <v>11085</v>
      </c>
      <c r="F881" t="s">
        <v>11098</v>
      </c>
      <c r="G881" t="s">
        <v>11099</v>
      </c>
      <c r="H881" t="s">
        <v>10210</v>
      </c>
      <c r="I881" t="s">
        <v>3</v>
      </c>
      <c r="J881" t="s">
        <v>16309</v>
      </c>
      <c r="K881" t="s">
        <v>16310</v>
      </c>
    </row>
    <row r="882" spans="1:11" x14ac:dyDescent="0.25">
      <c r="A882" t="s">
        <v>723</v>
      </c>
      <c r="B882" t="s">
        <v>10008</v>
      </c>
      <c r="C882" t="s">
        <v>10210</v>
      </c>
      <c r="D882" t="s">
        <v>11084</v>
      </c>
      <c r="E882" t="s">
        <v>11085</v>
      </c>
      <c r="F882" t="s">
        <v>11098</v>
      </c>
      <c r="G882" t="s">
        <v>11099</v>
      </c>
      <c r="H882" t="s">
        <v>10210</v>
      </c>
      <c r="I882" t="s">
        <v>3</v>
      </c>
      <c r="J882" t="s">
        <v>16311</v>
      </c>
      <c r="K882" t="s">
        <v>16312</v>
      </c>
    </row>
    <row r="883" spans="1:11" x14ac:dyDescent="0.25">
      <c r="A883" t="s">
        <v>723</v>
      </c>
      <c r="B883" t="s">
        <v>10008</v>
      </c>
      <c r="C883" t="s">
        <v>10210</v>
      </c>
      <c r="D883" t="s">
        <v>11084</v>
      </c>
      <c r="E883" t="s">
        <v>11085</v>
      </c>
      <c r="F883" t="s">
        <v>11098</v>
      </c>
      <c r="G883" t="s">
        <v>11099</v>
      </c>
      <c r="H883" t="s">
        <v>10210</v>
      </c>
      <c r="I883" t="s">
        <v>3</v>
      </c>
      <c r="J883" t="s">
        <v>16368</v>
      </c>
      <c r="K883" t="s">
        <v>16369</v>
      </c>
    </row>
    <row r="884" spans="1:11" x14ac:dyDescent="0.25">
      <c r="A884" t="s">
        <v>723</v>
      </c>
      <c r="B884" t="s">
        <v>10008</v>
      </c>
      <c r="C884" t="s">
        <v>10210</v>
      </c>
      <c r="D884" t="s">
        <v>11084</v>
      </c>
      <c r="E884" t="s">
        <v>11085</v>
      </c>
      <c r="F884" t="s">
        <v>11098</v>
      </c>
      <c r="G884" t="s">
        <v>11099</v>
      </c>
      <c r="H884" t="s">
        <v>10210</v>
      </c>
      <c r="I884" t="s">
        <v>3</v>
      </c>
      <c r="J884" t="s">
        <v>16313</v>
      </c>
      <c r="K884" t="s">
        <v>16314</v>
      </c>
    </row>
    <row r="885" spans="1:11" x14ac:dyDescent="0.25">
      <c r="A885" t="s">
        <v>723</v>
      </c>
      <c r="B885" t="s">
        <v>10008</v>
      </c>
      <c r="C885" t="s">
        <v>10210</v>
      </c>
      <c r="D885" t="s">
        <v>11084</v>
      </c>
      <c r="E885" t="s">
        <v>11085</v>
      </c>
      <c r="F885" t="s">
        <v>11098</v>
      </c>
      <c r="G885" t="s">
        <v>11099</v>
      </c>
      <c r="H885" t="s">
        <v>10210</v>
      </c>
      <c r="I885" t="s">
        <v>3</v>
      </c>
      <c r="J885" t="s">
        <v>16315</v>
      </c>
      <c r="K885" t="s">
        <v>16316</v>
      </c>
    </row>
    <row r="886" spans="1:11" x14ac:dyDescent="0.25">
      <c r="A886" t="s">
        <v>723</v>
      </c>
      <c r="B886" t="s">
        <v>10008</v>
      </c>
      <c r="C886" t="s">
        <v>10210</v>
      </c>
      <c r="D886" t="s">
        <v>11084</v>
      </c>
      <c r="E886" t="s">
        <v>11085</v>
      </c>
      <c r="F886" t="s">
        <v>11098</v>
      </c>
      <c r="G886" t="s">
        <v>11099</v>
      </c>
      <c r="H886" t="s">
        <v>10210</v>
      </c>
      <c r="I886" t="s">
        <v>3</v>
      </c>
      <c r="J886" t="s">
        <v>16386</v>
      </c>
      <c r="K886" t="s">
        <v>16387</v>
      </c>
    </row>
    <row r="887" spans="1:11" x14ac:dyDescent="0.25">
      <c r="A887" t="s">
        <v>723</v>
      </c>
      <c r="B887" t="s">
        <v>10008</v>
      </c>
      <c r="C887" t="s">
        <v>10210</v>
      </c>
      <c r="D887" t="s">
        <v>11084</v>
      </c>
      <c r="E887" t="s">
        <v>11085</v>
      </c>
      <c r="F887" t="s">
        <v>11104</v>
      </c>
      <c r="G887" t="s">
        <v>11105</v>
      </c>
      <c r="H887" t="s">
        <v>10210</v>
      </c>
      <c r="I887" t="s">
        <v>56</v>
      </c>
      <c r="J887" t="s">
        <v>16368</v>
      </c>
      <c r="K887" t="s">
        <v>16369</v>
      </c>
    </row>
    <row r="888" spans="1:11" x14ac:dyDescent="0.25">
      <c r="A888" t="s">
        <v>723</v>
      </c>
      <c r="B888" t="s">
        <v>10008</v>
      </c>
      <c r="C888" t="s">
        <v>10210</v>
      </c>
      <c r="D888" t="s">
        <v>11084</v>
      </c>
      <c r="E888" t="s">
        <v>11085</v>
      </c>
      <c r="F888" t="s">
        <v>11104</v>
      </c>
      <c r="G888" t="s">
        <v>11105</v>
      </c>
      <c r="H888" t="s">
        <v>10210</v>
      </c>
      <c r="I888" t="s">
        <v>56</v>
      </c>
      <c r="J888" t="s">
        <v>16315</v>
      </c>
      <c r="K888" t="s">
        <v>16316</v>
      </c>
    </row>
    <row r="889" spans="1:11" x14ac:dyDescent="0.25">
      <c r="A889" t="s">
        <v>723</v>
      </c>
      <c r="B889" t="s">
        <v>10008</v>
      </c>
      <c r="C889" t="s">
        <v>360</v>
      </c>
      <c r="D889" t="s">
        <v>11108</v>
      </c>
      <c r="E889" t="s">
        <v>11109</v>
      </c>
      <c r="F889" t="s">
        <v>11114</v>
      </c>
      <c r="G889" t="s">
        <v>11115</v>
      </c>
      <c r="H889" t="s">
        <v>360</v>
      </c>
      <c r="I889" t="s">
        <v>3</v>
      </c>
      <c r="J889" t="s">
        <v>16324</v>
      </c>
      <c r="K889" t="s">
        <v>16325</v>
      </c>
    </row>
    <row r="890" spans="1:11" x14ac:dyDescent="0.25">
      <c r="A890" t="s">
        <v>723</v>
      </c>
      <c r="B890" t="s">
        <v>10008</v>
      </c>
      <c r="C890" t="s">
        <v>360</v>
      </c>
      <c r="D890" t="s">
        <v>11108</v>
      </c>
      <c r="E890" t="s">
        <v>11109</v>
      </c>
      <c r="F890" t="s">
        <v>11114</v>
      </c>
      <c r="G890" t="s">
        <v>11115</v>
      </c>
      <c r="H890" t="s">
        <v>360</v>
      </c>
      <c r="I890" t="s">
        <v>3</v>
      </c>
      <c r="J890" t="s">
        <v>16326</v>
      </c>
      <c r="K890" t="s">
        <v>16327</v>
      </c>
    </row>
    <row r="891" spans="1:11" x14ac:dyDescent="0.25">
      <c r="A891" t="s">
        <v>723</v>
      </c>
      <c r="B891" t="s">
        <v>10008</v>
      </c>
      <c r="C891" t="s">
        <v>360</v>
      </c>
      <c r="D891" t="s">
        <v>11108</v>
      </c>
      <c r="E891" t="s">
        <v>11109</v>
      </c>
      <c r="F891" t="s">
        <v>11114</v>
      </c>
      <c r="G891" t="s">
        <v>11115</v>
      </c>
      <c r="H891" t="s">
        <v>360</v>
      </c>
      <c r="I891" t="s">
        <v>3</v>
      </c>
      <c r="J891" t="s">
        <v>16271</v>
      </c>
      <c r="K891" t="s">
        <v>16272</v>
      </c>
    </row>
    <row r="892" spans="1:11" x14ac:dyDescent="0.25">
      <c r="A892" t="s">
        <v>723</v>
      </c>
      <c r="B892" t="s">
        <v>10008</v>
      </c>
      <c r="C892" t="s">
        <v>360</v>
      </c>
      <c r="D892" t="s">
        <v>11108</v>
      </c>
      <c r="E892" t="s">
        <v>11109</v>
      </c>
      <c r="F892" t="s">
        <v>11123</v>
      </c>
      <c r="G892" t="s">
        <v>11109</v>
      </c>
      <c r="H892" t="s">
        <v>360</v>
      </c>
      <c r="I892" t="s">
        <v>3</v>
      </c>
      <c r="J892" t="s">
        <v>16305</v>
      </c>
      <c r="K892" t="s">
        <v>16306</v>
      </c>
    </row>
    <row r="893" spans="1:11" x14ac:dyDescent="0.25">
      <c r="A893" t="s">
        <v>723</v>
      </c>
      <c r="B893" t="s">
        <v>10008</v>
      </c>
      <c r="C893" t="s">
        <v>360</v>
      </c>
      <c r="D893" t="s">
        <v>11108</v>
      </c>
      <c r="E893" t="s">
        <v>11109</v>
      </c>
      <c r="F893" t="s">
        <v>11123</v>
      </c>
      <c r="G893" t="s">
        <v>11109</v>
      </c>
      <c r="H893" t="s">
        <v>360</v>
      </c>
      <c r="I893" t="s">
        <v>3</v>
      </c>
      <c r="J893" t="s">
        <v>16307</v>
      </c>
      <c r="K893" t="s">
        <v>16308</v>
      </c>
    </row>
    <row r="894" spans="1:11" x14ac:dyDescent="0.25">
      <c r="A894" t="s">
        <v>723</v>
      </c>
      <c r="B894" t="s">
        <v>10008</v>
      </c>
      <c r="C894" t="s">
        <v>360</v>
      </c>
      <c r="D894" t="s">
        <v>11108</v>
      </c>
      <c r="E894" t="s">
        <v>11109</v>
      </c>
      <c r="F894" t="s">
        <v>11123</v>
      </c>
      <c r="G894" t="s">
        <v>11109</v>
      </c>
      <c r="H894" t="s">
        <v>360</v>
      </c>
      <c r="I894" t="s">
        <v>3</v>
      </c>
      <c r="J894" t="s">
        <v>16309</v>
      </c>
      <c r="K894" t="s">
        <v>16310</v>
      </c>
    </row>
    <row r="895" spans="1:11" x14ac:dyDescent="0.25">
      <c r="A895" t="s">
        <v>723</v>
      </c>
      <c r="B895" t="s">
        <v>10008</v>
      </c>
      <c r="C895" t="s">
        <v>360</v>
      </c>
      <c r="D895" t="s">
        <v>11108</v>
      </c>
      <c r="E895" t="s">
        <v>11109</v>
      </c>
      <c r="F895" t="s">
        <v>11123</v>
      </c>
      <c r="G895" t="s">
        <v>11109</v>
      </c>
      <c r="H895" t="s">
        <v>360</v>
      </c>
      <c r="I895" t="s">
        <v>3</v>
      </c>
      <c r="J895" t="s">
        <v>16317</v>
      </c>
      <c r="K895" t="s">
        <v>16318</v>
      </c>
    </row>
    <row r="896" spans="1:11" x14ac:dyDescent="0.25">
      <c r="A896" t="s">
        <v>723</v>
      </c>
      <c r="B896" t="s">
        <v>10008</v>
      </c>
      <c r="C896" t="s">
        <v>360</v>
      </c>
      <c r="D896" t="s">
        <v>11108</v>
      </c>
      <c r="E896" t="s">
        <v>11109</v>
      </c>
      <c r="F896" t="s">
        <v>11123</v>
      </c>
      <c r="G896" t="s">
        <v>11109</v>
      </c>
      <c r="H896" t="s">
        <v>360</v>
      </c>
      <c r="I896" t="s">
        <v>3</v>
      </c>
      <c r="J896" t="s">
        <v>16319</v>
      </c>
      <c r="K896" t="s">
        <v>16320</v>
      </c>
    </row>
    <row r="897" spans="1:11" x14ac:dyDescent="0.25">
      <c r="A897" t="s">
        <v>723</v>
      </c>
      <c r="B897" t="s">
        <v>10008</v>
      </c>
      <c r="C897" t="s">
        <v>360</v>
      </c>
      <c r="D897" t="s">
        <v>11108</v>
      </c>
      <c r="E897" t="s">
        <v>11109</v>
      </c>
      <c r="F897" t="s">
        <v>11123</v>
      </c>
      <c r="G897" t="s">
        <v>11109</v>
      </c>
      <c r="H897" t="s">
        <v>360</v>
      </c>
      <c r="I897" t="s">
        <v>3</v>
      </c>
      <c r="J897" t="s">
        <v>16321</v>
      </c>
      <c r="K897" t="s">
        <v>16322</v>
      </c>
    </row>
    <row r="898" spans="1:11" x14ac:dyDescent="0.25">
      <c r="A898" t="s">
        <v>723</v>
      </c>
      <c r="B898" t="s">
        <v>10008</v>
      </c>
      <c r="C898" t="s">
        <v>360</v>
      </c>
      <c r="D898" t="s">
        <v>11108</v>
      </c>
      <c r="E898" t="s">
        <v>11109</v>
      </c>
      <c r="F898" t="s">
        <v>11123</v>
      </c>
      <c r="G898" t="s">
        <v>11109</v>
      </c>
      <c r="H898" t="s">
        <v>360</v>
      </c>
      <c r="I898" t="s">
        <v>3</v>
      </c>
      <c r="J898" t="s">
        <v>16265</v>
      </c>
      <c r="K898" t="s">
        <v>16266</v>
      </c>
    </row>
    <row r="899" spans="1:11" x14ac:dyDescent="0.25">
      <c r="A899" t="s">
        <v>723</v>
      </c>
      <c r="B899" t="s">
        <v>10008</v>
      </c>
      <c r="C899" t="s">
        <v>360</v>
      </c>
      <c r="D899" t="s">
        <v>11145</v>
      </c>
      <c r="E899" t="s">
        <v>104</v>
      </c>
      <c r="F899" t="s">
        <v>11145</v>
      </c>
      <c r="G899" t="s">
        <v>104</v>
      </c>
      <c r="H899" t="s">
        <v>360</v>
      </c>
      <c r="I899" t="s">
        <v>3</v>
      </c>
      <c r="J899" t="s">
        <v>16263</v>
      </c>
      <c r="K899" t="s">
        <v>16264</v>
      </c>
    </row>
    <row r="900" spans="1:11" x14ac:dyDescent="0.25">
      <c r="A900" t="s">
        <v>723</v>
      </c>
      <c r="B900" t="s">
        <v>10008</v>
      </c>
      <c r="C900" t="s">
        <v>360</v>
      </c>
      <c r="D900" t="s">
        <v>11145</v>
      </c>
      <c r="E900" t="s">
        <v>104</v>
      </c>
      <c r="F900" t="s">
        <v>11145</v>
      </c>
      <c r="G900" t="s">
        <v>104</v>
      </c>
      <c r="H900" t="s">
        <v>360</v>
      </c>
      <c r="I900" t="s">
        <v>3</v>
      </c>
      <c r="J900" t="s">
        <v>16265</v>
      </c>
      <c r="K900" t="s">
        <v>16266</v>
      </c>
    </row>
    <row r="901" spans="1:11" x14ac:dyDescent="0.25">
      <c r="A901" t="s">
        <v>723</v>
      </c>
      <c r="B901" t="s">
        <v>10008</v>
      </c>
      <c r="C901" t="s">
        <v>360</v>
      </c>
      <c r="D901" t="s">
        <v>11145</v>
      </c>
      <c r="E901" t="s">
        <v>104</v>
      </c>
      <c r="F901" t="s">
        <v>11145</v>
      </c>
      <c r="G901" t="s">
        <v>104</v>
      </c>
      <c r="H901" t="s">
        <v>360</v>
      </c>
      <c r="I901" t="s">
        <v>3</v>
      </c>
      <c r="J901" t="s">
        <v>16356</v>
      </c>
      <c r="K901" t="s">
        <v>16357</v>
      </c>
    </row>
    <row r="902" spans="1:11" x14ac:dyDescent="0.25">
      <c r="A902" t="s">
        <v>723</v>
      </c>
      <c r="B902" t="s">
        <v>10008</v>
      </c>
      <c r="C902" t="s">
        <v>10210</v>
      </c>
      <c r="D902" t="s">
        <v>11149</v>
      </c>
      <c r="E902" t="s">
        <v>394</v>
      </c>
      <c r="F902" t="s">
        <v>11149</v>
      </c>
      <c r="G902" t="s">
        <v>394</v>
      </c>
      <c r="H902" t="s">
        <v>10210</v>
      </c>
      <c r="I902" t="s">
        <v>3</v>
      </c>
      <c r="J902" t="s">
        <v>16263</v>
      </c>
      <c r="K902" t="s">
        <v>16264</v>
      </c>
    </row>
    <row r="903" spans="1:11" x14ac:dyDescent="0.25">
      <c r="A903" t="s">
        <v>723</v>
      </c>
      <c r="B903" t="s">
        <v>10008</v>
      </c>
      <c r="C903" t="s">
        <v>10210</v>
      </c>
      <c r="D903" t="s">
        <v>11149</v>
      </c>
      <c r="E903" t="s">
        <v>394</v>
      </c>
      <c r="F903" t="s">
        <v>11149</v>
      </c>
      <c r="G903" t="s">
        <v>394</v>
      </c>
      <c r="H903" t="s">
        <v>10210</v>
      </c>
      <c r="I903" t="s">
        <v>3</v>
      </c>
      <c r="J903" t="s">
        <v>16265</v>
      </c>
      <c r="K903" t="s">
        <v>16266</v>
      </c>
    </row>
    <row r="904" spans="1:11" x14ac:dyDescent="0.25">
      <c r="A904" t="s">
        <v>723</v>
      </c>
      <c r="B904" t="s">
        <v>10008</v>
      </c>
      <c r="C904" t="s">
        <v>360</v>
      </c>
      <c r="D904" t="s">
        <v>11153</v>
      </c>
      <c r="E904" t="s">
        <v>11154</v>
      </c>
      <c r="F904" t="s">
        <v>11153</v>
      </c>
      <c r="G904" t="s">
        <v>11154</v>
      </c>
      <c r="H904" t="s">
        <v>360</v>
      </c>
      <c r="I904" t="s">
        <v>63</v>
      </c>
      <c r="J904" t="s">
        <v>16332</v>
      </c>
      <c r="K904" t="s">
        <v>16333</v>
      </c>
    </row>
    <row r="905" spans="1:11" x14ac:dyDescent="0.25">
      <c r="A905" t="s">
        <v>723</v>
      </c>
      <c r="B905" t="s">
        <v>10008</v>
      </c>
      <c r="C905" t="s">
        <v>360</v>
      </c>
      <c r="D905" t="s">
        <v>11153</v>
      </c>
      <c r="E905" t="s">
        <v>11154</v>
      </c>
      <c r="F905" t="s">
        <v>11153</v>
      </c>
      <c r="G905" t="s">
        <v>11154</v>
      </c>
      <c r="H905" t="s">
        <v>360</v>
      </c>
      <c r="I905" t="s">
        <v>63</v>
      </c>
      <c r="J905" t="s">
        <v>16334</v>
      </c>
      <c r="K905" t="s">
        <v>16335</v>
      </c>
    </row>
    <row r="906" spans="1:11" x14ac:dyDescent="0.25">
      <c r="A906" t="s">
        <v>723</v>
      </c>
      <c r="B906" t="s">
        <v>10008</v>
      </c>
      <c r="C906" t="s">
        <v>360</v>
      </c>
      <c r="D906" t="s">
        <v>11153</v>
      </c>
      <c r="E906" t="s">
        <v>11154</v>
      </c>
      <c r="F906" t="s">
        <v>11153</v>
      </c>
      <c r="G906" t="s">
        <v>11154</v>
      </c>
      <c r="H906" t="s">
        <v>360</v>
      </c>
      <c r="I906" t="s">
        <v>63</v>
      </c>
      <c r="J906" t="s">
        <v>16336</v>
      </c>
      <c r="K906" t="s">
        <v>16337</v>
      </c>
    </row>
    <row r="907" spans="1:11" x14ac:dyDescent="0.25">
      <c r="A907" t="s">
        <v>723</v>
      </c>
      <c r="B907" t="s">
        <v>10008</v>
      </c>
      <c r="C907" t="s">
        <v>360</v>
      </c>
      <c r="D907" t="s">
        <v>11153</v>
      </c>
      <c r="E907" t="s">
        <v>11154</v>
      </c>
      <c r="F907" t="s">
        <v>11153</v>
      </c>
      <c r="G907" t="s">
        <v>11154</v>
      </c>
      <c r="H907" t="s">
        <v>360</v>
      </c>
      <c r="I907" t="s">
        <v>63</v>
      </c>
      <c r="J907" t="s">
        <v>16338</v>
      </c>
      <c r="K907" t="s">
        <v>16339</v>
      </c>
    </row>
    <row r="908" spans="1:11" x14ac:dyDescent="0.25">
      <c r="A908" t="s">
        <v>723</v>
      </c>
      <c r="B908" t="s">
        <v>10008</v>
      </c>
      <c r="C908" t="s">
        <v>360</v>
      </c>
      <c r="D908" t="s">
        <v>11153</v>
      </c>
      <c r="E908" t="s">
        <v>11154</v>
      </c>
      <c r="F908" t="s">
        <v>11153</v>
      </c>
      <c r="G908" t="s">
        <v>11154</v>
      </c>
      <c r="H908" t="s">
        <v>360</v>
      </c>
      <c r="I908" t="s">
        <v>63</v>
      </c>
      <c r="J908" t="s">
        <v>16340</v>
      </c>
      <c r="K908" t="s">
        <v>16341</v>
      </c>
    </row>
    <row r="909" spans="1:11" x14ac:dyDescent="0.25">
      <c r="A909" t="s">
        <v>723</v>
      </c>
      <c r="B909" t="s">
        <v>11165</v>
      </c>
      <c r="C909" t="s">
        <v>12765</v>
      </c>
      <c r="D909" t="s">
        <v>12826</v>
      </c>
      <c r="E909" t="s">
        <v>397</v>
      </c>
      <c r="F909" t="s">
        <v>12831</v>
      </c>
      <c r="G909" t="s">
        <v>12832</v>
      </c>
      <c r="H909" t="s">
        <v>12765</v>
      </c>
      <c r="I909" t="s">
        <v>3</v>
      </c>
      <c r="J909" t="s">
        <v>16251</v>
      </c>
      <c r="K909" t="s">
        <v>16252</v>
      </c>
    </row>
    <row r="910" spans="1:11" x14ac:dyDescent="0.25">
      <c r="A910" t="s">
        <v>723</v>
      </c>
      <c r="B910" t="s">
        <v>11165</v>
      </c>
      <c r="C910" t="s">
        <v>12765</v>
      </c>
      <c r="D910" t="s">
        <v>12826</v>
      </c>
      <c r="E910" t="s">
        <v>397</v>
      </c>
      <c r="F910" t="s">
        <v>12831</v>
      </c>
      <c r="G910" t="s">
        <v>12832</v>
      </c>
      <c r="H910" t="s">
        <v>12765</v>
      </c>
      <c r="I910" t="s">
        <v>3</v>
      </c>
      <c r="J910" t="s">
        <v>16263</v>
      </c>
      <c r="K910" t="s">
        <v>16264</v>
      </c>
    </row>
    <row r="911" spans="1:11" x14ac:dyDescent="0.25">
      <c r="A911" t="s">
        <v>723</v>
      </c>
      <c r="B911" t="s">
        <v>11165</v>
      </c>
      <c r="C911" t="s">
        <v>12765</v>
      </c>
      <c r="D911" t="s">
        <v>12826</v>
      </c>
      <c r="E911" t="s">
        <v>397</v>
      </c>
      <c r="F911" t="s">
        <v>12831</v>
      </c>
      <c r="G911" t="s">
        <v>12832</v>
      </c>
      <c r="H911" t="s">
        <v>12765</v>
      </c>
      <c r="I911" t="s">
        <v>3</v>
      </c>
      <c r="J911" t="s">
        <v>16360</v>
      </c>
      <c r="K911" t="s">
        <v>16361</v>
      </c>
    </row>
    <row r="912" spans="1:11" x14ac:dyDescent="0.25">
      <c r="A912" t="s">
        <v>723</v>
      </c>
      <c r="B912" t="s">
        <v>11165</v>
      </c>
      <c r="C912" t="s">
        <v>12765</v>
      </c>
      <c r="D912" t="s">
        <v>12826</v>
      </c>
      <c r="E912" t="s">
        <v>397</v>
      </c>
      <c r="F912" t="s">
        <v>12835</v>
      </c>
      <c r="G912" t="s">
        <v>12836</v>
      </c>
      <c r="H912" t="s">
        <v>12765</v>
      </c>
      <c r="I912" t="s">
        <v>3</v>
      </c>
      <c r="J912" t="s">
        <v>16249</v>
      </c>
      <c r="K912" t="s">
        <v>16250</v>
      </c>
    </row>
    <row r="913" spans="1:11" x14ac:dyDescent="0.25">
      <c r="A913" t="s">
        <v>723</v>
      </c>
      <c r="B913" t="s">
        <v>11165</v>
      </c>
      <c r="C913" t="s">
        <v>12765</v>
      </c>
      <c r="D913" t="s">
        <v>12826</v>
      </c>
      <c r="E913" t="s">
        <v>397</v>
      </c>
      <c r="F913" t="s">
        <v>12835</v>
      </c>
      <c r="G913" t="s">
        <v>12836</v>
      </c>
      <c r="H913" t="s">
        <v>12765</v>
      </c>
      <c r="I913" t="s">
        <v>3</v>
      </c>
      <c r="J913" t="s">
        <v>16400</v>
      </c>
      <c r="K913" t="s">
        <v>16401</v>
      </c>
    </row>
    <row r="914" spans="1:11" x14ac:dyDescent="0.25">
      <c r="A914" t="s">
        <v>723</v>
      </c>
      <c r="B914" t="s">
        <v>11165</v>
      </c>
      <c r="C914" t="s">
        <v>12765</v>
      </c>
      <c r="D914" t="s">
        <v>12826</v>
      </c>
      <c r="E914" t="s">
        <v>397</v>
      </c>
      <c r="F914" t="s">
        <v>12835</v>
      </c>
      <c r="G914" t="s">
        <v>12836</v>
      </c>
      <c r="H914" t="s">
        <v>12765</v>
      </c>
      <c r="I914" t="s">
        <v>3</v>
      </c>
      <c r="J914" t="s">
        <v>16364</v>
      </c>
      <c r="K914" t="s">
        <v>16365</v>
      </c>
    </row>
    <row r="915" spans="1:11" x14ac:dyDescent="0.25">
      <c r="A915" t="s">
        <v>723</v>
      </c>
      <c r="B915" t="s">
        <v>11165</v>
      </c>
      <c r="C915" t="s">
        <v>11654</v>
      </c>
      <c r="D915" t="s">
        <v>12839</v>
      </c>
      <c r="E915" t="s">
        <v>12840</v>
      </c>
      <c r="F915" t="s">
        <v>12845</v>
      </c>
      <c r="G915" t="s">
        <v>12846</v>
      </c>
      <c r="H915" t="s">
        <v>11654</v>
      </c>
      <c r="I915" t="s">
        <v>3</v>
      </c>
      <c r="J915" t="s">
        <v>16251</v>
      </c>
      <c r="K915" t="s">
        <v>16252</v>
      </c>
    </row>
    <row r="916" spans="1:11" x14ac:dyDescent="0.25">
      <c r="A916" t="s">
        <v>723</v>
      </c>
      <c r="B916" t="s">
        <v>11165</v>
      </c>
      <c r="C916" t="s">
        <v>11654</v>
      </c>
      <c r="D916" t="s">
        <v>12839</v>
      </c>
      <c r="E916" t="s">
        <v>12840</v>
      </c>
      <c r="F916" t="s">
        <v>12850</v>
      </c>
      <c r="G916" t="s">
        <v>541</v>
      </c>
      <c r="H916" t="s">
        <v>11654</v>
      </c>
      <c r="I916" t="s">
        <v>3</v>
      </c>
      <c r="J916" t="s">
        <v>16263</v>
      </c>
      <c r="K916" t="s">
        <v>16264</v>
      </c>
    </row>
    <row r="917" spans="1:11" x14ac:dyDescent="0.25">
      <c r="A917" t="s">
        <v>723</v>
      </c>
      <c r="B917" t="s">
        <v>11165</v>
      </c>
      <c r="C917" t="s">
        <v>11654</v>
      </c>
      <c r="D917" t="s">
        <v>12839</v>
      </c>
      <c r="E917" t="s">
        <v>12840</v>
      </c>
      <c r="F917" t="s">
        <v>12850</v>
      </c>
      <c r="G917" t="s">
        <v>541</v>
      </c>
      <c r="H917" t="s">
        <v>11654</v>
      </c>
      <c r="I917" t="s">
        <v>3</v>
      </c>
      <c r="J917" t="s">
        <v>16265</v>
      </c>
      <c r="K917" t="s">
        <v>16266</v>
      </c>
    </row>
    <row r="918" spans="1:11" x14ac:dyDescent="0.25">
      <c r="A918" t="s">
        <v>723</v>
      </c>
      <c r="B918" t="s">
        <v>11165</v>
      </c>
      <c r="C918" t="s">
        <v>11360</v>
      </c>
      <c r="D918" t="s">
        <v>12852</v>
      </c>
      <c r="E918" t="s">
        <v>12853</v>
      </c>
      <c r="F918" t="s">
        <v>12858</v>
      </c>
      <c r="G918" t="s">
        <v>12859</v>
      </c>
      <c r="H918" t="s">
        <v>11360</v>
      </c>
      <c r="I918" t="s">
        <v>3</v>
      </c>
      <c r="J918" t="s">
        <v>16253</v>
      </c>
      <c r="K918" t="s">
        <v>16254</v>
      </c>
    </row>
    <row r="919" spans="1:11" x14ac:dyDescent="0.25">
      <c r="A919" t="s">
        <v>723</v>
      </c>
      <c r="B919" t="s">
        <v>11165</v>
      </c>
      <c r="C919" t="s">
        <v>11360</v>
      </c>
      <c r="D919" t="s">
        <v>12852</v>
      </c>
      <c r="E919" t="s">
        <v>12853</v>
      </c>
      <c r="F919" t="s">
        <v>12858</v>
      </c>
      <c r="G919" t="s">
        <v>12859</v>
      </c>
      <c r="H919" t="s">
        <v>11360</v>
      </c>
      <c r="I919" t="s">
        <v>3</v>
      </c>
      <c r="J919" t="s">
        <v>16255</v>
      </c>
      <c r="K919" t="s">
        <v>16256</v>
      </c>
    </row>
    <row r="920" spans="1:11" x14ac:dyDescent="0.25">
      <c r="A920" t="s">
        <v>723</v>
      </c>
      <c r="B920" t="s">
        <v>11165</v>
      </c>
      <c r="C920" t="s">
        <v>11360</v>
      </c>
      <c r="D920" t="s">
        <v>12852</v>
      </c>
      <c r="E920" t="s">
        <v>12853</v>
      </c>
      <c r="F920" t="s">
        <v>12858</v>
      </c>
      <c r="G920" t="s">
        <v>12859</v>
      </c>
      <c r="H920" t="s">
        <v>11360</v>
      </c>
      <c r="I920" t="s">
        <v>3</v>
      </c>
      <c r="J920" t="s">
        <v>16311</v>
      </c>
      <c r="K920" t="s">
        <v>16312</v>
      </c>
    </row>
    <row r="921" spans="1:11" x14ac:dyDescent="0.25">
      <c r="A921" t="s">
        <v>723</v>
      </c>
      <c r="B921" t="s">
        <v>11165</v>
      </c>
      <c r="C921" t="s">
        <v>11360</v>
      </c>
      <c r="D921" t="s">
        <v>12852</v>
      </c>
      <c r="E921" t="s">
        <v>12853</v>
      </c>
      <c r="F921" t="s">
        <v>12858</v>
      </c>
      <c r="G921" t="s">
        <v>12859</v>
      </c>
      <c r="H921" t="s">
        <v>11360</v>
      </c>
      <c r="I921" t="s">
        <v>3</v>
      </c>
      <c r="J921" t="s">
        <v>16372</v>
      </c>
      <c r="K921" t="s">
        <v>16373</v>
      </c>
    </row>
    <row r="922" spans="1:11" x14ac:dyDescent="0.25">
      <c r="A922" t="s">
        <v>723</v>
      </c>
      <c r="B922" t="s">
        <v>11165</v>
      </c>
      <c r="C922" t="s">
        <v>11360</v>
      </c>
      <c r="D922" t="s">
        <v>12852</v>
      </c>
      <c r="E922" t="s">
        <v>12853</v>
      </c>
      <c r="F922" t="s">
        <v>12866</v>
      </c>
      <c r="G922" t="s">
        <v>12867</v>
      </c>
      <c r="H922" t="s">
        <v>11360</v>
      </c>
      <c r="I922" t="s">
        <v>3</v>
      </c>
      <c r="J922" t="s">
        <v>16342</v>
      </c>
      <c r="K922" t="s">
        <v>16343</v>
      </c>
    </row>
    <row r="923" spans="1:11" x14ac:dyDescent="0.25">
      <c r="A923" t="s">
        <v>723</v>
      </c>
      <c r="B923" t="s">
        <v>11165</v>
      </c>
      <c r="C923" t="s">
        <v>11360</v>
      </c>
      <c r="D923" t="s">
        <v>12852</v>
      </c>
      <c r="E923" t="s">
        <v>12853</v>
      </c>
      <c r="F923" t="s">
        <v>12866</v>
      </c>
      <c r="G923" t="s">
        <v>12867</v>
      </c>
      <c r="H923" t="s">
        <v>11360</v>
      </c>
      <c r="I923" t="s">
        <v>3</v>
      </c>
      <c r="J923" t="s">
        <v>16324</v>
      </c>
      <c r="K923" t="s">
        <v>16325</v>
      </c>
    </row>
    <row r="924" spans="1:11" x14ac:dyDescent="0.25">
      <c r="A924" t="s">
        <v>723</v>
      </c>
      <c r="B924" t="s">
        <v>11165</v>
      </c>
      <c r="C924" t="s">
        <v>11360</v>
      </c>
      <c r="D924" t="s">
        <v>12852</v>
      </c>
      <c r="E924" t="s">
        <v>12853</v>
      </c>
      <c r="F924" t="s">
        <v>12866</v>
      </c>
      <c r="G924" t="s">
        <v>12867</v>
      </c>
      <c r="H924" t="s">
        <v>11360</v>
      </c>
      <c r="I924" t="s">
        <v>3</v>
      </c>
      <c r="J924" t="s">
        <v>16326</v>
      </c>
      <c r="K924" t="s">
        <v>16327</v>
      </c>
    </row>
    <row r="925" spans="1:11" x14ac:dyDescent="0.25">
      <c r="A925" t="s">
        <v>723</v>
      </c>
      <c r="B925" t="s">
        <v>11165</v>
      </c>
      <c r="C925" t="s">
        <v>11360</v>
      </c>
      <c r="D925" t="s">
        <v>12852</v>
      </c>
      <c r="E925" t="s">
        <v>12853</v>
      </c>
      <c r="F925" t="s">
        <v>12866</v>
      </c>
      <c r="G925" t="s">
        <v>12867</v>
      </c>
      <c r="H925" t="s">
        <v>11360</v>
      </c>
      <c r="I925" t="s">
        <v>3</v>
      </c>
      <c r="J925" t="s">
        <v>16344</v>
      </c>
      <c r="K925" t="s">
        <v>16345</v>
      </c>
    </row>
    <row r="926" spans="1:11" x14ac:dyDescent="0.25">
      <c r="A926" t="s">
        <v>723</v>
      </c>
      <c r="B926" t="s">
        <v>11165</v>
      </c>
      <c r="C926" t="s">
        <v>12654</v>
      </c>
      <c r="D926" t="s">
        <v>12869</v>
      </c>
      <c r="E926" t="s">
        <v>12870</v>
      </c>
      <c r="F926" t="s">
        <v>12874</v>
      </c>
      <c r="G926" t="s">
        <v>12875</v>
      </c>
      <c r="H926" t="s">
        <v>12654</v>
      </c>
      <c r="I926" t="s">
        <v>3</v>
      </c>
      <c r="J926" t="s">
        <v>16263</v>
      </c>
      <c r="K926" t="s">
        <v>16264</v>
      </c>
    </row>
    <row r="927" spans="1:11" x14ac:dyDescent="0.25">
      <c r="A927" t="s">
        <v>723</v>
      </c>
      <c r="B927" t="s">
        <v>11165</v>
      </c>
      <c r="C927" t="s">
        <v>12654</v>
      </c>
      <c r="D927" t="s">
        <v>12869</v>
      </c>
      <c r="E927" t="s">
        <v>12870</v>
      </c>
      <c r="F927" t="s">
        <v>12874</v>
      </c>
      <c r="G927" t="s">
        <v>12875</v>
      </c>
      <c r="H927" t="s">
        <v>12654</v>
      </c>
      <c r="I927" t="s">
        <v>3</v>
      </c>
      <c r="J927" t="s">
        <v>16265</v>
      </c>
      <c r="K927" t="s">
        <v>16266</v>
      </c>
    </row>
    <row r="928" spans="1:11" x14ac:dyDescent="0.25">
      <c r="A928" t="s">
        <v>723</v>
      </c>
      <c r="B928" t="s">
        <v>11165</v>
      </c>
      <c r="C928" t="s">
        <v>12654</v>
      </c>
      <c r="D928" t="s">
        <v>12869</v>
      </c>
      <c r="E928" t="s">
        <v>12870</v>
      </c>
      <c r="F928" t="s">
        <v>12874</v>
      </c>
      <c r="G928" t="s">
        <v>12875</v>
      </c>
      <c r="H928" t="s">
        <v>12654</v>
      </c>
      <c r="I928" t="s">
        <v>3</v>
      </c>
      <c r="J928" t="s">
        <v>16267</v>
      </c>
      <c r="K928" t="s">
        <v>16268</v>
      </c>
    </row>
    <row r="929" spans="1:11" x14ac:dyDescent="0.25">
      <c r="A929" t="s">
        <v>723</v>
      </c>
      <c r="B929" t="s">
        <v>11165</v>
      </c>
      <c r="C929" t="s">
        <v>12654</v>
      </c>
      <c r="D929" t="s">
        <v>12869</v>
      </c>
      <c r="E929" t="s">
        <v>12870</v>
      </c>
      <c r="F929" t="s">
        <v>12874</v>
      </c>
      <c r="G929" t="s">
        <v>12875</v>
      </c>
      <c r="H929" t="s">
        <v>12654</v>
      </c>
      <c r="I929" t="s">
        <v>3</v>
      </c>
      <c r="J929" t="s">
        <v>16356</v>
      </c>
      <c r="K929" t="s">
        <v>16357</v>
      </c>
    </row>
    <row r="930" spans="1:11" x14ac:dyDescent="0.25">
      <c r="A930" t="s">
        <v>723</v>
      </c>
      <c r="B930" t="s">
        <v>11165</v>
      </c>
      <c r="C930" t="s">
        <v>12654</v>
      </c>
      <c r="D930" t="s">
        <v>12869</v>
      </c>
      <c r="E930" t="s">
        <v>12870</v>
      </c>
      <c r="F930" t="s">
        <v>12878</v>
      </c>
      <c r="G930" t="s">
        <v>12870</v>
      </c>
      <c r="H930" t="s">
        <v>12654</v>
      </c>
      <c r="I930" t="s">
        <v>3</v>
      </c>
      <c r="J930" t="s">
        <v>16261</v>
      </c>
      <c r="K930" t="s">
        <v>16262</v>
      </c>
    </row>
    <row r="931" spans="1:11" x14ac:dyDescent="0.25">
      <c r="A931" t="s">
        <v>723</v>
      </c>
      <c r="B931" t="s">
        <v>11165</v>
      </c>
      <c r="C931" t="s">
        <v>11360</v>
      </c>
      <c r="D931" t="s">
        <v>12879</v>
      </c>
      <c r="E931" t="s">
        <v>12880</v>
      </c>
      <c r="F931" t="s">
        <v>12885</v>
      </c>
      <c r="G931" t="s">
        <v>99</v>
      </c>
      <c r="H931" t="s">
        <v>11360</v>
      </c>
      <c r="I931" t="s">
        <v>3</v>
      </c>
      <c r="J931" t="s">
        <v>16251</v>
      </c>
      <c r="K931" t="s">
        <v>16252</v>
      </c>
    </row>
    <row r="932" spans="1:11" x14ac:dyDescent="0.25">
      <c r="A932" t="s">
        <v>723</v>
      </c>
      <c r="B932" t="s">
        <v>11165</v>
      </c>
      <c r="C932" t="s">
        <v>11360</v>
      </c>
      <c r="D932" t="s">
        <v>12879</v>
      </c>
      <c r="E932" t="s">
        <v>12880</v>
      </c>
      <c r="F932" t="s">
        <v>12888</v>
      </c>
      <c r="G932" t="s">
        <v>12889</v>
      </c>
      <c r="H932" t="s">
        <v>11360</v>
      </c>
      <c r="I932" t="s">
        <v>3</v>
      </c>
      <c r="J932" t="s">
        <v>16257</v>
      </c>
      <c r="K932" t="s">
        <v>16258</v>
      </c>
    </row>
    <row r="933" spans="1:11" x14ac:dyDescent="0.25">
      <c r="A933" t="s">
        <v>723</v>
      </c>
      <c r="B933" t="s">
        <v>11165</v>
      </c>
      <c r="C933" t="s">
        <v>11360</v>
      </c>
      <c r="D933" t="s">
        <v>12879</v>
      </c>
      <c r="E933" t="s">
        <v>12880</v>
      </c>
      <c r="F933" t="s">
        <v>12888</v>
      </c>
      <c r="G933" t="s">
        <v>12889</v>
      </c>
      <c r="H933" t="s">
        <v>11360</v>
      </c>
      <c r="I933" t="s">
        <v>3</v>
      </c>
      <c r="J933" t="s">
        <v>16259</v>
      </c>
      <c r="K933" t="s">
        <v>16260</v>
      </c>
    </row>
    <row r="934" spans="1:11" x14ac:dyDescent="0.25">
      <c r="A934" t="s">
        <v>723</v>
      </c>
      <c r="B934" t="s">
        <v>11165</v>
      </c>
      <c r="C934" t="s">
        <v>11360</v>
      </c>
      <c r="D934" t="s">
        <v>12879</v>
      </c>
      <c r="E934" t="s">
        <v>12880</v>
      </c>
      <c r="F934" t="s">
        <v>12888</v>
      </c>
      <c r="G934" t="s">
        <v>12889</v>
      </c>
      <c r="H934" t="s">
        <v>11360</v>
      </c>
      <c r="I934" t="s">
        <v>3</v>
      </c>
      <c r="J934" t="s">
        <v>16261</v>
      </c>
      <c r="K934" t="s">
        <v>16262</v>
      </c>
    </row>
    <row r="935" spans="1:11" x14ac:dyDescent="0.25">
      <c r="A935" t="s">
        <v>723</v>
      </c>
      <c r="B935" t="s">
        <v>11165</v>
      </c>
      <c r="C935" t="s">
        <v>11360</v>
      </c>
      <c r="D935" t="s">
        <v>12879</v>
      </c>
      <c r="E935" t="s">
        <v>12880</v>
      </c>
      <c r="F935" t="s">
        <v>12888</v>
      </c>
      <c r="G935" t="s">
        <v>12889</v>
      </c>
      <c r="H935" t="s">
        <v>11360</v>
      </c>
      <c r="I935" t="s">
        <v>3</v>
      </c>
      <c r="J935" t="s">
        <v>16271</v>
      </c>
      <c r="K935" t="s">
        <v>16272</v>
      </c>
    </row>
    <row r="936" spans="1:11" x14ac:dyDescent="0.25">
      <c r="A936" t="s">
        <v>723</v>
      </c>
      <c r="B936" t="s">
        <v>11165</v>
      </c>
      <c r="C936" t="s">
        <v>11360</v>
      </c>
      <c r="D936" t="s">
        <v>12895</v>
      </c>
      <c r="E936" t="s">
        <v>12896</v>
      </c>
      <c r="F936" t="s">
        <v>12901</v>
      </c>
      <c r="G936" t="s">
        <v>12902</v>
      </c>
      <c r="H936" t="s">
        <v>11360</v>
      </c>
      <c r="I936" t="s">
        <v>3</v>
      </c>
      <c r="J936" t="s">
        <v>16277</v>
      </c>
      <c r="K936" t="s">
        <v>16278</v>
      </c>
    </row>
    <row r="937" spans="1:11" x14ac:dyDescent="0.25">
      <c r="A937" t="s">
        <v>723</v>
      </c>
      <c r="B937" t="s">
        <v>11165</v>
      </c>
      <c r="C937" t="s">
        <v>11360</v>
      </c>
      <c r="D937" t="s">
        <v>12895</v>
      </c>
      <c r="E937" t="s">
        <v>12896</v>
      </c>
      <c r="F937" t="s">
        <v>12901</v>
      </c>
      <c r="G937" t="s">
        <v>12902</v>
      </c>
      <c r="H937" t="s">
        <v>11360</v>
      </c>
      <c r="I937" t="s">
        <v>3</v>
      </c>
      <c r="J937" t="s">
        <v>16426</v>
      </c>
      <c r="K937" t="s">
        <v>16427</v>
      </c>
    </row>
    <row r="938" spans="1:11" x14ac:dyDescent="0.25">
      <c r="A938" t="s">
        <v>723</v>
      </c>
      <c r="B938" t="s">
        <v>11165</v>
      </c>
      <c r="C938" t="s">
        <v>11360</v>
      </c>
      <c r="D938" t="s">
        <v>12895</v>
      </c>
      <c r="E938" t="s">
        <v>12896</v>
      </c>
      <c r="F938" t="s">
        <v>12901</v>
      </c>
      <c r="G938" t="s">
        <v>12902</v>
      </c>
      <c r="H938" t="s">
        <v>11360</v>
      </c>
      <c r="I938" t="s">
        <v>3</v>
      </c>
      <c r="J938" t="s">
        <v>16275</v>
      </c>
      <c r="K938" t="s">
        <v>16276</v>
      </c>
    </row>
    <row r="939" spans="1:11" x14ac:dyDescent="0.25">
      <c r="A939" t="s">
        <v>723</v>
      </c>
      <c r="B939" t="s">
        <v>11165</v>
      </c>
      <c r="C939" t="s">
        <v>11360</v>
      </c>
      <c r="D939" t="s">
        <v>12895</v>
      </c>
      <c r="E939" t="s">
        <v>12896</v>
      </c>
      <c r="F939" t="s">
        <v>12901</v>
      </c>
      <c r="G939" t="s">
        <v>12902</v>
      </c>
      <c r="H939" t="s">
        <v>11360</v>
      </c>
      <c r="I939" t="s">
        <v>3</v>
      </c>
      <c r="J939" t="s">
        <v>16291</v>
      </c>
      <c r="K939" t="s">
        <v>16292</v>
      </c>
    </row>
    <row r="940" spans="1:11" x14ac:dyDescent="0.25">
      <c r="A940" t="s">
        <v>723</v>
      </c>
      <c r="B940" t="s">
        <v>11165</v>
      </c>
      <c r="C940" t="s">
        <v>11360</v>
      </c>
      <c r="D940" t="s">
        <v>12895</v>
      </c>
      <c r="E940" t="s">
        <v>12896</v>
      </c>
      <c r="F940" t="s">
        <v>12901</v>
      </c>
      <c r="G940" t="s">
        <v>12902</v>
      </c>
      <c r="H940" t="s">
        <v>11360</v>
      </c>
      <c r="I940" t="s">
        <v>3</v>
      </c>
      <c r="J940" t="s">
        <v>16406</v>
      </c>
      <c r="K940" t="s">
        <v>16407</v>
      </c>
    </row>
    <row r="941" spans="1:11" x14ac:dyDescent="0.25">
      <c r="A941" t="s">
        <v>723</v>
      </c>
      <c r="B941" t="s">
        <v>11165</v>
      </c>
      <c r="C941" t="s">
        <v>11360</v>
      </c>
      <c r="D941" t="s">
        <v>12895</v>
      </c>
      <c r="E941" t="s">
        <v>12896</v>
      </c>
      <c r="F941" t="s">
        <v>12908</v>
      </c>
      <c r="G941" t="s">
        <v>12909</v>
      </c>
      <c r="H941" t="s">
        <v>11360</v>
      </c>
      <c r="I941" t="s">
        <v>3</v>
      </c>
      <c r="J941" t="s">
        <v>16305</v>
      </c>
      <c r="K941" t="s">
        <v>16306</v>
      </c>
    </row>
    <row r="942" spans="1:11" x14ac:dyDescent="0.25">
      <c r="A942" t="s">
        <v>723</v>
      </c>
      <c r="B942" t="s">
        <v>11165</v>
      </c>
      <c r="C942" t="s">
        <v>11360</v>
      </c>
      <c r="D942" t="s">
        <v>12895</v>
      </c>
      <c r="E942" t="s">
        <v>12896</v>
      </c>
      <c r="F942" t="s">
        <v>12908</v>
      </c>
      <c r="G942" t="s">
        <v>12909</v>
      </c>
      <c r="H942" t="s">
        <v>11360</v>
      </c>
      <c r="I942" t="s">
        <v>3</v>
      </c>
      <c r="J942" t="s">
        <v>16281</v>
      </c>
      <c r="K942" t="s">
        <v>16282</v>
      </c>
    </row>
    <row r="943" spans="1:11" x14ac:dyDescent="0.25">
      <c r="A943" t="s">
        <v>723</v>
      </c>
      <c r="B943" t="s">
        <v>11165</v>
      </c>
      <c r="C943" t="s">
        <v>11360</v>
      </c>
      <c r="D943" t="s">
        <v>12895</v>
      </c>
      <c r="E943" t="s">
        <v>12896</v>
      </c>
      <c r="F943" t="s">
        <v>12908</v>
      </c>
      <c r="G943" t="s">
        <v>12909</v>
      </c>
      <c r="H943" t="s">
        <v>11360</v>
      </c>
      <c r="I943" t="s">
        <v>3</v>
      </c>
      <c r="J943" t="s">
        <v>16307</v>
      </c>
      <c r="K943" t="s">
        <v>16308</v>
      </c>
    </row>
    <row r="944" spans="1:11" x14ac:dyDescent="0.25">
      <c r="A944" t="s">
        <v>723</v>
      </c>
      <c r="B944" t="s">
        <v>11165</v>
      </c>
      <c r="C944" t="s">
        <v>11360</v>
      </c>
      <c r="D944" t="s">
        <v>12895</v>
      </c>
      <c r="E944" t="s">
        <v>12896</v>
      </c>
      <c r="F944" t="s">
        <v>12908</v>
      </c>
      <c r="G944" t="s">
        <v>12909</v>
      </c>
      <c r="H944" t="s">
        <v>11360</v>
      </c>
      <c r="I944" t="s">
        <v>3</v>
      </c>
      <c r="J944" t="s">
        <v>16309</v>
      </c>
      <c r="K944" t="s">
        <v>16310</v>
      </c>
    </row>
    <row r="945" spans="1:11" x14ac:dyDescent="0.25">
      <c r="A945" t="s">
        <v>723</v>
      </c>
      <c r="B945" t="s">
        <v>11165</v>
      </c>
      <c r="C945" t="s">
        <v>11360</v>
      </c>
      <c r="D945" t="s">
        <v>12895</v>
      </c>
      <c r="E945" t="s">
        <v>12896</v>
      </c>
      <c r="F945" t="s">
        <v>12908</v>
      </c>
      <c r="G945" t="s">
        <v>12909</v>
      </c>
      <c r="H945" t="s">
        <v>11360</v>
      </c>
      <c r="I945" t="s">
        <v>3</v>
      </c>
      <c r="J945" t="s">
        <v>16311</v>
      </c>
      <c r="K945" t="s">
        <v>16312</v>
      </c>
    </row>
    <row r="946" spans="1:11" x14ac:dyDescent="0.25">
      <c r="A946" t="s">
        <v>723</v>
      </c>
      <c r="B946" t="s">
        <v>11165</v>
      </c>
      <c r="C946" t="s">
        <v>11360</v>
      </c>
      <c r="D946" t="s">
        <v>12895</v>
      </c>
      <c r="E946" t="s">
        <v>12896</v>
      </c>
      <c r="F946" t="s">
        <v>12908</v>
      </c>
      <c r="G946" t="s">
        <v>12909</v>
      </c>
      <c r="H946" t="s">
        <v>11360</v>
      </c>
      <c r="I946" t="s">
        <v>3</v>
      </c>
      <c r="J946" t="s">
        <v>16370</v>
      </c>
      <c r="K946" t="s">
        <v>16371</v>
      </c>
    </row>
    <row r="947" spans="1:11" x14ac:dyDescent="0.25">
      <c r="A947" t="s">
        <v>723</v>
      </c>
      <c r="B947" t="s">
        <v>11165</v>
      </c>
      <c r="C947" t="s">
        <v>11360</v>
      </c>
      <c r="D947" t="s">
        <v>12895</v>
      </c>
      <c r="E947" t="s">
        <v>12896</v>
      </c>
      <c r="F947" t="s">
        <v>12908</v>
      </c>
      <c r="G947" t="s">
        <v>12909</v>
      </c>
      <c r="H947" t="s">
        <v>11360</v>
      </c>
      <c r="I947" t="s">
        <v>3</v>
      </c>
      <c r="J947" t="s">
        <v>16285</v>
      </c>
      <c r="K947" t="s">
        <v>16286</v>
      </c>
    </row>
    <row r="948" spans="1:11" x14ac:dyDescent="0.25">
      <c r="A948" t="s">
        <v>723</v>
      </c>
      <c r="B948" t="s">
        <v>11165</v>
      </c>
      <c r="C948" t="s">
        <v>11360</v>
      </c>
      <c r="D948" t="s">
        <v>12895</v>
      </c>
      <c r="E948" t="s">
        <v>12896</v>
      </c>
      <c r="F948" t="s">
        <v>12908</v>
      </c>
      <c r="G948" t="s">
        <v>12909</v>
      </c>
      <c r="H948" t="s">
        <v>11360</v>
      </c>
      <c r="I948" t="s">
        <v>3</v>
      </c>
      <c r="J948" t="s">
        <v>16315</v>
      </c>
      <c r="K948" t="s">
        <v>16316</v>
      </c>
    </row>
    <row r="949" spans="1:11" x14ac:dyDescent="0.25">
      <c r="A949" t="s">
        <v>723</v>
      </c>
      <c r="B949" t="s">
        <v>11165</v>
      </c>
      <c r="C949" t="s">
        <v>11360</v>
      </c>
      <c r="D949" t="s">
        <v>12895</v>
      </c>
      <c r="E949" t="s">
        <v>12896</v>
      </c>
      <c r="F949" t="s">
        <v>12908</v>
      </c>
      <c r="G949" t="s">
        <v>12909</v>
      </c>
      <c r="H949" t="s">
        <v>11360</v>
      </c>
      <c r="I949" t="s">
        <v>3</v>
      </c>
      <c r="J949" t="s">
        <v>16317</v>
      </c>
      <c r="K949" t="s">
        <v>16318</v>
      </c>
    </row>
    <row r="950" spans="1:11" x14ac:dyDescent="0.25">
      <c r="A950" t="s">
        <v>723</v>
      </c>
      <c r="B950" t="s">
        <v>11165</v>
      </c>
      <c r="C950" t="s">
        <v>11360</v>
      </c>
      <c r="D950" t="s">
        <v>12895</v>
      </c>
      <c r="E950" t="s">
        <v>12896</v>
      </c>
      <c r="F950" t="s">
        <v>12908</v>
      </c>
      <c r="G950" t="s">
        <v>12909</v>
      </c>
      <c r="H950" t="s">
        <v>11360</v>
      </c>
      <c r="I950" t="s">
        <v>3</v>
      </c>
      <c r="J950" t="s">
        <v>16319</v>
      </c>
      <c r="K950" t="s">
        <v>16320</v>
      </c>
    </row>
    <row r="951" spans="1:11" x14ac:dyDescent="0.25">
      <c r="A951" t="s">
        <v>723</v>
      </c>
      <c r="B951" t="s">
        <v>11165</v>
      </c>
      <c r="C951" t="s">
        <v>11360</v>
      </c>
      <c r="D951" t="s">
        <v>12895</v>
      </c>
      <c r="E951" t="s">
        <v>12896</v>
      </c>
      <c r="F951" t="s">
        <v>12908</v>
      </c>
      <c r="G951" t="s">
        <v>12909</v>
      </c>
      <c r="H951" t="s">
        <v>11360</v>
      </c>
      <c r="I951" t="s">
        <v>3</v>
      </c>
      <c r="J951" t="s">
        <v>16321</v>
      </c>
      <c r="K951" t="s">
        <v>16322</v>
      </c>
    </row>
    <row r="952" spans="1:11" x14ac:dyDescent="0.25">
      <c r="A952" t="s">
        <v>723</v>
      </c>
      <c r="B952" t="s">
        <v>11165</v>
      </c>
      <c r="C952" t="s">
        <v>11360</v>
      </c>
      <c r="D952" t="s">
        <v>12895</v>
      </c>
      <c r="E952" t="s">
        <v>12896</v>
      </c>
      <c r="F952" t="s">
        <v>12908</v>
      </c>
      <c r="G952" t="s">
        <v>12909</v>
      </c>
      <c r="H952" t="s">
        <v>11360</v>
      </c>
      <c r="I952" t="s">
        <v>3</v>
      </c>
      <c r="J952" t="s">
        <v>16386</v>
      </c>
      <c r="K952" t="s">
        <v>16387</v>
      </c>
    </row>
    <row r="953" spans="1:11" x14ac:dyDescent="0.25">
      <c r="A953" t="s">
        <v>723</v>
      </c>
      <c r="B953" t="s">
        <v>11165</v>
      </c>
      <c r="C953" t="s">
        <v>11360</v>
      </c>
      <c r="D953" t="s">
        <v>12930</v>
      </c>
      <c r="E953" t="s">
        <v>397</v>
      </c>
      <c r="F953" t="s">
        <v>12930</v>
      </c>
      <c r="G953" t="s">
        <v>397</v>
      </c>
      <c r="H953" t="s">
        <v>11360</v>
      </c>
      <c r="I953" t="s">
        <v>3</v>
      </c>
      <c r="J953" t="s">
        <v>16267</v>
      </c>
      <c r="K953" t="s">
        <v>16268</v>
      </c>
    </row>
    <row r="954" spans="1:11" x14ac:dyDescent="0.25">
      <c r="A954" t="s">
        <v>723</v>
      </c>
      <c r="B954" t="s">
        <v>11165</v>
      </c>
      <c r="C954" t="s">
        <v>11360</v>
      </c>
      <c r="D954" t="s">
        <v>12930</v>
      </c>
      <c r="E954" t="s">
        <v>397</v>
      </c>
      <c r="F954" t="s">
        <v>12930</v>
      </c>
      <c r="G954" t="s">
        <v>397</v>
      </c>
      <c r="H954" t="s">
        <v>11360</v>
      </c>
      <c r="I954" t="s">
        <v>3</v>
      </c>
      <c r="J954" t="s">
        <v>16360</v>
      </c>
      <c r="K954" t="s">
        <v>16361</v>
      </c>
    </row>
    <row r="955" spans="1:11" x14ac:dyDescent="0.25">
      <c r="A955" t="s">
        <v>723</v>
      </c>
      <c r="B955" t="s">
        <v>11165</v>
      </c>
      <c r="C955" t="s">
        <v>11360</v>
      </c>
      <c r="D955" t="s">
        <v>12930</v>
      </c>
      <c r="E955" t="s">
        <v>397</v>
      </c>
      <c r="F955" t="s">
        <v>12930</v>
      </c>
      <c r="G955" t="s">
        <v>397</v>
      </c>
      <c r="H955" t="s">
        <v>11360</v>
      </c>
      <c r="I955" t="s">
        <v>3</v>
      </c>
      <c r="J955" t="s">
        <v>16273</v>
      </c>
      <c r="K955" t="s">
        <v>16274</v>
      </c>
    </row>
    <row r="956" spans="1:11" x14ac:dyDescent="0.25">
      <c r="A956" t="s">
        <v>723</v>
      </c>
      <c r="B956" t="s">
        <v>11165</v>
      </c>
      <c r="C956" t="s">
        <v>11360</v>
      </c>
      <c r="D956" t="s">
        <v>12930</v>
      </c>
      <c r="E956" t="s">
        <v>397</v>
      </c>
      <c r="F956" t="s">
        <v>12930</v>
      </c>
      <c r="G956" t="s">
        <v>397</v>
      </c>
      <c r="H956" t="s">
        <v>11360</v>
      </c>
      <c r="I956" t="s">
        <v>3</v>
      </c>
      <c r="J956" t="s">
        <v>16362</v>
      </c>
      <c r="K956" t="s">
        <v>16363</v>
      </c>
    </row>
    <row r="957" spans="1:11" x14ac:dyDescent="0.25">
      <c r="A957" t="s">
        <v>723</v>
      </c>
      <c r="B957" t="s">
        <v>11165</v>
      </c>
      <c r="C957" t="s">
        <v>11654</v>
      </c>
      <c r="D957" t="s">
        <v>12934</v>
      </c>
      <c r="E957" t="s">
        <v>273</v>
      </c>
      <c r="F957" t="s">
        <v>12934</v>
      </c>
      <c r="G957" t="s">
        <v>273</v>
      </c>
      <c r="H957" t="s">
        <v>11654</v>
      </c>
      <c r="I957" t="s">
        <v>3</v>
      </c>
      <c r="J957" t="s">
        <v>16267</v>
      </c>
      <c r="K957" t="s">
        <v>16268</v>
      </c>
    </row>
    <row r="958" spans="1:11" x14ac:dyDescent="0.25">
      <c r="A958" t="s">
        <v>723</v>
      </c>
      <c r="B958" t="s">
        <v>11165</v>
      </c>
      <c r="C958" t="s">
        <v>11654</v>
      </c>
      <c r="D958" t="s">
        <v>12934</v>
      </c>
      <c r="E958" t="s">
        <v>273</v>
      </c>
      <c r="F958" t="s">
        <v>12934</v>
      </c>
      <c r="G958" t="s">
        <v>273</v>
      </c>
      <c r="H958" t="s">
        <v>11654</v>
      </c>
      <c r="I958" t="s">
        <v>3</v>
      </c>
      <c r="J958" t="s">
        <v>16360</v>
      </c>
      <c r="K958" t="s">
        <v>16361</v>
      </c>
    </row>
    <row r="959" spans="1:11" x14ac:dyDescent="0.25">
      <c r="A959" t="s">
        <v>723</v>
      </c>
      <c r="B959" t="s">
        <v>11165</v>
      </c>
      <c r="C959" t="s">
        <v>11654</v>
      </c>
      <c r="D959" t="s">
        <v>12934</v>
      </c>
      <c r="E959" t="s">
        <v>273</v>
      </c>
      <c r="F959" t="s">
        <v>12934</v>
      </c>
      <c r="G959" t="s">
        <v>273</v>
      </c>
      <c r="H959" t="s">
        <v>11654</v>
      </c>
      <c r="I959" t="s">
        <v>3</v>
      </c>
      <c r="J959" t="s">
        <v>16273</v>
      </c>
      <c r="K959" t="s">
        <v>16274</v>
      </c>
    </row>
    <row r="960" spans="1:11" x14ac:dyDescent="0.25">
      <c r="A960" t="s">
        <v>723</v>
      </c>
      <c r="B960" t="s">
        <v>11165</v>
      </c>
      <c r="C960" t="s">
        <v>11983</v>
      </c>
      <c r="D960" t="s">
        <v>12938</v>
      </c>
      <c r="E960" t="s">
        <v>57</v>
      </c>
      <c r="F960" t="s">
        <v>12938</v>
      </c>
      <c r="G960" t="s">
        <v>57</v>
      </c>
      <c r="H960" t="s">
        <v>11983</v>
      </c>
      <c r="I960" t="s">
        <v>3</v>
      </c>
      <c r="J960" t="s">
        <v>16263</v>
      </c>
      <c r="K960" t="s">
        <v>16264</v>
      </c>
    </row>
    <row r="961" spans="1:11" x14ac:dyDescent="0.25">
      <c r="A961" t="s">
        <v>723</v>
      </c>
      <c r="B961" t="s">
        <v>11165</v>
      </c>
      <c r="C961" t="s">
        <v>11983</v>
      </c>
      <c r="D961" t="s">
        <v>12938</v>
      </c>
      <c r="E961" t="s">
        <v>57</v>
      </c>
      <c r="F961" t="s">
        <v>12938</v>
      </c>
      <c r="G961" t="s">
        <v>57</v>
      </c>
      <c r="H961" t="s">
        <v>11983</v>
      </c>
      <c r="I961" t="s">
        <v>3</v>
      </c>
      <c r="J961" t="s">
        <v>16265</v>
      </c>
      <c r="K961" t="s">
        <v>16266</v>
      </c>
    </row>
    <row r="962" spans="1:11" x14ac:dyDescent="0.25">
      <c r="A962" t="s">
        <v>723</v>
      </c>
      <c r="B962" t="s">
        <v>11165</v>
      </c>
      <c r="C962" t="s">
        <v>11983</v>
      </c>
      <c r="D962" t="s">
        <v>12938</v>
      </c>
      <c r="E962" t="s">
        <v>57</v>
      </c>
      <c r="F962" t="s">
        <v>12938</v>
      </c>
      <c r="G962" t="s">
        <v>57</v>
      </c>
      <c r="H962" t="s">
        <v>11983</v>
      </c>
      <c r="I962" t="s">
        <v>3</v>
      </c>
      <c r="J962" t="s">
        <v>16273</v>
      </c>
      <c r="K962" t="s">
        <v>16274</v>
      </c>
    </row>
    <row r="963" spans="1:11" x14ac:dyDescent="0.25">
      <c r="A963" t="s">
        <v>723</v>
      </c>
      <c r="B963" t="s">
        <v>11165</v>
      </c>
      <c r="C963" t="s">
        <v>11360</v>
      </c>
      <c r="D963" t="s">
        <v>12943</v>
      </c>
      <c r="E963" t="s">
        <v>12568</v>
      </c>
      <c r="F963" t="s">
        <v>12943</v>
      </c>
      <c r="G963" t="s">
        <v>12568</v>
      </c>
      <c r="H963" t="s">
        <v>11360</v>
      </c>
      <c r="I963" t="s">
        <v>3</v>
      </c>
      <c r="J963" t="s">
        <v>16263</v>
      </c>
      <c r="K963" t="s">
        <v>16264</v>
      </c>
    </row>
    <row r="964" spans="1:11" x14ac:dyDescent="0.25">
      <c r="A964" t="s">
        <v>723</v>
      </c>
      <c r="B964" t="s">
        <v>11165</v>
      </c>
      <c r="C964" t="s">
        <v>11360</v>
      </c>
      <c r="D964" t="s">
        <v>12947</v>
      </c>
      <c r="E964" t="s">
        <v>12948</v>
      </c>
      <c r="F964" t="s">
        <v>12947</v>
      </c>
      <c r="G964" t="s">
        <v>12948</v>
      </c>
      <c r="H964" t="s">
        <v>11360</v>
      </c>
      <c r="I964" t="s">
        <v>3</v>
      </c>
      <c r="J964" t="s">
        <v>16263</v>
      </c>
      <c r="K964" t="s">
        <v>16264</v>
      </c>
    </row>
    <row r="965" spans="1:11" x14ac:dyDescent="0.25">
      <c r="A965" t="s">
        <v>723</v>
      </c>
      <c r="B965" t="s">
        <v>11165</v>
      </c>
      <c r="C965" t="s">
        <v>11360</v>
      </c>
      <c r="D965" t="s">
        <v>12947</v>
      </c>
      <c r="E965" t="s">
        <v>12948</v>
      </c>
      <c r="F965" t="s">
        <v>12947</v>
      </c>
      <c r="G965" t="s">
        <v>12948</v>
      </c>
      <c r="H965" t="s">
        <v>11360</v>
      </c>
      <c r="I965" t="s">
        <v>3</v>
      </c>
      <c r="J965" t="s">
        <v>16265</v>
      </c>
      <c r="K965" t="s">
        <v>16266</v>
      </c>
    </row>
    <row r="966" spans="1:11" x14ac:dyDescent="0.25">
      <c r="A966" t="s">
        <v>723</v>
      </c>
      <c r="B966" t="s">
        <v>11165</v>
      </c>
      <c r="C966" t="s">
        <v>11360</v>
      </c>
      <c r="D966" t="s">
        <v>12947</v>
      </c>
      <c r="E966" t="s">
        <v>12948</v>
      </c>
      <c r="F966" t="s">
        <v>12947</v>
      </c>
      <c r="G966" t="s">
        <v>12948</v>
      </c>
      <c r="H966" t="s">
        <v>11360</v>
      </c>
      <c r="I966" t="s">
        <v>3</v>
      </c>
      <c r="J966" t="s">
        <v>16267</v>
      </c>
      <c r="K966" t="s">
        <v>16268</v>
      </c>
    </row>
    <row r="967" spans="1:11" x14ac:dyDescent="0.25">
      <c r="A967" t="s">
        <v>723</v>
      </c>
      <c r="B967" t="s">
        <v>11165</v>
      </c>
      <c r="C967" t="s">
        <v>11360</v>
      </c>
      <c r="D967" t="s">
        <v>12952</v>
      </c>
      <c r="E967" t="s">
        <v>12953</v>
      </c>
      <c r="F967" t="s">
        <v>12952</v>
      </c>
      <c r="G967" t="s">
        <v>12953</v>
      </c>
      <c r="H967" t="s">
        <v>11360</v>
      </c>
      <c r="I967" t="s">
        <v>3</v>
      </c>
      <c r="J967" t="s">
        <v>16332</v>
      </c>
      <c r="K967" t="s">
        <v>16333</v>
      </c>
    </row>
    <row r="968" spans="1:11" x14ac:dyDescent="0.25">
      <c r="A968" t="s">
        <v>723</v>
      </c>
      <c r="B968" t="s">
        <v>11165</v>
      </c>
      <c r="C968" t="s">
        <v>11360</v>
      </c>
      <c r="D968" t="s">
        <v>12952</v>
      </c>
      <c r="E968" t="s">
        <v>12953</v>
      </c>
      <c r="F968" t="s">
        <v>12952</v>
      </c>
      <c r="G968" t="s">
        <v>12953</v>
      </c>
      <c r="H968" t="s">
        <v>11360</v>
      </c>
      <c r="I968" t="s">
        <v>3</v>
      </c>
      <c r="J968" t="s">
        <v>16334</v>
      </c>
      <c r="K968" t="s">
        <v>16335</v>
      </c>
    </row>
    <row r="969" spans="1:11" x14ac:dyDescent="0.25">
      <c r="A969" t="s">
        <v>723</v>
      </c>
      <c r="B969" t="s">
        <v>11165</v>
      </c>
      <c r="C969" t="s">
        <v>11360</v>
      </c>
      <c r="D969" t="s">
        <v>12952</v>
      </c>
      <c r="E969" t="s">
        <v>12953</v>
      </c>
      <c r="F969" t="s">
        <v>12952</v>
      </c>
      <c r="G969" t="s">
        <v>12953</v>
      </c>
      <c r="H969" t="s">
        <v>11360</v>
      </c>
      <c r="I969" t="s">
        <v>3</v>
      </c>
      <c r="J969" t="s">
        <v>16336</v>
      </c>
      <c r="K969" t="s">
        <v>16337</v>
      </c>
    </row>
    <row r="970" spans="1:11" x14ac:dyDescent="0.25">
      <c r="A970" t="s">
        <v>723</v>
      </c>
      <c r="B970" t="s">
        <v>11165</v>
      </c>
      <c r="C970" t="s">
        <v>11360</v>
      </c>
      <c r="D970" t="s">
        <v>12952</v>
      </c>
      <c r="E970" t="s">
        <v>12953</v>
      </c>
      <c r="F970" t="s">
        <v>12952</v>
      </c>
      <c r="G970" t="s">
        <v>12953</v>
      </c>
      <c r="H970" t="s">
        <v>11360</v>
      </c>
      <c r="I970" t="s">
        <v>3</v>
      </c>
      <c r="J970" t="s">
        <v>16338</v>
      </c>
      <c r="K970" t="s">
        <v>16339</v>
      </c>
    </row>
    <row r="971" spans="1:11" x14ac:dyDescent="0.25">
      <c r="A971" t="s">
        <v>723</v>
      </c>
      <c r="B971" t="s">
        <v>11165</v>
      </c>
      <c r="C971" t="s">
        <v>11360</v>
      </c>
      <c r="D971" t="s">
        <v>12952</v>
      </c>
      <c r="E971" t="s">
        <v>12953</v>
      </c>
      <c r="F971" t="s">
        <v>12952</v>
      </c>
      <c r="G971" t="s">
        <v>12953</v>
      </c>
      <c r="H971" t="s">
        <v>11360</v>
      </c>
      <c r="I971" t="s">
        <v>3</v>
      </c>
      <c r="J971" t="s">
        <v>16340</v>
      </c>
      <c r="K971" t="s">
        <v>16341</v>
      </c>
    </row>
    <row r="972" spans="1:11" x14ac:dyDescent="0.25">
      <c r="A972" t="s">
        <v>723</v>
      </c>
      <c r="B972" t="s">
        <v>11165</v>
      </c>
      <c r="C972" t="s">
        <v>11360</v>
      </c>
      <c r="D972" t="s">
        <v>12952</v>
      </c>
      <c r="E972" t="s">
        <v>12953</v>
      </c>
      <c r="F972" t="s">
        <v>12952</v>
      </c>
      <c r="G972" t="s">
        <v>12953</v>
      </c>
      <c r="H972" t="s">
        <v>11360</v>
      </c>
      <c r="I972" t="s">
        <v>3</v>
      </c>
      <c r="J972" t="s">
        <v>16396</v>
      </c>
      <c r="K972" t="s">
        <v>16397</v>
      </c>
    </row>
    <row r="973" spans="1:11" x14ac:dyDescent="0.25">
      <c r="A973" t="s">
        <v>723</v>
      </c>
      <c r="B973" t="s">
        <v>11165</v>
      </c>
      <c r="C973" t="s">
        <v>11360</v>
      </c>
      <c r="D973" t="s">
        <v>12952</v>
      </c>
      <c r="E973" t="s">
        <v>12953</v>
      </c>
      <c r="F973" t="s">
        <v>12957</v>
      </c>
      <c r="G973" t="s">
        <v>12958</v>
      </c>
      <c r="H973" t="s">
        <v>11360</v>
      </c>
      <c r="I973" t="s">
        <v>68</v>
      </c>
      <c r="J973" t="s">
        <v>16332</v>
      </c>
      <c r="K973" t="s">
        <v>16333</v>
      </c>
    </row>
    <row r="974" spans="1:11" x14ac:dyDescent="0.25">
      <c r="A974" t="s">
        <v>723</v>
      </c>
      <c r="B974" t="s">
        <v>11165</v>
      </c>
      <c r="C974" t="s">
        <v>11360</v>
      </c>
      <c r="D974" t="s">
        <v>12952</v>
      </c>
      <c r="E974" t="s">
        <v>12953</v>
      </c>
      <c r="F974" t="s">
        <v>12960</v>
      </c>
      <c r="G974" t="s">
        <v>606</v>
      </c>
      <c r="H974" t="s">
        <v>11360</v>
      </c>
      <c r="I974" t="s">
        <v>56</v>
      </c>
      <c r="J974" t="s">
        <v>16332</v>
      </c>
      <c r="K974" t="s">
        <v>16333</v>
      </c>
    </row>
    <row r="975" spans="1:11" x14ac:dyDescent="0.25">
      <c r="A975" t="s">
        <v>723</v>
      </c>
      <c r="B975" t="s">
        <v>11165</v>
      </c>
      <c r="C975" t="s">
        <v>11360</v>
      </c>
      <c r="D975" t="s">
        <v>12952</v>
      </c>
      <c r="E975" t="s">
        <v>12953</v>
      </c>
      <c r="F975" t="s">
        <v>12960</v>
      </c>
      <c r="G975" t="s">
        <v>606</v>
      </c>
      <c r="H975" t="s">
        <v>11360</v>
      </c>
      <c r="I975" t="s">
        <v>56</v>
      </c>
      <c r="J975" t="s">
        <v>16279</v>
      </c>
      <c r="K975" t="s">
        <v>16280</v>
      </c>
    </row>
    <row r="976" spans="1:11" x14ac:dyDescent="0.25">
      <c r="A976" t="s">
        <v>723</v>
      </c>
      <c r="B976" t="s">
        <v>11165</v>
      </c>
      <c r="C976" t="s">
        <v>11360</v>
      </c>
      <c r="D976" t="s">
        <v>12952</v>
      </c>
      <c r="E976" t="s">
        <v>12953</v>
      </c>
      <c r="F976" t="s">
        <v>12960</v>
      </c>
      <c r="G976" t="s">
        <v>606</v>
      </c>
      <c r="H976" t="s">
        <v>11360</v>
      </c>
      <c r="I976" t="s">
        <v>56</v>
      </c>
      <c r="J976" t="s">
        <v>16338</v>
      </c>
      <c r="K976" t="s">
        <v>16339</v>
      </c>
    </row>
    <row r="977" spans="1:11" x14ac:dyDescent="0.25">
      <c r="A977" t="s">
        <v>723</v>
      </c>
      <c r="B977" t="s">
        <v>11165</v>
      </c>
      <c r="C977" t="s">
        <v>11654</v>
      </c>
      <c r="D977" t="s">
        <v>12961</v>
      </c>
      <c r="E977" t="s">
        <v>12962</v>
      </c>
      <c r="F977" t="s">
        <v>12961</v>
      </c>
      <c r="G977" t="s">
        <v>12962</v>
      </c>
      <c r="H977" t="s">
        <v>11654</v>
      </c>
      <c r="I977" t="s">
        <v>3</v>
      </c>
      <c r="J977" t="s">
        <v>16253</v>
      </c>
      <c r="K977" t="s">
        <v>16254</v>
      </c>
    </row>
    <row r="978" spans="1:11" x14ac:dyDescent="0.25">
      <c r="A978" t="s">
        <v>723</v>
      </c>
      <c r="B978" t="s">
        <v>11165</v>
      </c>
      <c r="C978" t="s">
        <v>11654</v>
      </c>
      <c r="D978" t="s">
        <v>12961</v>
      </c>
      <c r="E978" t="s">
        <v>12962</v>
      </c>
      <c r="F978" t="s">
        <v>12961</v>
      </c>
      <c r="G978" t="s">
        <v>12962</v>
      </c>
      <c r="H978" t="s">
        <v>11654</v>
      </c>
      <c r="I978" t="s">
        <v>3</v>
      </c>
      <c r="J978" t="s">
        <v>16275</v>
      </c>
      <c r="K978" t="s">
        <v>16276</v>
      </c>
    </row>
    <row r="979" spans="1:11" x14ac:dyDescent="0.25">
      <c r="A979" t="s">
        <v>723</v>
      </c>
      <c r="B979" t="s">
        <v>11165</v>
      </c>
      <c r="C979" t="s">
        <v>11654</v>
      </c>
      <c r="D979" t="s">
        <v>12961</v>
      </c>
      <c r="E979" t="s">
        <v>12962</v>
      </c>
      <c r="F979" t="s">
        <v>12961</v>
      </c>
      <c r="G979" t="s">
        <v>12962</v>
      </c>
      <c r="H979" t="s">
        <v>11654</v>
      </c>
      <c r="I979" t="s">
        <v>3</v>
      </c>
      <c r="J979" t="s">
        <v>16287</v>
      </c>
      <c r="K979" t="s">
        <v>16288</v>
      </c>
    </row>
    <row r="980" spans="1:11" x14ac:dyDescent="0.25">
      <c r="A980" t="s">
        <v>723</v>
      </c>
      <c r="B980" t="s">
        <v>11165</v>
      </c>
      <c r="C980" t="s">
        <v>11654</v>
      </c>
      <c r="D980" t="s">
        <v>12961</v>
      </c>
      <c r="E980" t="s">
        <v>12962</v>
      </c>
      <c r="F980" t="s">
        <v>12961</v>
      </c>
      <c r="G980" t="s">
        <v>12962</v>
      </c>
      <c r="H980" t="s">
        <v>11654</v>
      </c>
      <c r="I980" t="s">
        <v>3</v>
      </c>
      <c r="J980" t="s">
        <v>16291</v>
      </c>
      <c r="K980" t="s">
        <v>16292</v>
      </c>
    </row>
    <row r="981" spans="1:11" x14ac:dyDescent="0.25">
      <c r="A981" t="s">
        <v>723</v>
      </c>
      <c r="B981" t="s">
        <v>11165</v>
      </c>
      <c r="C981" t="s">
        <v>11654</v>
      </c>
      <c r="D981" t="s">
        <v>12961</v>
      </c>
      <c r="E981" t="s">
        <v>12962</v>
      </c>
      <c r="F981" t="s">
        <v>12961</v>
      </c>
      <c r="G981" t="s">
        <v>12962</v>
      </c>
      <c r="H981" t="s">
        <v>11654</v>
      </c>
      <c r="I981" t="s">
        <v>3</v>
      </c>
      <c r="J981" t="s">
        <v>16406</v>
      </c>
      <c r="K981" t="s">
        <v>16407</v>
      </c>
    </row>
    <row r="982" spans="1:11" x14ac:dyDescent="0.25">
      <c r="A982" t="s">
        <v>723</v>
      </c>
      <c r="B982" t="s">
        <v>11165</v>
      </c>
      <c r="C982" t="s">
        <v>11654</v>
      </c>
      <c r="D982" t="s">
        <v>12961</v>
      </c>
      <c r="E982" t="s">
        <v>12962</v>
      </c>
      <c r="F982" t="s">
        <v>12961</v>
      </c>
      <c r="G982" t="s">
        <v>12962</v>
      </c>
      <c r="H982" t="s">
        <v>11654</v>
      </c>
      <c r="I982" t="s">
        <v>3</v>
      </c>
      <c r="J982" t="s">
        <v>16293</v>
      </c>
      <c r="K982" t="s">
        <v>16294</v>
      </c>
    </row>
    <row r="983" spans="1:11" x14ac:dyDescent="0.25">
      <c r="A983" t="s">
        <v>723</v>
      </c>
      <c r="B983" t="s">
        <v>11165</v>
      </c>
      <c r="C983" t="s">
        <v>11654</v>
      </c>
      <c r="D983" t="s">
        <v>12961</v>
      </c>
      <c r="E983" t="s">
        <v>12962</v>
      </c>
      <c r="F983" t="s">
        <v>12961</v>
      </c>
      <c r="G983" t="s">
        <v>12962</v>
      </c>
      <c r="H983" t="s">
        <v>11654</v>
      </c>
      <c r="I983" t="s">
        <v>3</v>
      </c>
      <c r="J983" t="s">
        <v>16303</v>
      </c>
      <c r="K983" t="s">
        <v>16304</v>
      </c>
    </row>
    <row r="984" spans="1:11" x14ac:dyDescent="0.25">
      <c r="A984" t="s">
        <v>723</v>
      </c>
      <c r="B984" t="s">
        <v>11165</v>
      </c>
      <c r="C984" t="s">
        <v>11654</v>
      </c>
      <c r="D984" t="s">
        <v>12961</v>
      </c>
      <c r="E984" t="s">
        <v>12962</v>
      </c>
      <c r="F984" t="s">
        <v>12966</v>
      </c>
      <c r="G984" t="s">
        <v>12967</v>
      </c>
      <c r="H984" t="s">
        <v>11654</v>
      </c>
      <c r="I984" t="s">
        <v>56</v>
      </c>
      <c r="J984" t="s">
        <v>16253</v>
      </c>
      <c r="K984" t="s">
        <v>16254</v>
      </c>
    </row>
    <row r="985" spans="1:11" x14ac:dyDescent="0.25">
      <c r="A985" t="s">
        <v>723</v>
      </c>
      <c r="B985" t="s">
        <v>11165</v>
      </c>
      <c r="C985" t="s">
        <v>11654</v>
      </c>
      <c r="D985" t="s">
        <v>12961</v>
      </c>
      <c r="E985" t="s">
        <v>12962</v>
      </c>
      <c r="F985" t="s">
        <v>12966</v>
      </c>
      <c r="G985" t="s">
        <v>12967</v>
      </c>
      <c r="H985" t="s">
        <v>11654</v>
      </c>
      <c r="I985" t="s">
        <v>56</v>
      </c>
      <c r="J985" t="s">
        <v>16279</v>
      </c>
      <c r="K985" t="s">
        <v>16280</v>
      </c>
    </row>
    <row r="986" spans="1:11" x14ac:dyDescent="0.25">
      <c r="A986" t="s">
        <v>723</v>
      </c>
      <c r="B986" t="s">
        <v>11165</v>
      </c>
      <c r="C986" t="s">
        <v>11654</v>
      </c>
      <c r="D986" t="s">
        <v>12961</v>
      </c>
      <c r="E986" t="s">
        <v>12962</v>
      </c>
      <c r="F986" t="s">
        <v>12966</v>
      </c>
      <c r="G986" t="s">
        <v>12967</v>
      </c>
      <c r="H986" t="s">
        <v>11654</v>
      </c>
      <c r="I986" t="s">
        <v>56</v>
      </c>
      <c r="J986" t="s">
        <v>16291</v>
      </c>
      <c r="K986" t="s">
        <v>16292</v>
      </c>
    </row>
    <row r="987" spans="1:11" x14ac:dyDescent="0.25">
      <c r="A987" t="s">
        <v>723</v>
      </c>
      <c r="B987" t="s">
        <v>11165</v>
      </c>
      <c r="C987" t="s">
        <v>11360</v>
      </c>
      <c r="D987" t="s">
        <v>12970</v>
      </c>
      <c r="E987" t="s">
        <v>12971</v>
      </c>
      <c r="F987" t="s">
        <v>12970</v>
      </c>
      <c r="G987" t="s">
        <v>12971</v>
      </c>
      <c r="H987" t="s">
        <v>11360</v>
      </c>
      <c r="I987" t="s">
        <v>3</v>
      </c>
      <c r="J987" t="s">
        <v>5</v>
      </c>
      <c r="K987" t="s">
        <v>5</v>
      </c>
    </row>
    <row r="988" spans="1:11" x14ac:dyDescent="0.25">
      <c r="A988" t="s">
        <v>723</v>
      </c>
      <c r="B988" t="s">
        <v>11165</v>
      </c>
      <c r="C988" t="s">
        <v>11360</v>
      </c>
      <c r="D988" t="s">
        <v>12970</v>
      </c>
      <c r="E988" t="s">
        <v>12971</v>
      </c>
      <c r="F988" t="s">
        <v>12970</v>
      </c>
      <c r="G988" t="s">
        <v>12971</v>
      </c>
      <c r="H988" t="s">
        <v>11360</v>
      </c>
      <c r="I988" t="s">
        <v>3</v>
      </c>
      <c r="J988" t="s">
        <v>5</v>
      </c>
      <c r="K988" t="s">
        <v>5</v>
      </c>
    </row>
    <row r="989" spans="1:11" x14ac:dyDescent="0.25">
      <c r="A989" t="s">
        <v>723</v>
      </c>
      <c r="B989" t="s">
        <v>11165</v>
      </c>
      <c r="C989" t="s">
        <v>11360</v>
      </c>
      <c r="D989" t="s">
        <v>12970</v>
      </c>
      <c r="E989" t="s">
        <v>12971</v>
      </c>
      <c r="F989" t="s">
        <v>12970</v>
      </c>
      <c r="G989" t="s">
        <v>12971</v>
      </c>
      <c r="H989" t="s">
        <v>11360</v>
      </c>
      <c r="I989" t="s">
        <v>3</v>
      </c>
      <c r="J989" t="s">
        <v>16249</v>
      </c>
      <c r="K989" t="s">
        <v>16250</v>
      </c>
    </row>
    <row r="990" spans="1:11" x14ac:dyDescent="0.25">
      <c r="A990" t="s">
        <v>723</v>
      </c>
      <c r="B990" t="s">
        <v>11165</v>
      </c>
      <c r="C990" t="s">
        <v>11360</v>
      </c>
      <c r="D990" t="s">
        <v>12970</v>
      </c>
      <c r="E990" t="s">
        <v>12971</v>
      </c>
      <c r="F990" t="s">
        <v>12970</v>
      </c>
      <c r="G990" t="s">
        <v>12971</v>
      </c>
      <c r="H990" t="s">
        <v>11360</v>
      </c>
      <c r="I990" t="s">
        <v>3</v>
      </c>
      <c r="J990" t="s">
        <v>16348</v>
      </c>
      <c r="K990" t="s">
        <v>16349</v>
      </c>
    </row>
    <row r="991" spans="1:11" x14ac:dyDescent="0.25">
      <c r="A991" t="s">
        <v>723</v>
      </c>
      <c r="B991" t="s">
        <v>11165</v>
      </c>
      <c r="C991" t="s">
        <v>11360</v>
      </c>
      <c r="D991" t="s">
        <v>12970</v>
      </c>
      <c r="E991" t="s">
        <v>12971</v>
      </c>
      <c r="F991" t="s">
        <v>12970</v>
      </c>
      <c r="G991" t="s">
        <v>12971</v>
      </c>
      <c r="H991" t="s">
        <v>11360</v>
      </c>
      <c r="I991" t="s">
        <v>3</v>
      </c>
      <c r="J991" t="s">
        <v>16350</v>
      </c>
      <c r="K991" t="s">
        <v>16351</v>
      </c>
    </row>
    <row r="992" spans="1:11" x14ac:dyDescent="0.25">
      <c r="A992" t="s">
        <v>723</v>
      </c>
      <c r="B992" t="s">
        <v>11165</v>
      </c>
      <c r="C992" t="s">
        <v>11360</v>
      </c>
      <c r="D992" t="s">
        <v>12970</v>
      </c>
      <c r="E992" t="s">
        <v>12971</v>
      </c>
      <c r="F992" t="s">
        <v>12977</v>
      </c>
      <c r="G992" t="s">
        <v>12978</v>
      </c>
      <c r="H992" t="s">
        <v>12654</v>
      </c>
      <c r="I992" t="s">
        <v>3</v>
      </c>
      <c r="J992" t="s">
        <v>5</v>
      </c>
      <c r="K992" t="s">
        <v>5</v>
      </c>
    </row>
    <row r="993" spans="1:11" x14ac:dyDescent="0.25">
      <c r="A993" t="s">
        <v>723</v>
      </c>
      <c r="B993" t="s">
        <v>11165</v>
      </c>
      <c r="C993" t="s">
        <v>11360</v>
      </c>
      <c r="D993" t="s">
        <v>12970</v>
      </c>
      <c r="E993" t="s">
        <v>12971</v>
      </c>
      <c r="F993" t="s">
        <v>12977</v>
      </c>
      <c r="G993" t="s">
        <v>12978</v>
      </c>
      <c r="H993" t="s">
        <v>12654</v>
      </c>
      <c r="I993" t="s">
        <v>3</v>
      </c>
      <c r="J993" t="s">
        <v>5</v>
      </c>
      <c r="K993" t="s">
        <v>5</v>
      </c>
    </row>
    <row r="994" spans="1:11" x14ac:dyDescent="0.25">
      <c r="A994" t="s">
        <v>723</v>
      </c>
      <c r="B994" t="s">
        <v>11165</v>
      </c>
      <c r="C994" t="s">
        <v>11360</v>
      </c>
      <c r="D994" t="s">
        <v>12970</v>
      </c>
      <c r="E994" t="s">
        <v>12971</v>
      </c>
      <c r="F994" t="s">
        <v>12977</v>
      </c>
      <c r="G994" t="s">
        <v>12978</v>
      </c>
      <c r="H994" t="s">
        <v>12654</v>
      </c>
      <c r="I994" t="s">
        <v>3</v>
      </c>
      <c r="J994" t="s">
        <v>16249</v>
      </c>
      <c r="K994" t="s">
        <v>16250</v>
      </c>
    </row>
    <row r="995" spans="1:11" x14ac:dyDescent="0.25">
      <c r="A995" t="s">
        <v>723</v>
      </c>
      <c r="B995" t="s">
        <v>11165</v>
      </c>
      <c r="C995" t="s">
        <v>11360</v>
      </c>
      <c r="D995" t="s">
        <v>12970</v>
      </c>
      <c r="E995" t="s">
        <v>12971</v>
      </c>
      <c r="F995" t="s">
        <v>12985</v>
      </c>
      <c r="G995" t="s">
        <v>12986</v>
      </c>
      <c r="H995" t="s">
        <v>11360</v>
      </c>
      <c r="I995" t="s">
        <v>56</v>
      </c>
      <c r="J995" t="s">
        <v>5</v>
      </c>
      <c r="K995" t="s">
        <v>5</v>
      </c>
    </row>
    <row r="996" spans="1:11" x14ac:dyDescent="0.25">
      <c r="A996" t="s">
        <v>723</v>
      </c>
      <c r="B996" t="s">
        <v>11165</v>
      </c>
      <c r="C996" t="s">
        <v>11360</v>
      </c>
      <c r="D996" t="s">
        <v>12970</v>
      </c>
      <c r="E996" t="s">
        <v>12971</v>
      </c>
      <c r="F996" t="s">
        <v>12985</v>
      </c>
      <c r="G996" t="s">
        <v>12986</v>
      </c>
      <c r="H996" t="s">
        <v>11360</v>
      </c>
      <c r="I996" t="s">
        <v>56</v>
      </c>
      <c r="J996" t="s">
        <v>16350</v>
      </c>
      <c r="K996" t="s">
        <v>16351</v>
      </c>
    </row>
    <row r="997" spans="1:11" x14ac:dyDescent="0.25">
      <c r="A997" t="s">
        <v>723</v>
      </c>
      <c r="B997" t="s">
        <v>11165</v>
      </c>
      <c r="C997" t="s">
        <v>11654</v>
      </c>
      <c r="D997" t="s">
        <v>12988</v>
      </c>
      <c r="E997" t="s">
        <v>104</v>
      </c>
      <c r="F997" t="s">
        <v>12988</v>
      </c>
      <c r="G997" t="s">
        <v>104</v>
      </c>
      <c r="H997" t="s">
        <v>11654</v>
      </c>
      <c r="I997" t="s">
        <v>3</v>
      </c>
      <c r="J997" t="s">
        <v>16257</v>
      </c>
      <c r="K997" t="s">
        <v>16258</v>
      </c>
    </row>
    <row r="998" spans="1:11" x14ac:dyDescent="0.25">
      <c r="A998" t="s">
        <v>723</v>
      </c>
      <c r="B998" t="s">
        <v>11165</v>
      </c>
      <c r="C998" t="s">
        <v>11654</v>
      </c>
      <c r="D998" t="s">
        <v>12988</v>
      </c>
      <c r="E998" t="s">
        <v>104</v>
      </c>
      <c r="F998" t="s">
        <v>12988</v>
      </c>
      <c r="G998" t="s">
        <v>104</v>
      </c>
      <c r="H998" t="s">
        <v>11654</v>
      </c>
      <c r="I998" t="s">
        <v>3</v>
      </c>
      <c r="J998" t="s">
        <v>16259</v>
      </c>
      <c r="K998" t="s">
        <v>16260</v>
      </c>
    </row>
    <row r="999" spans="1:11" x14ac:dyDescent="0.25">
      <c r="A999" t="s">
        <v>723</v>
      </c>
      <c r="B999" t="s">
        <v>11165</v>
      </c>
      <c r="C999" t="s">
        <v>11654</v>
      </c>
      <c r="D999" t="s">
        <v>12988</v>
      </c>
      <c r="E999" t="s">
        <v>104</v>
      </c>
      <c r="F999" t="s">
        <v>12988</v>
      </c>
      <c r="G999" t="s">
        <v>104</v>
      </c>
      <c r="H999" t="s">
        <v>11654</v>
      </c>
      <c r="I999" t="s">
        <v>3</v>
      </c>
      <c r="J999" t="s">
        <v>16342</v>
      </c>
      <c r="K999" t="s">
        <v>16343</v>
      </c>
    </row>
    <row r="1000" spans="1:11" x14ac:dyDescent="0.25">
      <c r="A1000" t="s">
        <v>723</v>
      </c>
      <c r="B1000" t="s">
        <v>11165</v>
      </c>
      <c r="C1000" t="s">
        <v>11654</v>
      </c>
      <c r="D1000" t="s">
        <v>12988</v>
      </c>
      <c r="E1000" t="s">
        <v>104</v>
      </c>
      <c r="F1000" t="s">
        <v>12988</v>
      </c>
      <c r="G1000" t="s">
        <v>104</v>
      </c>
      <c r="H1000" t="s">
        <v>11654</v>
      </c>
      <c r="I1000" t="s">
        <v>3</v>
      </c>
      <c r="J1000" t="s">
        <v>16324</v>
      </c>
      <c r="K1000" t="s">
        <v>16325</v>
      </c>
    </row>
    <row r="1001" spans="1:11" x14ac:dyDescent="0.25">
      <c r="A1001" t="s">
        <v>723</v>
      </c>
      <c r="B1001" t="s">
        <v>11165</v>
      </c>
      <c r="C1001" t="s">
        <v>11654</v>
      </c>
      <c r="D1001" t="s">
        <v>12988</v>
      </c>
      <c r="E1001" t="s">
        <v>104</v>
      </c>
      <c r="F1001" t="s">
        <v>12988</v>
      </c>
      <c r="G1001" t="s">
        <v>104</v>
      </c>
      <c r="H1001" t="s">
        <v>11654</v>
      </c>
      <c r="I1001" t="s">
        <v>3</v>
      </c>
      <c r="J1001" t="s">
        <v>16261</v>
      </c>
      <c r="K1001" t="s">
        <v>16262</v>
      </c>
    </row>
    <row r="1002" spans="1:11" x14ac:dyDescent="0.25">
      <c r="A1002" t="s">
        <v>723</v>
      </c>
      <c r="B1002" t="s">
        <v>11165</v>
      </c>
      <c r="C1002" t="s">
        <v>11654</v>
      </c>
      <c r="D1002" t="s">
        <v>12988</v>
      </c>
      <c r="E1002" t="s">
        <v>104</v>
      </c>
      <c r="F1002" t="s">
        <v>12988</v>
      </c>
      <c r="G1002" t="s">
        <v>104</v>
      </c>
      <c r="H1002" t="s">
        <v>11654</v>
      </c>
      <c r="I1002" t="s">
        <v>3</v>
      </c>
      <c r="J1002" t="s">
        <v>16326</v>
      </c>
      <c r="K1002" t="s">
        <v>16327</v>
      </c>
    </row>
    <row r="1003" spans="1:11" x14ac:dyDescent="0.25">
      <c r="A1003" t="s">
        <v>723</v>
      </c>
      <c r="B1003" t="s">
        <v>11165</v>
      </c>
      <c r="C1003" t="s">
        <v>11654</v>
      </c>
      <c r="D1003" t="s">
        <v>12988</v>
      </c>
      <c r="E1003" t="s">
        <v>104</v>
      </c>
      <c r="F1003" t="s">
        <v>12988</v>
      </c>
      <c r="G1003" t="s">
        <v>104</v>
      </c>
      <c r="H1003" t="s">
        <v>11654</v>
      </c>
      <c r="I1003" t="s">
        <v>3</v>
      </c>
      <c r="J1003" t="s">
        <v>16380</v>
      </c>
      <c r="K1003" t="s">
        <v>16381</v>
      </c>
    </row>
    <row r="1004" spans="1:11" x14ac:dyDescent="0.25">
      <c r="A1004" t="s">
        <v>723</v>
      </c>
      <c r="B1004" t="s">
        <v>11165</v>
      </c>
      <c r="C1004" t="s">
        <v>11654</v>
      </c>
      <c r="D1004" t="s">
        <v>12988</v>
      </c>
      <c r="E1004" t="s">
        <v>104</v>
      </c>
      <c r="F1004" t="s">
        <v>12988</v>
      </c>
      <c r="G1004" t="s">
        <v>104</v>
      </c>
      <c r="H1004" t="s">
        <v>11654</v>
      </c>
      <c r="I1004" t="s">
        <v>3</v>
      </c>
      <c r="J1004" t="s">
        <v>16269</v>
      </c>
      <c r="K1004" t="s">
        <v>16270</v>
      </c>
    </row>
    <row r="1005" spans="1:11" x14ac:dyDescent="0.25">
      <c r="A1005" t="s">
        <v>723</v>
      </c>
      <c r="B1005" t="s">
        <v>11165</v>
      </c>
      <c r="C1005" t="s">
        <v>11654</v>
      </c>
      <c r="D1005" t="s">
        <v>12988</v>
      </c>
      <c r="E1005" t="s">
        <v>104</v>
      </c>
      <c r="F1005" t="s">
        <v>12988</v>
      </c>
      <c r="G1005" t="s">
        <v>104</v>
      </c>
      <c r="H1005" t="s">
        <v>11654</v>
      </c>
      <c r="I1005" t="s">
        <v>3</v>
      </c>
      <c r="J1005" t="s">
        <v>16271</v>
      </c>
      <c r="K1005" t="s">
        <v>16272</v>
      </c>
    </row>
    <row r="1006" spans="1:11" x14ac:dyDescent="0.25">
      <c r="A1006" t="s">
        <v>723</v>
      </c>
      <c r="B1006" t="s">
        <v>11165</v>
      </c>
      <c r="C1006" t="s">
        <v>12765</v>
      </c>
      <c r="D1006" t="s">
        <v>12993</v>
      </c>
      <c r="E1006" t="s">
        <v>12994</v>
      </c>
      <c r="F1006" t="s">
        <v>12993</v>
      </c>
      <c r="G1006" t="s">
        <v>12994</v>
      </c>
      <c r="H1006" t="s">
        <v>12765</v>
      </c>
      <c r="I1006" t="s">
        <v>3</v>
      </c>
      <c r="J1006" t="s">
        <v>16332</v>
      </c>
      <c r="K1006" t="s">
        <v>16333</v>
      </c>
    </row>
    <row r="1007" spans="1:11" x14ac:dyDescent="0.25">
      <c r="A1007" t="s">
        <v>723</v>
      </c>
      <c r="B1007" t="s">
        <v>11165</v>
      </c>
      <c r="C1007" t="s">
        <v>12765</v>
      </c>
      <c r="D1007" t="s">
        <v>12993</v>
      </c>
      <c r="E1007" t="s">
        <v>12994</v>
      </c>
      <c r="F1007" t="s">
        <v>12993</v>
      </c>
      <c r="G1007" t="s">
        <v>12994</v>
      </c>
      <c r="H1007" t="s">
        <v>12765</v>
      </c>
      <c r="I1007" t="s">
        <v>3</v>
      </c>
      <c r="J1007" t="s">
        <v>16338</v>
      </c>
      <c r="K1007" t="s">
        <v>16339</v>
      </c>
    </row>
    <row r="1008" spans="1:11" x14ac:dyDescent="0.25">
      <c r="A1008" t="s">
        <v>723</v>
      </c>
      <c r="B1008" t="s">
        <v>11165</v>
      </c>
      <c r="C1008" t="s">
        <v>12765</v>
      </c>
      <c r="D1008" t="s">
        <v>12993</v>
      </c>
      <c r="E1008" t="s">
        <v>12994</v>
      </c>
      <c r="F1008" t="s">
        <v>12993</v>
      </c>
      <c r="G1008" t="s">
        <v>12994</v>
      </c>
      <c r="H1008" t="s">
        <v>12765</v>
      </c>
      <c r="I1008" t="s">
        <v>3</v>
      </c>
      <c r="J1008" t="s">
        <v>16257</v>
      </c>
      <c r="K1008" t="s">
        <v>16258</v>
      </c>
    </row>
    <row r="1009" spans="1:11" x14ac:dyDescent="0.25">
      <c r="A1009" t="s">
        <v>723</v>
      </c>
      <c r="B1009" t="s">
        <v>11165</v>
      </c>
      <c r="C1009" t="s">
        <v>12765</v>
      </c>
      <c r="D1009" t="s">
        <v>12993</v>
      </c>
      <c r="E1009" t="s">
        <v>12994</v>
      </c>
      <c r="F1009" t="s">
        <v>12993</v>
      </c>
      <c r="G1009" t="s">
        <v>12994</v>
      </c>
      <c r="H1009" t="s">
        <v>12765</v>
      </c>
      <c r="I1009" t="s">
        <v>3</v>
      </c>
      <c r="J1009" t="s">
        <v>16324</v>
      </c>
      <c r="K1009" t="s">
        <v>16325</v>
      </c>
    </row>
    <row r="1010" spans="1:11" x14ac:dyDescent="0.25">
      <c r="A1010" t="s">
        <v>723</v>
      </c>
      <c r="B1010" t="s">
        <v>11165</v>
      </c>
      <c r="C1010" t="s">
        <v>12765</v>
      </c>
      <c r="D1010" t="s">
        <v>12993</v>
      </c>
      <c r="E1010" t="s">
        <v>12994</v>
      </c>
      <c r="F1010" t="s">
        <v>12993</v>
      </c>
      <c r="G1010" t="s">
        <v>12994</v>
      </c>
      <c r="H1010" t="s">
        <v>12765</v>
      </c>
      <c r="I1010" t="s">
        <v>3</v>
      </c>
      <c r="J1010" t="s">
        <v>16261</v>
      </c>
      <c r="K1010" t="s">
        <v>16262</v>
      </c>
    </row>
    <row r="1011" spans="1:11" x14ac:dyDescent="0.25">
      <c r="A1011" t="s">
        <v>723</v>
      </c>
      <c r="B1011" t="s">
        <v>11165</v>
      </c>
      <c r="C1011" t="s">
        <v>12765</v>
      </c>
      <c r="D1011" t="s">
        <v>12993</v>
      </c>
      <c r="E1011" t="s">
        <v>12994</v>
      </c>
      <c r="F1011" t="s">
        <v>12993</v>
      </c>
      <c r="G1011" t="s">
        <v>12994</v>
      </c>
      <c r="H1011" t="s">
        <v>12765</v>
      </c>
      <c r="I1011" t="s">
        <v>3</v>
      </c>
      <c r="J1011" t="s">
        <v>16326</v>
      </c>
      <c r="K1011" t="s">
        <v>16327</v>
      </c>
    </row>
    <row r="1012" spans="1:11" x14ac:dyDescent="0.25">
      <c r="A1012" t="s">
        <v>723</v>
      </c>
      <c r="B1012" t="s">
        <v>11165</v>
      </c>
      <c r="C1012" t="s">
        <v>12765</v>
      </c>
      <c r="D1012" t="s">
        <v>12993</v>
      </c>
      <c r="E1012" t="s">
        <v>12994</v>
      </c>
      <c r="F1012" t="s">
        <v>12993</v>
      </c>
      <c r="G1012" t="s">
        <v>12994</v>
      </c>
      <c r="H1012" t="s">
        <v>12765</v>
      </c>
      <c r="I1012" t="s">
        <v>3</v>
      </c>
      <c r="J1012" t="s">
        <v>16271</v>
      </c>
      <c r="K1012" t="s">
        <v>16272</v>
      </c>
    </row>
    <row r="1013" spans="1:11" x14ac:dyDescent="0.25">
      <c r="A1013" t="s">
        <v>723</v>
      </c>
      <c r="B1013" t="s">
        <v>11165</v>
      </c>
      <c r="C1013" t="s">
        <v>12765</v>
      </c>
      <c r="D1013" t="s">
        <v>12993</v>
      </c>
      <c r="E1013" t="s">
        <v>12994</v>
      </c>
      <c r="F1013" t="s">
        <v>12998</v>
      </c>
      <c r="G1013" t="s">
        <v>12999</v>
      </c>
      <c r="H1013" t="s">
        <v>12765</v>
      </c>
      <c r="I1013" t="s">
        <v>68</v>
      </c>
      <c r="J1013" t="s">
        <v>16332</v>
      </c>
      <c r="K1013" t="s">
        <v>16333</v>
      </c>
    </row>
    <row r="1014" spans="1:11" x14ac:dyDescent="0.25">
      <c r="A1014" t="s">
        <v>723</v>
      </c>
      <c r="B1014" t="s">
        <v>11165</v>
      </c>
      <c r="C1014" t="s">
        <v>12765</v>
      </c>
      <c r="D1014" t="s">
        <v>12993</v>
      </c>
      <c r="E1014" t="s">
        <v>12994</v>
      </c>
      <c r="F1014" t="s">
        <v>12998</v>
      </c>
      <c r="G1014" t="s">
        <v>12999</v>
      </c>
      <c r="H1014" t="s">
        <v>12765</v>
      </c>
      <c r="I1014" t="s">
        <v>68</v>
      </c>
      <c r="J1014" t="s">
        <v>16338</v>
      </c>
      <c r="K1014" t="s">
        <v>16339</v>
      </c>
    </row>
    <row r="1015" spans="1:11" x14ac:dyDescent="0.25">
      <c r="A1015" t="s">
        <v>723</v>
      </c>
      <c r="B1015" t="s">
        <v>11165</v>
      </c>
      <c r="C1015" t="s">
        <v>12765</v>
      </c>
      <c r="D1015" t="s">
        <v>12993</v>
      </c>
      <c r="E1015" t="s">
        <v>12994</v>
      </c>
      <c r="F1015" t="s">
        <v>12998</v>
      </c>
      <c r="G1015" t="s">
        <v>12999</v>
      </c>
      <c r="H1015" t="s">
        <v>12765</v>
      </c>
      <c r="I1015" t="s">
        <v>68</v>
      </c>
      <c r="J1015" t="s">
        <v>16324</v>
      </c>
      <c r="K1015" t="s">
        <v>16325</v>
      </c>
    </row>
    <row r="1016" spans="1:11" x14ac:dyDescent="0.25">
      <c r="A1016" t="s">
        <v>723</v>
      </c>
      <c r="B1016" t="s">
        <v>11165</v>
      </c>
      <c r="C1016" t="s">
        <v>12765</v>
      </c>
      <c r="D1016" t="s">
        <v>12993</v>
      </c>
      <c r="E1016" t="s">
        <v>12994</v>
      </c>
      <c r="F1016" t="s">
        <v>12998</v>
      </c>
      <c r="G1016" t="s">
        <v>12999</v>
      </c>
      <c r="H1016" t="s">
        <v>12765</v>
      </c>
      <c r="I1016" t="s">
        <v>68</v>
      </c>
      <c r="J1016" t="s">
        <v>16326</v>
      </c>
      <c r="K1016" t="s">
        <v>16327</v>
      </c>
    </row>
    <row r="1017" spans="1:11" x14ac:dyDescent="0.25">
      <c r="A1017" t="s">
        <v>723</v>
      </c>
      <c r="B1017" t="s">
        <v>11165</v>
      </c>
      <c r="C1017" t="s">
        <v>12765</v>
      </c>
      <c r="D1017" t="s">
        <v>12993</v>
      </c>
      <c r="E1017" t="s">
        <v>12994</v>
      </c>
      <c r="F1017" t="s">
        <v>13001</v>
      </c>
      <c r="G1017" t="s">
        <v>13002</v>
      </c>
      <c r="H1017" t="s">
        <v>11846</v>
      </c>
      <c r="I1017" t="s">
        <v>3</v>
      </c>
      <c r="J1017" t="s">
        <v>16307</v>
      </c>
      <c r="K1017" t="s">
        <v>16308</v>
      </c>
    </row>
    <row r="1018" spans="1:11" x14ac:dyDescent="0.25">
      <c r="A1018" t="s">
        <v>723</v>
      </c>
      <c r="B1018" t="s">
        <v>11165</v>
      </c>
      <c r="C1018" t="s">
        <v>12765</v>
      </c>
      <c r="D1018" t="s">
        <v>12993</v>
      </c>
      <c r="E1018" t="s">
        <v>12994</v>
      </c>
      <c r="F1018" t="s">
        <v>13001</v>
      </c>
      <c r="G1018" t="s">
        <v>13002</v>
      </c>
      <c r="H1018" t="s">
        <v>11846</v>
      </c>
      <c r="I1018" t="s">
        <v>3</v>
      </c>
      <c r="J1018" t="s">
        <v>16317</v>
      </c>
      <c r="K1018" t="s">
        <v>16318</v>
      </c>
    </row>
    <row r="1019" spans="1:11" x14ac:dyDescent="0.25">
      <c r="A1019" t="s">
        <v>723</v>
      </c>
      <c r="B1019" t="s">
        <v>11165</v>
      </c>
      <c r="C1019" t="s">
        <v>11983</v>
      </c>
      <c r="D1019" t="s">
        <v>13006</v>
      </c>
      <c r="E1019" t="s">
        <v>420</v>
      </c>
      <c r="F1019" t="s">
        <v>13006</v>
      </c>
      <c r="G1019" t="s">
        <v>420</v>
      </c>
      <c r="H1019" t="s">
        <v>11983</v>
      </c>
      <c r="I1019" t="s">
        <v>3</v>
      </c>
      <c r="J1019" t="s">
        <v>16428</v>
      </c>
      <c r="K1019" t="s">
        <v>16429</v>
      </c>
    </row>
    <row r="1020" spans="1:11" x14ac:dyDescent="0.25">
      <c r="A1020" t="s">
        <v>723</v>
      </c>
      <c r="B1020" t="s">
        <v>11165</v>
      </c>
      <c r="C1020" t="s">
        <v>11983</v>
      </c>
      <c r="D1020" t="s">
        <v>13006</v>
      </c>
      <c r="E1020" t="s">
        <v>420</v>
      </c>
      <c r="F1020" t="s">
        <v>13006</v>
      </c>
      <c r="G1020" t="s">
        <v>420</v>
      </c>
      <c r="H1020" t="s">
        <v>11983</v>
      </c>
      <c r="I1020" t="s">
        <v>3</v>
      </c>
      <c r="J1020" t="s">
        <v>16257</v>
      </c>
      <c r="K1020" t="s">
        <v>16258</v>
      </c>
    </row>
    <row r="1021" spans="1:11" x14ac:dyDescent="0.25">
      <c r="A1021" t="s">
        <v>723</v>
      </c>
      <c r="B1021" t="s">
        <v>11165</v>
      </c>
      <c r="C1021" t="s">
        <v>11983</v>
      </c>
      <c r="D1021" t="s">
        <v>13006</v>
      </c>
      <c r="E1021" t="s">
        <v>420</v>
      </c>
      <c r="F1021" t="s">
        <v>13006</v>
      </c>
      <c r="G1021" t="s">
        <v>420</v>
      </c>
      <c r="H1021" t="s">
        <v>11983</v>
      </c>
      <c r="I1021" t="s">
        <v>3</v>
      </c>
      <c r="J1021" t="s">
        <v>16259</v>
      </c>
      <c r="K1021" t="s">
        <v>16260</v>
      </c>
    </row>
    <row r="1022" spans="1:11" x14ac:dyDescent="0.25">
      <c r="A1022" t="s">
        <v>723</v>
      </c>
      <c r="B1022" t="s">
        <v>11165</v>
      </c>
      <c r="C1022" t="s">
        <v>11983</v>
      </c>
      <c r="D1022" t="s">
        <v>13006</v>
      </c>
      <c r="E1022" t="s">
        <v>420</v>
      </c>
      <c r="F1022" t="s">
        <v>13006</v>
      </c>
      <c r="G1022" t="s">
        <v>420</v>
      </c>
      <c r="H1022" t="s">
        <v>11983</v>
      </c>
      <c r="I1022" t="s">
        <v>3</v>
      </c>
      <c r="J1022" t="s">
        <v>16311</v>
      </c>
      <c r="K1022" t="s">
        <v>16312</v>
      </c>
    </row>
    <row r="1023" spans="1:11" x14ac:dyDescent="0.25">
      <c r="A1023" t="s">
        <v>723</v>
      </c>
      <c r="B1023" t="s">
        <v>11165</v>
      </c>
      <c r="C1023" t="s">
        <v>11983</v>
      </c>
      <c r="D1023" t="s">
        <v>13006</v>
      </c>
      <c r="E1023" t="s">
        <v>420</v>
      </c>
      <c r="F1023" t="s">
        <v>13006</v>
      </c>
      <c r="G1023" t="s">
        <v>420</v>
      </c>
      <c r="H1023" t="s">
        <v>11983</v>
      </c>
      <c r="I1023" t="s">
        <v>3</v>
      </c>
      <c r="J1023" t="s">
        <v>16261</v>
      </c>
      <c r="K1023" t="s">
        <v>16262</v>
      </c>
    </row>
    <row r="1024" spans="1:11" x14ac:dyDescent="0.25">
      <c r="A1024" t="s">
        <v>723</v>
      </c>
      <c r="B1024" t="s">
        <v>11165</v>
      </c>
      <c r="C1024" t="s">
        <v>11983</v>
      </c>
      <c r="D1024" t="s">
        <v>13006</v>
      </c>
      <c r="E1024" t="s">
        <v>420</v>
      </c>
      <c r="F1024" t="s">
        <v>13006</v>
      </c>
      <c r="G1024" t="s">
        <v>420</v>
      </c>
      <c r="H1024" t="s">
        <v>11983</v>
      </c>
      <c r="I1024" t="s">
        <v>3</v>
      </c>
      <c r="J1024" t="s">
        <v>16313</v>
      </c>
      <c r="K1024" t="s">
        <v>16314</v>
      </c>
    </row>
    <row r="1025" spans="1:11" x14ac:dyDescent="0.25">
      <c r="A1025" t="s">
        <v>723</v>
      </c>
      <c r="B1025" t="s">
        <v>11165</v>
      </c>
      <c r="C1025" t="s">
        <v>11983</v>
      </c>
      <c r="D1025" t="s">
        <v>13006</v>
      </c>
      <c r="E1025" t="s">
        <v>420</v>
      </c>
      <c r="F1025" t="s">
        <v>13006</v>
      </c>
      <c r="G1025" t="s">
        <v>420</v>
      </c>
      <c r="H1025" t="s">
        <v>11983</v>
      </c>
      <c r="I1025" t="s">
        <v>3</v>
      </c>
      <c r="J1025" t="s">
        <v>16269</v>
      </c>
      <c r="K1025" t="s">
        <v>16270</v>
      </c>
    </row>
    <row r="1026" spans="1:11" x14ac:dyDescent="0.25">
      <c r="A1026" t="s">
        <v>723</v>
      </c>
      <c r="B1026" t="s">
        <v>11165</v>
      </c>
      <c r="C1026" t="s">
        <v>11983</v>
      </c>
      <c r="D1026" t="s">
        <v>13006</v>
      </c>
      <c r="E1026" t="s">
        <v>420</v>
      </c>
      <c r="F1026" t="s">
        <v>13010</v>
      </c>
      <c r="G1026" t="s">
        <v>420</v>
      </c>
      <c r="H1026" t="s">
        <v>11983</v>
      </c>
      <c r="I1026" t="s">
        <v>56</v>
      </c>
      <c r="J1026" t="s">
        <v>16261</v>
      </c>
      <c r="K1026" t="s">
        <v>16262</v>
      </c>
    </row>
    <row r="1027" spans="1:11" x14ac:dyDescent="0.25">
      <c r="A1027" t="s">
        <v>723</v>
      </c>
      <c r="B1027" t="s">
        <v>11165</v>
      </c>
      <c r="C1027" t="s">
        <v>11654</v>
      </c>
      <c r="D1027" t="s">
        <v>13012</v>
      </c>
      <c r="E1027" t="s">
        <v>180</v>
      </c>
      <c r="F1027" t="s">
        <v>13012</v>
      </c>
      <c r="G1027" t="s">
        <v>180</v>
      </c>
      <c r="H1027" t="s">
        <v>11654</v>
      </c>
      <c r="I1027" t="s">
        <v>3</v>
      </c>
      <c r="J1027" t="s">
        <v>16305</v>
      </c>
      <c r="K1027" t="s">
        <v>16306</v>
      </c>
    </row>
    <row r="1028" spans="1:11" x14ac:dyDescent="0.25">
      <c r="A1028" t="s">
        <v>723</v>
      </c>
      <c r="B1028" t="s">
        <v>11165</v>
      </c>
      <c r="C1028" t="s">
        <v>11654</v>
      </c>
      <c r="D1028" t="s">
        <v>13012</v>
      </c>
      <c r="E1028" t="s">
        <v>180</v>
      </c>
      <c r="F1028" t="s">
        <v>13012</v>
      </c>
      <c r="G1028" t="s">
        <v>180</v>
      </c>
      <c r="H1028" t="s">
        <v>11654</v>
      </c>
      <c r="I1028" t="s">
        <v>3</v>
      </c>
      <c r="J1028" t="s">
        <v>16307</v>
      </c>
      <c r="K1028" t="s">
        <v>16308</v>
      </c>
    </row>
    <row r="1029" spans="1:11" x14ac:dyDescent="0.25">
      <c r="A1029" t="s">
        <v>723</v>
      </c>
      <c r="B1029" t="s">
        <v>11165</v>
      </c>
      <c r="C1029" t="s">
        <v>11654</v>
      </c>
      <c r="D1029" t="s">
        <v>13012</v>
      </c>
      <c r="E1029" t="s">
        <v>180</v>
      </c>
      <c r="F1029" t="s">
        <v>13012</v>
      </c>
      <c r="G1029" t="s">
        <v>180</v>
      </c>
      <c r="H1029" t="s">
        <v>11654</v>
      </c>
      <c r="I1029" t="s">
        <v>3</v>
      </c>
      <c r="J1029" t="s">
        <v>16309</v>
      </c>
      <c r="K1029" t="s">
        <v>16310</v>
      </c>
    </row>
    <row r="1030" spans="1:11" x14ac:dyDescent="0.25">
      <c r="A1030" t="s">
        <v>723</v>
      </c>
      <c r="B1030" t="s">
        <v>11165</v>
      </c>
      <c r="C1030" t="s">
        <v>11654</v>
      </c>
      <c r="D1030" t="s">
        <v>13012</v>
      </c>
      <c r="E1030" t="s">
        <v>180</v>
      </c>
      <c r="F1030" t="s">
        <v>13012</v>
      </c>
      <c r="G1030" t="s">
        <v>180</v>
      </c>
      <c r="H1030" t="s">
        <v>11654</v>
      </c>
      <c r="I1030" t="s">
        <v>3</v>
      </c>
      <c r="J1030" t="s">
        <v>16283</v>
      </c>
      <c r="K1030" t="s">
        <v>16284</v>
      </c>
    </row>
    <row r="1031" spans="1:11" x14ac:dyDescent="0.25">
      <c r="A1031" t="s">
        <v>723</v>
      </c>
      <c r="B1031" t="s">
        <v>11165</v>
      </c>
      <c r="C1031" t="s">
        <v>11654</v>
      </c>
      <c r="D1031" t="s">
        <v>13012</v>
      </c>
      <c r="E1031" t="s">
        <v>180</v>
      </c>
      <c r="F1031" t="s">
        <v>13012</v>
      </c>
      <c r="G1031" t="s">
        <v>180</v>
      </c>
      <c r="H1031" t="s">
        <v>11654</v>
      </c>
      <c r="I1031" t="s">
        <v>3</v>
      </c>
      <c r="J1031" t="s">
        <v>16315</v>
      </c>
      <c r="K1031" t="s">
        <v>16316</v>
      </c>
    </row>
    <row r="1032" spans="1:11" x14ac:dyDescent="0.25">
      <c r="A1032" t="s">
        <v>723</v>
      </c>
      <c r="B1032" t="s">
        <v>11165</v>
      </c>
      <c r="C1032" t="s">
        <v>11654</v>
      </c>
      <c r="D1032" t="s">
        <v>13012</v>
      </c>
      <c r="E1032" t="s">
        <v>180</v>
      </c>
      <c r="F1032" t="s">
        <v>13012</v>
      </c>
      <c r="G1032" t="s">
        <v>180</v>
      </c>
      <c r="H1032" t="s">
        <v>11654</v>
      </c>
      <c r="I1032" t="s">
        <v>3</v>
      </c>
      <c r="J1032" t="s">
        <v>16412</v>
      </c>
      <c r="K1032" t="s">
        <v>16413</v>
      </c>
    </row>
    <row r="1033" spans="1:11" x14ac:dyDescent="0.25">
      <c r="A1033" t="s">
        <v>723</v>
      </c>
      <c r="B1033" t="s">
        <v>11165</v>
      </c>
      <c r="C1033" t="s">
        <v>11654</v>
      </c>
      <c r="D1033" t="s">
        <v>13012</v>
      </c>
      <c r="E1033" t="s">
        <v>180</v>
      </c>
      <c r="F1033" t="s">
        <v>13012</v>
      </c>
      <c r="G1033" t="s">
        <v>180</v>
      </c>
      <c r="H1033" t="s">
        <v>11654</v>
      </c>
      <c r="I1033" t="s">
        <v>3</v>
      </c>
      <c r="J1033" t="s">
        <v>16319</v>
      </c>
      <c r="K1033" t="s">
        <v>16320</v>
      </c>
    </row>
    <row r="1034" spans="1:11" x14ac:dyDescent="0.25">
      <c r="A1034" t="s">
        <v>723</v>
      </c>
      <c r="B1034" t="s">
        <v>11165</v>
      </c>
      <c r="C1034" t="s">
        <v>11654</v>
      </c>
      <c r="D1034" t="s">
        <v>13012</v>
      </c>
      <c r="E1034" t="s">
        <v>180</v>
      </c>
      <c r="F1034" t="s">
        <v>13012</v>
      </c>
      <c r="G1034" t="s">
        <v>180</v>
      </c>
      <c r="H1034" t="s">
        <v>11654</v>
      </c>
      <c r="I1034" t="s">
        <v>3</v>
      </c>
      <c r="J1034" t="s">
        <v>16321</v>
      </c>
      <c r="K1034" t="s">
        <v>16322</v>
      </c>
    </row>
    <row r="1035" spans="1:11" x14ac:dyDescent="0.25">
      <c r="A1035" t="s">
        <v>723</v>
      </c>
      <c r="B1035" t="s">
        <v>11165</v>
      </c>
      <c r="C1035" t="s">
        <v>11654</v>
      </c>
      <c r="D1035" t="s">
        <v>13012</v>
      </c>
      <c r="E1035" t="s">
        <v>180</v>
      </c>
      <c r="F1035" t="s">
        <v>13012</v>
      </c>
      <c r="G1035" t="s">
        <v>180</v>
      </c>
      <c r="H1035" t="s">
        <v>11654</v>
      </c>
      <c r="I1035" t="s">
        <v>3</v>
      </c>
      <c r="J1035" t="s">
        <v>16386</v>
      </c>
      <c r="K1035" t="s">
        <v>16387</v>
      </c>
    </row>
    <row r="1036" spans="1:11" x14ac:dyDescent="0.25">
      <c r="A1036" t="s">
        <v>723</v>
      </c>
      <c r="B1036" t="s">
        <v>11165</v>
      </c>
      <c r="C1036" t="s">
        <v>11654</v>
      </c>
      <c r="D1036" t="s">
        <v>13012</v>
      </c>
      <c r="E1036" t="s">
        <v>180</v>
      </c>
      <c r="F1036" t="s">
        <v>13012</v>
      </c>
      <c r="G1036" t="s">
        <v>180</v>
      </c>
      <c r="H1036" t="s">
        <v>11654</v>
      </c>
      <c r="I1036" t="s">
        <v>3</v>
      </c>
      <c r="J1036" t="s">
        <v>16265</v>
      </c>
      <c r="K1036" t="s">
        <v>16266</v>
      </c>
    </row>
    <row r="1037" spans="1:11" x14ac:dyDescent="0.25">
      <c r="A1037" t="s">
        <v>723</v>
      </c>
      <c r="B1037" t="s">
        <v>13016</v>
      </c>
      <c r="C1037" t="s">
        <v>13767</v>
      </c>
      <c r="D1037" t="s">
        <v>14068</v>
      </c>
      <c r="E1037" t="s">
        <v>14069</v>
      </c>
      <c r="F1037" t="s">
        <v>14073</v>
      </c>
      <c r="G1037" t="s">
        <v>14074</v>
      </c>
      <c r="H1037" t="s">
        <v>13767</v>
      </c>
      <c r="I1037" t="s">
        <v>3</v>
      </c>
      <c r="J1037" t="s">
        <v>5</v>
      </c>
      <c r="K1037" t="s">
        <v>5</v>
      </c>
    </row>
    <row r="1038" spans="1:11" x14ac:dyDescent="0.25">
      <c r="A1038" t="s">
        <v>723</v>
      </c>
      <c r="B1038" t="s">
        <v>13016</v>
      </c>
      <c r="C1038" t="s">
        <v>13767</v>
      </c>
      <c r="D1038" t="s">
        <v>14068</v>
      </c>
      <c r="E1038" t="s">
        <v>14069</v>
      </c>
      <c r="F1038" t="s">
        <v>14073</v>
      </c>
      <c r="G1038" t="s">
        <v>14074</v>
      </c>
      <c r="H1038" t="s">
        <v>13767</v>
      </c>
      <c r="I1038" t="s">
        <v>3</v>
      </c>
      <c r="J1038" t="s">
        <v>5</v>
      </c>
      <c r="K1038" t="s">
        <v>5</v>
      </c>
    </row>
    <row r="1039" spans="1:11" x14ac:dyDescent="0.25">
      <c r="A1039" t="s">
        <v>723</v>
      </c>
      <c r="B1039" t="s">
        <v>13016</v>
      </c>
      <c r="C1039" t="s">
        <v>13767</v>
      </c>
      <c r="D1039" t="s">
        <v>14068</v>
      </c>
      <c r="E1039" t="s">
        <v>14069</v>
      </c>
      <c r="F1039" t="s">
        <v>14073</v>
      </c>
      <c r="G1039" t="s">
        <v>14074</v>
      </c>
      <c r="H1039" t="s">
        <v>13767</v>
      </c>
      <c r="I1039" t="s">
        <v>3</v>
      </c>
      <c r="J1039" t="s">
        <v>16253</v>
      </c>
      <c r="K1039" t="s">
        <v>16254</v>
      </c>
    </row>
    <row r="1040" spans="1:11" x14ac:dyDescent="0.25">
      <c r="A1040" t="s">
        <v>723</v>
      </c>
      <c r="B1040" t="s">
        <v>13016</v>
      </c>
      <c r="C1040" t="s">
        <v>13767</v>
      </c>
      <c r="D1040" t="s">
        <v>14068</v>
      </c>
      <c r="E1040" t="s">
        <v>14069</v>
      </c>
      <c r="F1040" t="s">
        <v>14073</v>
      </c>
      <c r="G1040" t="s">
        <v>14074</v>
      </c>
      <c r="H1040" t="s">
        <v>13767</v>
      </c>
      <c r="I1040" t="s">
        <v>3</v>
      </c>
      <c r="J1040" t="s">
        <v>16279</v>
      </c>
      <c r="K1040" t="s">
        <v>16280</v>
      </c>
    </row>
    <row r="1041" spans="1:11" x14ac:dyDescent="0.25">
      <c r="A1041" t="s">
        <v>723</v>
      </c>
      <c r="B1041" t="s">
        <v>13016</v>
      </c>
      <c r="C1041" t="s">
        <v>13767</v>
      </c>
      <c r="D1041" t="s">
        <v>14068</v>
      </c>
      <c r="E1041" t="s">
        <v>14069</v>
      </c>
      <c r="F1041" t="s">
        <v>14073</v>
      </c>
      <c r="G1041" t="s">
        <v>14074</v>
      </c>
      <c r="H1041" t="s">
        <v>13767</v>
      </c>
      <c r="I1041" t="s">
        <v>3</v>
      </c>
      <c r="J1041" t="s">
        <v>16378</v>
      </c>
      <c r="K1041" t="s">
        <v>16379</v>
      </c>
    </row>
    <row r="1042" spans="1:11" x14ac:dyDescent="0.25">
      <c r="A1042" t="s">
        <v>723</v>
      </c>
      <c r="B1042" t="s">
        <v>13016</v>
      </c>
      <c r="C1042" t="s">
        <v>13767</v>
      </c>
      <c r="D1042" t="s">
        <v>14068</v>
      </c>
      <c r="E1042" t="s">
        <v>14069</v>
      </c>
      <c r="F1042" t="s">
        <v>14073</v>
      </c>
      <c r="G1042" t="s">
        <v>14074</v>
      </c>
      <c r="H1042" t="s">
        <v>13767</v>
      </c>
      <c r="I1042" t="s">
        <v>3</v>
      </c>
      <c r="J1042" t="s">
        <v>16299</v>
      </c>
      <c r="K1042" t="s">
        <v>16300</v>
      </c>
    </row>
    <row r="1043" spans="1:11" x14ac:dyDescent="0.25">
      <c r="A1043" t="s">
        <v>723</v>
      </c>
      <c r="B1043" t="s">
        <v>13016</v>
      </c>
      <c r="C1043" t="s">
        <v>13767</v>
      </c>
      <c r="D1043" t="s">
        <v>14068</v>
      </c>
      <c r="E1043" t="s">
        <v>14069</v>
      </c>
      <c r="F1043" t="s">
        <v>14073</v>
      </c>
      <c r="G1043" t="s">
        <v>14074</v>
      </c>
      <c r="H1043" t="s">
        <v>13767</v>
      </c>
      <c r="I1043" t="s">
        <v>3</v>
      </c>
      <c r="J1043" t="s">
        <v>16255</v>
      </c>
      <c r="K1043" t="s">
        <v>16256</v>
      </c>
    </row>
    <row r="1044" spans="1:11" x14ac:dyDescent="0.25">
      <c r="A1044" t="s">
        <v>723</v>
      </c>
      <c r="B1044" t="s">
        <v>13016</v>
      </c>
      <c r="C1044" t="s">
        <v>13767</v>
      </c>
      <c r="D1044" t="s">
        <v>14068</v>
      </c>
      <c r="E1044" t="s">
        <v>14069</v>
      </c>
      <c r="F1044" t="s">
        <v>14073</v>
      </c>
      <c r="G1044" t="s">
        <v>14074</v>
      </c>
      <c r="H1044" t="s">
        <v>13767</v>
      </c>
      <c r="I1044" t="s">
        <v>3</v>
      </c>
      <c r="J1044" t="s">
        <v>16303</v>
      </c>
      <c r="K1044" t="s">
        <v>16304</v>
      </c>
    </row>
    <row r="1045" spans="1:11" x14ac:dyDescent="0.25">
      <c r="A1045" t="s">
        <v>723</v>
      </c>
      <c r="B1045" t="s">
        <v>13016</v>
      </c>
      <c r="C1045" t="s">
        <v>13767</v>
      </c>
      <c r="D1045" t="s">
        <v>14068</v>
      </c>
      <c r="E1045" t="s">
        <v>14069</v>
      </c>
      <c r="F1045" t="s">
        <v>14073</v>
      </c>
      <c r="G1045" t="s">
        <v>14074</v>
      </c>
      <c r="H1045" t="s">
        <v>13767</v>
      </c>
      <c r="I1045" t="s">
        <v>3</v>
      </c>
      <c r="J1045" t="s">
        <v>16249</v>
      </c>
      <c r="K1045" t="s">
        <v>16250</v>
      </c>
    </row>
    <row r="1046" spans="1:11" x14ac:dyDescent="0.25">
      <c r="A1046" t="s">
        <v>723</v>
      </c>
      <c r="B1046" t="s">
        <v>13016</v>
      </c>
      <c r="C1046" t="s">
        <v>13767</v>
      </c>
      <c r="D1046" t="s">
        <v>14068</v>
      </c>
      <c r="E1046" t="s">
        <v>14069</v>
      </c>
      <c r="F1046" t="s">
        <v>14073</v>
      </c>
      <c r="G1046" t="s">
        <v>14074</v>
      </c>
      <c r="H1046" t="s">
        <v>13767</v>
      </c>
      <c r="I1046" t="s">
        <v>3</v>
      </c>
      <c r="J1046" t="s">
        <v>16350</v>
      </c>
      <c r="K1046" t="s">
        <v>16351</v>
      </c>
    </row>
    <row r="1047" spans="1:11" x14ac:dyDescent="0.25">
      <c r="A1047" t="s">
        <v>723</v>
      </c>
      <c r="B1047" t="s">
        <v>13016</v>
      </c>
      <c r="C1047" t="s">
        <v>13767</v>
      </c>
      <c r="D1047" t="s">
        <v>14068</v>
      </c>
      <c r="E1047" t="s">
        <v>14069</v>
      </c>
      <c r="F1047" t="s">
        <v>14079</v>
      </c>
      <c r="G1047" t="s">
        <v>14080</v>
      </c>
      <c r="H1047" t="s">
        <v>13767</v>
      </c>
      <c r="I1047" t="s">
        <v>3</v>
      </c>
      <c r="J1047" t="s">
        <v>16275</v>
      </c>
      <c r="K1047" t="s">
        <v>16276</v>
      </c>
    </row>
    <row r="1048" spans="1:11" x14ac:dyDescent="0.25">
      <c r="A1048" t="s">
        <v>723</v>
      </c>
      <c r="B1048" t="s">
        <v>13016</v>
      </c>
      <c r="C1048" t="s">
        <v>13767</v>
      </c>
      <c r="D1048" t="s">
        <v>14068</v>
      </c>
      <c r="E1048" t="s">
        <v>14069</v>
      </c>
      <c r="F1048" t="s">
        <v>14079</v>
      </c>
      <c r="G1048" t="s">
        <v>14080</v>
      </c>
      <c r="H1048" t="s">
        <v>13767</v>
      </c>
      <c r="I1048" t="s">
        <v>3</v>
      </c>
      <c r="J1048" t="s">
        <v>16291</v>
      </c>
      <c r="K1048" t="s">
        <v>16292</v>
      </c>
    </row>
    <row r="1049" spans="1:11" x14ac:dyDescent="0.25">
      <c r="A1049" t="s">
        <v>723</v>
      </c>
      <c r="B1049" t="s">
        <v>13016</v>
      </c>
      <c r="C1049" t="s">
        <v>13767</v>
      </c>
      <c r="D1049" t="s">
        <v>14068</v>
      </c>
      <c r="E1049" t="s">
        <v>14069</v>
      </c>
      <c r="F1049" t="s">
        <v>14079</v>
      </c>
      <c r="G1049" t="s">
        <v>14080</v>
      </c>
      <c r="H1049" t="s">
        <v>13767</v>
      </c>
      <c r="I1049" t="s">
        <v>3</v>
      </c>
      <c r="J1049" t="s">
        <v>16406</v>
      </c>
      <c r="K1049" t="s">
        <v>16407</v>
      </c>
    </row>
    <row r="1050" spans="1:11" x14ac:dyDescent="0.25">
      <c r="A1050" t="s">
        <v>723</v>
      </c>
      <c r="B1050" t="s">
        <v>13016</v>
      </c>
      <c r="C1050" t="s">
        <v>13767</v>
      </c>
      <c r="D1050" t="s">
        <v>14068</v>
      </c>
      <c r="E1050" t="s">
        <v>14069</v>
      </c>
      <c r="F1050" t="s">
        <v>14079</v>
      </c>
      <c r="G1050" t="s">
        <v>14080</v>
      </c>
      <c r="H1050" t="s">
        <v>13767</v>
      </c>
      <c r="I1050" t="s">
        <v>3</v>
      </c>
      <c r="J1050" t="s">
        <v>16293</v>
      </c>
      <c r="K1050" t="s">
        <v>16294</v>
      </c>
    </row>
    <row r="1051" spans="1:11" x14ac:dyDescent="0.25">
      <c r="A1051" t="s">
        <v>723</v>
      </c>
      <c r="B1051" t="s">
        <v>13016</v>
      </c>
      <c r="C1051" t="s">
        <v>13767</v>
      </c>
      <c r="D1051" t="s">
        <v>14068</v>
      </c>
      <c r="E1051" t="s">
        <v>14069</v>
      </c>
      <c r="F1051" t="s">
        <v>14079</v>
      </c>
      <c r="G1051" t="s">
        <v>14080</v>
      </c>
      <c r="H1051" t="s">
        <v>13767</v>
      </c>
      <c r="I1051" t="s">
        <v>3</v>
      </c>
      <c r="J1051" t="s">
        <v>16295</v>
      </c>
      <c r="K1051" t="s">
        <v>16296</v>
      </c>
    </row>
    <row r="1052" spans="1:11" x14ac:dyDescent="0.25">
      <c r="A1052" t="s">
        <v>723</v>
      </c>
      <c r="B1052" t="s">
        <v>13016</v>
      </c>
      <c r="C1052" t="s">
        <v>13767</v>
      </c>
      <c r="D1052" t="s">
        <v>14068</v>
      </c>
      <c r="E1052" t="s">
        <v>14069</v>
      </c>
      <c r="F1052" t="s">
        <v>14079</v>
      </c>
      <c r="G1052" t="s">
        <v>14080</v>
      </c>
      <c r="H1052" t="s">
        <v>13767</v>
      </c>
      <c r="I1052" t="s">
        <v>3</v>
      </c>
      <c r="J1052" t="s">
        <v>16301</v>
      </c>
      <c r="K1052" t="s">
        <v>16302</v>
      </c>
    </row>
    <row r="1053" spans="1:11" x14ac:dyDescent="0.25">
      <c r="A1053" t="s">
        <v>723</v>
      </c>
      <c r="B1053" t="s">
        <v>13016</v>
      </c>
      <c r="C1053" t="s">
        <v>13767</v>
      </c>
      <c r="D1053" t="s">
        <v>14068</v>
      </c>
      <c r="E1053" t="s">
        <v>14069</v>
      </c>
      <c r="F1053" t="s">
        <v>14079</v>
      </c>
      <c r="G1053" t="s">
        <v>14080</v>
      </c>
      <c r="H1053" t="s">
        <v>13767</v>
      </c>
      <c r="I1053" t="s">
        <v>3</v>
      </c>
      <c r="J1053" t="s">
        <v>16305</v>
      </c>
      <c r="K1053" t="s">
        <v>16306</v>
      </c>
    </row>
    <row r="1054" spans="1:11" x14ac:dyDescent="0.25">
      <c r="A1054" t="s">
        <v>723</v>
      </c>
      <c r="B1054" t="s">
        <v>13016</v>
      </c>
      <c r="C1054" t="s">
        <v>13767</v>
      </c>
      <c r="D1054" t="s">
        <v>14068</v>
      </c>
      <c r="E1054" t="s">
        <v>14069</v>
      </c>
      <c r="F1054" t="s">
        <v>14079</v>
      </c>
      <c r="G1054" t="s">
        <v>14080</v>
      </c>
      <c r="H1054" t="s">
        <v>13767</v>
      </c>
      <c r="I1054" t="s">
        <v>3</v>
      </c>
      <c r="J1054" t="s">
        <v>16321</v>
      </c>
      <c r="K1054" t="s">
        <v>16322</v>
      </c>
    </row>
    <row r="1055" spans="1:11" x14ac:dyDescent="0.25">
      <c r="A1055" t="s">
        <v>723</v>
      </c>
      <c r="B1055" t="s">
        <v>13016</v>
      </c>
      <c r="C1055" t="s">
        <v>13434</v>
      </c>
      <c r="D1055" t="s">
        <v>14083</v>
      </c>
      <c r="E1055" t="s">
        <v>104</v>
      </c>
      <c r="F1055" t="s">
        <v>14086</v>
      </c>
      <c r="G1055" t="s">
        <v>104</v>
      </c>
      <c r="H1055" t="s">
        <v>13434</v>
      </c>
      <c r="I1055" t="s">
        <v>3</v>
      </c>
      <c r="J1055" t="s">
        <v>16263</v>
      </c>
      <c r="K1055" t="s">
        <v>16264</v>
      </c>
    </row>
    <row r="1056" spans="1:11" x14ac:dyDescent="0.25">
      <c r="A1056" t="s">
        <v>723</v>
      </c>
      <c r="B1056" t="s">
        <v>13016</v>
      </c>
      <c r="C1056" t="s">
        <v>13434</v>
      </c>
      <c r="D1056" t="s">
        <v>14083</v>
      </c>
      <c r="E1056" t="s">
        <v>104</v>
      </c>
      <c r="F1056" t="s">
        <v>14088</v>
      </c>
      <c r="G1056" t="s">
        <v>104</v>
      </c>
      <c r="H1056" t="s">
        <v>13434</v>
      </c>
      <c r="I1056" t="s">
        <v>3</v>
      </c>
      <c r="J1056" t="s">
        <v>16257</v>
      </c>
      <c r="K1056" t="s">
        <v>16258</v>
      </c>
    </row>
    <row r="1057" spans="1:11" x14ac:dyDescent="0.25">
      <c r="A1057" t="s">
        <v>723</v>
      </c>
      <c r="B1057" t="s">
        <v>13016</v>
      </c>
      <c r="C1057" t="s">
        <v>13434</v>
      </c>
      <c r="D1057" t="s">
        <v>14083</v>
      </c>
      <c r="E1057" t="s">
        <v>104</v>
      </c>
      <c r="F1057" t="s">
        <v>14088</v>
      </c>
      <c r="G1057" t="s">
        <v>104</v>
      </c>
      <c r="H1057" t="s">
        <v>13434</v>
      </c>
      <c r="I1057" t="s">
        <v>3</v>
      </c>
      <c r="J1057" t="s">
        <v>16261</v>
      </c>
      <c r="K1057" t="s">
        <v>16262</v>
      </c>
    </row>
    <row r="1058" spans="1:11" x14ac:dyDescent="0.25">
      <c r="A1058" t="s">
        <v>723</v>
      </c>
      <c r="B1058" t="s">
        <v>13016</v>
      </c>
      <c r="C1058" t="s">
        <v>13434</v>
      </c>
      <c r="D1058" t="s">
        <v>14083</v>
      </c>
      <c r="E1058" t="s">
        <v>104</v>
      </c>
      <c r="F1058" t="s">
        <v>14089</v>
      </c>
      <c r="G1058" t="s">
        <v>104</v>
      </c>
      <c r="H1058" t="s">
        <v>13434</v>
      </c>
      <c r="I1058" t="s">
        <v>3</v>
      </c>
      <c r="J1058" t="s">
        <v>16305</v>
      </c>
      <c r="K1058" t="s">
        <v>16306</v>
      </c>
    </row>
    <row r="1059" spans="1:11" x14ac:dyDescent="0.25">
      <c r="A1059" t="s">
        <v>723</v>
      </c>
      <c r="B1059" t="s">
        <v>13016</v>
      </c>
      <c r="C1059" t="s">
        <v>13434</v>
      </c>
      <c r="D1059" t="s">
        <v>14083</v>
      </c>
      <c r="E1059" t="s">
        <v>104</v>
      </c>
      <c r="F1059" t="s">
        <v>14089</v>
      </c>
      <c r="G1059" t="s">
        <v>104</v>
      </c>
      <c r="H1059" t="s">
        <v>13434</v>
      </c>
      <c r="I1059" t="s">
        <v>3</v>
      </c>
      <c r="J1059" t="s">
        <v>16412</v>
      </c>
      <c r="K1059" t="s">
        <v>16413</v>
      </c>
    </row>
    <row r="1060" spans="1:11" x14ac:dyDescent="0.25">
      <c r="A1060" t="s">
        <v>723</v>
      </c>
      <c r="B1060" t="s">
        <v>13016</v>
      </c>
      <c r="C1060" t="s">
        <v>13434</v>
      </c>
      <c r="D1060" t="s">
        <v>14083</v>
      </c>
      <c r="E1060" t="s">
        <v>104</v>
      </c>
      <c r="F1060" t="s">
        <v>14089</v>
      </c>
      <c r="G1060" t="s">
        <v>104</v>
      </c>
      <c r="H1060" t="s">
        <v>13434</v>
      </c>
      <c r="I1060" t="s">
        <v>3</v>
      </c>
      <c r="J1060" t="s">
        <v>16321</v>
      </c>
      <c r="K1060" t="s">
        <v>16322</v>
      </c>
    </row>
    <row r="1061" spans="1:11" x14ac:dyDescent="0.25">
      <c r="A1061" t="s">
        <v>723</v>
      </c>
      <c r="B1061" t="s">
        <v>13016</v>
      </c>
      <c r="C1061" t="s">
        <v>13149</v>
      </c>
      <c r="D1061" t="s">
        <v>14099</v>
      </c>
      <c r="E1061" t="s">
        <v>14100</v>
      </c>
      <c r="F1061" t="s">
        <v>14099</v>
      </c>
      <c r="G1061" t="s">
        <v>14100</v>
      </c>
      <c r="H1061" t="s">
        <v>13149</v>
      </c>
      <c r="I1061" t="s">
        <v>3</v>
      </c>
      <c r="J1061" t="s">
        <v>16251</v>
      </c>
      <c r="K1061" t="s">
        <v>16252</v>
      </c>
    </row>
    <row r="1062" spans="1:11" x14ac:dyDescent="0.25">
      <c r="A1062" t="s">
        <v>723</v>
      </c>
      <c r="B1062" t="s">
        <v>13016</v>
      </c>
      <c r="C1062" t="s">
        <v>13149</v>
      </c>
      <c r="D1062" t="s">
        <v>14099</v>
      </c>
      <c r="E1062" t="s">
        <v>14100</v>
      </c>
      <c r="F1062" t="s">
        <v>14099</v>
      </c>
      <c r="G1062" t="s">
        <v>14100</v>
      </c>
      <c r="H1062" t="s">
        <v>13149</v>
      </c>
      <c r="I1062" t="s">
        <v>3</v>
      </c>
      <c r="J1062" t="s">
        <v>16360</v>
      </c>
      <c r="K1062" t="s">
        <v>16361</v>
      </c>
    </row>
    <row r="1063" spans="1:11" x14ac:dyDescent="0.25">
      <c r="A1063" t="s">
        <v>723</v>
      </c>
      <c r="B1063" t="s">
        <v>13016</v>
      </c>
      <c r="C1063" t="s">
        <v>13149</v>
      </c>
      <c r="D1063" t="s">
        <v>14099</v>
      </c>
      <c r="E1063" t="s">
        <v>14100</v>
      </c>
      <c r="F1063" t="s">
        <v>14099</v>
      </c>
      <c r="G1063" t="s">
        <v>14100</v>
      </c>
      <c r="H1063" t="s">
        <v>13149</v>
      </c>
      <c r="I1063" t="s">
        <v>3</v>
      </c>
      <c r="J1063" t="s">
        <v>16273</v>
      </c>
      <c r="K1063" t="s">
        <v>16274</v>
      </c>
    </row>
    <row r="1064" spans="1:11" x14ac:dyDescent="0.25">
      <c r="A1064" t="s">
        <v>723</v>
      </c>
      <c r="B1064" t="s">
        <v>13016</v>
      </c>
      <c r="C1064" t="s">
        <v>13149</v>
      </c>
      <c r="D1064" t="s">
        <v>14099</v>
      </c>
      <c r="E1064" t="s">
        <v>14100</v>
      </c>
      <c r="F1064" t="s">
        <v>14099</v>
      </c>
      <c r="G1064" t="s">
        <v>14100</v>
      </c>
      <c r="H1064" t="s">
        <v>13149</v>
      </c>
      <c r="I1064" t="s">
        <v>3</v>
      </c>
      <c r="J1064" t="s">
        <v>16362</v>
      </c>
      <c r="K1064" t="s">
        <v>16363</v>
      </c>
    </row>
    <row r="1065" spans="1:11" x14ac:dyDescent="0.25">
      <c r="A1065" t="s">
        <v>723</v>
      </c>
      <c r="B1065" t="s">
        <v>13016</v>
      </c>
      <c r="C1065" t="s">
        <v>13767</v>
      </c>
      <c r="D1065" t="s">
        <v>14104</v>
      </c>
      <c r="E1065" t="s">
        <v>14105</v>
      </c>
      <c r="F1065" t="s">
        <v>14104</v>
      </c>
      <c r="G1065" t="s">
        <v>14105</v>
      </c>
      <c r="H1065" t="s">
        <v>13767</v>
      </c>
      <c r="I1065" t="s">
        <v>3</v>
      </c>
      <c r="J1065" t="s">
        <v>16251</v>
      </c>
      <c r="K1065" t="s">
        <v>16252</v>
      </c>
    </row>
    <row r="1066" spans="1:11" x14ac:dyDescent="0.25">
      <c r="A1066" t="s">
        <v>723</v>
      </c>
      <c r="B1066" t="s">
        <v>13016</v>
      </c>
      <c r="C1066" t="s">
        <v>13767</v>
      </c>
      <c r="D1066" t="s">
        <v>14104</v>
      </c>
      <c r="E1066" t="s">
        <v>14105</v>
      </c>
      <c r="F1066" t="s">
        <v>14104</v>
      </c>
      <c r="G1066" t="s">
        <v>14105</v>
      </c>
      <c r="H1066" t="s">
        <v>13767</v>
      </c>
      <c r="I1066" t="s">
        <v>3</v>
      </c>
      <c r="J1066" t="s">
        <v>16263</v>
      </c>
      <c r="K1066" t="s">
        <v>16264</v>
      </c>
    </row>
    <row r="1067" spans="1:11" x14ac:dyDescent="0.25">
      <c r="A1067" t="s">
        <v>723</v>
      </c>
      <c r="B1067" t="s">
        <v>13016</v>
      </c>
      <c r="C1067" t="s">
        <v>13767</v>
      </c>
      <c r="D1067" t="s">
        <v>14104</v>
      </c>
      <c r="E1067" t="s">
        <v>14105</v>
      </c>
      <c r="F1067" t="s">
        <v>14104</v>
      </c>
      <c r="G1067" t="s">
        <v>14105</v>
      </c>
      <c r="H1067" t="s">
        <v>13767</v>
      </c>
      <c r="I1067" t="s">
        <v>3</v>
      </c>
      <c r="J1067" t="s">
        <v>16265</v>
      </c>
      <c r="K1067" t="s">
        <v>16266</v>
      </c>
    </row>
    <row r="1068" spans="1:11" x14ac:dyDescent="0.25">
      <c r="A1068" t="s">
        <v>723</v>
      </c>
      <c r="B1068" t="s">
        <v>13016</v>
      </c>
      <c r="C1068" t="s">
        <v>13767</v>
      </c>
      <c r="D1068" t="s">
        <v>14104</v>
      </c>
      <c r="E1068" t="s">
        <v>14105</v>
      </c>
      <c r="F1068" t="s">
        <v>14104</v>
      </c>
      <c r="G1068" t="s">
        <v>14105</v>
      </c>
      <c r="H1068" t="s">
        <v>13767</v>
      </c>
      <c r="I1068" t="s">
        <v>3</v>
      </c>
      <c r="J1068" t="s">
        <v>16267</v>
      </c>
      <c r="K1068" t="s">
        <v>16268</v>
      </c>
    </row>
    <row r="1069" spans="1:11" x14ac:dyDescent="0.25">
      <c r="A1069" t="s">
        <v>723</v>
      </c>
      <c r="B1069" t="s">
        <v>13016</v>
      </c>
      <c r="C1069" t="s">
        <v>13767</v>
      </c>
      <c r="D1069" t="s">
        <v>14104</v>
      </c>
      <c r="E1069" t="s">
        <v>14105</v>
      </c>
      <c r="F1069" t="s">
        <v>14104</v>
      </c>
      <c r="G1069" t="s">
        <v>14105</v>
      </c>
      <c r="H1069" t="s">
        <v>13767</v>
      </c>
      <c r="I1069" t="s">
        <v>3</v>
      </c>
      <c r="J1069" t="s">
        <v>16360</v>
      </c>
      <c r="K1069" t="s">
        <v>16361</v>
      </c>
    </row>
    <row r="1070" spans="1:11" x14ac:dyDescent="0.25">
      <c r="A1070" t="s">
        <v>723</v>
      </c>
      <c r="B1070" t="s">
        <v>13016</v>
      </c>
      <c r="C1070" t="s">
        <v>13149</v>
      </c>
      <c r="D1070" t="s">
        <v>14109</v>
      </c>
      <c r="E1070" t="s">
        <v>14110</v>
      </c>
      <c r="F1070" t="s">
        <v>14109</v>
      </c>
      <c r="G1070" t="s">
        <v>14110</v>
      </c>
      <c r="H1070" t="s">
        <v>13149</v>
      </c>
      <c r="I1070" t="s">
        <v>3</v>
      </c>
      <c r="J1070" t="s">
        <v>16263</v>
      </c>
      <c r="K1070" t="s">
        <v>16264</v>
      </c>
    </row>
    <row r="1071" spans="1:11" x14ac:dyDescent="0.25">
      <c r="A1071" t="s">
        <v>723</v>
      </c>
      <c r="B1071" t="s">
        <v>13016</v>
      </c>
      <c r="C1071" t="s">
        <v>13149</v>
      </c>
      <c r="D1071" t="s">
        <v>14109</v>
      </c>
      <c r="E1071" t="s">
        <v>14110</v>
      </c>
      <c r="F1071" t="s">
        <v>14109</v>
      </c>
      <c r="G1071" t="s">
        <v>14110</v>
      </c>
      <c r="H1071" t="s">
        <v>13149</v>
      </c>
      <c r="I1071" t="s">
        <v>3</v>
      </c>
      <c r="J1071" t="s">
        <v>16265</v>
      </c>
      <c r="K1071" t="s">
        <v>16266</v>
      </c>
    </row>
    <row r="1072" spans="1:11" x14ac:dyDescent="0.25">
      <c r="A1072" t="s">
        <v>723</v>
      </c>
      <c r="B1072" t="s">
        <v>13016</v>
      </c>
      <c r="C1072" t="s">
        <v>13149</v>
      </c>
      <c r="D1072" t="s">
        <v>14109</v>
      </c>
      <c r="E1072" t="s">
        <v>14110</v>
      </c>
      <c r="F1072" t="s">
        <v>14109</v>
      </c>
      <c r="G1072" t="s">
        <v>14110</v>
      </c>
      <c r="H1072" t="s">
        <v>13149</v>
      </c>
      <c r="I1072" t="s">
        <v>3</v>
      </c>
      <c r="J1072" t="s">
        <v>16356</v>
      </c>
      <c r="K1072" t="s">
        <v>16357</v>
      </c>
    </row>
    <row r="1073" spans="1:11" x14ac:dyDescent="0.25">
      <c r="A1073" t="s">
        <v>723</v>
      </c>
      <c r="B1073" t="s">
        <v>13016</v>
      </c>
      <c r="C1073" t="s">
        <v>13695</v>
      </c>
      <c r="D1073" t="s">
        <v>14115</v>
      </c>
      <c r="E1073" t="s">
        <v>14116</v>
      </c>
      <c r="F1073" t="s">
        <v>14115</v>
      </c>
      <c r="G1073" t="s">
        <v>14116</v>
      </c>
      <c r="H1073" t="s">
        <v>13695</v>
      </c>
      <c r="I1073" t="s">
        <v>3</v>
      </c>
      <c r="J1073" t="s">
        <v>16263</v>
      </c>
      <c r="K1073" t="s">
        <v>16264</v>
      </c>
    </row>
    <row r="1074" spans="1:11" x14ac:dyDescent="0.25">
      <c r="A1074" t="s">
        <v>723</v>
      </c>
      <c r="B1074" t="s">
        <v>13016</v>
      </c>
      <c r="C1074" t="s">
        <v>13695</v>
      </c>
      <c r="D1074" t="s">
        <v>14115</v>
      </c>
      <c r="E1074" t="s">
        <v>14116</v>
      </c>
      <c r="F1074" t="s">
        <v>14115</v>
      </c>
      <c r="G1074" t="s">
        <v>14116</v>
      </c>
      <c r="H1074" t="s">
        <v>13695</v>
      </c>
      <c r="I1074" t="s">
        <v>3</v>
      </c>
      <c r="J1074" t="s">
        <v>16273</v>
      </c>
      <c r="K1074" t="s">
        <v>16274</v>
      </c>
    </row>
    <row r="1075" spans="1:11" x14ac:dyDescent="0.25">
      <c r="A1075" t="s">
        <v>723</v>
      </c>
      <c r="B1075" t="s">
        <v>13016</v>
      </c>
      <c r="C1075" t="s">
        <v>13695</v>
      </c>
      <c r="D1075" t="s">
        <v>14115</v>
      </c>
      <c r="E1075" t="s">
        <v>14116</v>
      </c>
      <c r="F1075" t="s">
        <v>14115</v>
      </c>
      <c r="G1075" t="s">
        <v>14116</v>
      </c>
      <c r="H1075" t="s">
        <v>13695</v>
      </c>
      <c r="I1075" t="s">
        <v>3</v>
      </c>
      <c r="J1075" t="s">
        <v>16356</v>
      </c>
      <c r="K1075" t="s">
        <v>16357</v>
      </c>
    </row>
    <row r="1076" spans="1:11" x14ac:dyDescent="0.25">
      <c r="A1076" t="s">
        <v>723</v>
      </c>
      <c r="B1076" t="s">
        <v>13016</v>
      </c>
      <c r="C1076" t="s">
        <v>13149</v>
      </c>
      <c r="D1076" t="s">
        <v>14120</v>
      </c>
      <c r="E1076" t="s">
        <v>14121</v>
      </c>
      <c r="F1076" t="s">
        <v>14120</v>
      </c>
      <c r="G1076" t="s">
        <v>14121</v>
      </c>
      <c r="H1076" t="s">
        <v>13149</v>
      </c>
      <c r="I1076" t="s">
        <v>63</v>
      </c>
      <c r="J1076" t="s">
        <v>16352</v>
      </c>
      <c r="K1076" t="s">
        <v>16353</v>
      </c>
    </row>
    <row r="1077" spans="1:11" x14ac:dyDescent="0.25">
      <c r="A1077" t="s">
        <v>723</v>
      </c>
      <c r="B1077" t="s">
        <v>13016</v>
      </c>
      <c r="C1077" t="s">
        <v>13149</v>
      </c>
      <c r="D1077" t="s">
        <v>14120</v>
      </c>
      <c r="E1077" t="s">
        <v>14121</v>
      </c>
      <c r="F1077" t="s">
        <v>14120</v>
      </c>
      <c r="G1077" t="s">
        <v>14121</v>
      </c>
      <c r="H1077" t="s">
        <v>13149</v>
      </c>
      <c r="I1077" t="s">
        <v>63</v>
      </c>
      <c r="J1077" t="s">
        <v>16275</v>
      </c>
      <c r="K1077" t="s">
        <v>16276</v>
      </c>
    </row>
    <row r="1078" spans="1:11" x14ac:dyDescent="0.25">
      <c r="A1078" t="s">
        <v>723</v>
      </c>
      <c r="B1078" t="s">
        <v>13016</v>
      </c>
      <c r="C1078" t="s">
        <v>13149</v>
      </c>
      <c r="D1078" t="s">
        <v>14120</v>
      </c>
      <c r="E1078" t="s">
        <v>14121</v>
      </c>
      <c r="F1078" t="s">
        <v>14120</v>
      </c>
      <c r="G1078" t="s">
        <v>14121</v>
      </c>
      <c r="H1078" t="s">
        <v>13149</v>
      </c>
      <c r="I1078" t="s">
        <v>63</v>
      </c>
      <c r="J1078" t="s">
        <v>16287</v>
      </c>
      <c r="K1078" t="s">
        <v>16288</v>
      </c>
    </row>
    <row r="1079" spans="1:11" x14ac:dyDescent="0.25">
      <c r="A1079" t="s">
        <v>723</v>
      </c>
      <c r="B1079" t="s">
        <v>13016</v>
      </c>
      <c r="C1079" t="s">
        <v>13149</v>
      </c>
      <c r="D1079" t="s">
        <v>14120</v>
      </c>
      <c r="E1079" t="s">
        <v>14121</v>
      </c>
      <c r="F1079" t="s">
        <v>14120</v>
      </c>
      <c r="G1079" t="s">
        <v>14121</v>
      </c>
      <c r="H1079" t="s">
        <v>13149</v>
      </c>
      <c r="I1079" t="s">
        <v>63</v>
      </c>
      <c r="J1079" t="s">
        <v>16354</v>
      </c>
      <c r="K1079" t="s">
        <v>16355</v>
      </c>
    </row>
    <row r="1080" spans="1:11" x14ac:dyDescent="0.25">
      <c r="A1080" t="s">
        <v>723</v>
      </c>
      <c r="B1080" t="s">
        <v>13016</v>
      </c>
      <c r="C1080" t="s">
        <v>13149</v>
      </c>
      <c r="D1080" t="s">
        <v>14120</v>
      </c>
      <c r="E1080" t="s">
        <v>14121</v>
      </c>
      <c r="F1080" t="s">
        <v>14120</v>
      </c>
      <c r="G1080" t="s">
        <v>14121</v>
      </c>
      <c r="H1080" t="s">
        <v>13149</v>
      </c>
      <c r="I1080" t="s">
        <v>63</v>
      </c>
      <c r="J1080" t="s">
        <v>16404</v>
      </c>
      <c r="K1080" t="s">
        <v>16405</v>
      </c>
    </row>
    <row r="1081" spans="1:11" x14ac:dyDescent="0.25">
      <c r="A1081" t="s">
        <v>723</v>
      </c>
      <c r="B1081" t="s">
        <v>13016</v>
      </c>
      <c r="C1081" t="s">
        <v>13149</v>
      </c>
      <c r="D1081" t="s">
        <v>14120</v>
      </c>
      <c r="E1081" t="s">
        <v>14121</v>
      </c>
      <c r="F1081" t="s">
        <v>14120</v>
      </c>
      <c r="G1081" t="s">
        <v>14121</v>
      </c>
      <c r="H1081" t="s">
        <v>13149</v>
      </c>
      <c r="I1081" t="s">
        <v>63</v>
      </c>
      <c r="J1081" t="s">
        <v>16255</v>
      </c>
      <c r="K1081" t="s">
        <v>16256</v>
      </c>
    </row>
    <row r="1082" spans="1:11" x14ac:dyDescent="0.25">
      <c r="A1082" t="s">
        <v>723</v>
      </c>
      <c r="B1082" t="s">
        <v>13016</v>
      </c>
      <c r="C1082" t="s">
        <v>13149</v>
      </c>
      <c r="D1082" t="s">
        <v>14120</v>
      </c>
      <c r="E1082" t="s">
        <v>14121</v>
      </c>
      <c r="F1082" t="s">
        <v>14120</v>
      </c>
      <c r="G1082" t="s">
        <v>14121</v>
      </c>
      <c r="H1082" t="s">
        <v>13149</v>
      </c>
      <c r="I1082" t="s">
        <v>63</v>
      </c>
      <c r="J1082" t="s">
        <v>16390</v>
      </c>
      <c r="K1082" t="s">
        <v>16391</v>
      </c>
    </row>
    <row r="1083" spans="1:11" x14ac:dyDescent="0.25">
      <c r="A1083" t="s">
        <v>723</v>
      </c>
      <c r="B1083" t="s">
        <v>13016</v>
      </c>
      <c r="C1083" t="s">
        <v>13149</v>
      </c>
      <c r="D1083" t="s">
        <v>14132</v>
      </c>
      <c r="E1083" t="s">
        <v>288</v>
      </c>
      <c r="F1083" t="s">
        <v>14132</v>
      </c>
      <c r="G1083" t="s">
        <v>288</v>
      </c>
      <c r="H1083" t="s">
        <v>13149</v>
      </c>
      <c r="I1083" t="s">
        <v>3</v>
      </c>
      <c r="J1083" t="s">
        <v>16253</v>
      </c>
      <c r="K1083" t="s">
        <v>16254</v>
      </c>
    </row>
    <row r="1084" spans="1:11" x14ac:dyDescent="0.25">
      <c r="A1084" t="s">
        <v>723</v>
      </c>
      <c r="B1084" t="s">
        <v>13016</v>
      </c>
      <c r="C1084" t="s">
        <v>13149</v>
      </c>
      <c r="D1084" t="s">
        <v>14132</v>
      </c>
      <c r="E1084" t="s">
        <v>288</v>
      </c>
      <c r="F1084" t="s">
        <v>14132</v>
      </c>
      <c r="G1084" t="s">
        <v>288</v>
      </c>
      <c r="H1084" t="s">
        <v>13149</v>
      </c>
      <c r="I1084" t="s">
        <v>3</v>
      </c>
      <c r="J1084" t="s">
        <v>16279</v>
      </c>
      <c r="K1084" t="s">
        <v>16280</v>
      </c>
    </row>
    <row r="1085" spans="1:11" x14ac:dyDescent="0.25">
      <c r="A1085" t="s">
        <v>723</v>
      </c>
      <c r="B1085" t="s">
        <v>13016</v>
      </c>
      <c r="C1085" t="s">
        <v>13149</v>
      </c>
      <c r="D1085" t="s">
        <v>14132</v>
      </c>
      <c r="E1085" t="s">
        <v>288</v>
      </c>
      <c r="F1085" t="s">
        <v>14136</v>
      </c>
      <c r="G1085" t="s">
        <v>14137</v>
      </c>
      <c r="H1085" t="s">
        <v>13149</v>
      </c>
      <c r="I1085" t="s">
        <v>56</v>
      </c>
      <c r="J1085" t="s">
        <v>16253</v>
      </c>
      <c r="K1085" t="s">
        <v>16254</v>
      </c>
    </row>
    <row r="1086" spans="1:11" x14ac:dyDescent="0.25">
      <c r="A1086" t="s">
        <v>723</v>
      </c>
      <c r="B1086" t="s">
        <v>13016</v>
      </c>
      <c r="C1086" t="s">
        <v>13149</v>
      </c>
      <c r="D1086" t="s">
        <v>14132</v>
      </c>
      <c r="E1086" t="s">
        <v>288</v>
      </c>
      <c r="F1086" t="s">
        <v>14136</v>
      </c>
      <c r="G1086" t="s">
        <v>14137</v>
      </c>
      <c r="H1086" t="s">
        <v>13149</v>
      </c>
      <c r="I1086" t="s">
        <v>56</v>
      </c>
      <c r="J1086" t="s">
        <v>16279</v>
      </c>
      <c r="K1086" t="s">
        <v>16280</v>
      </c>
    </row>
    <row r="1087" spans="1:11" x14ac:dyDescent="0.25">
      <c r="A1087" t="s">
        <v>723</v>
      </c>
      <c r="B1087" t="s">
        <v>13016</v>
      </c>
      <c r="C1087" t="s">
        <v>13695</v>
      </c>
      <c r="D1087" t="s">
        <v>14138</v>
      </c>
      <c r="E1087" t="s">
        <v>14139</v>
      </c>
      <c r="F1087" t="s">
        <v>14138</v>
      </c>
      <c r="G1087" t="s">
        <v>14139</v>
      </c>
      <c r="H1087" t="s">
        <v>13695</v>
      </c>
      <c r="I1087" t="s">
        <v>3</v>
      </c>
      <c r="J1087" t="s">
        <v>16332</v>
      </c>
      <c r="K1087" t="s">
        <v>16333</v>
      </c>
    </row>
    <row r="1088" spans="1:11" x14ac:dyDescent="0.25">
      <c r="A1088" t="s">
        <v>723</v>
      </c>
      <c r="B1088" t="s">
        <v>13016</v>
      </c>
      <c r="C1088" t="s">
        <v>13695</v>
      </c>
      <c r="D1088" t="s">
        <v>14138</v>
      </c>
      <c r="E1088" t="s">
        <v>14139</v>
      </c>
      <c r="F1088" t="s">
        <v>14138</v>
      </c>
      <c r="G1088" t="s">
        <v>14139</v>
      </c>
      <c r="H1088" t="s">
        <v>13695</v>
      </c>
      <c r="I1088" t="s">
        <v>3</v>
      </c>
      <c r="J1088" t="s">
        <v>16334</v>
      </c>
      <c r="K1088" t="s">
        <v>16335</v>
      </c>
    </row>
    <row r="1089" spans="1:11" x14ac:dyDescent="0.25">
      <c r="A1089" t="s">
        <v>723</v>
      </c>
      <c r="B1089" t="s">
        <v>13016</v>
      </c>
      <c r="C1089" t="s">
        <v>13695</v>
      </c>
      <c r="D1089" t="s">
        <v>14138</v>
      </c>
      <c r="E1089" t="s">
        <v>14139</v>
      </c>
      <c r="F1089" t="s">
        <v>14138</v>
      </c>
      <c r="G1089" t="s">
        <v>14139</v>
      </c>
      <c r="H1089" t="s">
        <v>13695</v>
      </c>
      <c r="I1089" t="s">
        <v>3</v>
      </c>
      <c r="J1089" t="s">
        <v>16336</v>
      </c>
      <c r="K1089" t="s">
        <v>16337</v>
      </c>
    </row>
    <row r="1090" spans="1:11" x14ac:dyDescent="0.25">
      <c r="A1090" t="s">
        <v>723</v>
      </c>
      <c r="B1090" t="s">
        <v>13016</v>
      </c>
      <c r="C1090" t="s">
        <v>13695</v>
      </c>
      <c r="D1090" t="s">
        <v>14138</v>
      </c>
      <c r="E1090" t="s">
        <v>14139</v>
      </c>
      <c r="F1090" t="s">
        <v>14138</v>
      </c>
      <c r="G1090" t="s">
        <v>14139</v>
      </c>
      <c r="H1090" t="s">
        <v>13695</v>
      </c>
      <c r="I1090" t="s">
        <v>3</v>
      </c>
      <c r="J1090" t="s">
        <v>16338</v>
      </c>
      <c r="K1090" t="s">
        <v>16339</v>
      </c>
    </row>
    <row r="1091" spans="1:11" x14ac:dyDescent="0.25">
      <c r="A1091" t="s">
        <v>723</v>
      </c>
      <c r="B1091" t="s">
        <v>13016</v>
      </c>
      <c r="C1091" t="s">
        <v>13695</v>
      </c>
      <c r="D1091" t="s">
        <v>14138</v>
      </c>
      <c r="E1091" t="s">
        <v>14139</v>
      </c>
      <c r="F1091" t="s">
        <v>14138</v>
      </c>
      <c r="G1091" t="s">
        <v>14139</v>
      </c>
      <c r="H1091" t="s">
        <v>13695</v>
      </c>
      <c r="I1091" t="s">
        <v>3</v>
      </c>
      <c r="J1091" t="s">
        <v>16340</v>
      </c>
      <c r="K1091" t="s">
        <v>16341</v>
      </c>
    </row>
    <row r="1092" spans="1:11" x14ac:dyDescent="0.25">
      <c r="A1092" t="s">
        <v>723</v>
      </c>
      <c r="B1092" t="s">
        <v>13016</v>
      </c>
      <c r="C1092" t="s">
        <v>13149</v>
      </c>
      <c r="D1092" t="s">
        <v>14143</v>
      </c>
      <c r="E1092" t="s">
        <v>14144</v>
      </c>
      <c r="F1092" t="s">
        <v>14143</v>
      </c>
      <c r="G1092" t="s">
        <v>14144</v>
      </c>
      <c r="H1092" t="s">
        <v>13149</v>
      </c>
      <c r="I1092" t="s">
        <v>5</v>
      </c>
      <c r="J1092" t="s">
        <v>5</v>
      </c>
      <c r="K1092" t="s">
        <v>5</v>
      </c>
    </row>
    <row r="1093" spans="1:11" x14ac:dyDescent="0.25">
      <c r="A1093" t="s">
        <v>723</v>
      </c>
      <c r="B1093" t="s">
        <v>13016</v>
      </c>
      <c r="C1093" t="s">
        <v>13149</v>
      </c>
      <c r="D1093" t="s">
        <v>14143</v>
      </c>
      <c r="E1093" t="s">
        <v>14144</v>
      </c>
      <c r="F1093" t="s">
        <v>14143</v>
      </c>
      <c r="G1093" t="s">
        <v>14144</v>
      </c>
      <c r="H1093" t="s">
        <v>13149</v>
      </c>
      <c r="I1093" t="s">
        <v>5</v>
      </c>
      <c r="J1093" t="s">
        <v>5</v>
      </c>
      <c r="K1093" t="s">
        <v>5</v>
      </c>
    </row>
    <row r="1094" spans="1:11" x14ac:dyDescent="0.25">
      <c r="A1094" t="s">
        <v>723</v>
      </c>
      <c r="B1094" t="s">
        <v>13016</v>
      </c>
      <c r="C1094" t="s">
        <v>13149</v>
      </c>
      <c r="D1094" t="s">
        <v>14143</v>
      </c>
      <c r="E1094" t="s">
        <v>14144</v>
      </c>
      <c r="F1094" t="s">
        <v>14143</v>
      </c>
      <c r="G1094" t="s">
        <v>14144</v>
      </c>
      <c r="H1094" t="s">
        <v>13149</v>
      </c>
      <c r="I1094" t="s">
        <v>5</v>
      </c>
      <c r="J1094" t="s">
        <v>5</v>
      </c>
      <c r="K1094" t="s">
        <v>5</v>
      </c>
    </row>
    <row r="1095" spans="1:11" x14ac:dyDescent="0.25">
      <c r="A1095" t="s">
        <v>723</v>
      </c>
      <c r="B1095" t="s">
        <v>13016</v>
      </c>
      <c r="C1095" t="s">
        <v>13149</v>
      </c>
      <c r="D1095" t="s">
        <v>14143</v>
      </c>
      <c r="E1095" t="s">
        <v>14144</v>
      </c>
      <c r="F1095" t="s">
        <v>14143</v>
      </c>
      <c r="G1095" t="s">
        <v>14144</v>
      </c>
      <c r="H1095" t="s">
        <v>13149</v>
      </c>
      <c r="I1095" t="s">
        <v>5</v>
      </c>
      <c r="J1095" t="s">
        <v>16249</v>
      </c>
      <c r="K1095" t="s">
        <v>16250</v>
      </c>
    </row>
    <row r="1096" spans="1:11" x14ac:dyDescent="0.25">
      <c r="A1096" t="s">
        <v>723</v>
      </c>
      <c r="B1096" t="s">
        <v>13016</v>
      </c>
      <c r="C1096" t="s">
        <v>13149</v>
      </c>
      <c r="D1096" t="s">
        <v>14143</v>
      </c>
      <c r="E1096" t="s">
        <v>14144</v>
      </c>
      <c r="F1096" t="s">
        <v>14143</v>
      </c>
      <c r="G1096" t="s">
        <v>14144</v>
      </c>
      <c r="H1096" t="s">
        <v>13149</v>
      </c>
      <c r="I1096" t="s">
        <v>5</v>
      </c>
      <c r="J1096" t="s">
        <v>16348</v>
      </c>
      <c r="K1096" t="s">
        <v>16349</v>
      </c>
    </row>
    <row r="1097" spans="1:11" x14ac:dyDescent="0.25">
      <c r="A1097" t="s">
        <v>723</v>
      </c>
      <c r="B1097" t="s">
        <v>13016</v>
      </c>
      <c r="C1097" t="s">
        <v>13149</v>
      </c>
      <c r="D1097" t="s">
        <v>14143</v>
      </c>
      <c r="E1097" t="s">
        <v>14144</v>
      </c>
      <c r="F1097" t="s">
        <v>14143</v>
      </c>
      <c r="G1097" t="s">
        <v>14144</v>
      </c>
      <c r="H1097" t="s">
        <v>13149</v>
      </c>
      <c r="I1097" t="s">
        <v>5</v>
      </c>
      <c r="J1097" t="s">
        <v>16358</v>
      </c>
      <c r="K1097" t="s">
        <v>16359</v>
      </c>
    </row>
    <row r="1098" spans="1:11" x14ac:dyDescent="0.25">
      <c r="A1098" t="s">
        <v>723</v>
      </c>
      <c r="B1098" t="s">
        <v>13016</v>
      </c>
      <c r="C1098" t="s">
        <v>13149</v>
      </c>
      <c r="D1098" t="s">
        <v>14143</v>
      </c>
      <c r="E1098" t="s">
        <v>14144</v>
      </c>
      <c r="F1098" t="s">
        <v>14143</v>
      </c>
      <c r="G1098" t="s">
        <v>14144</v>
      </c>
      <c r="H1098" t="s">
        <v>13149</v>
      </c>
      <c r="I1098" t="s">
        <v>5</v>
      </c>
      <c r="J1098" t="s">
        <v>16364</v>
      </c>
      <c r="K1098" t="s">
        <v>16365</v>
      </c>
    </row>
    <row r="1099" spans="1:11" x14ac:dyDescent="0.25">
      <c r="A1099" t="s">
        <v>723</v>
      </c>
      <c r="B1099" t="s">
        <v>13016</v>
      </c>
      <c r="C1099" t="s">
        <v>13149</v>
      </c>
      <c r="D1099" t="s">
        <v>14143</v>
      </c>
      <c r="E1099" t="s">
        <v>14144</v>
      </c>
      <c r="F1099" t="s">
        <v>14143</v>
      </c>
      <c r="G1099" t="s">
        <v>14144</v>
      </c>
      <c r="H1099" t="s">
        <v>13149</v>
      </c>
      <c r="I1099" t="s">
        <v>5</v>
      </c>
      <c r="J1099" t="s">
        <v>16350</v>
      </c>
      <c r="K1099" t="s">
        <v>16351</v>
      </c>
    </row>
    <row r="1100" spans="1:11" x14ac:dyDescent="0.25">
      <c r="A1100" t="s">
        <v>723</v>
      </c>
      <c r="B1100" t="s">
        <v>13016</v>
      </c>
      <c r="C1100" t="s">
        <v>13149</v>
      </c>
      <c r="D1100" t="s">
        <v>14143</v>
      </c>
      <c r="E1100" t="s">
        <v>14144</v>
      </c>
      <c r="F1100" t="s">
        <v>14148</v>
      </c>
      <c r="G1100" t="s">
        <v>14149</v>
      </c>
      <c r="H1100" t="s">
        <v>13900</v>
      </c>
      <c r="I1100" t="s">
        <v>3</v>
      </c>
      <c r="J1100" t="s">
        <v>5</v>
      </c>
      <c r="K1100" t="s">
        <v>5</v>
      </c>
    </row>
    <row r="1101" spans="1:11" x14ac:dyDescent="0.25">
      <c r="A1101" t="s">
        <v>723</v>
      </c>
      <c r="B1101" t="s">
        <v>13016</v>
      </c>
      <c r="C1101" t="s">
        <v>13149</v>
      </c>
      <c r="D1101" t="s">
        <v>14143</v>
      </c>
      <c r="E1101" t="s">
        <v>14144</v>
      </c>
      <c r="F1101" t="s">
        <v>14148</v>
      </c>
      <c r="G1101" t="s">
        <v>14149</v>
      </c>
      <c r="H1101" t="s">
        <v>13900</v>
      </c>
      <c r="I1101" t="s">
        <v>3</v>
      </c>
      <c r="J1101" t="s">
        <v>5</v>
      </c>
      <c r="K1101" t="s">
        <v>5</v>
      </c>
    </row>
    <row r="1102" spans="1:11" x14ac:dyDescent="0.25">
      <c r="A1102" t="s">
        <v>723</v>
      </c>
      <c r="B1102" t="s">
        <v>13016</v>
      </c>
      <c r="C1102" t="s">
        <v>13149</v>
      </c>
      <c r="D1102" t="s">
        <v>14143</v>
      </c>
      <c r="E1102" t="s">
        <v>14144</v>
      </c>
      <c r="F1102" t="s">
        <v>14148</v>
      </c>
      <c r="G1102" t="s">
        <v>14149</v>
      </c>
      <c r="H1102" t="s">
        <v>13900</v>
      </c>
      <c r="I1102" t="s">
        <v>3</v>
      </c>
      <c r="J1102" t="s">
        <v>16249</v>
      </c>
      <c r="K1102" t="s">
        <v>16250</v>
      </c>
    </row>
    <row r="1103" spans="1:11" x14ac:dyDescent="0.25">
      <c r="A1103" t="s">
        <v>723</v>
      </c>
      <c r="B1103" t="s">
        <v>13016</v>
      </c>
      <c r="C1103" t="s">
        <v>13149</v>
      </c>
      <c r="D1103" t="s">
        <v>14143</v>
      </c>
      <c r="E1103" t="s">
        <v>14144</v>
      </c>
      <c r="F1103" t="s">
        <v>14148</v>
      </c>
      <c r="G1103" t="s">
        <v>14149</v>
      </c>
      <c r="H1103" t="s">
        <v>13900</v>
      </c>
      <c r="I1103" t="s">
        <v>3</v>
      </c>
      <c r="J1103" t="s">
        <v>16348</v>
      </c>
      <c r="K1103" t="s">
        <v>16349</v>
      </c>
    </row>
    <row r="1104" spans="1:11" x14ac:dyDescent="0.25">
      <c r="A1104" t="s">
        <v>723</v>
      </c>
      <c r="B1104" t="s">
        <v>13016</v>
      </c>
      <c r="C1104" t="s">
        <v>13767</v>
      </c>
      <c r="D1104" t="s">
        <v>14155</v>
      </c>
      <c r="E1104" t="s">
        <v>14156</v>
      </c>
      <c r="F1104" t="s">
        <v>14155</v>
      </c>
      <c r="G1104" t="s">
        <v>14156</v>
      </c>
      <c r="H1104" t="s">
        <v>13767</v>
      </c>
      <c r="I1104" t="s">
        <v>63</v>
      </c>
      <c r="J1104" t="s">
        <v>16311</v>
      </c>
      <c r="K1104" t="s">
        <v>16312</v>
      </c>
    </row>
    <row r="1105" spans="1:11" x14ac:dyDescent="0.25">
      <c r="A1105" t="s">
        <v>723</v>
      </c>
      <c r="B1105" t="s">
        <v>13016</v>
      </c>
      <c r="C1105" t="s">
        <v>13767</v>
      </c>
      <c r="D1105" t="s">
        <v>14155</v>
      </c>
      <c r="E1105" t="s">
        <v>14156</v>
      </c>
      <c r="F1105" t="s">
        <v>14155</v>
      </c>
      <c r="G1105" t="s">
        <v>14156</v>
      </c>
      <c r="H1105" t="s">
        <v>13767</v>
      </c>
      <c r="I1105" t="s">
        <v>63</v>
      </c>
      <c r="J1105" t="s">
        <v>16342</v>
      </c>
      <c r="K1105" t="s">
        <v>16343</v>
      </c>
    </row>
    <row r="1106" spans="1:11" x14ac:dyDescent="0.25">
      <c r="A1106" t="s">
        <v>723</v>
      </c>
      <c r="B1106" t="s">
        <v>13016</v>
      </c>
      <c r="C1106" t="s">
        <v>13767</v>
      </c>
      <c r="D1106" t="s">
        <v>14155</v>
      </c>
      <c r="E1106" t="s">
        <v>14156</v>
      </c>
      <c r="F1106" t="s">
        <v>14155</v>
      </c>
      <c r="G1106" t="s">
        <v>14156</v>
      </c>
      <c r="H1106" t="s">
        <v>13767</v>
      </c>
      <c r="I1106" t="s">
        <v>63</v>
      </c>
      <c r="J1106" t="s">
        <v>16372</v>
      </c>
      <c r="K1106" t="s">
        <v>16373</v>
      </c>
    </row>
    <row r="1107" spans="1:11" x14ac:dyDescent="0.25">
      <c r="A1107" t="s">
        <v>723</v>
      </c>
      <c r="B1107" t="s">
        <v>13016</v>
      </c>
      <c r="C1107" t="s">
        <v>13767</v>
      </c>
      <c r="D1107" t="s">
        <v>14155</v>
      </c>
      <c r="E1107" t="s">
        <v>14156</v>
      </c>
      <c r="F1107" t="s">
        <v>14155</v>
      </c>
      <c r="G1107" t="s">
        <v>14156</v>
      </c>
      <c r="H1107" t="s">
        <v>13767</v>
      </c>
      <c r="I1107" t="s">
        <v>63</v>
      </c>
      <c r="J1107" t="s">
        <v>16344</v>
      </c>
      <c r="K1107" t="s">
        <v>16345</v>
      </c>
    </row>
    <row r="1108" spans="1:11" x14ac:dyDescent="0.25">
      <c r="A1108" t="s">
        <v>723</v>
      </c>
      <c r="B1108" t="s">
        <v>13016</v>
      </c>
      <c r="C1108" t="s">
        <v>13767</v>
      </c>
      <c r="D1108" t="s">
        <v>14155</v>
      </c>
      <c r="E1108" t="s">
        <v>14156</v>
      </c>
      <c r="F1108" t="s">
        <v>14155</v>
      </c>
      <c r="G1108" t="s">
        <v>14156</v>
      </c>
      <c r="H1108" t="s">
        <v>13767</v>
      </c>
      <c r="I1108" t="s">
        <v>63</v>
      </c>
      <c r="J1108" t="s">
        <v>16380</v>
      </c>
      <c r="K1108" t="s">
        <v>16381</v>
      </c>
    </row>
    <row r="1109" spans="1:11" x14ac:dyDescent="0.25">
      <c r="A1109" t="s">
        <v>723</v>
      </c>
      <c r="B1109" t="s">
        <v>13016</v>
      </c>
      <c r="C1109" t="s">
        <v>13767</v>
      </c>
      <c r="D1109" t="s">
        <v>14155</v>
      </c>
      <c r="E1109" t="s">
        <v>14156</v>
      </c>
      <c r="F1109" t="s">
        <v>14155</v>
      </c>
      <c r="G1109" t="s">
        <v>14156</v>
      </c>
      <c r="H1109" t="s">
        <v>13767</v>
      </c>
      <c r="I1109" t="s">
        <v>63</v>
      </c>
      <c r="J1109" t="s">
        <v>16346</v>
      </c>
      <c r="K1109" t="s">
        <v>16347</v>
      </c>
    </row>
    <row r="1110" spans="1:11" x14ac:dyDescent="0.25">
      <c r="A1110" t="s">
        <v>723</v>
      </c>
      <c r="B1110" t="s">
        <v>13016</v>
      </c>
      <c r="C1110" t="s">
        <v>13767</v>
      </c>
      <c r="D1110" t="s">
        <v>14163</v>
      </c>
      <c r="E1110" t="s">
        <v>14164</v>
      </c>
      <c r="F1110" t="s">
        <v>14163</v>
      </c>
      <c r="G1110" t="s">
        <v>14164</v>
      </c>
      <c r="H1110" t="s">
        <v>13767</v>
      </c>
      <c r="I1110" t="s">
        <v>3</v>
      </c>
      <c r="J1110" t="s">
        <v>16257</v>
      </c>
      <c r="K1110" t="s">
        <v>16258</v>
      </c>
    </row>
    <row r="1111" spans="1:11" x14ac:dyDescent="0.25">
      <c r="A1111" t="s">
        <v>723</v>
      </c>
      <c r="B1111" t="s">
        <v>13016</v>
      </c>
      <c r="C1111" t="s">
        <v>13767</v>
      </c>
      <c r="D1111" t="s">
        <v>14163</v>
      </c>
      <c r="E1111" t="s">
        <v>14164</v>
      </c>
      <c r="F1111" t="s">
        <v>14163</v>
      </c>
      <c r="G1111" t="s">
        <v>14164</v>
      </c>
      <c r="H1111" t="s">
        <v>13767</v>
      </c>
      <c r="I1111" t="s">
        <v>3</v>
      </c>
      <c r="J1111" t="s">
        <v>16307</v>
      </c>
      <c r="K1111" t="s">
        <v>16308</v>
      </c>
    </row>
    <row r="1112" spans="1:11" x14ac:dyDescent="0.25">
      <c r="A1112" t="s">
        <v>723</v>
      </c>
      <c r="B1112" t="s">
        <v>13016</v>
      </c>
      <c r="C1112" t="s">
        <v>13767</v>
      </c>
      <c r="D1112" t="s">
        <v>14163</v>
      </c>
      <c r="E1112" t="s">
        <v>14164</v>
      </c>
      <c r="F1112" t="s">
        <v>14163</v>
      </c>
      <c r="G1112" t="s">
        <v>14164</v>
      </c>
      <c r="H1112" t="s">
        <v>13767</v>
      </c>
      <c r="I1112" t="s">
        <v>3</v>
      </c>
      <c r="J1112" t="s">
        <v>16309</v>
      </c>
      <c r="K1112" t="s">
        <v>16310</v>
      </c>
    </row>
    <row r="1113" spans="1:11" x14ac:dyDescent="0.25">
      <c r="A1113" t="s">
        <v>723</v>
      </c>
      <c r="B1113" t="s">
        <v>13016</v>
      </c>
      <c r="C1113" t="s">
        <v>13767</v>
      </c>
      <c r="D1113" t="s">
        <v>14163</v>
      </c>
      <c r="E1113" t="s">
        <v>14164</v>
      </c>
      <c r="F1113" t="s">
        <v>14163</v>
      </c>
      <c r="G1113" t="s">
        <v>14164</v>
      </c>
      <c r="H1113" t="s">
        <v>13767</v>
      </c>
      <c r="I1113" t="s">
        <v>3</v>
      </c>
      <c r="J1113" t="s">
        <v>16283</v>
      </c>
      <c r="K1113" t="s">
        <v>16284</v>
      </c>
    </row>
    <row r="1114" spans="1:11" x14ac:dyDescent="0.25">
      <c r="A1114" t="s">
        <v>723</v>
      </c>
      <c r="B1114" t="s">
        <v>13016</v>
      </c>
      <c r="C1114" t="s">
        <v>13767</v>
      </c>
      <c r="D1114" t="s">
        <v>14163</v>
      </c>
      <c r="E1114" t="s">
        <v>14164</v>
      </c>
      <c r="F1114" t="s">
        <v>14163</v>
      </c>
      <c r="G1114" t="s">
        <v>14164</v>
      </c>
      <c r="H1114" t="s">
        <v>13767</v>
      </c>
      <c r="I1114" t="s">
        <v>3</v>
      </c>
      <c r="J1114" t="s">
        <v>16261</v>
      </c>
      <c r="K1114" t="s">
        <v>16262</v>
      </c>
    </row>
    <row r="1115" spans="1:11" x14ac:dyDescent="0.25">
      <c r="A1115" t="s">
        <v>723</v>
      </c>
      <c r="B1115" t="s">
        <v>13016</v>
      </c>
      <c r="C1115" t="s">
        <v>13767</v>
      </c>
      <c r="D1115" t="s">
        <v>14163</v>
      </c>
      <c r="E1115" t="s">
        <v>14164</v>
      </c>
      <c r="F1115" t="s">
        <v>14163</v>
      </c>
      <c r="G1115" t="s">
        <v>14164</v>
      </c>
      <c r="H1115" t="s">
        <v>13767</v>
      </c>
      <c r="I1115" t="s">
        <v>3</v>
      </c>
      <c r="J1115" t="s">
        <v>16315</v>
      </c>
      <c r="K1115" t="s">
        <v>16316</v>
      </c>
    </row>
    <row r="1116" spans="1:11" x14ac:dyDescent="0.25">
      <c r="A1116" t="s">
        <v>723</v>
      </c>
      <c r="B1116" t="s">
        <v>13016</v>
      </c>
      <c r="C1116" t="s">
        <v>13767</v>
      </c>
      <c r="D1116" t="s">
        <v>14163</v>
      </c>
      <c r="E1116" t="s">
        <v>14164</v>
      </c>
      <c r="F1116" t="s">
        <v>14163</v>
      </c>
      <c r="G1116" t="s">
        <v>14164</v>
      </c>
      <c r="H1116" t="s">
        <v>13767</v>
      </c>
      <c r="I1116" t="s">
        <v>3</v>
      </c>
      <c r="J1116" t="s">
        <v>16319</v>
      </c>
      <c r="K1116" t="s">
        <v>16320</v>
      </c>
    </row>
    <row r="1117" spans="1:11" x14ac:dyDescent="0.25">
      <c r="A1117" t="s">
        <v>723</v>
      </c>
      <c r="B1117" t="s">
        <v>13016</v>
      </c>
      <c r="C1117" t="s">
        <v>13767</v>
      </c>
      <c r="D1117" t="s">
        <v>14163</v>
      </c>
      <c r="E1117" t="s">
        <v>14164</v>
      </c>
      <c r="F1117" t="s">
        <v>14163</v>
      </c>
      <c r="G1117" t="s">
        <v>14164</v>
      </c>
      <c r="H1117" t="s">
        <v>13767</v>
      </c>
      <c r="I1117" t="s">
        <v>3</v>
      </c>
      <c r="J1117" t="s">
        <v>16269</v>
      </c>
      <c r="K1117" t="s">
        <v>16270</v>
      </c>
    </row>
    <row r="1118" spans="1:11" x14ac:dyDescent="0.25">
      <c r="A1118" t="s">
        <v>723</v>
      </c>
      <c r="B1118" t="s">
        <v>13016</v>
      </c>
      <c r="C1118" t="s">
        <v>13767</v>
      </c>
      <c r="D1118" t="s">
        <v>14163</v>
      </c>
      <c r="E1118" t="s">
        <v>14164</v>
      </c>
      <c r="F1118" t="s">
        <v>14163</v>
      </c>
      <c r="G1118" t="s">
        <v>14164</v>
      </c>
      <c r="H1118" t="s">
        <v>13767</v>
      </c>
      <c r="I1118" t="s">
        <v>3</v>
      </c>
      <c r="J1118" t="s">
        <v>16271</v>
      </c>
      <c r="K1118" t="s">
        <v>16272</v>
      </c>
    </row>
    <row r="1119" spans="1:11" x14ac:dyDescent="0.25">
      <c r="A1119" t="s">
        <v>723</v>
      </c>
      <c r="B1119" t="s">
        <v>13016</v>
      </c>
      <c r="C1119" t="s">
        <v>13767</v>
      </c>
      <c r="D1119" t="s">
        <v>14163</v>
      </c>
      <c r="E1119" t="s">
        <v>14164</v>
      </c>
      <c r="F1119" t="s">
        <v>14163</v>
      </c>
      <c r="G1119" t="s">
        <v>14164</v>
      </c>
      <c r="H1119" t="s">
        <v>13767</v>
      </c>
      <c r="I1119" t="s">
        <v>3</v>
      </c>
      <c r="J1119" t="s">
        <v>16430</v>
      </c>
      <c r="K1119" t="s">
        <v>16431</v>
      </c>
    </row>
    <row r="1120" spans="1:11" x14ac:dyDescent="0.25">
      <c r="A1120" t="s">
        <v>723</v>
      </c>
      <c r="B1120" t="s">
        <v>13016</v>
      </c>
      <c r="C1120" t="s">
        <v>13767</v>
      </c>
      <c r="D1120" t="s">
        <v>14163</v>
      </c>
      <c r="E1120" t="s">
        <v>14164</v>
      </c>
      <c r="F1120" t="s">
        <v>14168</v>
      </c>
      <c r="G1120" t="s">
        <v>14169</v>
      </c>
      <c r="H1120" t="s">
        <v>13617</v>
      </c>
      <c r="I1120" t="s">
        <v>3</v>
      </c>
      <c r="J1120" t="s">
        <v>16257</v>
      </c>
      <c r="K1120" t="s">
        <v>16258</v>
      </c>
    </row>
    <row r="1121" spans="1:11" x14ac:dyDescent="0.25">
      <c r="A1121" t="s">
        <v>723</v>
      </c>
      <c r="B1121" t="s">
        <v>13016</v>
      </c>
      <c r="C1121" t="s">
        <v>13767</v>
      </c>
      <c r="D1121" t="s">
        <v>14163</v>
      </c>
      <c r="E1121" t="s">
        <v>14164</v>
      </c>
      <c r="F1121" t="s">
        <v>14168</v>
      </c>
      <c r="G1121" t="s">
        <v>14169</v>
      </c>
      <c r="H1121" t="s">
        <v>13617</v>
      </c>
      <c r="I1121" t="s">
        <v>3</v>
      </c>
      <c r="J1121" t="s">
        <v>16259</v>
      </c>
      <c r="K1121" t="s">
        <v>16260</v>
      </c>
    </row>
    <row r="1122" spans="1:11" x14ac:dyDescent="0.25">
      <c r="A1122" t="s">
        <v>723</v>
      </c>
      <c r="B1122" t="s">
        <v>13016</v>
      </c>
      <c r="C1122" t="s">
        <v>13767</v>
      </c>
      <c r="D1122" t="s">
        <v>14163</v>
      </c>
      <c r="E1122" t="s">
        <v>14164</v>
      </c>
      <c r="F1122" t="s">
        <v>14168</v>
      </c>
      <c r="G1122" t="s">
        <v>14169</v>
      </c>
      <c r="H1122" t="s">
        <v>13617</v>
      </c>
      <c r="I1122" t="s">
        <v>3</v>
      </c>
      <c r="J1122" t="s">
        <v>16261</v>
      </c>
      <c r="K1122" t="s">
        <v>16262</v>
      </c>
    </row>
    <row r="1123" spans="1:11" x14ac:dyDescent="0.25">
      <c r="A1123" t="s">
        <v>723</v>
      </c>
      <c r="B1123" t="s">
        <v>13016</v>
      </c>
      <c r="C1123" t="s">
        <v>13767</v>
      </c>
      <c r="D1123" t="s">
        <v>14163</v>
      </c>
      <c r="E1123" t="s">
        <v>14164</v>
      </c>
      <c r="F1123" t="s">
        <v>14168</v>
      </c>
      <c r="G1123" t="s">
        <v>14169</v>
      </c>
      <c r="H1123" t="s">
        <v>13617</v>
      </c>
      <c r="I1123" t="s">
        <v>3</v>
      </c>
      <c r="J1123" t="s">
        <v>16269</v>
      </c>
      <c r="K1123" t="s">
        <v>16270</v>
      </c>
    </row>
    <row r="1124" spans="1:11" x14ac:dyDescent="0.25">
      <c r="A1124" t="s">
        <v>723</v>
      </c>
      <c r="B1124" t="s">
        <v>13016</v>
      </c>
      <c r="C1124" t="s">
        <v>13767</v>
      </c>
      <c r="D1124" t="s">
        <v>14163</v>
      </c>
      <c r="E1124" t="s">
        <v>14164</v>
      </c>
      <c r="F1124" t="s">
        <v>14168</v>
      </c>
      <c r="G1124" t="s">
        <v>14169</v>
      </c>
      <c r="H1124" t="s">
        <v>13617</v>
      </c>
      <c r="I1124" t="s">
        <v>3</v>
      </c>
      <c r="J1124" t="s">
        <v>16271</v>
      </c>
      <c r="K1124" t="s">
        <v>16272</v>
      </c>
    </row>
    <row r="1125" spans="1:11" x14ac:dyDescent="0.25">
      <c r="A1125" t="s">
        <v>723</v>
      </c>
      <c r="B1125" t="s">
        <v>13016</v>
      </c>
      <c r="C1125" t="s">
        <v>13767</v>
      </c>
      <c r="D1125" t="s">
        <v>14163</v>
      </c>
      <c r="E1125" t="s">
        <v>14164</v>
      </c>
      <c r="F1125" t="s">
        <v>14173</v>
      </c>
      <c r="G1125" t="s">
        <v>14174</v>
      </c>
      <c r="H1125" t="s">
        <v>13767</v>
      </c>
      <c r="I1125" t="s">
        <v>56</v>
      </c>
      <c r="J1125" t="s">
        <v>16261</v>
      </c>
      <c r="K1125" t="s">
        <v>16262</v>
      </c>
    </row>
    <row r="1126" spans="1:11" x14ac:dyDescent="0.25">
      <c r="A1126" t="s">
        <v>723</v>
      </c>
      <c r="B1126" t="s">
        <v>13016</v>
      </c>
      <c r="C1126" t="s">
        <v>13149</v>
      </c>
      <c r="D1126" t="s">
        <v>14180</v>
      </c>
      <c r="E1126" t="s">
        <v>14181</v>
      </c>
      <c r="F1126" t="s">
        <v>14180</v>
      </c>
      <c r="G1126" t="s">
        <v>14181</v>
      </c>
      <c r="H1126" t="s">
        <v>13149</v>
      </c>
      <c r="I1126" t="s">
        <v>3</v>
      </c>
      <c r="J1126" t="s">
        <v>16257</v>
      </c>
      <c r="K1126" t="s">
        <v>16258</v>
      </c>
    </row>
    <row r="1127" spans="1:11" x14ac:dyDescent="0.25">
      <c r="A1127" t="s">
        <v>723</v>
      </c>
      <c r="B1127" t="s">
        <v>13016</v>
      </c>
      <c r="C1127" t="s">
        <v>13149</v>
      </c>
      <c r="D1127" t="s">
        <v>14180</v>
      </c>
      <c r="E1127" t="s">
        <v>14181</v>
      </c>
      <c r="F1127" t="s">
        <v>14180</v>
      </c>
      <c r="G1127" t="s">
        <v>14181</v>
      </c>
      <c r="H1127" t="s">
        <v>13149</v>
      </c>
      <c r="I1127" t="s">
        <v>3</v>
      </c>
      <c r="J1127" t="s">
        <v>16261</v>
      </c>
      <c r="K1127" t="s">
        <v>16262</v>
      </c>
    </row>
    <row r="1128" spans="1:11" x14ac:dyDescent="0.25">
      <c r="A1128" t="s">
        <v>723</v>
      </c>
      <c r="B1128" t="s">
        <v>13016</v>
      </c>
      <c r="C1128" t="s">
        <v>13149</v>
      </c>
      <c r="D1128" t="s">
        <v>14180</v>
      </c>
      <c r="E1128" t="s">
        <v>14181</v>
      </c>
      <c r="F1128" t="s">
        <v>14180</v>
      </c>
      <c r="G1128" t="s">
        <v>14181</v>
      </c>
      <c r="H1128" t="s">
        <v>13149</v>
      </c>
      <c r="I1128" t="s">
        <v>3</v>
      </c>
      <c r="J1128" t="s">
        <v>16265</v>
      </c>
      <c r="K1128" t="s">
        <v>16266</v>
      </c>
    </row>
    <row r="1129" spans="1:11" x14ac:dyDescent="0.25">
      <c r="A1129" t="s">
        <v>723</v>
      </c>
      <c r="B1129" t="s">
        <v>13016</v>
      </c>
      <c r="C1129" t="s">
        <v>13149</v>
      </c>
      <c r="D1129" t="s">
        <v>14180</v>
      </c>
      <c r="E1129" t="s">
        <v>14181</v>
      </c>
      <c r="F1129" t="s">
        <v>14180</v>
      </c>
      <c r="G1129" t="s">
        <v>14181</v>
      </c>
      <c r="H1129" t="s">
        <v>13149</v>
      </c>
      <c r="I1129" t="s">
        <v>3</v>
      </c>
      <c r="J1129" t="s">
        <v>16267</v>
      </c>
      <c r="K1129" t="s">
        <v>16268</v>
      </c>
    </row>
    <row r="1130" spans="1:11" x14ac:dyDescent="0.25">
      <c r="A1130" t="s">
        <v>723</v>
      </c>
      <c r="B1130" t="s">
        <v>13016</v>
      </c>
      <c r="C1130" t="s">
        <v>13106</v>
      </c>
      <c r="D1130" t="s">
        <v>14185</v>
      </c>
      <c r="E1130" t="s">
        <v>14186</v>
      </c>
      <c r="F1130" t="s">
        <v>14185</v>
      </c>
      <c r="G1130" t="s">
        <v>14186</v>
      </c>
      <c r="H1130" t="s">
        <v>13106</v>
      </c>
      <c r="I1130" t="s">
        <v>3</v>
      </c>
      <c r="J1130" t="s">
        <v>16257</v>
      </c>
      <c r="K1130" t="s">
        <v>16258</v>
      </c>
    </row>
    <row r="1131" spans="1:11" x14ac:dyDescent="0.25">
      <c r="A1131" t="s">
        <v>723</v>
      </c>
      <c r="B1131" t="s">
        <v>13016</v>
      </c>
      <c r="C1131" t="s">
        <v>13106</v>
      </c>
      <c r="D1131" t="s">
        <v>14185</v>
      </c>
      <c r="E1131" t="s">
        <v>14186</v>
      </c>
      <c r="F1131" t="s">
        <v>14185</v>
      </c>
      <c r="G1131" t="s">
        <v>14186</v>
      </c>
      <c r="H1131" t="s">
        <v>13106</v>
      </c>
      <c r="I1131" t="s">
        <v>3</v>
      </c>
      <c r="J1131" t="s">
        <v>16259</v>
      </c>
      <c r="K1131" t="s">
        <v>16260</v>
      </c>
    </row>
    <row r="1132" spans="1:11" x14ac:dyDescent="0.25">
      <c r="A1132" t="s">
        <v>723</v>
      </c>
      <c r="B1132" t="s">
        <v>13016</v>
      </c>
      <c r="C1132" t="s">
        <v>13106</v>
      </c>
      <c r="D1132" t="s">
        <v>14185</v>
      </c>
      <c r="E1132" t="s">
        <v>14186</v>
      </c>
      <c r="F1132" t="s">
        <v>14185</v>
      </c>
      <c r="G1132" t="s">
        <v>14186</v>
      </c>
      <c r="H1132" t="s">
        <v>13106</v>
      </c>
      <c r="I1132" t="s">
        <v>3</v>
      </c>
      <c r="J1132" t="s">
        <v>16261</v>
      </c>
      <c r="K1132" t="s">
        <v>16262</v>
      </c>
    </row>
    <row r="1133" spans="1:11" x14ac:dyDescent="0.25">
      <c r="A1133" t="s">
        <v>723</v>
      </c>
      <c r="B1133" t="s">
        <v>13016</v>
      </c>
      <c r="C1133" t="s">
        <v>13106</v>
      </c>
      <c r="D1133" t="s">
        <v>14185</v>
      </c>
      <c r="E1133" t="s">
        <v>14186</v>
      </c>
      <c r="F1133" t="s">
        <v>14185</v>
      </c>
      <c r="G1133" t="s">
        <v>14186</v>
      </c>
      <c r="H1133" t="s">
        <v>13106</v>
      </c>
      <c r="I1133" t="s">
        <v>3</v>
      </c>
      <c r="J1133" t="s">
        <v>16269</v>
      </c>
      <c r="K1133" t="s">
        <v>16270</v>
      </c>
    </row>
    <row r="1134" spans="1:11" x14ac:dyDescent="0.25">
      <c r="A1134" t="s">
        <v>723</v>
      </c>
      <c r="B1134" t="s">
        <v>13016</v>
      </c>
      <c r="C1134" t="s">
        <v>13106</v>
      </c>
      <c r="D1134" t="s">
        <v>14185</v>
      </c>
      <c r="E1134" t="s">
        <v>14186</v>
      </c>
      <c r="F1134" t="s">
        <v>14185</v>
      </c>
      <c r="G1134" t="s">
        <v>14186</v>
      </c>
      <c r="H1134" t="s">
        <v>13106</v>
      </c>
      <c r="I1134" t="s">
        <v>3</v>
      </c>
      <c r="J1134" t="s">
        <v>16271</v>
      </c>
      <c r="K1134" t="s">
        <v>16272</v>
      </c>
    </row>
    <row r="1135" spans="1:11" x14ac:dyDescent="0.25">
      <c r="A1135" t="s">
        <v>723</v>
      </c>
      <c r="B1135" t="s">
        <v>13016</v>
      </c>
      <c r="C1135" t="s">
        <v>13149</v>
      </c>
      <c r="D1135" t="s">
        <v>14193</v>
      </c>
      <c r="E1135" t="s">
        <v>14194</v>
      </c>
      <c r="F1135" t="s">
        <v>14193</v>
      </c>
      <c r="G1135" t="s">
        <v>14194</v>
      </c>
      <c r="H1135" t="s">
        <v>13149</v>
      </c>
      <c r="I1135" t="s">
        <v>3</v>
      </c>
      <c r="J1135" t="s">
        <v>16305</v>
      </c>
      <c r="K1135" t="s">
        <v>16306</v>
      </c>
    </row>
    <row r="1136" spans="1:11" x14ac:dyDescent="0.25">
      <c r="A1136" t="s">
        <v>723</v>
      </c>
      <c r="B1136" t="s">
        <v>13016</v>
      </c>
      <c r="C1136" t="s">
        <v>13149</v>
      </c>
      <c r="D1136" t="s">
        <v>14193</v>
      </c>
      <c r="E1136" t="s">
        <v>14194</v>
      </c>
      <c r="F1136" t="s">
        <v>14193</v>
      </c>
      <c r="G1136" t="s">
        <v>14194</v>
      </c>
      <c r="H1136" t="s">
        <v>13149</v>
      </c>
      <c r="I1136" t="s">
        <v>3</v>
      </c>
      <c r="J1136" t="s">
        <v>16307</v>
      </c>
      <c r="K1136" t="s">
        <v>16308</v>
      </c>
    </row>
    <row r="1137" spans="1:11" x14ac:dyDescent="0.25">
      <c r="A1137" t="s">
        <v>723</v>
      </c>
      <c r="B1137" t="s">
        <v>13016</v>
      </c>
      <c r="C1137" t="s">
        <v>13149</v>
      </c>
      <c r="D1137" t="s">
        <v>14193</v>
      </c>
      <c r="E1137" t="s">
        <v>14194</v>
      </c>
      <c r="F1137" t="s">
        <v>14193</v>
      </c>
      <c r="G1137" t="s">
        <v>14194</v>
      </c>
      <c r="H1137" t="s">
        <v>13149</v>
      </c>
      <c r="I1137" t="s">
        <v>3</v>
      </c>
      <c r="J1137" t="s">
        <v>16309</v>
      </c>
      <c r="K1137" t="s">
        <v>16310</v>
      </c>
    </row>
    <row r="1138" spans="1:11" x14ac:dyDescent="0.25">
      <c r="A1138" t="s">
        <v>723</v>
      </c>
      <c r="B1138" t="s">
        <v>13016</v>
      </c>
      <c r="C1138" t="s">
        <v>13149</v>
      </c>
      <c r="D1138" t="s">
        <v>14193</v>
      </c>
      <c r="E1138" t="s">
        <v>14194</v>
      </c>
      <c r="F1138" t="s">
        <v>14193</v>
      </c>
      <c r="G1138" t="s">
        <v>14194</v>
      </c>
      <c r="H1138" t="s">
        <v>13149</v>
      </c>
      <c r="I1138" t="s">
        <v>3</v>
      </c>
      <c r="J1138" t="s">
        <v>16311</v>
      </c>
      <c r="K1138" t="s">
        <v>16312</v>
      </c>
    </row>
    <row r="1139" spans="1:11" x14ac:dyDescent="0.25">
      <c r="A1139" t="s">
        <v>723</v>
      </c>
      <c r="B1139" t="s">
        <v>13016</v>
      </c>
      <c r="C1139" t="s">
        <v>13149</v>
      </c>
      <c r="D1139" t="s">
        <v>14193</v>
      </c>
      <c r="E1139" t="s">
        <v>14194</v>
      </c>
      <c r="F1139" t="s">
        <v>14193</v>
      </c>
      <c r="G1139" t="s">
        <v>14194</v>
      </c>
      <c r="H1139" t="s">
        <v>13149</v>
      </c>
      <c r="I1139" t="s">
        <v>3</v>
      </c>
      <c r="J1139" t="s">
        <v>16324</v>
      </c>
      <c r="K1139" t="s">
        <v>16325</v>
      </c>
    </row>
    <row r="1140" spans="1:11" x14ac:dyDescent="0.25">
      <c r="A1140" t="s">
        <v>723</v>
      </c>
      <c r="B1140" t="s">
        <v>13016</v>
      </c>
      <c r="C1140" t="s">
        <v>13149</v>
      </c>
      <c r="D1140" t="s">
        <v>14193</v>
      </c>
      <c r="E1140" t="s">
        <v>14194</v>
      </c>
      <c r="F1140" t="s">
        <v>14193</v>
      </c>
      <c r="G1140" t="s">
        <v>14194</v>
      </c>
      <c r="H1140" t="s">
        <v>13149</v>
      </c>
      <c r="I1140" t="s">
        <v>3</v>
      </c>
      <c r="J1140" t="s">
        <v>16368</v>
      </c>
      <c r="K1140" t="s">
        <v>16369</v>
      </c>
    </row>
    <row r="1141" spans="1:11" x14ac:dyDescent="0.25">
      <c r="A1141" t="s">
        <v>723</v>
      </c>
      <c r="B1141" t="s">
        <v>13016</v>
      </c>
      <c r="C1141" t="s">
        <v>13149</v>
      </c>
      <c r="D1141" t="s">
        <v>14193</v>
      </c>
      <c r="E1141" t="s">
        <v>14194</v>
      </c>
      <c r="F1141" t="s">
        <v>14193</v>
      </c>
      <c r="G1141" t="s">
        <v>14194</v>
      </c>
      <c r="H1141" t="s">
        <v>13149</v>
      </c>
      <c r="I1141" t="s">
        <v>3</v>
      </c>
      <c r="J1141" t="s">
        <v>16370</v>
      </c>
      <c r="K1141" t="s">
        <v>16371</v>
      </c>
    </row>
    <row r="1142" spans="1:11" x14ac:dyDescent="0.25">
      <c r="A1142" t="s">
        <v>723</v>
      </c>
      <c r="B1142" t="s">
        <v>13016</v>
      </c>
      <c r="C1142" t="s">
        <v>13149</v>
      </c>
      <c r="D1142" t="s">
        <v>14193</v>
      </c>
      <c r="E1142" t="s">
        <v>14194</v>
      </c>
      <c r="F1142" t="s">
        <v>14193</v>
      </c>
      <c r="G1142" t="s">
        <v>14194</v>
      </c>
      <c r="H1142" t="s">
        <v>13149</v>
      </c>
      <c r="I1142" t="s">
        <v>3</v>
      </c>
      <c r="J1142" t="s">
        <v>16326</v>
      </c>
      <c r="K1142" t="s">
        <v>16327</v>
      </c>
    </row>
    <row r="1143" spans="1:11" x14ac:dyDescent="0.25">
      <c r="A1143" t="s">
        <v>723</v>
      </c>
      <c r="B1143" t="s">
        <v>13016</v>
      </c>
      <c r="C1143" t="s">
        <v>13149</v>
      </c>
      <c r="D1143" t="s">
        <v>14193</v>
      </c>
      <c r="E1143" t="s">
        <v>14194</v>
      </c>
      <c r="F1143" t="s">
        <v>14193</v>
      </c>
      <c r="G1143" t="s">
        <v>14194</v>
      </c>
      <c r="H1143" t="s">
        <v>13149</v>
      </c>
      <c r="I1143" t="s">
        <v>3</v>
      </c>
      <c r="J1143" t="s">
        <v>16315</v>
      </c>
      <c r="K1143" t="s">
        <v>16316</v>
      </c>
    </row>
    <row r="1144" spans="1:11" x14ac:dyDescent="0.25">
      <c r="A1144" t="s">
        <v>723</v>
      </c>
      <c r="B1144" t="s">
        <v>13016</v>
      </c>
      <c r="C1144" t="s">
        <v>13149</v>
      </c>
      <c r="D1144" t="s">
        <v>14193</v>
      </c>
      <c r="E1144" t="s">
        <v>14194</v>
      </c>
      <c r="F1144" t="s">
        <v>14193</v>
      </c>
      <c r="G1144" t="s">
        <v>14194</v>
      </c>
      <c r="H1144" t="s">
        <v>13149</v>
      </c>
      <c r="I1144" t="s">
        <v>3</v>
      </c>
      <c r="J1144" t="s">
        <v>16317</v>
      </c>
      <c r="K1144" t="s">
        <v>16318</v>
      </c>
    </row>
    <row r="1145" spans="1:11" x14ac:dyDescent="0.25">
      <c r="A1145" t="s">
        <v>723</v>
      </c>
      <c r="B1145" t="s">
        <v>13016</v>
      </c>
      <c r="C1145" t="s">
        <v>13149</v>
      </c>
      <c r="D1145" t="s">
        <v>14193</v>
      </c>
      <c r="E1145" t="s">
        <v>14194</v>
      </c>
      <c r="F1145" t="s">
        <v>14193</v>
      </c>
      <c r="G1145" t="s">
        <v>14194</v>
      </c>
      <c r="H1145" t="s">
        <v>13149</v>
      </c>
      <c r="I1145" t="s">
        <v>3</v>
      </c>
      <c r="J1145" t="s">
        <v>16319</v>
      </c>
      <c r="K1145" t="s">
        <v>16320</v>
      </c>
    </row>
    <row r="1146" spans="1:11" x14ac:dyDescent="0.25">
      <c r="A1146" t="s">
        <v>723</v>
      </c>
      <c r="B1146" t="s">
        <v>13016</v>
      </c>
      <c r="C1146" t="s">
        <v>13149</v>
      </c>
      <c r="D1146" t="s">
        <v>14193</v>
      </c>
      <c r="E1146" t="s">
        <v>14194</v>
      </c>
      <c r="F1146" t="s">
        <v>14193</v>
      </c>
      <c r="G1146" t="s">
        <v>14194</v>
      </c>
      <c r="H1146" t="s">
        <v>13149</v>
      </c>
      <c r="I1146" t="s">
        <v>3</v>
      </c>
      <c r="J1146" t="s">
        <v>16321</v>
      </c>
      <c r="K1146" t="s">
        <v>16322</v>
      </c>
    </row>
    <row r="1147" spans="1:11" x14ac:dyDescent="0.25">
      <c r="A1147" t="s">
        <v>723</v>
      </c>
      <c r="B1147" t="s">
        <v>13016</v>
      </c>
      <c r="C1147" t="s">
        <v>13149</v>
      </c>
      <c r="D1147" t="s">
        <v>14193</v>
      </c>
      <c r="E1147" t="s">
        <v>14194</v>
      </c>
      <c r="F1147" t="s">
        <v>14198</v>
      </c>
      <c r="G1147" t="s">
        <v>14199</v>
      </c>
      <c r="H1147" t="s">
        <v>13149</v>
      </c>
      <c r="I1147" t="s">
        <v>56</v>
      </c>
      <c r="J1147" t="s">
        <v>16368</v>
      </c>
      <c r="K1147" t="s">
        <v>16369</v>
      </c>
    </row>
    <row r="1148" spans="1:11" x14ac:dyDescent="0.25">
      <c r="A1148" t="s">
        <v>723</v>
      </c>
      <c r="B1148" t="s">
        <v>13016</v>
      </c>
      <c r="C1148" t="s">
        <v>13149</v>
      </c>
      <c r="D1148" t="s">
        <v>14193</v>
      </c>
      <c r="E1148" t="s">
        <v>14194</v>
      </c>
      <c r="F1148" t="s">
        <v>14198</v>
      </c>
      <c r="G1148" t="s">
        <v>14199</v>
      </c>
      <c r="H1148" t="s">
        <v>13149</v>
      </c>
      <c r="I1148" t="s">
        <v>56</v>
      </c>
      <c r="J1148" t="s">
        <v>16321</v>
      </c>
      <c r="K1148" t="s">
        <v>16322</v>
      </c>
    </row>
    <row r="1149" spans="1:11" x14ac:dyDescent="0.25">
      <c r="A1149" t="s">
        <v>723</v>
      </c>
      <c r="B1149" t="s">
        <v>14201</v>
      </c>
      <c r="C1149" t="s">
        <v>14209</v>
      </c>
      <c r="D1149" t="s">
        <v>14888</v>
      </c>
      <c r="E1149" t="s">
        <v>14889</v>
      </c>
      <c r="F1149" t="s">
        <v>14894</v>
      </c>
      <c r="G1149" t="s">
        <v>14895</v>
      </c>
      <c r="H1149" t="s">
        <v>14209</v>
      </c>
      <c r="I1149" t="s">
        <v>3</v>
      </c>
      <c r="J1149" t="s">
        <v>16251</v>
      </c>
      <c r="K1149" t="s">
        <v>16252</v>
      </c>
    </row>
    <row r="1150" spans="1:11" x14ac:dyDescent="0.25">
      <c r="A1150" t="s">
        <v>723</v>
      </c>
      <c r="B1150" t="s">
        <v>14201</v>
      </c>
      <c r="C1150" t="s">
        <v>14209</v>
      </c>
      <c r="D1150" t="s">
        <v>14888</v>
      </c>
      <c r="E1150" t="s">
        <v>14889</v>
      </c>
      <c r="F1150" t="s">
        <v>14899</v>
      </c>
      <c r="G1150" t="s">
        <v>118</v>
      </c>
      <c r="H1150" t="s">
        <v>14209</v>
      </c>
      <c r="I1150" t="s">
        <v>3</v>
      </c>
      <c r="J1150" t="s">
        <v>16360</v>
      </c>
      <c r="K1150" t="s">
        <v>16361</v>
      </c>
    </row>
    <row r="1151" spans="1:11" x14ac:dyDescent="0.25">
      <c r="A1151" t="s">
        <v>723</v>
      </c>
      <c r="B1151" t="s">
        <v>14201</v>
      </c>
      <c r="C1151" t="s">
        <v>14209</v>
      </c>
      <c r="D1151" t="s">
        <v>14888</v>
      </c>
      <c r="E1151" t="s">
        <v>14889</v>
      </c>
      <c r="F1151" t="s">
        <v>14899</v>
      </c>
      <c r="G1151" t="s">
        <v>118</v>
      </c>
      <c r="H1151" t="s">
        <v>14209</v>
      </c>
      <c r="I1151" t="s">
        <v>3</v>
      </c>
      <c r="J1151" t="s">
        <v>16273</v>
      </c>
      <c r="K1151" t="s">
        <v>16274</v>
      </c>
    </row>
    <row r="1152" spans="1:11" x14ac:dyDescent="0.25">
      <c r="A1152" t="s">
        <v>723</v>
      </c>
      <c r="B1152" t="s">
        <v>14201</v>
      </c>
      <c r="C1152" t="s">
        <v>14209</v>
      </c>
      <c r="D1152" t="s">
        <v>14888</v>
      </c>
      <c r="E1152" t="s">
        <v>14889</v>
      </c>
      <c r="F1152" t="s">
        <v>14899</v>
      </c>
      <c r="G1152" t="s">
        <v>118</v>
      </c>
      <c r="H1152" t="s">
        <v>14209</v>
      </c>
      <c r="I1152" t="s">
        <v>3</v>
      </c>
      <c r="J1152" t="s">
        <v>16362</v>
      </c>
      <c r="K1152" t="s">
        <v>16363</v>
      </c>
    </row>
    <row r="1153" spans="1:11" x14ac:dyDescent="0.25">
      <c r="A1153" t="s">
        <v>723</v>
      </c>
      <c r="B1153" t="s">
        <v>14201</v>
      </c>
      <c r="C1153" t="s">
        <v>14209</v>
      </c>
      <c r="D1153" t="s">
        <v>14900</v>
      </c>
      <c r="E1153" t="s">
        <v>14901</v>
      </c>
      <c r="F1153" t="s">
        <v>14905</v>
      </c>
      <c r="G1153" t="s">
        <v>14906</v>
      </c>
      <c r="H1153" t="s">
        <v>14209</v>
      </c>
      <c r="I1153" t="s">
        <v>3</v>
      </c>
      <c r="J1153" t="s">
        <v>16263</v>
      </c>
      <c r="K1153" t="s">
        <v>16264</v>
      </c>
    </row>
    <row r="1154" spans="1:11" x14ac:dyDescent="0.25">
      <c r="A1154" t="s">
        <v>723</v>
      </c>
      <c r="B1154" t="s">
        <v>14201</v>
      </c>
      <c r="C1154" t="s">
        <v>14209</v>
      </c>
      <c r="D1154" t="s">
        <v>14900</v>
      </c>
      <c r="E1154" t="s">
        <v>14901</v>
      </c>
      <c r="F1154" t="s">
        <v>14905</v>
      </c>
      <c r="G1154" t="s">
        <v>14906</v>
      </c>
      <c r="H1154" t="s">
        <v>14209</v>
      </c>
      <c r="I1154" t="s">
        <v>3</v>
      </c>
      <c r="J1154" t="s">
        <v>16265</v>
      </c>
      <c r="K1154" t="s">
        <v>16266</v>
      </c>
    </row>
    <row r="1155" spans="1:11" x14ac:dyDescent="0.25">
      <c r="A1155" t="s">
        <v>723</v>
      </c>
      <c r="B1155" t="s">
        <v>14201</v>
      </c>
      <c r="C1155" t="s">
        <v>14209</v>
      </c>
      <c r="D1155" t="s">
        <v>14900</v>
      </c>
      <c r="E1155" t="s">
        <v>14901</v>
      </c>
      <c r="F1155" t="s">
        <v>14905</v>
      </c>
      <c r="G1155" t="s">
        <v>14906</v>
      </c>
      <c r="H1155" t="s">
        <v>14209</v>
      </c>
      <c r="I1155" t="s">
        <v>3</v>
      </c>
      <c r="J1155" t="s">
        <v>16356</v>
      </c>
      <c r="K1155" t="s">
        <v>16357</v>
      </c>
    </row>
    <row r="1156" spans="1:11" x14ac:dyDescent="0.25">
      <c r="A1156" t="s">
        <v>723</v>
      </c>
      <c r="B1156" t="s">
        <v>14201</v>
      </c>
      <c r="C1156" t="s">
        <v>14209</v>
      </c>
      <c r="D1156" t="s">
        <v>14900</v>
      </c>
      <c r="E1156" t="s">
        <v>14901</v>
      </c>
      <c r="F1156" t="s">
        <v>14909</v>
      </c>
      <c r="G1156" t="s">
        <v>14910</v>
      </c>
      <c r="H1156" t="s">
        <v>14209</v>
      </c>
      <c r="I1156" t="s">
        <v>3</v>
      </c>
      <c r="J1156" t="s">
        <v>16259</v>
      </c>
      <c r="K1156" t="s">
        <v>16260</v>
      </c>
    </row>
    <row r="1157" spans="1:11" x14ac:dyDescent="0.25">
      <c r="A1157" t="s">
        <v>723</v>
      </c>
      <c r="B1157" t="s">
        <v>14201</v>
      </c>
      <c r="C1157" t="s">
        <v>14209</v>
      </c>
      <c r="D1157" t="s">
        <v>14900</v>
      </c>
      <c r="E1157" t="s">
        <v>14901</v>
      </c>
      <c r="F1157" t="s">
        <v>14912</v>
      </c>
      <c r="G1157" t="s">
        <v>518</v>
      </c>
      <c r="H1157" t="s">
        <v>14209</v>
      </c>
      <c r="I1157" t="s">
        <v>3</v>
      </c>
      <c r="J1157" t="s">
        <v>16324</v>
      </c>
      <c r="K1157" t="s">
        <v>16325</v>
      </c>
    </row>
    <row r="1158" spans="1:11" x14ac:dyDescent="0.25">
      <c r="A1158" t="s">
        <v>723</v>
      </c>
      <c r="B1158" t="s">
        <v>14201</v>
      </c>
      <c r="C1158" t="s">
        <v>14209</v>
      </c>
      <c r="D1158" t="s">
        <v>14900</v>
      </c>
      <c r="E1158" t="s">
        <v>14901</v>
      </c>
      <c r="F1158" t="s">
        <v>14912</v>
      </c>
      <c r="G1158" t="s">
        <v>518</v>
      </c>
      <c r="H1158" t="s">
        <v>14209</v>
      </c>
      <c r="I1158" t="s">
        <v>3</v>
      </c>
      <c r="J1158" t="s">
        <v>16326</v>
      </c>
      <c r="K1158" t="s">
        <v>16327</v>
      </c>
    </row>
    <row r="1159" spans="1:11" x14ac:dyDescent="0.25">
      <c r="A1159" t="s">
        <v>723</v>
      </c>
      <c r="B1159" t="s">
        <v>14201</v>
      </c>
      <c r="C1159" t="s">
        <v>14209</v>
      </c>
      <c r="D1159" t="s">
        <v>14913</v>
      </c>
      <c r="E1159" t="s">
        <v>14914</v>
      </c>
      <c r="F1159" t="s">
        <v>14919</v>
      </c>
      <c r="G1159" t="s">
        <v>14920</v>
      </c>
      <c r="H1159" t="s">
        <v>14209</v>
      </c>
      <c r="I1159" t="s">
        <v>3</v>
      </c>
      <c r="J1159" t="s">
        <v>16263</v>
      </c>
      <c r="K1159" t="s">
        <v>16264</v>
      </c>
    </row>
    <row r="1160" spans="1:11" x14ac:dyDescent="0.25">
      <c r="A1160" t="s">
        <v>723</v>
      </c>
      <c r="B1160" t="s">
        <v>14201</v>
      </c>
      <c r="C1160" t="s">
        <v>14209</v>
      </c>
      <c r="D1160" t="s">
        <v>14913</v>
      </c>
      <c r="E1160" t="s">
        <v>14914</v>
      </c>
      <c r="F1160" t="s">
        <v>14919</v>
      </c>
      <c r="G1160" t="s">
        <v>14920</v>
      </c>
      <c r="H1160" t="s">
        <v>14209</v>
      </c>
      <c r="I1160" t="s">
        <v>3</v>
      </c>
      <c r="J1160" t="s">
        <v>16267</v>
      </c>
      <c r="K1160" t="s">
        <v>16268</v>
      </c>
    </row>
    <row r="1161" spans="1:11" x14ac:dyDescent="0.25">
      <c r="A1161" t="s">
        <v>723</v>
      </c>
      <c r="B1161" t="s">
        <v>14201</v>
      </c>
      <c r="C1161" t="s">
        <v>14209</v>
      </c>
      <c r="D1161" t="s">
        <v>14913</v>
      </c>
      <c r="E1161" t="s">
        <v>14914</v>
      </c>
      <c r="F1161" t="s">
        <v>14922</v>
      </c>
      <c r="G1161" t="s">
        <v>14923</v>
      </c>
      <c r="H1161" t="s">
        <v>14846</v>
      </c>
      <c r="I1161" t="s">
        <v>3</v>
      </c>
      <c r="J1161" t="s">
        <v>5</v>
      </c>
      <c r="K1161" t="s">
        <v>5</v>
      </c>
    </row>
    <row r="1162" spans="1:11" x14ac:dyDescent="0.25">
      <c r="A1162" t="s">
        <v>723</v>
      </c>
      <c r="B1162" t="s">
        <v>14201</v>
      </c>
      <c r="C1162" t="s">
        <v>14209</v>
      </c>
      <c r="D1162" t="s">
        <v>14913</v>
      </c>
      <c r="E1162" t="s">
        <v>14914</v>
      </c>
      <c r="F1162" t="s">
        <v>14922</v>
      </c>
      <c r="G1162" t="s">
        <v>14923</v>
      </c>
      <c r="H1162" t="s">
        <v>14846</v>
      </c>
      <c r="I1162" t="s">
        <v>3</v>
      </c>
      <c r="J1162" t="s">
        <v>16249</v>
      </c>
      <c r="K1162" t="s">
        <v>16250</v>
      </c>
    </row>
    <row r="1163" spans="1:11" x14ac:dyDescent="0.25">
      <c r="A1163" t="s">
        <v>723</v>
      </c>
      <c r="B1163" t="s">
        <v>14201</v>
      </c>
      <c r="C1163" t="s">
        <v>14209</v>
      </c>
      <c r="D1163" t="s">
        <v>14913</v>
      </c>
      <c r="E1163" t="s">
        <v>14914</v>
      </c>
      <c r="F1163" t="s">
        <v>14922</v>
      </c>
      <c r="G1163" t="s">
        <v>14923</v>
      </c>
      <c r="H1163" t="s">
        <v>14846</v>
      </c>
      <c r="I1163" t="s">
        <v>3</v>
      </c>
      <c r="J1163" t="s">
        <v>16348</v>
      </c>
      <c r="K1163" t="s">
        <v>16349</v>
      </c>
    </row>
    <row r="1164" spans="1:11" x14ac:dyDescent="0.25">
      <c r="A1164" t="s">
        <v>723</v>
      </c>
      <c r="B1164" t="s">
        <v>14201</v>
      </c>
      <c r="C1164" t="s">
        <v>14209</v>
      </c>
      <c r="D1164" t="s">
        <v>14913</v>
      </c>
      <c r="E1164" t="s">
        <v>14914</v>
      </c>
      <c r="F1164" t="s">
        <v>14922</v>
      </c>
      <c r="G1164" t="s">
        <v>14923</v>
      </c>
      <c r="H1164" t="s">
        <v>14846</v>
      </c>
      <c r="I1164" t="s">
        <v>3</v>
      </c>
      <c r="J1164" t="s">
        <v>16350</v>
      </c>
      <c r="K1164" t="s">
        <v>16351</v>
      </c>
    </row>
    <row r="1165" spans="1:11" x14ac:dyDescent="0.25">
      <c r="A1165" t="s">
        <v>723</v>
      </c>
      <c r="B1165" t="s">
        <v>14201</v>
      </c>
      <c r="C1165" t="s">
        <v>14209</v>
      </c>
      <c r="D1165" t="s">
        <v>14943</v>
      </c>
      <c r="E1165" t="s">
        <v>14944</v>
      </c>
      <c r="F1165" t="s">
        <v>14943</v>
      </c>
      <c r="G1165" t="s">
        <v>14944</v>
      </c>
      <c r="H1165" t="s">
        <v>14209</v>
      </c>
      <c r="I1165" t="s">
        <v>17</v>
      </c>
      <c r="J1165" t="s">
        <v>16251</v>
      </c>
      <c r="K1165" t="s">
        <v>16252</v>
      </c>
    </row>
    <row r="1166" spans="1:11" x14ac:dyDescent="0.25">
      <c r="A1166" t="s">
        <v>723</v>
      </c>
      <c r="B1166" t="s">
        <v>14201</v>
      </c>
      <c r="C1166" t="s">
        <v>14209</v>
      </c>
      <c r="D1166" t="s">
        <v>14946</v>
      </c>
      <c r="E1166" t="s">
        <v>14944</v>
      </c>
      <c r="F1166" t="s">
        <v>14946</v>
      </c>
      <c r="G1166" t="s">
        <v>14944</v>
      </c>
      <c r="H1166" t="s">
        <v>14209</v>
      </c>
      <c r="I1166" t="s">
        <v>60</v>
      </c>
      <c r="J1166" t="s">
        <v>16263</v>
      </c>
      <c r="K1166" t="s">
        <v>16264</v>
      </c>
    </row>
    <row r="1167" spans="1:11" x14ac:dyDescent="0.25">
      <c r="A1167" t="s">
        <v>723</v>
      </c>
      <c r="B1167" t="s">
        <v>14201</v>
      </c>
      <c r="C1167" t="s">
        <v>14209</v>
      </c>
      <c r="D1167" t="s">
        <v>14946</v>
      </c>
      <c r="E1167" t="s">
        <v>14944</v>
      </c>
      <c r="F1167" t="s">
        <v>14946</v>
      </c>
      <c r="G1167" t="s">
        <v>14944</v>
      </c>
      <c r="H1167" t="s">
        <v>14209</v>
      </c>
      <c r="I1167" t="s">
        <v>60</v>
      </c>
      <c r="J1167" t="s">
        <v>16265</v>
      </c>
      <c r="K1167" t="s">
        <v>16266</v>
      </c>
    </row>
    <row r="1168" spans="1:11" x14ac:dyDescent="0.25">
      <c r="A1168" t="s">
        <v>723</v>
      </c>
      <c r="B1168" t="s">
        <v>14201</v>
      </c>
      <c r="C1168" t="s">
        <v>14209</v>
      </c>
      <c r="D1168" t="s">
        <v>14946</v>
      </c>
      <c r="E1168" t="s">
        <v>14944</v>
      </c>
      <c r="F1168" t="s">
        <v>14946</v>
      </c>
      <c r="G1168" t="s">
        <v>14944</v>
      </c>
      <c r="H1168" t="s">
        <v>14209</v>
      </c>
      <c r="I1168" t="s">
        <v>60</v>
      </c>
      <c r="J1168" t="s">
        <v>16432</v>
      </c>
      <c r="K1168" t="s">
        <v>16409</v>
      </c>
    </row>
    <row r="1169" spans="1:11" x14ac:dyDescent="0.25">
      <c r="A1169" t="s">
        <v>723</v>
      </c>
      <c r="B1169" t="s">
        <v>14201</v>
      </c>
      <c r="C1169" t="s">
        <v>14209</v>
      </c>
      <c r="D1169" t="s">
        <v>14947</v>
      </c>
      <c r="E1169" t="s">
        <v>532</v>
      </c>
      <c r="F1169" t="s">
        <v>14947</v>
      </c>
      <c r="G1169" t="s">
        <v>532</v>
      </c>
      <c r="H1169" t="s">
        <v>14209</v>
      </c>
      <c r="I1169" t="s">
        <v>3</v>
      </c>
      <c r="J1169" t="s">
        <v>16263</v>
      </c>
      <c r="K1169" t="s">
        <v>16264</v>
      </c>
    </row>
    <row r="1170" spans="1:11" x14ac:dyDescent="0.25">
      <c r="A1170" t="s">
        <v>723</v>
      </c>
      <c r="B1170" t="s">
        <v>14201</v>
      </c>
      <c r="C1170" t="s">
        <v>14209</v>
      </c>
      <c r="D1170" t="s">
        <v>14947</v>
      </c>
      <c r="E1170" t="s">
        <v>532</v>
      </c>
      <c r="F1170" t="s">
        <v>14947</v>
      </c>
      <c r="G1170" t="s">
        <v>532</v>
      </c>
      <c r="H1170" t="s">
        <v>14209</v>
      </c>
      <c r="I1170" t="s">
        <v>3</v>
      </c>
      <c r="J1170" t="s">
        <v>16267</v>
      </c>
      <c r="K1170" t="s">
        <v>16268</v>
      </c>
    </row>
    <row r="1171" spans="1:11" x14ac:dyDescent="0.25">
      <c r="A1171" t="s">
        <v>723</v>
      </c>
      <c r="B1171" t="s">
        <v>14201</v>
      </c>
      <c r="C1171" t="s">
        <v>14209</v>
      </c>
      <c r="D1171" t="s">
        <v>14951</v>
      </c>
      <c r="E1171" t="s">
        <v>14952</v>
      </c>
      <c r="F1171" t="s">
        <v>14951</v>
      </c>
      <c r="G1171" t="s">
        <v>14952</v>
      </c>
      <c r="H1171" t="s">
        <v>14209</v>
      </c>
      <c r="I1171" t="s">
        <v>3</v>
      </c>
      <c r="J1171" t="s">
        <v>16332</v>
      </c>
      <c r="K1171" t="s">
        <v>16333</v>
      </c>
    </row>
    <row r="1172" spans="1:11" x14ac:dyDescent="0.25">
      <c r="A1172" t="s">
        <v>723</v>
      </c>
      <c r="B1172" t="s">
        <v>14201</v>
      </c>
      <c r="C1172" t="s">
        <v>14209</v>
      </c>
      <c r="D1172" t="s">
        <v>14951</v>
      </c>
      <c r="E1172" t="s">
        <v>14952</v>
      </c>
      <c r="F1172" t="s">
        <v>14951</v>
      </c>
      <c r="G1172" t="s">
        <v>14952</v>
      </c>
      <c r="H1172" t="s">
        <v>14209</v>
      </c>
      <c r="I1172" t="s">
        <v>3</v>
      </c>
      <c r="J1172" t="s">
        <v>16334</v>
      </c>
      <c r="K1172" t="s">
        <v>16335</v>
      </c>
    </row>
    <row r="1173" spans="1:11" x14ac:dyDescent="0.25">
      <c r="A1173" t="s">
        <v>723</v>
      </c>
      <c r="B1173" t="s">
        <v>14201</v>
      </c>
      <c r="C1173" t="s">
        <v>14209</v>
      </c>
      <c r="D1173" t="s">
        <v>14951</v>
      </c>
      <c r="E1173" t="s">
        <v>14952</v>
      </c>
      <c r="F1173" t="s">
        <v>14951</v>
      </c>
      <c r="G1173" t="s">
        <v>14952</v>
      </c>
      <c r="H1173" t="s">
        <v>14209</v>
      </c>
      <c r="I1173" t="s">
        <v>3</v>
      </c>
      <c r="J1173" t="s">
        <v>16336</v>
      </c>
      <c r="K1173" t="s">
        <v>16337</v>
      </c>
    </row>
    <row r="1174" spans="1:11" x14ac:dyDescent="0.25">
      <c r="A1174" t="s">
        <v>723</v>
      </c>
      <c r="B1174" t="s">
        <v>14201</v>
      </c>
      <c r="C1174" t="s">
        <v>14209</v>
      </c>
      <c r="D1174" t="s">
        <v>14951</v>
      </c>
      <c r="E1174" t="s">
        <v>14952</v>
      </c>
      <c r="F1174" t="s">
        <v>14951</v>
      </c>
      <c r="G1174" t="s">
        <v>14952</v>
      </c>
      <c r="H1174" t="s">
        <v>14209</v>
      </c>
      <c r="I1174" t="s">
        <v>3</v>
      </c>
      <c r="J1174" t="s">
        <v>16378</v>
      </c>
      <c r="K1174" t="s">
        <v>16379</v>
      </c>
    </row>
    <row r="1175" spans="1:11" x14ac:dyDescent="0.25">
      <c r="A1175" t="s">
        <v>723</v>
      </c>
      <c r="B1175" t="s">
        <v>14201</v>
      </c>
      <c r="C1175" t="s">
        <v>14209</v>
      </c>
      <c r="D1175" t="s">
        <v>14951</v>
      </c>
      <c r="E1175" t="s">
        <v>14952</v>
      </c>
      <c r="F1175" t="s">
        <v>14951</v>
      </c>
      <c r="G1175" t="s">
        <v>14952</v>
      </c>
      <c r="H1175" t="s">
        <v>14209</v>
      </c>
      <c r="I1175" t="s">
        <v>3</v>
      </c>
      <c r="J1175" t="s">
        <v>16338</v>
      </c>
      <c r="K1175" t="s">
        <v>16339</v>
      </c>
    </row>
    <row r="1176" spans="1:11" x14ac:dyDescent="0.25">
      <c r="A1176" t="s">
        <v>723</v>
      </c>
      <c r="B1176" t="s">
        <v>14201</v>
      </c>
      <c r="C1176" t="s">
        <v>14209</v>
      </c>
      <c r="D1176" t="s">
        <v>14951</v>
      </c>
      <c r="E1176" t="s">
        <v>14952</v>
      </c>
      <c r="F1176" t="s">
        <v>14951</v>
      </c>
      <c r="G1176" t="s">
        <v>14952</v>
      </c>
      <c r="H1176" t="s">
        <v>14209</v>
      </c>
      <c r="I1176" t="s">
        <v>3</v>
      </c>
      <c r="J1176" t="s">
        <v>16340</v>
      </c>
      <c r="K1176" t="s">
        <v>16341</v>
      </c>
    </row>
    <row r="1177" spans="1:11" x14ac:dyDescent="0.25">
      <c r="A1177" t="s">
        <v>723</v>
      </c>
      <c r="B1177" t="s">
        <v>14201</v>
      </c>
      <c r="C1177" t="s">
        <v>14209</v>
      </c>
      <c r="D1177" t="s">
        <v>14951</v>
      </c>
      <c r="E1177" t="s">
        <v>14952</v>
      </c>
      <c r="F1177" t="s">
        <v>14951</v>
      </c>
      <c r="G1177" t="s">
        <v>14952</v>
      </c>
      <c r="H1177" t="s">
        <v>14209</v>
      </c>
      <c r="I1177" t="s">
        <v>3</v>
      </c>
      <c r="J1177" t="s">
        <v>16342</v>
      </c>
      <c r="K1177" t="s">
        <v>16343</v>
      </c>
    </row>
    <row r="1178" spans="1:11" x14ac:dyDescent="0.25">
      <c r="A1178" t="s">
        <v>723</v>
      </c>
      <c r="B1178" t="s">
        <v>14201</v>
      </c>
      <c r="C1178" t="s">
        <v>14209</v>
      </c>
      <c r="D1178" t="s">
        <v>14951</v>
      </c>
      <c r="E1178" t="s">
        <v>14952</v>
      </c>
      <c r="F1178" t="s">
        <v>14951</v>
      </c>
      <c r="G1178" t="s">
        <v>14952</v>
      </c>
      <c r="H1178" t="s">
        <v>14209</v>
      </c>
      <c r="I1178" t="s">
        <v>3</v>
      </c>
      <c r="J1178" t="s">
        <v>16344</v>
      </c>
      <c r="K1178" t="s">
        <v>16345</v>
      </c>
    </row>
    <row r="1179" spans="1:11" x14ac:dyDescent="0.25">
      <c r="A1179" t="s">
        <v>723</v>
      </c>
      <c r="B1179" t="s">
        <v>14201</v>
      </c>
      <c r="C1179" t="s">
        <v>14209</v>
      </c>
      <c r="D1179" t="s">
        <v>14951</v>
      </c>
      <c r="E1179" t="s">
        <v>14952</v>
      </c>
      <c r="F1179" t="s">
        <v>14951</v>
      </c>
      <c r="G1179" t="s">
        <v>14952</v>
      </c>
      <c r="H1179" t="s">
        <v>14209</v>
      </c>
      <c r="I1179" t="s">
        <v>3</v>
      </c>
      <c r="J1179" t="s">
        <v>16346</v>
      </c>
      <c r="K1179" t="s">
        <v>16347</v>
      </c>
    </row>
    <row r="1180" spans="1:11" x14ac:dyDescent="0.25">
      <c r="A1180" t="s">
        <v>723</v>
      </c>
      <c r="B1180" t="s">
        <v>14201</v>
      </c>
      <c r="C1180" t="s">
        <v>14209</v>
      </c>
      <c r="D1180" t="s">
        <v>14951</v>
      </c>
      <c r="E1180" t="s">
        <v>14952</v>
      </c>
      <c r="F1180" t="s">
        <v>14956</v>
      </c>
      <c r="G1180" t="s">
        <v>14957</v>
      </c>
      <c r="H1180" t="s">
        <v>14209</v>
      </c>
      <c r="I1180" t="s">
        <v>68</v>
      </c>
      <c r="J1180" t="s">
        <v>16332</v>
      </c>
      <c r="K1180" t="s">
        <v>16333</v>
      </c>
    </row>
    <row r="1181" spans="1:11" x14ac:dyDescent="0.25">
      <c r="A1181" t="s">
        <v>723</v>
      </c>
      <c r="B1181" t="s">
        <v>14201</v>
      </c>
      <c r="C1181" t="s">
        <v>14209</v>
      </c>
      <c r="D1181" t="s">
        <v>14951</v>
      </c>
      <c r="E1181" t="s">
        <v>14952</v>
      </c>
      <c r="F1181" t="s">
        <v>14956</v>
      </c>
      <c r="G1181" t="s">
        <v>14957</v>
      </c>
      <c r="H1181" t="s">
        <v>14209</v>
      </c>
      <c r="I1181" t="s">
        <v>68</v>
      </c>
      <c r="J1181" t="s">
        <v>16279</v>
      </c>
      <c r="K1181" t="s">
        <v>16280</v>
      </c>
    </row>
    <row r="1182" spans="1:11" x14ac:dyDescent="0.25">
      <c r="A1182" t="s">
        <v>723</v>
      </c>
      <c r="B1182" t="s">
        <v>14201</v>
      </c>
      <c r="C1182" t="s">
        <v>14209</v>
      </c>
      <c r="D1182" t="s">
        <v>14951</v>
      </c>
      <c r="E1182" t="s">
        <v>14952</v>
      </c>
      <c r="F1182" t="s">
        <v>14958</v>
      </c>
      <c r="G1182" t="s">
        <v>14959</v>
      </c>
      <c r="H1182" t="s">
        <v>14209</v>
      </c>
      <c r="I1182" t="s">
        <v>56</v>
      </c>
      <c r="J1182" t="s">
        <v>16332</v>
      </c>
      <c r="K1182" t="s">
        <v>16333</v>
      </c>
    </row>
    <row r="1183" spans="1:11" x14ac:dyDescent="0.25">
      <c r="A1183" t="s">
        <v>723</v>
      </c>
      <c r="B1183" t="s">
        <v>14201</v>
      </c>
      <c r="C1183" t="s">
        <v>14209</v>
      </c>
      <c r="D1183" t="s">
        <v>14951</v>
      </c>
      <c r="E1183" t="s">
        <v>14952</v>
      </c>
      <c r="F1183" t="s">
        <v>14958</v>
      </c>
      <c r="G1183" t="s">
        <v>14959</v>
      </c>
      <c r="H1183" t="s">
        <v>14209</v>
      </c>
      <c r="I1183" t="s">
        <v>56</v>
      </c>
      <c r="J1183" t="s">
        <v>16334</v>
      </c>
      <c r="K1183" t="s">
        <v>16335</v>
      </c>
    </row>
    <row r="1184" spans="1:11" x14ac:dyDescent="0.25">
      <c r="A1184" t="s">
        <v>723</v>
      </c>
      <c r="B1184" t="s">
        <v>14201</v>
      </c>
      <c r="C1184" t="s">
        <v>14209</v>
      </c>
      <c r="D1184" t="s">
        <v>14951</v>
      </c>
      <c r="E1184" t="s">
        <v>14952</v>
      </c>
      <c r="F1184" t="s">
        <v>14958</v>
      </c>
      <c r="G1184" t="s">
        <v>14959</v>
      </c>
      <c r="H1184" t="s">
        <v>14209</v>
      </c>
      <c r="I1184" t="s">
        <v>56</v>
      </c>
      <c r="J1184" t="s">
        <v>16338</v>
      </c>
      <c r="K1184" t="s">
        <v>16339</v>
      </c>
    </row>
    <row r="1185" spans="1:11" x14ac:dyDescent="0.25">
      <c r="A1185" t="s">
        <v>723</v>
      </c>
      <c r="B1185" t="s">
        <v>14201</v>
      </c>
      <c r="C1185" t="s">
        <v>14209</v>
      </c>
      <c r="D1185" t="s">
        <v>14962</v>
      </c>
      <c r="E1185" t="s">
        <v>394</v>
      </c>
      <c r="F1185" t="s">
        <v>14962</v>
      </c>
      <c r="G1185" t="s">
        <v>394</v>
      </c>
      <c r="H1185" t="s">
        <v>14209</v>
      </c>
      <c r="I1185" t="s">
        <v>3</v>
      </c>
      <c r="J1185" t="s">
        <v>16279</v>
      </c>
      <c r="K1185" t="s">
        <v>16280</v>
      </c>
    </row>
    <row r="1186" spans="1:11" x14ac:dyDescent="0.25">
      <c r="A1186" t="s">
        <v>723</v>
      </c>
      <c r="B1186" t="s">
        <v>14201</v>
      </c>
      <c r="C1186" t="s">
        <v>14209</v>
      </c>
      <c r="D1186" t="s">
        <v>14962</v>
      </c>
      <c r="E1186" t="s">
        <v>394</v>
      </c>
      <c r="F1186" t="s">
        <v>14962</v>
      </c>
      <c r="G1186" t="s">
        <v>394</v>
      </c>
      <c r="H1186" t="s">
        <v>14209</v>
      </c>
      <c r="I1186" t="s">
        <v>3</v>
      </c>
      <c r="J1186" t="s">
        <v>16275</v>
      </c>
      <c r="K1186" t="s">
        <v>16276</v>
      </c>
    </row>
    <row r="1187" spans="1:11" x14ac:dyDescent="0.25">
      <c r="A1187" t="s">
        <v>723</v>
      </c>
      <c r="B1187" t="s">
        <v>14201</v>
      </c>
      <c r="C1187" t="s">
        <v>14209</v>
      </c>
      <c r="D1187" t="s">
        <v>14962</v>
      </c>
      <c r="E1187" t="s">
        <v>394</v>
      </c>
      <c r="F1187" t="s">
        <v>14962</v>
      </c>
      <c r="G1187" t="s">
        <v>394</v>
      </c>
      <c r="H1187" t="s">
        <v>14209</v>
      </c>
      <c r="I1187" t="s">
        <v>3</v>
      </c>
      <c r="J1187" t="s">
        <v>16378</v>
      </c>
      <c r="K1187" t="s">
        <v>16379</v>
      </c>
    </row>
    <row r="1188" spans="1:11" x14ac:dyDescent="0.25">
      <c r="A1188" t="s">
        <v>723</v>
      </c>
      <c r="B1188" t="s">
        <v>14201</v>
      </c>
      <c r="C1188" t="s">
        <v>14209</v>
      </c>
      <c r="D1188" t="s">
        <v>14962</v>
      </c>
      <c r="E1188" t="s">
        <v>394</v>
      </c>
      <c r="F1188" t="s">
        <v>14962</v>
      </c>
      <c r="G1188" t="s">
        <v>394</v>
      </c>
      <c r="H1188" t="s">
        <v>14209</v>
      </c>
      <c r="I1188" t="s">
        <v>3</v>
      </c>
      <c r="J1188" t="s">
        <v>16406</v>
      </c>
      <c r="K1188" t="s">
        <v>16407</v>
      </c>
    </row>
    <row r="1189" spans="1:11" x14ac:dyDescent="0.25">
      <c r="A1189" t="s">
        <v>723</v>
      </c>
      <c r="B1189" t="s">
        <v>14201</v>
      </c>
      <c r="C1189" t="s">
        <v>14209</v>
      </c>
      <c r="D1189" t="s">
        <v>14969</v>
      </c>
      <c r="E1189" t="s">
        <v>14970</v>
      </c>
      <c r="F1189" t="s">
        <v>14969</v>
      </c>
      <c r="G1189" t="s">
        <v>14970</v>
      </c>
      <c r="H1189" t="s">
        <v>14209</v>
      </c>
      <c r="I1189" t="s">
        <v>3</v>
      </c>
      <c r="J1189" t="s">
        <v>16253</v>
      </c>
      <c r="K1189" t="s">
        <v>16254</v>
      </c>
    </row>
    <row r="1190" spans="1:11" x14ac:dyDescent="0.25">
      <c r="A1190" t="s">
        <v>723</v>
      </c>
      <c r="B1190" t="s">
        <v>14201</v>
      </c>
      <c r="C1190" t="s">
        <v>14209</v>
      </c>
      <c r="D1190" t="s">
        <v>14969</v>
      </c>
      <c r="E1190" t="s">
        <v>14970</v>
      </c>
      <c r="F1190" t="s">
        <v>14969</v>
      </c>
      <c r="G1190" t="s">
        <v>14970</v>
      </c>
      <c r="H1190" t="s">
        <v>14209</v>
      </c>
      <c r="I1190" t="s">
        <v>3</v>
      </c>
      <c r="J1190" t="s">
        <v>16279</v>
      </c>
      <c r="K1190" t="s">
        <v>16280</v>
      </c>
    </row>
    <row r="1191" spans="1:11" x14ac:dyDescent="0.25">
      <c r="A1191" t="s">
        <v>723</v>
      </c>
      <c r="B1191" t="s">
        <v>14201</v>
      </c>
      <c r="C1191" t="s">
        <v>14209</v>
      </c>
      <c r="D1191" t="s">
        <v>14969</v>
      </c>
      <c r="E1191" t="s">
        <v>14970</v>
      </c>
      <c r="F1191" t="s">
        <v>14969</v>
      </c>
      <c r="G1191" t="s">
        <v>14970</v>
      </c>
      <c r="H1191" t="s">
        <v>14209</v>
      </c>
      <c r="I1191" t="s">
        <v>3</v>
      </c>
      <c r="J1191" t="s">
        <v>16257</v>
      </c>
      <c r="K1191" t="s">
        <v>16258</v>
      </c>
    </row>
    <row r="1192" spans="1:11" x14ac:dyDescent="0.25">
      <c r="A1192" t="s">
        <v>723</v>
      </c>
      <c r="B1192" t="s">
        <v>14201</v>
      </c>
      <c r="C1192" t="s">
        <v>14209</v>
      </c>
      <c r="D1192" t="s">
        <v>14969</v>
      </c>
      <c r="E1192" t="s">
        <v>14970</v>
      </c>
      <c r="F1192" t="s">
        <v>14969</v>
      </c>
      <c r="G1192" t="s">
        <v>14970</v>
      </c>
      <c r="H1192" t="s">
        <v>14209</v>
      </c>
      <c r="I1192" t="s">
        <v>3</v>
      </c>
      <c r="J1192" t="s">
        <v>16261</v>
      </c>
      <c r="K1192" t="s">
        <v>16262</v>
      </c>
    </row>
    <row r="1193" spans="1:11" x14ac:dyDescent="0.25">
      <c r="A1193" t="s">
        <v>723</v>
      </c>
      <c r="B1193" t="s">
        <v>14201</v>
      </c>
      <c r="C1193" t="s">
        <v>14209</v>
      </c>
      <c r="D1193" t="s">
        <v>14969</v>
      </c>
      <c r="E1193" t="s">
        <v>14970</v>
      </c>
      <c r="F1193" t="s">
        <v>14969</v>
      </c>
      <c r="G1193" t="s">
        <v>14970</v>
      </c>
      <c r="H1193" t="s">
        <v>14209</v>
      </c>
      <c r="I1193" t="s">
        <v>3</v>
      </c>
      <c r="J1193" t="s">
        <v>16269</v>
      </c>
      <c r="K1193" t="s">
        <v>16270</v>
      </c>
    </row>
    <row r="1194" spans="1:11" x14ac:dyDescent="0.25">
      <c r="A1194" t="s">
        <v>723</v>
      </c>
      <c r="B1194" t="s">
        <v>14201</v>
      </c>
      <c r="C1194" t="s">
        <v>14209</v>
      </c>
      <c r="D1194" t="s">
        <v>14969</v>
      </c>
      <c r="E1194" t="s">
        <v>14970</v>
      </c>
      <c r="F1194" t="s">
        <v>14969</v>
      </c>
      <c r="G1194" t="s">
        <v>14970</v>
      </c>
      <c r="H1194" t="s">
        <v>14209</v>
      </c>
      <c r="I1194" t="s">
        <v>3</v>
      </c>
      <c r="J1194" t="s">
        <v>16271</v>
      </c>
      <c r="K1194" t="s">
        <v>16272</v>
      </c>
    </row>
    <row r="1195" spans="1:11" x14ac:dyDescent="0.25">
      <c r="A1195" t="s">
        <v>723</v>
      </c>
      <c r="B1195" t="s">
        <v>14201</v>
      </c>
      <c r="C1195" t="s">
        <v>14209</v>
      </c>
      <c r="D1195" t="s">
        <v>14969</v>
      </c>
      <c r="E1195" t="s">
        <v>14970</v>
      </c>
      <c r="F1195" t="s">
        <v>14974</v>
      </c>
      <c r="G1195" t="s">
        <v>14975</v>
      </c>
      <c r="H1195" t="s">
        <v>14209</v>
      </c>
      <c r="I1195" t="s">
        <v>68</v>
      </c>
      <c r="J1195" t="s">
        <v>16253</v>
      </c>
      <c r="K1195" t="s">
        <v>16254</v>
      </c>
    </row>
    <row r="1196" spans="1:11" x14ac:dyDescent="0.25">
      <c r="A1196" t="s">
        <v>723</v>
      </c>
      <c r="B1196" t="s">
        <v>14201</v>
      </c>
      <c r="C1196" t="s">
        <v>14209</v>
      </c>
      <c r="D1196" t="s">
        <v>14969</v>
      </c>
      <c r="E1196" t="s">
        <v>14970</v>
      </c>
      <c r="F1196" t="s">
        <v>14974</v>
      </c>
      <c r="G1196" t="s">
        <v>14975</v>
      </c>
      <c r="H1196" t="s">
        <v>14209</v>
      </c>
      <c r="I1196" t="s">
        <v>68</v>
      </c>
      <c r="J1196" t="s">
        <v>16257</v>
      </c>
      <c r="K1196" t="s">
        <v>16258</v>
      </c>
    </row>
    <row r="1197" spans="1:11" x14ac:dyDescent="0.25">
      <c r="A1197" t="s">
        <v>723</v>
      </c>
      <c r="B1197" t="s">
        <v>14201</v>
      </c>
      <c r="C1197" t="s">
        <v>14209</v>
      </c>
      <c r="D1197" t="s">
        <v>14969</v>
      </c>
      <c r="E1197" t="s">
        <v>14970</v>
      </c>
      <c r="F1197" t="s">
        <v>14974</v>
      </c>
      <c r="G1197" t="s">
        <v>14975</v>
      </c>
      <c r="H1197" t="s">
        <v>14209</v>
      </c>
      <c r="I1197" t="s">
        <v>68</v>
      </c>
      <c r="J1197" t="s">
        <v>16261</v>
      </c>
      <c r="K1197" t="s">
        <v>16262</v>
      </c>
    </row>
    <row r="1198" spans="1:11" x14ac:dyDescent="0.25">
      <c r="A1198" t="s">
        <v>723</v>
      </c>
      <c r="B1198" t="s">
        <v>14201</v>
      </c>
      <c r="C1198" t="s">
        <v>14209</v>
      </c>
      <c r="D1198" t="s">
        <v>14969</v>
      </c>
      <c r="E1198" t="s">
        <v>14970</v>
      </c>
      <c r="F1198" t="s">
        <v>14976</v>
      </c>
      <c r="G1198" t="s">
        <v>14970</v>
      </c>
      <c r="H1198" t="s">
        <v>14209</v>
      </c>
      <c r="I1198" t="s">
        <v>56</v>
      </c>
      <c r="J1198" t="s">
        <v>16253</v>
      </c>
      <c r="K1198" t="s">
        <v>16254</v>
      </c>
    </row>
    <row r="1199" spans="1:11" x14ac:dyDescent="0.25">
      <c r="A1199" t="s">
        <v>723</v>
      </c>
      <c r="B1199" t="s">
        <v>14201</v>
      </c>
      <c r="C1199" t="s">
        <v>14209</v>
      </c>
      <c r="D1199" t="s">
        <v>14969</v>
      </c>
      <c r="E1199" t="s">
        <v>14970</v>
      </c>
      <c r="F1199" t="s">
        <v>14976</v>
      </c>
      <c r="G1199" t="s">
        <v>14970</v>
      </c>
      <c r="H1199" t="s">
        <v>14209</v>
      </c>
      <c r="I1199" t="s">
        <v>56</v>
      </c>
      <c r="J1199" t="s">
        <v>16257</v>
      </c>
      <c r="K1199" t="s">
        <v>16258</v>
      </c>
    </row>
    <row r="1200" spans="1:11" x14ac:dyDescent="0.25">
      <c r="A1200" t="s">
        <v>723</v>
      </c>
      <c r="B1200" t="s">
        <v>14201</v>
      </c>
      <c r="C1200" t="s">
        <v>14209</v>
      </c>
      <c r="D1200" t="s">
        <v>14969</v>
      </c>
      <c r="E1200" t="s">
        <v>14970</v>
      </c>
      <c r="F1200" t="s">
        <v>14976</v>
      </c>
      <c r="G1200" t="s">
        <v>14970</v>
      </c>
      <c r="H1200" t="s">
        <v>14209</v>
      </c>
      <c r="I1200" t="s">
        <v>56</v>
      </c>
      <c r="J1200" t="s">
        <v>16261</v>
      </c>
      <c r="K1200" t="s">
        <v>16262</v>
      </c>
    </row>
    <row r="1201" spans="1:11" x14ac:dyDescent="0.25">
      <c r="A1201" t="s">
        <v>723</v>
      </c>
      <c r="B1201" t="s">
        <v>14201</v>
      </c>
      <c r="C1201" t="s">
        <v>14209</v>
      </c>
      <c r="D1201" t="s">
        <v>14977</v>
      </c>
      <c r="E1201" t="s">
        <v>14978</v>
      </c>
      <c r="F1201" t="s">
        <v>14977</v>
      </c>
      <c r="G1201" t="s">
        <v>14978</v>
      </c>
      <c r="H1201" t="s">
        <v>14209</v>
      </c>
      <c r="I1201" t="s">
        <v>3</v>
      </c>
      <c r="J1201" t="s">
        <v>16305</v>
      </c>
      <c r="K1201" t="s">
        <v>16306</v>
      </c>
    </row>
    <row r="1202" spans="1:11" x14ac:dyDescent="0.25">
      <c r="A1202" t="s">
        <v>723</v>
      </c>
      <c r="B1202" t="s">
        <v>14201</v>
      </c>
      <c r="C1202" t="s">
        <v>14209</v>
      </c>
      <c r="D1202" t="s">
        <v>14977</v>
      </c>
      <c r="E1202" t="s">
        <v>14978</v>
      </c>
      <c r="F1202" t="s">
        <v>14977</v>
      </c>
      <c r="G1202" t="s">
        <v>14978</v>
      </c>
      <c r="H1202" t="s">
        <v>14209</v>
      </c>
      <c r="I1202" t="s">
        <v>3</v>
      </c>
      <c r="J1202" t="s">
        <v>16307</v>
      </c>
      <c r="K1202" t="s">
        <v>16308</v>
      </c>
    </row>
    <row r="1203" spans="1:11" x14ac:dyDescent="0.25">
      <c r="A1203" t="s">
        <v>723</v>
      </c>
      <c r="B1203" t="s">
        <v>14201</v>
      </c>
      <c r="C1203" t="s">
        <v>14209</v>
      </c>
      <c r="D1203" t="s">
        <v>14977</v>
      </c>
      <c r="E1203" t="s">
        <v>14978</v>
      </c>
      <c r="F1203" t="s">
        <v>14977</v>
      </c>
      <c r="G1203" t="s">
        <v>14978</v>
      </c>
      <c r="H1203" t="s">
        <v>14209</v>
      </c>
      <c r="I1203" t="s">
        <v>3</v>
      </c>
      <c r="J1203" t="s">
        <v>16309</v>
      </c>
      <c r="K1203" t="s">
        <v>16310</v>
      </c>
    </row>
    <row r="1204" spans="1:11" x14ac:dyDescent="0.25">
      <c r="A1204" t="s">
        <v>723</v>
      </c>
      <c r="B1204" t="s">
        <v>14201</v>
      </c>
      <c r="C1204" t="s">
        <v>14209</v>
      </c>
      <c r="D1204" t="s">
        <v>14977</v>
      </c>
      <c r="E1204" t="s">
        <v>14978</v>
      </c>
      <c r="F1204" t="s">
        <v>14977</v>
      </c>
      <c r="G1204" t="s">
        <v>14978</v>
      </c>
      <c r="H1204" t="s">
        <v>14209</v>
      </c>
      <c r="I1204" t="s">
        <v>3</v>
      </c>
      <c r="J1204" t="s">
        <v>16311</v>
      </c>
      <c r="K1204" t="s">
        <v>16312</v>
      </c>
    </row>
    <row r="1205" spans="1:11" x14ac:dyDescent="0.25">
      <c r="A1205" t="s">
        <v>723</v>
      </c>
      <c r="B1205" t="s">
        <v>14201</v>
      </c>
      <c r="C1205" t="s">
        <v>14209</v>
      </c>
      <c r="D1205" t="s">
        <v>14977</v>
      </c>
      <c r="E1205" t="s">
        <v>14978</v>
      </c>
      <c r="F1205" t="s">
        <v>14977</v>
      </c>
      <c r="G1205" t="s">
        <v>14978</v>
      </c>
      <c r="H1205" t="s">
        <v>14209</v>
      </c>
      <c r="I1205" t="s">
        <v>3</v>
      </c>
      <c r="J1205" t="s">
        <v>16384</v>
      </c>
      <c r="K1205" t="s">
        <v>16385</v>
      </c>
    </row>
    <row r="1206" spans="1:11" x14ac:dyDescent="0.25">
      <c r="A1206" t="s">
        <v>723</v>
      </c>
      <c r="B1206" t="s">
        <v>14201</v>
      </c>
      <c r="C1206" t="s">
        <v>14209</v>
      </c>
      <c r="D1206" t="s">
        <v>14977</v>
      </c>
      <c r="E1206" t="s">
        <v>14978</v>
      </c>
      <c r="F1206" t="s">
        <v>14977</v>
      </c>
      <c r="G1206" t="s">
        <v>14978</v>
      </c>
      <c r="H1206" t="s">
        <v>14209</v>
      </c>
      <c r="I1206" t="s">
        <v>3</v>
      </c>
      <c r="J1206" t="s">
        <v>16392</v>
      </c>
      <c r="K1206" t="s">
        <v>16393</v>
      </c>
    </row>
    <row r="1207" spans="1:11" x14ac:dyDescent="0.25">
      <c r="A1207" t="s">
        <v>723</v>
      </c>
      <c r="B1207" t="s">
        <v>14201</v>
      </c>
      <c r="C1207" t="s">
        <v>14209</v>
      </c>
      <c r="D1207" t="s">
        <v>14977</v>
      </c>
      <c r="E1207" t="s">
        <v>14978</v>
      </c>
      <c r="F1207" t="s">
        <v>14977</v>
      </c>
      <c r="G1207" t="s">
        <v>14978</v>
      </c>
      <c r="H1207" t="s">
        <v>14209</v>
      </c>
      <c r="I1207" t="s">
        <v>3</v>
      </c>
      <c r="J1207" t="s">
        <v>16368</v>
      </c>
      <c r="K1207" t="s">
        <v>16369</v>
      </c>
    </row>
    <row r="1208" spans="1:11" x14ac:dyDescent="0.25">
      <c r="A1208" t="s">
        <v>723</v>
      </c>
      <c r="B1208" t="s">
        <v>14201</v>
      </c>
      <c r="C1208" t="s">
        <v>14209</v>
      </c>
      <c r="D1208" t="s">
        <v>14977</v>
      </c>
      <c r="E1208" t="s">
        <v>14978</v>
      </c>
      <c r="F1208" t="s">
        <v>14977</v>
      </c>
      <c r="G1208" t="s">
        <v>14978</v>
      </c>
      <c r="H1208" t="s">
        <v>14209</v>
      </c>
      <c r="I1208" t="s">
        <v>3</v>
      </c>
      <c r="J1208" t="s">
        <v>16313</v>
      </c>
      <c r="K1208" t="s">
        <v>16314</v>
      </c>
    </row>
    <row r="1209" spans="1:11" x14ac:dyDescent="0.25">
      <c r="A1209" t="s">
        <v>723</v>
      </c>
      <c r="B1209" t="s">
        <v>14201</v>
      </c>
      <c r="C1209" t="s">
        <v>14209</v>
      </c>
      <c r="D1209" t="s">
        <v>14977</v>
      </c>
      <c r="E1209" t="s">
        <v>14978</v>
      </c>
      <c r="F1209" t="s">
        <v>14977</v>
      </c>
      <c r="G1209" t="s">
        <v>14978</v>
      </c>
      <c r="H1209" t="s">
        <v>14209</v>
      </c>
      <c r="I1209" t="s">
        <v>3</v>
      </c>
      <c r="J1209" t="s">
        <v>16412</v>
      </c>
      <c r="K1209" t="s">
        <v>16413</v>
      </c>
    </row>
    <row r="1210" spans="1:11" x14ac:dyDescent="0.25">
      <c r="A1210" t="s">
        <v>723</v>
      </c>
      <c r="B1210" t="s">
        <v>14201</v>
      </c>
      <c r="C1210" t="s">
        <v>14209</v>
      </c>
      <c r="D1210" t="s">
        <v>14977</v>
      </c>
      <c r="E1210" t="s">
        <v>14978</v>
      </c>
      <c r="F1210" t="s">
        <v>14977</v>
      </c>
      <c r="G1210" t="s">
        <v>14978</v>
      </c>
      <c r="H1210" t="s">
        <v>14209</v>
      </c>
      <c r="I1210" t="s">
        <v>3</v>
      </c>
      <c r="J1210" t="s">
        <v>16319</v>
      </c>
      <c r="K1210" t="s">
        <v>16320</v>
      </c>
    </row>
    <row r="1211" spans="1:11" x14ac:dyDescent="0.25">
      <c r="A1211" t="s">
        <v>723</v>
      </c>
      <c r="B1211" t="s">
        <v>14201</v>
      </c>
      <c r="C1211" t="s">
        <v>14209</v>
      </c>
      <c r="D1211" t="s">
        <v>14977</v>
      </c>
      <c r="E1211" t="s">
        <v>14978</v>
      </c>
      <c r="F1211" t="s">
        <v>14977</v>
      </c>
      <c r="G1211" t="s">
        <v>14978</v>
      </c>
      <c r="H1211" t="s">
        <v>14209</v>
      </c>
      <c r="I1211" t="s">
        <v>3</v>
      </c>
      <c r="J1211" t="s">
        <v>16321</v>
      </c>
      <c r="K1211" t="s">
        <v>16322</v>
      </c>
    </row>
    <row r="1212" spans="1:11" x14ac:dyDescent="0.25">
      <c r="A1212" t="s">
        <v>723</v>
      </c>
      <c r="B1212" t="s">
        <v>14201</v>
      </c>
      <c r="C1212" t="s">
        <v>14209</v>
      </c>
      <c r="D1212" t="s">
        <v>14977</v>
      </c>
      <c r="E1212" t="s">
        <v>14978</v>
      </c>
      <c r="F1212" t="s">
        <v>14982</v>
      </c>
      <c r="G1212" t="s">
        <v>14983</v>
      </c>
      <c r="H1212" t="s">
        <v>14209</v>
      </c>
      <c r="I1212" t="s">
        <v>56</v>
      </c>
      <c r="J1212" t="s">
        <v>16305</v>
      </c>
      <c r="K1212" t="s">
        <v>16306</v>
      </c>
    </row>
    <row r="1213" spans="1:11" x14ac:dyDescent="0.25">
      <c r="A1213" t="s">
        <v>723</v>
      </c>
      <c r="B1213" t="s">
        <v>14201</v>
      </c>
      <c r="C1213" t="s">
        <v>14209</v>
      </c>
      <c r="D1213" t="s">
        <v>14977</v>
      </c>
      <c r="E1213" t="s">
        <v>14978</v>
      </c>
      <c r="F1213" t="s">
        <v>14982</v>
      </c>
      <c r="G1213" t="s">
        <v>14983</v>
      </c>
      <c r="H1213" t="s">
        <v>14209</v>
      </c>
      <c r="I1213" t="s">
        <v>56</v>
      </c>
      <c r="J1213" t="s">
        <v>16309</v>
      </c>
      <c r="K1213" t="s">
        <v>16310</v>
      </c>
    </row>
    <row r="1214" spans="1:11" x14ac:dyDescent="0.25">
      <c r="A1214" t="s">
        <v>723</v>
      </c>
      <c r="B1214" t="s">
        <v>14201</v>
      </c>
      <c r="C1214" t="s">
        <v>14209</v>
      </c>
      <c r="D1214" t="s">
        <v>14977</v>
      </c>
      <c r="E1214" t="s">
        <v>14978</v>
      </c>
      <c r="F1214" t="s">
        <v>14982</v>
      </c>
      <c r="G1214" t="s">
        <v>14983</v>
      </c>
      <c r="H1214" t="s">
        <v>14209</v>
      </c>
      <c r="I1214" t="s">
        <v>56</v>
      </c>
      <c r="J1214" t="s">
        <v>16319</v>
      </c>
      <c r="K1214" t="s">
        <v>16320</v>
      </c>
    </row>
    <row r="1215" spans="1:11" x14ac:dyDescent="0.25">
      <c r="A1215" t="s">
        <v>723</v>
      </c>
      <c r="B1215" t="s">
        <v>14201</v>
      </c>
      <c r="C1215" t="s">
        <v>14209</v>
      </c>
      <c r="D1215" t="s">
        <v>14977</v>
      </c>
      <c r="E1215" t="s">
        <v>14978</v>
      </c>
      <c r="F1215" t="s">
        <v>14982</v>
      </c>
      <c r="G1215" t="s">
        <v>14983</v>
      </c>
      <c r="H1215" t="s">
        <v>14209</v>
      </c>
      <c r="I1215" t="s">
        <v>56</v>
      </c>
      <c r="J1215" t="s">
        <v>16321</v>
      </c>
      <c r="K1215" t="s">
        <v>16322</v>
      </c>
    </row>
    <row r="1216" spans="1:11" x14ac:dyDescent="0.25">
      <c r="A1216" t="s">
        <v>723</v>
      </c>
      <c r="B1216" t="s">
        <v>14987</v>
      </c>
      <c r="C1216" t="s">
        <v>15700</v>
      </c>
      <c r="D1216" t="s">
        <v>16021</v>
      </c>
      <c r="E1216" t="s">
        <v>16022</v>
      </c>
      <c r="F1216" t="s">
        <v>16027</v>
      </c>
      <c r="G1216" t="s">
        <v>16022</v>
      </c>
      <c r="H1216" t="s">
        <v>15700</v>
      </c>
      <c r="I1216" t="s">
        <v>3</v>
      </c>
      <c r="J1216" t="s">
        <v>16251</v>
      </c>
      <c r="K1216" t="s">
        <v>16252</v>
      </c>
    </row>
    <row r="1217" spans="1:11" x14ac:dyDescent="0.25">
      <c r="A1217" t="s">
        <v>723</v>
      </c>
      <c r="B1217" t="s">
        <v>14987</v>
      </c>
      <c r="C1217" t="s">
        <v>15700</v>
      </c>
      <c r="D1217" t="s">
        <v>16021</v>
      </c>
      <c r="E1217" t="s">
        <v>16022</v>
      </c>
      <c r="F1217" t="s">
        <v>16027</v>
      </c>
      <c r="G1217" t="s">
        <v>16022</v>
      </c>
      <c r="H1217" t="s">
        <v>15700</v>
      </c>
      <c r="I1217" t="s">
        <v>3</v>
      </c>
      <c r="J1217" t="s">
        <v>16263</v>
      </c>
      <c r="K1217" t="s">
        <v>16264</v>
      </c>
    </row>
    <row r="1218" spans="1:11" x14ac:dyDescent="0.25">
      <c r="A1218" t="s">
        <v>723</v>
      </c>
      <c r="B1218" t="s">
        <v>14987</v>
      </c>
      <c r="C1218" t="s">
        <v>15700</v>
      </c>
      <c r="D1218" t="s">
        <v>16021</v>
      </c>
      <c r="E1218" t="s">
        <v>16022</v>
      </c>
      <c r="F1218" t="s">
        <v>16027</v>
      </c>
      <c r="G1218" t="s">
        <v>16022</v>
      </c>
      <c r="H1218" t="s">
        <v>15700</v>
      </c>
      <c r="I1218" t="s">
        <v>3</v>
      </c>
      <c r="J1218" t="s">
        <v>16265</v>
      </c>
      <c r="K1218" t="s">
        <v>16266</v>
      </c>
    </row>
    <row r="1219" spans="1:11" x14ac:dyDescent="0.25">
      <c r="A1219" t="s">
        <v>723</v>
      </c>
      <c r="B1219" t="s">
        <v>14987</v>
      </c>
      <c r="C1219" t="s">
        <v>15700</v>
      </c>
      <c r="D1219" t="s">
        <v>16021</v>
      </c>
      <c r="E1219" t="s">
        <v>16022</v>
      </c>
      <c r="F1219" t="s">
        <v>16030</v>
      </c>
      <c r="G1219" t="s">
        <v>16031</v>
      </c>
      <c r="H1219" t="s">
        <v>15700</v>
      </c>
      <c r="I1219" t="s">
        <v>3</v>
      </c>
      <c r="J1219" t="s">
        <v>16267</v>
      </c>
      <c r="K1219" t="s">
        <v>16268</v>
      </c>
    </row>
    <row r="1220" spans="1:11" x14ac:dyDescent="0.25">
      <c r="A1220" t="s">
        <v>723</v>
      </c>
      <c r="B1220" t="s">
        <v>14987</v>
      </c>
      <c r="C1220" t="s">
        <v>15700</v>
      </c>
      <c r="D1220" t="s">
        <v>16021</v>
      </c>
      <c r="E1220" t="s">
        <v>16022</v>
      </c>
      <c r="F1220" t="s">
        <v>16030</v>
      </c>
      <c r="G1220" t="s">
        <v>16031</v>
      </c>
      <c r="H1220" t="s">
        <v>15700</v>
      </c>
      <c r="I1220" t="s">
        <v>3</v>
      </c>
      <c r="J1220" t="s">
        <v>16360</v>
      </c>
      <c r="K1220" t="s">
        <v>16361</v>
      </c>
    </row>
    <row r="1221" spans="1:11" x14ac:dyDescent="0.25">
      <c r="A1221" t="s">
        <v>723</v>
      </c>
      <c r="B1221" t="s">
        <v>14987</v>
      </c>
      <c r="C1221" t="s">
        <v>15599</v>
      </c>
      <c r="D1221" t="s">
        <v>16034</v>
      </c>
      <c r="E1221" t="s">
        <v>16035</v>
      </c>
      <c r="F1221" t="s">
        <v>16040</v>
      </c>
      <c r="G1221" t="s">
        <v>16041</v>
      </c>
      <c r="H1221" t="s">
        <v>15599</v>
      </c>
      <c r="I1221" t="s">
        <v>3</v>
      </c>
      <c r="J1221" t="s">
        <v>16251</v>
      </c>
      <c r="K1221" t="s">
        <v>16252</v>
      </c>
    </row>
    <row r="1222" spans="1:11" x14ac:dyDescent="0.25">
      <c r="A1222" t="s">
        <v>723</v>
      </c>
      <c r="B1222" t="s">
        <v>14987</v>
      </c>
      <c r="C1222" t="s">
        <v>15599</v>
      </c>
      <c r="D1222" t="s">
        <v>16034</v>
      </c>
      <c r="E1222" t="s">
        <v>16035</v>
      </c>
      <c r="F1222" t="s">
        <v>16040</v>
      </c>
      <c r="G1222" t="s">
        <v>16041</v>
      </c>
      <c r="H1222" t="s">
        <v>15599</v>
      </c>
      <c r="I1222" t="s">
        <v>3</v>
      </c>
      <c r="J1222" t="s">
        <v>16362</v>
      </c>
      <c r="K1222" t="s">
        <v>16363</v>
      </c>
    </row>
    <row r="1223" spans="1:11" x14ac:dyDescent="0.25">
      <c r="A1223" t="s">
        <v>723</v>
      </c>
      <c r="B1223" t="s">
        <v>14987</v>
      </c>
      <c r="C1223" t="s">
        <v>15599</v>
      </c>
      <c r="D1223" t="s">
        <v>16034</v>
      </c>
      <c r="E1223" t="s">
        <v>16035</v>
      </c>
      <c r="F1223" t="s">
        <v>16044</v>
      </c>
      <c r="G1223" t="s">
        <v>16045</v>
      </c>
      <c r="H1223" t="s">
        <v>15599</v>
      </c>
      <c r="I1223" t="s">
        <v>3</v>
      </c>
      <c r="J1223" t="s">
        <v>16360</v>
      </c>
      <c r="K1223" t="s">
        <v>16361</v>
      </c>
    </row>
    <row r="1224" spans="1:11" x14ac:dyDescent="0.25">
      <c r="A1224" t="s">
        <v>723</v>
      </c>
      <c r="B1224" t="s">
        <v>14987</v>
      </c>
      <c r="C1224" t="s">
        <v>15599</v>
      </c>
      <c r="D1224" t="s">
        <v>16034</v>
      </c>
      <c r="E1224" t="s">
        <v>16035</v>
      </c>
      <c r="F1224" t="s">
        <v>16044</v>
      </c>
      <c r="G1224" t="s">
        <v>16045</v>
      </c>
      <c r="H1224" t="s">
        <v>15599</v>
      </c>
      <c r="I1224" t="s">
        <v>3</v>
      </c>
      <c r="J1224" t="s">
        <v>16273</v>
      </c>
      <c r="K1224" t="s">
        <v>16274</v>
      </c>
    </row>
    <row r="1225" spans="1:11" x14ac:dyDescent="0.25">
      <c r="A1225" t="s">
        <v>723</v>
      </c>
      <c r="B1225" t="s">
        <v>14987</v>
      </c>
      <c r="C1225" t="s">
        <v>15599</v>
      </c>
      <c r="D1225" t="s">
        <v>16034</v>
      </c>
      <c r="E1225" t="s">
        <v>16035</v>
      </c>
      <c r="F1225" t="s">
        <v>16047</v>
      </c>
      <c r="G1225" t="s">
        <v>16048</v>
      </c>
      <c r="H1225" t="s">
        <v>15599</v>
      </c>
      <c r="I1225" t="s">
        <v>5</v>
      </c>
      <c r="J1225" t="s">
        <v>5</v>
      </c>
      <c r="K1225" t="s">
        <v>5</v>
      </c>
    </row>
    <row r="1226" spans="1:11" x14ac:dyDescent="0.25">
      <c r="A1226" t="s">
        <v>723</v>
      </c>
      <c r="B1226" t="s">
        <v>14987</v>
      </c>
      <c r="C1226" t="s">
        <v>15599</v>
      </c>
      <c r="D1226" t="s">
        <v>16034</v>
      </c>
      <c r="E1226" t="s">
        <v>16035</v>
      </c>
      <c r="F1226" t="s">
        <v>16047</v>
      </c>
      <c r="G1226" t="s">
        <v>16048</v>
      </c>
      <c r="H1226" t="s">
        <v>15599</v>
      </c>
      <c r="I1226" t="s">
        <v>5</v>
      </c>
      <c r="J1226" t="s">
        <v>16249</v>
      </c>
      <c r="K1226" t="s">
        <v>16250</v>
      </c>
    </row>
    <row r="1227" spans="1:11" x14ac:dyDescent="0.25">
      <c r="A1227" t="s">
        <v>723</v>
      </c>
      <c r="B1227" t="s">
        <v>14987</v>
      </c>
      <c r="C1227" t="s">
        <v>15599</v>
      </c>
      <c r="D1227" t="s">
        <v>16034</v>
      </c>
      <c r="E1227" t="s">
        <v>16035</v>
      </c>
      <c r="F1227" t="s">
        <v>16047</v>
      </c>
      <c r="G1227" t="s">
        <v>16048</v>
      </c>
      <c r="H1227" t="s">
        <v>15599</v>
      </c>
      <c r="I1227" t="s">
        <v>5</v>
      </c>
      <c r="J1227" t="s">
        <v>16348</v>
      </c>
      <c r="K1227" t="s">
        <v>16349</v>
      </c>
    </row>
    <row r="1228" spans="1:11" x14ac:dyDescent="0.25">
      <c r="A1228" t="s">
        <v>723</v>
      </c>
      <c r="B1228" t="s">
        <v>14987</v>
      </c>
      <c r="C1228" t="s">
        <v>15599</v>
      </c>
      <c r="D1228" t="s">
        <v>16034</v>
      </c>
      <c r="E1228" t="s">
        <v>16035</v>
      </c>
      <c r="F1228" t="s">
        <v>16047</v>
      </c>
      <c r="G1228" t="s">
        <v>16048</v>
      </c>
      <c r="H1228" t="s">
        <v>15599</v>
      </c>
      <c r="I1228" t="s">
        <v>5</v>
      </c>
      <c r="J1228" t="s">
        <v>16400</v>
      </c>
      <c r="K1228" t="s">
        <v>16401</v>
      </c>
    </row>
    <row r="1229" spans="1:11" x14ac:dyDescent="0.25">
      <c r="A1229" t="s">
        <v>723</v>
      </c>
      <c r="B1229" t="s">
        <v>14987</v>
      </c>
      <c r="C1229" t="s">
        <v>15599</v>
      </c>
      <c r="D1229" t="s">
        <v>16034</v>
      </c>
      <c r="E1229" t="s">
        <v>16035</v>
      </c>
      <c r="F1229" t="s">
        <v>16047</v>
      </c>
      <c r="G1229" t="s">
        <v>16048</v>
      </c>
      <c r="H1229" t="s">
        <v>15599</v>
      </c>
      <c r="I1229" t="s">
        <v>5</v>
      </c>
      <c r="J1229" t="s">
        <v>16358</v>
      </c>
      <c r="K1229" t="s">
        <v>16359</v>
      </c>
    </row>
    <row r="1230" spans="1:11" x14ac:dyDescent="0.25">
      <c r="A1230" t="s">
        <v>723</v>
      </c>
      <c r="B1230" t="s">
        <v>14987</v>
      </c>
      <c r="C1230" t="s">
        <v>15944</v>
      </c>
      <c r="D1230" t="s">
        <v>16051</v>
      </c>
      <c r="E1230" t="s">
        <v>483</v>
      </c>
      <c r="F1230" t="s">
        <v>16056</v>
      </c>
      <c r="G1230" t="s">
        <v>483</v>
      </c>
      <c r="H1230" t="s">
        <v>15944</v>
      </c>
      <c r="I1230" t="s">
        <v>3</v>
      </c>
      <c r="J1230" t="s">
        <v>16267</v>
      </c>
      <c r="K1230" t="s">
        <v>16268</v>
      </c>
    </row>
    <row r="1231" spans="1:11" x14ac:dyDescent="0.25">
      <c r="A1231" t="s">
        <v>723</v>
      </c>
      <c r="B1231" t="s">
        <v>14987</v>
      </c>
      <c r="C1231" t="s">
        <v>15944</v>
      </c>
      <c r="D1231" t="s">
        <v>16051</v>
      </c>
      <c r="E1231" t="s">
        <v>483</v>
      </c>
      <c r="F1231" t="s">
        <v>16056</v>
      </c>
      <c r="G1231" t="s">
        <v>483</v>
      </c>
      <c r="H1231" t="s">
        <v>15944</v>
      </c>
      <c r="I1231" t="s">
        <v>3</v>
      </c>
      <c r="J1231" t="s">
        <v>16360</v>
      </c>
      <c r="K1231" t="s">
        <v>16361</v>
      </c>
    </row>
    <row r="1232" spans="1:11" x14ac:dyDescent="0.25">
      <c r="A1232" t="s">
        <v>723</v>
      </c>
      <c r="B1232" t="s">
        <v>14987</v>
      </c>
      <c r="C1232" t="s">
        <v>15944</v>
      </c>
      <c r="D1232" t="s">
        <v>16051</v>
      </c>
      <c r="E1232" t="s">
        <v>483</v>
      </c>
      <c r="F1232" t="s">
        <v>16056</v>
      </c>
      <c r="G1232" t="s">
        <v>483</v>
      </c>
      <c r="H1232" t="s">
        <v>15944</v>
      </c>
      <c r="I1232" t="s">
        <v>3</v>
      </c>
      <c r="J1232" t="s">
        <v>16273</v>
      </c>
      <c r="K1232" t="s">
        <v>16274</v>
      </c>
    </row>
    <row r="1233" spans="1:11" x14ac:dyDescent="0.25">
      <c r="A1233" t="s">
        <v>723</v>
      </c>
      <c r="B1233" t="s">
        <v>14987</v>
      </c>
      <c r="C1233" t="s">
        <v>15944</v>
      </c>
      <c r="D1233" t="s">
        <v>16051</v>
      </c>
      <c r="E1233" t="s">
        <v>483</v>
      </c>
      <c r="F1233" t="s">
        <v>16058</v>
      </c>
      <c r="G1233" t="s">
        <v>16059</v>
      </c>
      <c r="H1233" t="s">
        <v>15944</v>
      </c>
      <c r="I1233" t="s">
        <v>3</v>
      </c>
      <c r="J1233" t="s">
        <v>16275</v>
      </c>
      <c r="K1233" t="s">
        <v>16276</v>
      </c>
    </row>
    <row r="1234" spans="1:11" x14ac:dyDescent="0.25">
      <c r="A1234" t="s">
        <v>723</v>
      </c>
      <c r="B1234" t="s">
        <v>14987</v>
      </c>
      <c r="C1234" t="s">
        <v>15944</v>
      </c>
      <c r="D1234" t="s">
        <v>16051</v>
      </c>
      <c r="E1234" t="s">
        <v>483</v>
      </c>
      <c r="F1234" t="s">
        <v>16058</v>
      </c>
      <c r="G1234" t="s">
        <v>16059</v>
      </c>
      <c r="H1234" t="s">
        <v>15944</v>
      </c>
      <c r="I1234" t="s">
        <v>3</v>
      </c>
      <c r="J1234" t="s">
        <v>16287</v>
      </c>
      <c r="K1234" t="s">
        <v>16288</v>
      </c>
    </row>
    <row r="1235" spans="1:11" x14ac:dyDescent="0.25">
      <c r="A1235" t="s">
        <v>723</v>
      </c>
      <c r="B1235" t="s">
        <v>14987</v>
      </c>
      <c r="C1235" t="s">
        <v>15944</v>
      </c>
      <c r="D1235" t="s">
        <v>16051</v>
      </c>
      <c r="E1235" t="s">
        <v>483</v>
      </c>
      <c r="F1235" t="s">
        <v>16058</v>
      </c>
      <c r="G1235" t="s">
        <v>16059</v>
      </c>
      <c r="H1235" t="s">
        <v>15944</v>
      </c>
      <c r="I1235" t="s">
        <v>3</v>
      </c>
      <c r="J1235" t="s">
        <v>16291</v>
      </c>
      <c r="K1235" t="s">
        <v>16292</v>
      </c>
    </row>
    <row r="1236" spans="1:11" x14ac:dyDescent="0.25">
      <c r="A1236" t="s">
        <v>723</v>
      </c>
      <c r="B1236" t="s">
        <v>14987</v>
      </c>
      <c r="C1236" t="s">
        <v>15944</v>
      </c>
      <c r="D1236" t="s">
        <v>16051</v>
      </c>
      <c r="E1236" t="s">
        <v>483</v>
      </c>
      <c r="F1236" t="s">
        <v>16058</v>
      </c>
      <c r="G1236" t="s">
        <v>16059</v>
      </c>
      <c r="H1236" t="s">
        <v>15944</v>
      </c>
      <c r="I1236" t="s">
        <v>3</v>
      </c>
      <c r="J1236" t="s">
        <v>16303</v>
      </c>
      <c r="K1236" t="s">
        <v>16304</v>
      </c>
    </row>
    <row r="1237" spans="1:11" x14ac:dyDescent="0.25">
      <c r="A1237" t="s">
        <v>723</v>
      </c>
      <c r="B1237" t="s">
        <v>14987</v>
      </c>
      <c r="C1237" t="s">
        <v>15944</v>
      </c>
      <c r="D1237" t="s">
        <v>16051</v>
      </c>
      <c r="E1237" t="s">
        <v>483</v>
      </c>
      <c r="F1237" t="s">
        <v>16061</v>
      </c>
      <c r="G1237" t="s">
        <v>16062</v>
      </c>
      <c r="H1237" t="s">
        <v>15944</v>
      </c>
      <c r="I1237" t="s">
        <v>56</v>
      </c>
      <c r="J1237" t="s">
        <v>16259</v>
      </c>
      <c r="K1237" t="s">
        <v>16260</v>
      </c>
    </row>
    <row r="1238" spans="1:11" x14ac:dyDescent="0.25">
      <c r="A1238" t="s">
        <v>723</v>
      </c>
      <c r="B1238" t="s">
        <v>14987</v>
      </c>
      <c r="C1238" t="s">
        <v>15599</v>
      </c>
      <c r="D1238" t="s">
        <v>16063</v>
      </c>
      <c r="E1238" t="s">
        <v>16064</v>
      </c>
      <c r="F1238" t="s">
        <v>16069</v>
      </c>
      <c r="G1238" t="s">
        <v>16070</v>
      </c>
      <c r="H1238" t="s">
        <v>15599</v>
      </c>
      <c r="I1238" t="s">
        <v>3</v>
      </c>
      <c r="J1238" t="s">
        <v>16253</v>
      </c>
      <c r="K1238" t="s">
        <v>16254</v>
      </c>
    </row>
    <row r="1239" spans="1:11" x14ac:dyDescent="0.25">
      <c r="A1239" t="s">
        <v>723</v>
      </c>
      <c r="B1239" t="s">
        <v>14987</v>
      </c>
      <c r="C1239" t="s">
        <v>15599</v>
      </c>
      <c r="D1239" t="s">
        <v>16063</v>
      </c>
      <c r="E1239" t="s">
        <v>16064</v>
      </c>
      <c r="F1239" t="s">
        <v>16069</v>
      </c>
      <c r="G1239" t="s">
        <v>16070</v>
      </c>
      <c r="H1239" t="s">
        <v>15599</v>
      </c>
      <c r="I1239" t="s">
        <v>3</v>
      </c>
      <c r="J1239" t="s">
        <v>16279</v>
      </c>
      <c r="K1239" t="s">
        <v>16280</v>
      </c>
    </row>
    <row r="1240" spans="1:11" x14ac:dyDescent="0.25">
      <c r="A1240" t="s">
        <v>723</v>
      </c>
      <c r="B1240" t="s">
        <v>14987</v>
      </c>
      <c r="C1240" t="s">
        <v>15599</v>
      </c>
      <c r="D1240" t="s">
        <v>16063</v>
      </c>
      <c r="E1240" t="s">
        <v>16064</v>
      </c>
      <c r="F1240" t="s">
        <v>16069</v>
      </c>
      <c r="G1240" t="s">
        <v>16070</v>
      </c>
      <c r="H1240" t="s">
        <v>15599</v>
      </c>
      <c r="I1240" t="s">
        <v>3</v>
      </c>
      <c r="J1240" t="s">
        <v>16378</v>
      </c>
      <c r="K1240" t="s">
        <v>16379</v>
      </c>
    </row>
    <row r="1241" spans="1:11" x14ac:dyDescent="0.25">
      <c r="A1241" t="s">
        <v>723</v>
      </c>
      <c r="B1241" t="s">
        <v>14987</v>
      </c>
      <c r="C1241" t="s">
        <v>15599</v>
      </c>
      <c r="D1241" t="s">
        <v>16063</v>
      </c>
      <c r="E1241" t="s">
        <v>16064</v>
      </c>
      <c r="F1241" t="s">
        <v>16069</v>
      </c>
      <c r="G1241" t="s">
        <v>16070</v>
      </c>
      <c r="H1241" t="s">
        <v>15599</v>
      </c>
      <c r="I1241" t="s">
        <v>3</v>
      </c>
      <c r="J1241" t="s">
        <v>16255</v>
      </c>
      <c r="K1241" t="s">
        <v>16256</v>
      </c>
    </row>
    <row r="1242" spans="1:11" x14ac:dyDescent="0.25">
      <c r="A1242" t="s">
        <v>723</v>
      </c>
      <c r="B1242" t="s">
        <v>14987</v>
      </c>
      <c r="C1242" t="s">
        <v>15599</v>
      </c>
      <c r="D1242" t="s">
        <v>16063</v>
      </c>
      <c r="E1242" t="s">
        <v>16064</v>
      </c>
      <c r="F1242" t="s">
        <v>16071</v>
      </c>
      <c r="G1242" t="s">
        <v>16072</v>
      </c>
      <c r="H1242" t="s">
        <v>15599</v>
      </c>
      <c r="I1242" t="s">
        <v>68</v>
      </c>
      <c r="J1242" t="s">
        <v>16253</v>
      </c>
      <c r="K1242" t="s">
        <v>16254</v>
      </c>
    </row>
    <row r="1243" spans="1:11" x14ac:dyDescent="0.25">
      <c r="A1243" t="s">
        <v>723</v>
      </c>
      <c r="B1243" t="s">
        <v>14987</v>
      </c>
      <c r="C1243" t="s">
        <v>15599</v>
      </c>
      <c r="D1243" t="s">
        <v>16063</v>
      </c>
      <c r="E1243" t="s">
        <v>16064</v>
      </c>
      <c r="F1243" t="s">
        <v>16071</v>
      </c>
      <c r="G1243" t="s">
        <v>16072</v>
      </c>
      <c r="H1243" t="s">
        <v>15599</v>
      </c>
      <c r="I1243" t="s">
        <v>68</v>
      </c>
      <c r="J1243" t="s">
        <v>16275</v>
      </c>
      <c r="K1243" t="s">
        <v>16276</v>
      </c>
    </row>
    <row r="1244" spans="1:11" x14ac:dyDescent="0.25">
      <c r="A1244" t="s">
        <v>723</v>
      </c>
      <c r="B1244" t="s">
        <v>14987</v>
      </c>
      <c r="C1244" t="s">
        <v>15599</v>
      </c>
      <c r="D1244" t="s">
        <v>16063</v>
      </c>
      <c r="E1244" t="s">
        <v>16064</v>
      </c>
      <c r="F1244" t="s">
        <v>16071</v>
      </c>
      <c r="G1244" t="s">
        <v>16072</v>
      </c>
      <c r="H1244" t="s">
        <v>15599</v>
      </c>
      <c r="I1244" t="s">
        <v>68</v>
      </c>
      <c r="J1244" t="s">
        <v>16291</v>
      </c>
      <c r="K1244" t="s">
        <v>16292</v>
      </c>
    </row>
    <row r="1245" spans="1:11" x14ac:dyDescent="0.25">
      <c r="A1245" t="s">
        <v>723</v>
      </c>
      <c r="B1245" t="s">
        <v>14987</v>
      </c>
      <c r="C1245" t="s">
        <v>15599</v>
      </c>
      <c r="D1245" t="s">
        <v>16063</v>
      </c>
      <c r="E1245" t="s">
        <v>16064</v>
      </c>
      <c r="F1245" t="s">
        <v>16074</v>
      </c>
      <c r="G1245" t="s">
        <v>16075</v>
      </c>
      <c r="H1245" t="s">
        <v>15599</v>
      </c>
      <c r="I1245" t="s">
        <v>56</v>
      </c>
      <c r="J1245" t="s">
        <v>16279</v>
      </c>
      <c r="K1245" t="s">
        <v>16280</v>
      </c>
    </row>
    <row r="1246" spans="1:11" x14ac:dyDescent="0.25">
      <c r="A1246" t="s">
        <v>723</v>
      </c>
      <c r="B1246" t="s">
        <v>14987</v>
      </c>
      <c r="C1246" t="s">
        <v>15599</v>
      </c>
      <c r="D1246" t="s">
        <v>16063</v>
      </c>
      <c r="E1246" t="s">
        <v>16064</v>
      </c>
      <c r="F1246" t="s">
        <v>16078</v>
      </c>
      <c r="G1246" t="s">
        <v>16079</v>
      </c>
      <c r="H1246" t="s">
        <v>15599</v>
      </c>
      <c r="I1246" t="s">
        <v>3</v>
      </c>
      <c r="J1246" t="s">
        <v>16275</v>
      </c>
      <c r="K1246" t="s">
        <v>16276</v>
      </c>
    </row>
    <row r="1247" spans="1:11" x14ac:dyDescent="0.25">
      <c r="A1247" t="s">
        <v>723</v>
      </c>
      <c r="B1247" t="s">
        <v>14987</v>
      </c>
      <c r="C1247" t="s">
        <v>15599</v>
      </c>
      <c r="D1247" t="s">
        <v>16063</v>
      </c>
      <c r="E1247" t="s">
        <v>16064</v>
      </c>
      <c r="F1247" t="s">
        <v>16078</v>
      </c>
      <c r="G1247" t="s">
        <v>16079</v>
      </c>
      <c r="H1247" t="s">
        <v>15599</v>
      </c>
      <c r="I1247" t="s">
        <v>3</v>
      </c>
      <c r="J1247" t="s">
        <v>16291</v>
      </c>
      <c r="K1247" t="s">
        <v>16292</v>
      </c>
    </row>
    <row r="1248" spans="1:11" x14ac:dyDescent="0.25">
      <c r="A1248" t="s">
        <v>723</v>
      </c>
      <c r="B1248" t="s">
        <v>14987</v>
      </c>
      <c r="C1248" t="s">
        <v>15599</v>
      </c>
      <c r="D1248" t="s">
        <v>16063</v>
      </c>
      <c r="E1248" t="s">
        <v>16064</v>
      </c>
      <c r="F1248" t="s">
        <v>16078</v>
      </c>
      <c r="G1248" t="s">
        <v>16079</v>
      </c>
      <c r="H1248" t="s">
        <v>15599</v>
      </c>
      <c r="I1248" t="s">
        <v>3</v>
      </c>
      <c r="J1248" t="s">
        <v>16406</v>
      </c>
      <c r="K1248" t="s">
        <v>16407</v>
      </c>
    </row>
    <row r="1249" spans="1:11" x14ac:dyDescent="0.25">
      <c r="A1249" t="s">
        <v>723</v>
      </c>
      <c r="B1249" t="s">
        <v>14987</v>
      </c>
      <c r="C1249" t="s">
        <v>15599</v>
      </c>
      <c r="D1249" t="s">
        <v>16063</v>
      </c>
      <c r="E1249" t="s">
        <v>16064</v>
      </c>
      <c r="F1249" t="s">
        <v>16082</v>
      </c>
      <c r="G1249" t="s">
        <v>16083</v>
      </c>
      <c r="H1249" t="s">
        <v>15599</v>
      </c>
      <c r="I1249" t="s">
        <v>56</v>
      </c>
      <c r="J1249" t="s">
        <v>16291</v>
      </c>
      <c r="K1249" t="s">
        <v>16292</v>
      </c>
    </row>
    <row r="1250" spans="1:11" x14ac:dyDescent="0.25">
      <c r="A1250" t="s">
        <v>723</v>
      </c>
      <c r="B1250" t="s">
        <v>14987</v>
      </c>
      <c r="C1250" t="s">
        <v>15599</v>
      </c>
      <c r="D1250" t="s">
        <v>16063</v>
      </c>
      <c r="E1250" t="s">
        <v>16064</v>
      </c>
      <c r="F1250" t="s">
        <v>16086</v>
      </c>
      <c r="G1250" t="s">
        <v>16087</v>
      </c>
      <c r="H1250" t="s">
        <v>15599</v>
      </c>
      <c r="I1250" t="s">
        <v>3</v>
      </c>
      <c r="J1250" t="s">
        <v>16311</v>
      </c>
      <c r="K1250" t="s">
        <v>16312</v>
      </c>
    </row>
    <row r="1251" spans="1:11" x14ac:dyDescent="0.25">
      <c r="A1251" t="s">
        <v>723</v>
      </c>
      <c r="B1251" t="s">
        <v>14987</v>
      </c>
      <c r="C1251" t="s">
        <v>15599</v>
      </c>
      <c r="D1251" t="s">
        <v>16063</v>
      </c>
      <c r="E1251" t="s">
        <v>16064</v>
      </c>
      <c r="F1251" t="s">
        <v>16086</v>
      </c>
      <c r="G1251" t="s">
        <v>16087</v>
      </c>
      <c r="H1251" t="s">
        <v>15599</v>
      </c>
      <c r="I1251" t="s">
        <v>3</v>
      </c>
      <c r="J1251" t="s">
        <v>16370</v>
      </c>
      <c r="K1251" t="s">
        <v>16371</v>
      </c>
    </row>
    <row r="1252" spans="1:11" x14ac:dyDescent="0.25">
      <c r="A1252" t="s">
        <v>723</v>
      </c>
      <c r="B1252" t="s">
        <v>14987</v>
      </c>
      <c r="C1252" t="s">
        <v>15599</v>
      </c>
      <c r="D1252" t="s">
        <v>16063</v>
      </c>
      <c r="E1252" t="s">
        <v>16064</v>
      </c>
      <c r="F1252" t="s">
        <v>16086</v>
      </c>
      <c r="G1252" t="s">
        <v>16087</v>
      </c>
      <c r="H1252" t="s">
        <v>15599</v>
      </c>
      <c r="I1252" t="s">
        <v>3</v>
      </c>
      <c r="J1252" t="s">
        <v>16372</v>
      </c>
      <c r="K1252" t="s">
        <v>16373</v>
      </c>
    </row>
    <row r="1253" spans="1:11" x14ac:dyDescent="0.25">
      <c r="A1253" t="s">
        <v>723</v>
      </c>
      <c r="B1253" t="s">
        <v>14987</v>
      </c>
      <c r="C1253" t="s">
        <v>15599</v>
      </c>
      <c r="D1253" t="s">
        <v>16063</v>
      </c>
      <c r="E1253" t="s">
        <v>16064</v>
      </c>
      <c r="F1253" t="s">
        <v>16086</v>
      </c>
      <c r="G1253" t="s">
        <v>16087</v>
      </c>
      <c r="H1253" t="s">
        <v>15599</v>
      </c>
      <c r="I1253" t="s">
        <v>3</v>
      </c>
      <c r="J1253" t="s">
        <v>16267</v>
      </c>
      <c r="K1253" t="s">
        <v>16268</v>
      </c>
    </row>
    <row r="1254" spans="1:11" x14ac:dyDescent="0.25">
      <c r="A1254" t="s">
        <v>723</v>
      </c>
      <c r="B1254" t="s">
        <v>14987</v>
      </c>
      <c r="C1254" t="s">
        <v>15646</v>
      </c>
      <c r="D1254" t="s">
        <v>16090</v>
      </c>
      <c r="E1254" t="s">
        <v>16091</v>
      </c>
      <c r="F1254" t="s">
        <v>16096</v>
      </c>
      <c r="G1254" t="s">
        <v>16097</v>
      </c>
      <c r="H1254" t="s">
        <v>15700</v>
      </c>
      <c r="I1254" t="s">
        <v>3</v>
      </c>
      <c r="J1254" t="s">
        <v>16253</v>
      </c>
      <c r="K1254" t="s">
        <v>16254</v>
      </c>
    </row>
    <row r="1255" spans="1:11" x14ac:dyDescent="0.25">
      <c r="A1255" t="s">
        <v>723</v>
      </c>
      <c r="B1255" t="s">
        <v>14987</v>
      </c>
      <c r="C1255" t="s">
        <v>15646</v>
      </c>
      <c r="D1255" t="s">
        <v>16090</v>
      </c>
      <c r="E1255" t="s">
        <v>16091</v>
      </c>
      <c r="F1255" t="s">
        <v>16096</v>
      </c>
      <c r="G1255" t="s">
        <v>16097</v>
      </c>
      <c r="H1255" t="s">
        <v>15700</v>
      </c>
      <c r="I1255" t="s">
        <v>3</v>
      </c>
      <c r="J1255" t="s">
        <v>16255</v>
      </c>
      <c r="K1255" t="s">
        <v>16256</v>
      </c>
    </row>
    <row r="1256" spans="1:11" x14ac:dyDescent="0.25">
      <c r="A1256" t="s">
        <v>723</v>
      </c>
      <c r="B1256" t="s">
        <v>14987</v>
      </c>
      <c r="C1256" t="s">
        <v>15646</v>
      </c>
      <c r="D1256" t="s">
        <v>16090</v>
      </c>
      <c r="E1256" t="s">
        <v>16091</v>
      </c>
      <c r="F1256" t="s">
        <v>16101</v>
      </c>
      <c r="G1256" t="s">
        <v>16102</v>
      </c>
      <c r="H1256" t="s">
        <v>15646</v>
      </c>
      <c r="I1256" t="s">
        <v>3</v>
      </c>
      <c r="J1256" t="s">
        <v>16275</v>
      </c>
      <c r="K1256" t="s">
        <v>16276</v>
      </c>
    </row>
    <row r="1257" spans="1:11" x14ac:dyDescent="0.25">
      <c r="A1257" t="s">
        <v>723</v>
      </c>
      <c r="B1257" t="s">
        <v>14987</v>
      </c>
      <c r="C1257" t="s">
        <v>15646</v>
      </c>
      <c r="D1257" t="s">
        <v>16090</v>
      </c>
      <c r="E1257" t="s">
        <v>16091</v>
      </c>
      <c r="F1257" t="s">
        <v>16104</v>
      </c>
      <c r="G1257" t="s">
        <v>16105</v>
      </c>
      <c r="H1257" t="s">
        <v>15646</v>
      </c>
      <c r="I1257" t="s">
        <v>56</v>
      </c>
      <c r="J1257" t="s">
        <v>16275</v>
      </c>
      <c r="K1257" t="s">
        <v>16276</v>
      </c>
    </row>
    <row r="1258" spans="1:11" x14ac:dyDescent="0.25">
      <c r="A1258" t="s">
        <v>723</v>
      </c>
      <c r="B1258" t="s">
        <v>14987</v>
      </c>
      <c r="C1258" t="s">
        <v>15646</v>
      </c>
      <c r="D1258" t="s">
        <v>16090</v>
      </c>
      <c r="E1258" t="s">
        <v>16091</v>
      </c>
      <c r="F1258" t="s">
        <v>16108</v>
      </c>
      <c r="G1258" t="s">
        <v>16109</v>
      </c>
      <c r="H1258" t="s">
        <v>15646</v>
      </c>
      <c r="I1258" t="s">
        <v>3</v>
      </c>
      <c r="J1258" t="s">
        <v>16257</v>
      </c>
      <c r="K1258" t="s">
        <v>16258</v>
      </c>
    </row>
    <row r="1259" spans="1:11" x14ac:dyDescent="0.25">
      <c r="A1259" t="s">
        <v>723</v>
      </c>
      <c r="B1259" t="s">
        <v>14987</v>
      </c>
      <c r="C1259" t="s">
        <v>15646</v>
      </c>
      <c r="D1259" t="s">
        <v>16090</v>
      </c>
      <c r="E1259" t="s">
        <v>16091</v>
      </c>
      <c r="F1259" t="s">
        <v>16108</v>
      </c>
      <c r="G1259" t="s">
        <v>16109</v>
      </c>
      <c r="H1259" t="s">
        <v>15646</v>
      </c>
      <c r="I1259" t="s">
        <v>3</v>
      </c>
      <c r="J1259" t="s">
        <v>16283</v>
      </c>
      <c r="K1259" t="s">
        <v>16284</v>
      </c>
    </row>
    <row r="1260" spans="1:11" x14ac:dyDescent="0.25">
      <c r="A1260" t="s">
        <v>723</v>
      </c>
      <c r="B1260" t="s">
        <v>14987</v>
      </c>
      <c r="C1260" t="s">
        <v>15646</v>
      </c>
      <c r="D1260" t="s">
        <v>16090</v>
      </c>
      <c r="E1260" t="s">
        <v>16091</v>
      </c>
      <c r="F1260" t="s">
        <v>16108</v>
      </c>
      <c r="G1260" t="s">
        <v>16109</v>
      </c>
      <c r="H1260" t="s">
        <v>15646</v>
      </c>
      <c r="I1260" t="s">
        <v>3</v>
      </c>
      <c r="J1260" t="s">
        <v>16261</v>
      </c>
      <c r="K1260" t="s">
        <v>16262</v>
      </c>
    </row>
    <row r="1261" spans="1:11" x14ac:dyDescent="0.25">
      <c r="A1261" t="s">
        <v>723</v>
      </c>
      <c r="B1261" t="s">
        <v>14987</v>
      </c>
      <c r="C1261" t="s">
        <v>15646</v>
      </c>
      <c r="D1261" t="s">
        <v>16090</v>
      </c>
      <c r="E1261" t="s">
        <v>16091</v>
      </c>
      <c r="F1261" t="s">
        <v>16108</v>
      </c>
      <c r="G1261" t="s">
        <v>16109</v>
      </c>
      <c r="H1261" t="s">
        <v>15646</v>
      </c>
      <c r="I1261" t="s">
        <v>3</v>
      </c>
      <c r="J1261" t="s">
        <v>16326</v>
      </c>
      <c r="K1261" t="s">
        <v>16327</v>
      </c>
    </row>
    <row r="1262" spans="1:11" x14ac:dyDescent="0.25">
      <c r="A1262" t="s">
        <v>723</v>
      </c>
      <c r="B1262" t="s">
        <v>14987</v>
      </c>
      <c r="C1262" t="s">
        <v>15646</v>
      </c>
      <c r="D1262" t="s">
        <v>16090</v>
      </c>
      <c r="E1262" t="s">
        <v>16091</v>
      </c>
      <c r="F1262" t="s">
        <v>16112</v>
      </c>
      <c r="G1262" t="s">
        <v>16113</v>
      </c>
      <c r="H1262" t="s">
        <v>15700</v>
      </c>
      <c r="I1262" t="s">
        <v>3</v>
      </c>
      <c r="J1262" t="s">
        <v>16257</v>
      </c>
      <c r="K1262" t="s">
        <v>16258</v>
      </c>
    </row>
    <row r="1263" spans="1:11" x14ac:dyDescent="0.25">
      <c r="A1263" t="s">
        <v>723</v>
      </c>
      <c r="B1263" t="s">
        <v>14987</v>
      </c>
      <c r="C1263" t="s">
        <v>15646</v>
      </c>
      <c r="D1263" t="s">
        <v>16090</v>
      </c>
      <c r="E1263" t="s">
        <v>16091</v>
      </c>
      <c r="F1263" t="s">
        <v>16112</v>
      </c>
      <c r="G1263" t="s">
        <v>16113</v>
      </c>
      <c r="H1263" t="s">
        <v>15700</v>
      </c>
      <c r="I1263" t="s">
        <v>3</v>
      </c>
      <c r="J1263" t="s">
        <v>16259</v>
      </c>
      <c r="K1263" t="s">
        <v>16260</v>
      </c>
    </row>
    <row r="1264" spans="1:11" x14ac:dyDescent="0.25">
      <c r="A1264" t="s">
        <v>723</v>
      </c>
      <c r="B1264" t="s">
        <v>14987</v>
      </c>
      <c r="C1264" t="s">
        <v>15646</v>
      </c>
      <c r="D1264" t="s">
        <v>16090</v>
      </c>
      <c r="E1264" t="s">
        <v>16091</v>
      </c>
      <c r="F1264" t="s">
        <v>16112</v>
      </c>
      <c r="G1264" t="s">
        <v>16113</v>
      </c>
      <c r="H1264" t="s">
        <v>15700</v>
      </c>
      <c r="I1264" t="s">
        <v>3</v>
      </c>
      <c r="J1264" t="s">
        <v>16261</v>
      </c>
      <c r="K1264" t="s">
        <v>16262</v>
      </c>
    </row>
    <row r="1265" spans="1:11" x14ac:dyDescent="0.25">
      <c r="A1265" t="s">
        <v>723</v>
      </c>
      <c r="B1265" t="s">
        <v>14987</v>
      </c>
      <c r="C1265" t="s">
        <v>15646</v>
      </c>
      <c r="D1265" t="s">
        <v>16090</v>
      </c>
      <c r="E1265" t="s">
        <v>16091</v>
      </c>
      <c r="F1265" t="s">
        <v>16112</v>
      </c>
      <c r="G1265" t="s">
        <v>16113</v>
      </c>
      <c r="H1265" t="s">
        <v>15700</v>
      </c>
      <c r="I1265" t="s">
        <v>3</v>
      </c>
      <c r="J1265" t="s">
        <v>16271</v>
      </c>
      <c r="K1265" t="s">
        <v>16272</v>
      </c>
    </row>
    <row r="1266" spans="1:11" x14ac:dyDescent="0.25">
      <c r="A1266" t="s">
        <v>723</v>
      </c>
      <c r="B1266" t="s">
        <v>14987</v>
      </c>
      <c r="C1266" t="s">
        <v>15784</v>
      </c>
      <c r="D1266" t="s">
        <v>16115</v>
      </c>
      <c r="E1266" t="s">
        <v>16116</v>
      </c>
      <c r="F1266" t="s">
        <v>16121</v>
      </c>
      <c r="G1266" t="s">
        <v>16122</v>
      </c>
      <c r="H1266" t="s">
        <v>15784</v>
      </c>
      <c r="I1266" t="s">
        <v>3</v>
      </c>
      <c r="J1266" t="s">
        <v>16257</v>
      </c>
      <c r="K1266" t="s">
        <v>16258</v>
      </c>
    </row>
    <row r="1267" spans="1:11" x14ac:dyDescent="0.25">
      <c r="A1267" t="s">
        <v>723</v>
      </c>
      <c r="B1267" t="s">
        <v>14987</v>
      </c>
      <c r="C1267" t="s">
        <v>15784</v>
      </c>
      <c r="D1267" t="s">
        <v>16115</v>
      </c>
      <c r="E1267" t="s">
        <v>16116</v>
      </c>
      <c r="F1267" t="s">
        <v>16121</v>
      </c>
      <c r="G1267" t="s">
        <v>16122</v>
      </c>
      <c r="H1267" t="s">
        <v>15784</v>
      </c>
      <c r="I1267" t="s">
        <v>3</v>
      </c>
      <c r="J1267" t="s">
        <v>16259</v>
      </c>
      <c r="K1267" t="s">
        <v>16260</v>
      </c>
    </row>
    <row r="1268" spans="1:11" x14ac:dyDescent="0.25">
      <c r="A1268" t="s">
        <v>723</v>
      </c>
      <c r="B1268" t="s">
        <v>14987</v>
      </c>
      <c r="C1268" t="s">
        <v>15784</v>
      </c>
      <c r="D1268" t="s">
        <v>16115</v>
      </c>
      <c r="E1268" t="s">
        <v>16116</v>
      </c>
      <c r="F1268" t="s">
        <v>16121</v>
      </c>
      <c r="G1268" t="s">
        <v>16122</v>
      </c>
      <c r="H1268" t="s">
        <v>15784</v>
      </c>
      <c r="I1268" t="s">
        <v>3</v>
      </c>
      <c r="J1268" t="s">
        <v>16324</v>
      </c>
      <c r="K1268" t="s">
        <v>16325</v>
      </c>
    </row>
    <row r="1269" spans="1:11" x14ac:dyDescent="0.25">
      <c r="A1269" t="s">
        <v>723</v>
      </c>
      <c r="B1269" t="s">
        <v>14987</v>
      </c>
      <c r="C1269" t="s">
        <v>15784</v>
      </c>
      <c r="D1269" t="s">
        <v>16115</v>
      </c>
      <c r="E1269" t="s">
        <v>16116</v>
      </c>
      <c r="F1269" t="s">
        <v>16121</v>
      </c>
      <c r="G1269" t="s">
        <v>16122</v>
      </c>
      <c r="H1269" t="s">
        <v>15784</v>
      </c>
      <c r="I1269" t="s">
        <v>3</v>
      </c>
      <c r="J1269" t="s">
        <v>16261</v>
      </c>
      <c r="K1269" t="s">
        <v>16262</v>
      </c>
    </row>
    <row r="1270" spans="1:11" x14ac:dyDescent="0.25">
      <c r="A1270" t="s">
        <v>723</v>
      </c>
      <c r="B1270" t="s">
        <v>14987</v>
      </c>
      <c r="C1270" t="s">
        <v>15784</v>
      </c>
      <c r="D1270" t="s">
        <v>16115</v>
      </c>
      <c r="E1270" t="s">
        <v>16116</v>
      </c>
      <c r="F1270" t="s">
        <v>16121</v>
      </c>
      <c r="G1270" t="s">
        <v>16122</v>
      </c>
      <c r="H1270" t="s">
        <v>15784</v>
      </c>
      <c r="I1270" t="s">
        <v>3</v>
      </c>
      <c r="J1270" t="s">
        <v>16326</v>
      </c>
      <c r="K1270" t="s">
        <v>16327</v>
      </c>
    </row>
    <row r="1271" spans="1:11" x14ac:dyDescent="0.25">
      <c r="A1271" t="s">
        <v>723</v>
      </c>
      <c r="B1271" t="s">
        <v>14987</v>
      </c>
      <c r="C1271" t="s">
        <v>15784</v>
      </c>
      <c r="D1271" t="s">
        <v>16115</v>
      </c>
      <c r="E1271" t="s">
        <v>16116</v>
      </c>
      <c r="F1271" t="s">
        <v>16121</v>
      </c>
      <c r="G1271" t="s">
        <v>16122</v>
      </c>
      <c r="H1271" t="s">
        <v>15784</v>
      </c>
      <c r="I1271" t="s">
        <v>3</v>
      </c>
      <c r="J1271" t="s">
        <v>16269</v>
      </c>
      <c r="K1271" t="s">
        <v>16270</v>
      </c>
    </row>
    <row r="1272" spans="1:11" x14ac:dyDescent="0.25">
      <c r="A1272" t="s">
        <v>723</v>
      </c>
      <c r="B1272" t="s">
        <v>14987</v>
      </c>
      <c r="C1272" t="s">
        <v>15784</v>
      </c>
      <c r="D1272" t="s">
        <v>16115</v>
      </c>
      <c r="E1272" t="s">
        <v>16116</v>
      </c>
      <c r="F1272" t="s">
        <v>16121</v>
      </c>
      <c r="G1272" t="s">
        <v>16122</v>
      </c>
      <c r="H1272" t="s">
        <v>15784</v>
      </c>
      <c r="I1272" t="s">
        <v>3</v>
      </c>
      <c r="J1272" t="s">
        <v>16271</v>
      </c>
      <c r="K1272" t="s">
        <v>16272</v>
      </c>
    </row>
    <row r="1273" spans="1:11" x14ac:dyDescent="0.25">
      <c r="A1273" t="s">
        <v>723</v>
      </c>
      <c r="B1273" t="s">
        <v>14987</v>
      </c>
      <c r="C1273" t="s">
        <v>15784</v>
      </c>
      <c r="D1273" t="s">
        <v>16115</v>
      </c>
      <c r="E1273" t="s">
        <v>16116</v>
      </c>
      <c r="F1273" t="s">
        <v>16123</v>
      </c>
      <c r="G1273" t="s">
        <v>16124</v>
      </c>
      <c r="H1273" t="s">
        <v>15073</v>
      </c>
      <c r="I1273" t="s">
        <v>68</v>
      </c>
      <c r="J1273" t="s">
        <v>16259</v>
      </c>
      <c r="K1273" t="s">
        <v>16260</v>
      </c>
    </row>
    <row r="1274" spans="1:11" x14ac:dyDescent="0.25">
      <c r="A1274" t="s">
        <v>723</v>
      </c>
      <c r="B1274" t="s">
        <v>14987</v>
      </c>
      <c r="C1274" t="s">
        <v>15784</v>
      </c>
      <c r="D1274" t="s">
        <v>16115</v>
      </c>
      <c r="E1274" t="s">
        <v>16116</v>
      </c>
      <c r="F1274" t="s">
        <v>16127</v>
      </c>
      <c r="G1274" t="s">
        <v>16128</v>
      </c>
      <c r="H1274" t="s">
        <v>15784</v>
      </c>
      <c r="I1274" t="s">
        <v>3</v>
      </c>
      <c r="J1274" t="s">
        <v>16305</v>
      </c>
      <c r="K1274" t="s">
        <v>16306</v>
      </c>
    </row>
    <row r="1275" spans="1:11" x14ac:dyDescent="0.25">
      <c r="A1275" t="s">
        <v>723</v>
      </c>
      <c r="B1275" t="s">
        <v>14987</v>
      </c>
      <c r="C1275" t="s">
        <v>15784</v>
      </c>
      <c r="D1275" t="s">
        <v>16115</v>
      </c>
      <c r="E1275" t="s">
        <v>16116</v>
      </c>
      <c r="F1275" t="s">
        <v>16127</v>
      </c>
      <c r="G1275" t="s">
        <v>16128</v>
      </c>
      <c r="H1275" t="s">
        <v>15784</v>
      </c>
      <c r="I1275" t="s">
        <v>3</v>
      </c>
      <c r="J1275" t="s">
        <v>16307</v>
      </c>
      <c r="K1275" t="s">
        <v>16308</v>
      </c>
    </row>
    <row r="1276" spans="1:11" x14ac:dyDescent="0.25">
      <c r="A1276" t="s">
        <v>723</v>
      </c>
      <c r="B1276" t="s">
        <v>14987</v>
      </c>
      <c r="C1276" t="s">
        <v>15784</v>
      </c>
      <c r="D1276" t="s">
        <v>16115</v>
      </c>
      <c r="E1276" t="s">
        <v>16116</v>
      </c>
      <c r="F1276" t="s">
        <v>16127</v>
      </c>
      <c r="G1276" t="s">
        <v>16128</v>
      </c>
      <c r="H1276" t="s">
        <v>15784</v>
      </c>
      <c r="I1276" t="s">
        <v>3</v>
      </c>
      <c r="J1276" t="s">
        <v>16315</v>
      </c>
      <c r="K1276" t="s">
        <v>16316</v>
      </c>
    </row>
    <row r="1277" spans="1:11" x14ac:dyDescent="0.25">
      <c r="A1277" t="s">
        <v>723</v>
      </c>
      <c r="B1277" t="s">
        <v>14987</v>
      </c>
      <c r="C1277" t="s">
        <v>15784</v>
      </c>
      <c r="D1277" t="s">
        <v>16115</v>
      </c>
      <c r="E1277" t="s">
        <v>16116</v>
      </c>
      <c r="F1277" t="s">
        <v>16127</v>
      </c>
      <c r="G1277" t="s">
        <v>16128</v>
      </c>
      <c r="H1277" t="s">
        <v>15784</v>
      </c>
      <c r="I1277" t="s">
        <v>3</v>
      </c>
      <c r="J1277" t="s">
        <v>16321</v>
      </c>
      <c r="K1277" t="s">
        <v>16322</v>
      </c>
    </row>
    <row r="1278" spans="1:11" x14ac:dyDescent="0.25">
      <c r="A1278" t="s">
        <v>723</v>
      </c>
      <c r="B1278" t="s">
        <v>14987</v>
      </c>
      <c r="C1278" t="s">
        <v>15784</v>
      </c>
      <c r="D1278" t="s">
        <v>16115</v>
      </c>
      <c r="E1278" t="s">
        <v>16116</v>
      </c>
      <c r="F1278" t="s">
        <v>16127</v>
      </c>
      <c r="G1278" t="s">
        <v>16128</v>
      </c>
      <c r="H1278" t="s">
        <v>15784</v>
      </c>
      <c r="I1278" t="s">
        <v>3</v>
      </c>
      <c r="J1278" t="s">
        <v>16265</v>
      </c>
      <c r="K1278" t="s">
        <v>16266</v>
      </c>
    </row>
    <row r="1279" spans="1:11" x14ac:dyDescent="0.25">
      <c r="A1279" t="s">
        <v>723</v>
      </c>
      <c r="B1279" t="s">
        <v>14987</v>
      </c>
      <c r="C1279" t="s">
        <v>15599</v>
      </c>
      <c r="D1279" t="s">
        <v>16130</v>
      </c>
      <c r="E1279" t="s">
        <v>16131</v>
      </c>
      <c r="F1279" t="s">
        <v>16135</v>
      </c>
      <c r="G1279" t="s">
        <v>16136</v>
      </c>
      <c r="H1279" t="s">
        <v>15317</v>
      </c>
      <c r="I1279" t="s">
        <v>3</v>
      </c>
      <c r="J1279" t="s">
        <v>16352</v>
      </c>
      <c r="K1279" t="s">
        <v>16353</v>
      </c>
    </row>
    <row r="1280" spans="1:11" x14ac:dyDescent="0.25">
      <c r="A1280" t="s">
        <v>723</v>
      </c>
      <c r="B1280" t="s">
        <v>14987</v>
      </c>
      <c r="C1280" t="s">
        <v>15599</v>
      </c>
      <c r="D1280" t="s">
        <v>16130</v>
      </c>
      <c r="E1280" t="s">
        <v>16131</v>
      </c>
      <c r="F1280" t="s">
        <v>16140</v>
      </c>
      <c r="G1280" t="s">
        <v>16141</v>
      </c>
      <c r="H1280" t="s">
        <v>15073</v>
      </c>
      <c r="I1280" t="s">
        <v>3</v>
      </c>
      <c r="J1280" t="s">
        <v>16332</v>
      </c>
      <c r="K1280" t="s">
        <v>16333</v>
      </c>
    </row>
    <row r="1281" spans="1:11" x14ac:dyDescent="0.25">
      <c r="A1281" t="s">
        <v>723</v>
      </c>
      <c r="B1281" t="s">
        <v>14987</v>
      </c>
      <c r="C1281" t="s">
        <v>15599</v>
      </c>
      <c r="D1281" t="s">
        <v>16130</v>
      </c>
      <c r="E1281" t="s">
        <v>16131</v>
      </c>
      <c r="F1281" t="s">
        <v>16140</v>
      </c>
      <c r="G1281" t="s">
        <v>16141</v>
      </c>
      <c r="H1281" t="s">
        <v>15073</v>
      </c>
      <c r="I1281" t="s">
        <v>3</v>
      </c>
      <c r="J1281" t="s">
        <v>16336</v>
      </c>
      <c r="K1281" t="s">
        <v>16337</v>
      </c>
    </row>
    <row r="1282" spans="1:11" x14ac:dyDescent="0.25">
      <c r="A1282" t="s">
        <v>723</v>
      </c>
      <c r="B1282" t="s">
        <v>14987</v>
      </c>
      <c r="C1282" t="s">
        <v>15599</v>
      </c>
      <c r="D1282" t="s">
        <v>16130</v>
      </c>
      <c r="E1282" t="s">
        <v>16131</v>
      </c>
      <c r="F1282" t="s">
        <v>16140</v>
      </c>
      <c r="G1282" t="s">
        <v>16141</v>
      </c>
      <c r="H1282" t="s">
        <v>15073</v>
      </c>
      <c r="I1282" t="s">
        <v>3</v>
      </c>
      <c r="J1282" t="s">
        <v>16338</v>
      </c>
      <c r="K1282" t="s">
        <v>16339</v>
      </c>
    </row>
    <row r="1283" spans="1:11" x14ac:dyDescent="0.25">
      <c r="A1283" t="s">
        <v>723</v>
      </c>
      <c r="B1283" t="s">
        <v>14987</v>
      </c>
      <c r="C1283" t="s">
        <v>15599</v>
      </c>
      <c r="D1283" t="s">
        <v>16130</v>
      </c>
      <c r="E1283" t="s">
        <v>16131</v>
      </c>
      <c r="F1283" t="s">
        <v>16146</v>
      </c>
      <c r="G1283" t="s">
        <v>16147</v>
      </c>
      <c r="H1283" t="s">
        <v>15073</v>
      </c>
      <c r="I1283" t="s">
        <v>68</v>
      </c>
      <c r="J1283" t="s">
        <v>16332</v>
      </c>
      <c r="K1283" t="s">
        <v>16333</v>
      </c>
    </row>
    <row r="1284" spans="1:11" x14ac:dyDescent="0.25">
      <c r="A1284" t="s">
        <v>723</v>
      </c>
      <c r="B1284" t="s">
        <v>14987</v>
      </c>
      <c r="C1284" t="s">
        <v>15599</v>
      </c>
      <c r="D1284" t="s">
        <v>16130</v>
      </c>
      <c r="E1284" t="s">
        <v>16131</v>
      </c>
      <c r="F1284" t="s">
        <v>16146</v>
      </c>
      <c r="G1284" t="s">
        <v>16147</v>
      </c>
      <c r="H1284" t="s">
        <v>15073</v>
      </c>
      <c r="I1284" t="s">
        <v>68</v>
      </c>
      <c r="J1284" t="s">
        <v>16338</v>
      </c>
      <c r="K1284" t="s">
        <v>16339</v>
      </c>
    </row>
    <row r="1285" spans="1:11" x14ac:dyDescent="0.25">
      <c r="A1285" t="s">
        <v>723</v>
      </c>
      <c r="B1285" t="s">
        <v>14987</v>
      </c>
      <c r="C1285" t="s">
        <v>15599</v>
      </c>
      <c r="D1285" t="s">
        <v>16130</v>
      </c>
      <c r="E1285" t="s">
        <v>16131</v>
      </c>
      <c r="F1285" t="s">
        <v>16151</v>
      </c>
      <c r="G1285" t="s">
        <v>16152</v>
      </c>
      <c r="H1285" t="s">
        <v>15599</v>
      </c>
      <c r="I1285" t="s">
        <v>3</v>
      </c>
      <c r="J1285" t="s">
        <v>16342</v>
      </c>
      <c r="K1285" t="s">
        <v>16343</v>
      </c>
    </row>
    <row r="1286" spans="1:11" x14ac:dyDescent="0.25">
      <c r="A1286" t="s">
        <v>723</v>
      </c>
      <c r="B1286" t="s">
        <v>14987</v>
      </c>
      <c r="C1286" t="s">
        <v>15599</v>
      </c>
      <c r="D1286" t="s">
        <v>16130</v>
      </c>
      <c r="E1286" t="s">
        <v>16131</v>
      </c>
      <c r="F1286" t="s">
        <v>16151</v>
      </c>
      <c r="G1286" t="s">
        <v>16152</v>
      </c>
      <c r="H1286" t="s">
        <v>15599</v>
      </c>
      <c r="I1286" t="s">
        <v>3</v>
      </c>
      <c r="J1286" t="s">
        <v>16344</v>
      </c>
      <c r="K1286" t="s">
        <v>16345</v>
      </c>
    </row>
    <row r="1287" spans="1:11" x14ac:dyDescent="0.25">
      <c r="A1287" t="s">
        <v>723</v>
      </c>
      <c r="B1287" t="s">
        <v>14987</v>
      </c>
      <c r="C1287" t="s">
        <v>15599</v>
      </c>
      <c r="D1287" t="s">
        <v>16130</v>
      </c>
      <c r="E1287" t="s">
        <v>16131</v>
      </c>
      <c r="F1287" t="s">
        <v>16151</v>
      </c>
      <c r="G1287" t="s">
        <v>16152</v>
      </c>
      <c r="H1287" t="s">
        <v>15599</v>
      </c>
      <c r="I1287" t="s">
        <v>3</v>
      </c>
      <c r="J1287" t="s">
        <v>16380</v>
      </c>
      <c r="K1287" t="s">
        <v>16381</v>
      </c>
    </row>
    <row r="1288" spans="1:11" x14ac:dyDescent="0.25">
      <c r="A1288" t="s">
        <v>723</v>
      </c>
      <c r="B1288" t="s">
        <v>14987</v>
      </c>
      <c r="C1288" t="s">
        <v>15599</v>
      </c>
      <c r="D1288" t="s">
        <v>16130</v>
      </c>
      <c r="E1288" t="s">
        <v>16131</v>
      </c>
      <c r="F1288" t="s">
        <v>16151</v>
      </c>
      <c r="G1288" t="s">
        <v>16152</v>
      </c>
      <c r="H1288" t="s">
        <v>15599</v>
      </c>
      <c r="I1288" t="s">
        <v>3</v>
      </c>
      <c r="J1288" t="s">
        <v>16346</v>
      </c>
      <c r="K1288" t="s">
        <v>16347</v>
      </c>
    </row>
    <row r="1289" spans="1:11" x14ac:dyDescent="0.25">
      <c r="A1289" t="s">
        <v>723</v>
      </c>
      <c r="B1289" t="s">
        <v>14987</v>
      </c>
      <c r="C1289" t="s">
        <v>15599</v>
      </c>
      <c r="D1289" t="s">
        <v>16130</v>
      </c>
      <c r="E1289" t="s">
        <v>16131</v>
      </c>
      <c r="F1289" t="s">
        <v>16151</v>
      </c>
      <c r="G1289" t="s">
        <v>16152</v>
      </c>
      <c r="H1289" t="s">
        <v>15599</v>
      </c>
      <c r="I1289" t="s">
        <v>3</v>
      </c>
      <c r="J1289" t="s">
        <v>16433</v>
      </c>
      <c r="K1289" t="s">
        <v>16434</v>
      </c>
    </row>
    <row r="1290" spans="1:11" x14ac:dyDescent="0.25">
      <c r="A1290" t="s">
        <v>723</v>
      </c>
      <c r="B1290" t="s">
        <v>14987</v>
      </c>
      <c r="C1290" t="s">
        <v>15599</v>
      </c>
      <c r="D1290" t="s">
        <v>16154</v>
      </c>
      <c r="E1290" t="s">
        <v>16155</v>
      </c>
      <c r="F1290" t="s">
        <v>16160</v>
      </c>
      <c r="G1290" t="s">
        <v>16161</v>
      </c>
      <c r="H1290" t="s">
        <v>15317</v>
      </c>
      <c r="I1290" t="s">
        <v>3</v>
      </c>
      <c r="J1290" t="s">
        <v>16267</v>
      </c>
      <c r="K1290" t="s">
        <v>16268</v>
      </c>
    </row>
    <row r="1291" spans="1:11" x14ac:dyDescent="0.25">
      <c r="A1291" t="s">
        <v>723</v>
      </c>
      <c r="B1291" t="s">
        <v>14987</v>
      </c>
      <c r="C1291" t="s">
        <v>15599</v>
      </c>
      <c r="D1291" t="s">
        <v>16154</v>
      </c>
      <c r="E1291" t="s">
        <v>16155</v>
      </c>
      <c r="F1291" t="s">
        <v>16163</v>
      </c>
      <c r="G1291" t="s">
        <v>16164</v>
      </c>
      <c r="H1291" t="s">
        <v>15599</v>
      </c>
      <c r="I1291" t="s">
        <v>3</v>
      </c>
      <c r="J1291" t="s">
        <v>16257</v>
      </c>
      <c r="K1291" t="s">
        <v>16258</v>
      </c>
    </row>
    <row r="1292" spans="1:11" x14ac:dyDescent="0.25">
      <c r="A1292" t="s">
        <v>723</v>
      </c>
      <c r="B1292" t="s">
        <v>14987</v>
      </c>
      <c r="C1292" t="s">
        <v>15599</v>
      </c>
      <c r="D1292" t="s">
        <v>16154</v>
      </c>
      <c r="E1292" t="s">
        <v>16155</v>
      </c>
      <c r="F1292" t="s">
        <v>16163</v>
      </c>
      <c r="G1292" t="s">
        <v>16164</v>
      </c>
      <c r="H1292" t="s">
        <v>15599</v>
      </c>
      <c r="I1292" t="s">
        <v>3</v>
      </c>
      <c r="J1292" t="s">
        <v>16259</v>
      </c>
      <c r="K1292" t="s">
        <v>16260</v>
      </c>
    </row>
    <row r="1293" spans="1:11" x14ac:dyDescent="0.25">
      <c r="A1293" t="s">
        <v>723</v>
      </c>
      <c r="B1293" t="s">
        <v>14987</v>
      </c>
      <c r="C1293" t="s">
        <v>15599</v>
      </c>
      <c r="D1293" t="s">
        <v>16154</v>
      </c>
      <c r="E1293" t="s">
        <v>16155</v>
      </c>
      <c r="F1293" t="s">
        <v>16163</v>
      </c>
      <c r="G1293" t="s">
        <v>16164</v>
      </c>
      <c r="H1293" t="s">
        <v>15599</v>
      </c>
      <c r="I1293" t="s">
        <v>3</v>
      </c>
      <c r="J1293" t="s">
        <v>16283</v>
      </c>
      <c r="K1293" t="s">
        <v>16284</v>
      </c>
    </row>
    <row r="1294" spans="1:11" x14ac:dyDescent="0.25">
      <c r="A1294" t="s">
        <v>723</v>
      </c>
      <c r="B1294" t="s">
        <v>14987</v>
      </c>
      <c r="C1294" t="s">
        <v>15599</v>
      </c>
      <c r="D1294" t="s">
        <v>16154</v>
      </c>
      <c r="E1294" t="s">
        <v>16155</v>
      </c>
      <c r="F1294" t="s">
        <v>16163</v>
      </c>
      <c r="G1294" t="s">
        <v>16164</v>
      </c>
      <c r="H1294" t="s">
        <v>15599</v>
      </c>
      <c r="I1294" t="s">
        <v>3</v>
      </c>
      <c r="J1294" t="s">
        <v>16324</v>
      </c>
      <c r="K1294" t="s">
        <v>16325</v>
      </c>
    </row>
    <row r="1295" spans="1:11" x14ac:dyDescent="0.25">
      <c r="A1295" t="s">
        <v>723</v>
      </c>
      <c r="B1295" t="s">
        <v>14987</v>
      </c>
      <c r="C1295" t="s">
        <v>15599</v>
      </c>
      <c r="D1295" t="s">
        <v>16154</v>
      </c>
      <c r="E1295" t="s">
        <v>16155</v>
      </c>
      <c r="F1295" t="s">
        <v>16163</v>
      </c>
      <c r="G1295" t="s">
        <v>16164</v>
      </c>
      <c r="H1295" t="s">
        <v>15599</v>
      </c>
      <c r="I1295" t="s">
        <v>3</v>
      </c>
      <c r="J1295" t="s">
        <v>16261</v>
      </c>
      <c r="K1295" t="s">
        <v>16262</v>
      </c>
    </row>
    <row r="1296" spans="1:11" x14ac:dyDescent="0.25">
      <c r="A1296" t="s">
        <v>723</v>
      </c>
      <c r="B1296" t="s">
        <v>14987</v>
      </c>
      <c r="C1296" t="s">
        <v>15599</v>
      </c>
      <c r="D1296" t="s">
        <v>16154</v>
      </c>
      <c r="E1296" t="s">
        <v>16155</v>
      </c>
      <c r="F1296" t="s">
        <v>16163</v>
      </c>
      <c r="G1296" t="s">
        <v>16164</v>
      </c>
      <c r="H1296" t="s">
        <v>15599</v>
      </c>
      <c r="I1296" t="s">
        <v>3</v>
      </c>
      <c r="J1296" t="s">
        <v>16326</v>
      </c>
      <c r="K1296" t="s">
        <v>16327</v>
      </c>
    </row>
    <row r="1297" spans="1:11" x14ac:dyDescent="0.25">
      <c r="A1297" t="s">
        <v>723</v>
      </c>
      <c r="B1297" t="s">
        <v>14987</v>
      </c>
      <c r="C1297" t="s">
        <v>15599</v>
      </c>
      <c r="D1297" t="s">
        <v>16154</v>
      </c>
      <c r="E1297" t="s">
        <v>16155</v>
      </c>
      <c r="F1297" t="s">
        <v>16163</v>
      </c>
      <c r="G1297" t="s">
        <v>16164</v>
      </c>
      <c r="H1297" t="s">
        <v>15599</v>
      </c>
      <c r="I1297" t="s">
        <v>3</v>
      </c>
      <c r="J1297" t="s">
        <v>16269</v>
      </c>
      <c r="K1297" t="s">
        <v>16270</v>
      </c>
    </row>
    <row r="1298" spans="1:11" x14ac:dyDescent="0.25">
      <c r="A1298" t="s">
        <v>723</v>
      </c>
      <c r="B1298" t="s">
        <v>14987</v>
      </c>
      <c r="C1298" t="s">
        <v>15599</v>
      </c>
      <c r="D1298" t="s">
        <v>16154</v>
      </c>
      <c r="E1298" t="s">
        <v>16155</v>
      </c>
      <c r="F1298" t="s">
        <v>16163</v>
      </c>
      <c r="G1298" t="s">
        <v>16164</v>
      </c>
      <c r="H1298" t="s">
        <v>15599</v>
      </c>
      <c r="I1298" t="s">
        <v>3</v>
      </c>
      <c r="J1298" t="s">
        <v>16271</v>
      </c>
      <c r="K1298" t="s">
        <v>16272</v>
      </c>
    </row>
    <row r="1299" spans="1:11" x14ac:dyDescent="0.25">
      <c r="A1299" t="s">
        <v>723</v>
      </c>
      <c r="B1299" t="s">
        <v>14987</v>
      </c>
      <c r="C1299" t="s">
        <v>15599</v>
      </c>
      <c r="D1299" t="s">
        <v>16154</v>
      </c>
      <c r="E1299" t="s">
        <v>16155</v>
      </c>
      <c r="F1299" t="s">
        <v>16167</v>
      </c>
      <c r="G1299" t="s">
        <v>16168</v>
      </c>
      <c r="H1299" t="s">
        <v>15599</v>
      </c>
      <c r="I1299" t="s">
        <v>56</v>
      </c>
      <c r="J1299" t="s">
        <v>16261</v>
      </c>
      <c r="K1299" t="s">
        <v>16262</v>
      </c>
    </row>
    <row r="1300" spans="1:11" x14ac:dyDescent="0.25">
      <c r="A1300" t="s">
        <v>723</v>
      </c>
      <c r="B1300" t="s">
        <v>14987</v>
      </c>
      <c r="C1300" t="s">
        <v>15599</v>
      </c>
      <c r="D1300" t="s">
        <v>16154</v>
      </c>
      <c r="E1300" t="s">
        <v>16155</v>
      </c>
      <c r="F1300" t="s">
        <v>16167</v>
      </c>
      <c r="G1300" t="s">
        <v>16168</v>
      </c>
      <c r="H1300" t="s">
        <v>15599</v>
      </c>
      <c r="I1300" t="s">
        <v>56</v>
      </c>
      <c r="J1300" t="s">
        <v>16326</v>
      </c>
      <c r="K1300" t="s">
        <v>16327</v>
      </c>
    </row>
    <row r="1301" spans="1:11" x14ac:dyDescent="0.25">
      <c r="A1301" t="s">
        <v>723</v>
      </c>
      <c r="B1301" t="s">
        <v>14987</v>
      </c>
      <c r="C1301" t="s">
        <v>15944</v>
      </c>
      <c r="D1301" t="s">
        <v>16190</v>
      </c>
      <c r="E1301" t="s">
        <v>16191</v>
      </c>
      <c r="F1301" t="s">
        <v>16190</v>
      </c>
      <c r="G1301" t="s">
        <v>16191</v>
      </c>
      <c r="H1301" t="s">
        <v>15944</v>
      </c>
      <c r="I1301" t="s">
        <v>3</v>
      </c>
      <c r="J1301" t="s">
        <v>16251</v>
      </c>
      <c r="K1301" t="s">
        <v>16252</v>
      </c>
    </row>
    <row r="1302" spans="1:11" x14ac:dyDescent="0.25">
      <c r="A1302" t="s">
        <v>723</v>
      </c>
      <c r="B1302" t="s">
        <v>14987</v>
      </c>
      <c r="C1302" t="s">
        <v>15944</v>
      </c>
      <c r="D1302" t="s">
        <v>16190</v>
      </c>
      <c r="E1302" t="s">
        <v>16191</v>
      </c>
      <c r="F1302" t="s">
        <v>16190</v>
      </c>
      <c r="G1302" t="s">
        <v>16191</v>
      </c>
      <c r="H1302" t="s">
        <v>15944</v>
      </c>
      <c r="I1302" t="s">
        <v>3</v>
      </c>
      <c r="J1302" t="s">
        <v>16263</v>
      </c>
      <c r="K1302" t="s">
        <v>16264</v>
      </c>
    </row>
    <row r="1303" spans="1:11" x14ac:dyDescent="0.25">
      <c r="A1303" t="s">
        <v>723</v>
      </c>
      <c r="B1303" t="s">
        <v>14987</v>
      </c>
      <c r="C1303" t="s">
        <v>15944</v>
      </c>
      <c r="D1303" t="s">
        <v>16190</v>
      </c>
      <c r="E1303" t="s">
        <v>16191</v>
      </c>
      <c r="F1303" t="s">
        <v>16190</v>
      </c>
      <c r="G1303" t="s">
        <v>16191</v>
      </c>
      <c r="H1303" t="s">
        <v>15944</v>
      </c>
      <c r="I1303" t="s">
        <v>3</v>
      </c>
      <c r="J1303" t="s">
        <v>16356</v>
      </c>
      <c r="K1303" t="s">
        <v>16357</v>
      </c>
    </row>
    <row r="1304" spans="1:11" x14ac:dyDescent="0.25">
      <c r="A1304" t="s">
        <v>723</v>
      </c>
      <c r="B1304" t="s">
        <v>14987</v>
      </c>
      <c r="C1304" t="s">
        <v>15599</v>
      </c>
      <c r="D1304" t="s">
        <v>16195</v>
      </c>
      <c r="E1304" t="s">
        <v>99</v>
      </c>
      <c r="F1304" t="s">
        <v>16195</v>
      </c>
      <c r="G1304" t="s">
        <v>99</v>
      </c>
      <c r="H1304" t="s">
        <v>15599</v>
      </c>
      <c r="I1304" t="s">
        <v>3</v>
      </c>
      <c r="J1304" t="s">
        <v>16263</v>
      </c>
      <c r="K1304" t="s">
        <v>16264</v>
      </c>
    </row>
    <row r="1305" spans="1:11" x14ac:dyDescent="0.25">
      <c r="A1305" t="s">
        <v>723</v>
      </c>
      <c r="B1305" t="s">
        <v>14987</v>
      </c>
      <c r="C1305" t="s">
        <v>15599</v>
      </c>
      <c r="D1305" t="s">
        <v>16195</v>
      </c>
      <c r="E1305" t="s">
        <v>99</v>
      </c>
      <c r="F1305" t="s">
        <v>16195</v>
      </c>
      <c r="G1305" t="s">
        <v>99</v>
      </c>
      <c r="H1305" t="s">
        <v>15599</v>
      </c>
      <c r="I1305" t="s">
        <v>3</v>
      </c>
      <c r="J1305" t="s">
        <v>16356</v>
      </c>
      <c r="K1305" t="s">
        <v>16357</v>
      </c>
    </row>
    <row r="1306" spans="1:11" x14ac:dyDescent="0.25">
      <c r="A1306" t="s">
        <v>723</v>
      </c>
      <c r="B1306" t="s">
        <v>14987</v>
      </c>
      <c r="C1306" t="s">
        <v>15677</v>
      </c>
      <c r="D1306" t="s">
        <v>16200</v>
      </c>
      <c r="E1306" t="s">
        <v>16201</v>
      </c>
      <c r="F1306" t="s">
        <v>16200</v>
      </c>
      <c r="G1306" t="s">
        <v>16201</v>
      </c>
      <c r="H1306" t="s">
        <v>15677</v>
      </c>
      <c r="I1306" t="s">
        <v>63</v>
      </c>
      <c r="J1306" t="s">
        <v>16332</v>
      </c>
      <c r="K1306" t="s">
        <v>16333</v>
      </c>
    </row>
    <row r="1307" spans="1:11" x14ac:dyDescent="0.25">
      <c r="A1307" t="s">
        <v>723</v>
      </c>
      <c r="B1307" t="s">
        <v>14987</v>
      </c>
      <c r="C1307" t="s">
        <v>15677</v>
      </c>
      <c r="D1307" t="s">
        <v>16200</v>
      </c>
      <c r="E1307" t="s">
        <v>16201</v>
      </c>
      <c r="F1307" t="s">
        <v>16200</v>
      </c>
      <c r="G1307" t="s">
        <v>16201</v>
      </c>
      <c r="H1307" t="s">
        <v>15677</v>
      </c>
      <c r="I1307" t="s">
        <v>63</v>
      </c>
      <c r="J1307" t="s">
        <v>16334</v>
      </c>
      <c r="K1307" t="s">
        <v>16335</v>
      </c>
    </row>
    <row r="1308" spans="1:11" x14ac:dyDescent="0.25">
      <c r="A1308" t="s">
        <v>723</v>
      </c>
      <c r="B1308" t="s">
        <v>14987</v>
      </c>
      <c r="C1308" t="s">
        <v>15677</v>
      </c>
      <c r="D1308" t="s">
        <v>16200</v>
      </c>
      <c r="E1308" t="s">
        <v>16201</v>
      </c>
      <c r="F1308" t="s">
        <v>16200</v>
      </c>
      <c r="G1308" t="s">
        <v>16201</v>
      </c>
      <c r="H1308" t="s">
        <v>15677</v>
      </c>
      <c r="I1308" t="s">
        <v>63</v>
      </c>
      <c r="J1308" t="s">
        <v>16336</v>
      </c>
      <c r="K1308" t="s">
        <v>16337</v>
      </c>
    </row>
    <row r="1309" spans="1:11" x14ac:dyDescent="0.25">
      <c r="A1309" t="s">
        <v>723</v>
      </c>
      <c r="B1309" t="s">
        <v>14987</v>
      </c>
      <c r="C1309" t="s">
        <v>15677</v>
      </c>
      <c r="D1309" t="s">
        <v>16200</v>
      </c>
      <c r="E1309" t="s">
        <v>16201</v>
      </c>
      <c r="F1309" t="s">
        <v>16200</v>
      </c>
      <c r="G1309" t="s">
        <v>16201</v>
      </c>
      <c r="H1309" t="s">
        <v>15677</v>
      </c>
      <c r="I1309" t="s">
        <v>63</v>
      </c>
      <c r="J1309" t="s">
        <v>16338</v>
      </c>
      <c r="K1309" t="s">
        <v>16339</v>
      </c>
    </row>
    <row r="1310" spans="1:11" x14ac:dyDescent="0.25">
      <c r="A1310" t="s">
        <v>723</v>
      </c>
      <c r="B1310" t="s">
        <v>14987</v>
      </c>
      <c r="C1310" t="s">
        <v>15677</v>
      </c>
      <c r="D1310" t="s">
        <v>16200</v>
      </c>
      <c r="E1310" t="s">
        <v>16201</v>
      </c>
      <c r="F1310" t="s">
        <v>16205</v>
      </c>
      <c r="G1310" t="s">
        <v>16206</v>
      </c>
      <c r="H1310" t="s">
        <v>15677</v>
      </c>
      <c r="I1310" t="s">
        <v>56</v>
      </c>
      <c r="J1310" t="s">
        <v>16332</v>
      </c>
      <c r="K1310" t="s">
        <v>16333</v>
      </c>
    </row>
    <row r="1311" spans="1:11" x14ac:dyDescent="0.25">
      <c r="A1311" t="s">
        <v>723</v>
      </c>
      <c r="B1311" t="s">
        <v>14987</v>
      </c>
      <c r="C1311" t="s">
        <v>15677</v>
      </c>
      <c r="D1311" t="s">
        <v>16200</v>
      </c>
      <c r="E1311" t="s">
        <v>16201</v>
      </c>
      <c r="F1311" t="s">
        <v>16205</v>
      </c>
      <c r="G1311" t="s">
        <v>16206</v>
      </c>
      <c r="H1311" t="s">
        <v>15677</v>
      </c>
      <c r="I1311" t="s">
        <v>56</v>
      </c>
      <c r="J1311" t="s">
        <v>16336</v>
      </c>
      <c r="K1311" t="s">
        <v>16337</v>
      </c>
    </row>
    <row r="1312" spans="1:11" x14ac:dyDescent="0.25">
      <c r="A1312" t="s">
        <v>723</v>
      </c>
      <c r="B1312" t="s">
        <v>14987</v>
      </c>
      <c r="C1312" t="s">
        <v>15677</v>
      </c>
      <c r="D1312" t="s">
        <v>16200</v>
      </c>
      <c r="E1312" t="s">
        <v>16201</v>
      </c>
      <c r="F1312" t="s">
        <v>16205</v>
      </c>
      <c r="G1312" t="s">
        <v>16206</v>
      </c>
      <c r="H1312" t="s">
        <v>15677</v>
      </c>
      <c r="I1312" t="s">
        <v>56</v>
      </c>
      <c r="J1312" t="s">
        <v>16338</v>
      </c>
      <c r="K1312" t="s">
        <v>16339</v>
      </c>
    </row>
    <row r="1313" spans="1:11" x14ac:dyDescent="0.25">
      <c r="A1313" t="s">
        <v>723</v>
      </c>
      <c r="B1313" t="s">
        <v>14987</v>
      </c>
      <c r="C1313" t="s">
        <v>15599</v>
      </c>
      <c r="D1313" t="s">
        <v>16211</v>
      </c>
      <c r="E1313" t="s">
        <v>16128</v>
      </c>
      <c r="F1313" t="s">
        <v>16211</v>
      </c>
      <c r="G1313" t="s">
        <v>16128</v>
      </c>
      <c r="H1313" t="s">
        <v>15599</v>
      </c>
      <c r="I1313" t="s">
        <v>3</v>
      </c>
      <c r="J1313" t="s">
        <v>16305</v>
      </c>
      <c r="K1313" t="s">
        <v>16306</v>
      </c>
    </row>
    <row r="1314" spans="1:11" x14ac:dyDescent="0.25">
      <c r="A1314" t="s">
        <v>723</v>
      </c>
      <c r="B1314" t="s">
        <v>14987</v>
      </c>
      <c r="C1314" t="s">
        <v>15599</v>
      </c>
      <c r="D1314" t="s">
        <v>16211</v>
      </c>
      <c r="E1314" t="s">
        <v>16128</v>
      </c>
      <c r="F1314" t="s">
        <v>16211</v>
      </c>
      <c r="G1314" t="s">
        <v>16128</v>
      </c>
      <c r="H1314" t="s">
        <v>15599</v>
      </c>
      <c r="I1314" t="s">
        <v>3</v>
      </c>
      <c r="J1314" t="s">
        <v>16307</v>
      </c>
      <c r="K1314" t="s">
        <v>16308</v>
      </c>
    </row>
    <row r="1315" spans="1:11" x14ac:dyDescent="0.25">
      <c r="A1315" t="s">
        <v>723</v>
      </c>
      <c r="B1315" t="s">
        <v>14987</v>
      </c>
      <c r="C1315" t="s">
        <v>15599</v>
      </c>
      <c r="D1315" t="s">
        <v>16211</v>
      </c>
      <c r="E1315" t="s">
        <v>16128</v>
      </c>
      <c r="F1315" t="s">
        <v>16211</v>
      </c>
      <c r="G1315" t="s">
        <v>16128</v>
      </c>
      <c r="H1315" t="s">
        <v>15599</v>
      </c>
      <c r="I1315" t="s">
        <v>3</v>
      </c>
      <c r="J1315" t="s">
        <v>16309</v>
      </c>
      <c r="K1315" t="s">
        <v>16310</v>
      </c>
    </row>
    <row r="1316" spans="1:11" x14ac:dyDescent="0.25">
      <c r="A1316" t="s">
        <v>723</v>
      </c>
      <c r="B1316" t="s">
        <v>14987</v>
      </c>
      <c r="C1316" t="s">
        <v>15599</v>
      </c>
      <c r="D1316" t="s">
        <v>16211</v>
      </c>
      <c r="E1316" t="s">
        <v>16128</v>
      </c>
      <c r="F1316" t="s">
        <v>16211</v>
      </c>
      <c r="G1316" t="s">
        <v>16128</v>
      </c>
      <c r="H1316" t="s">
        <v>15599</v>
      </c>
      <c r="I1316" t="s">
        <v>3</v>
      </c>
      <c r="J1316" t="s">
        <v>16311</v>
      </c>
      <c r="K1316" t="s">
        <v>16312</v>
      </c>
    </row>
    <row r="1317" spans="1:11" x14ac:dyDescent="0.25">
      <c r="A1317" t="s">
        <v>723</v>
      </c>
      <c r="B1317" t="s">
        <v>14987</v>
      </c>
      <c r="C1317" t="s">
        <v>15599</v>
      </c>
      <c r="D1317" t="s">
        <v>16211</v>
      </c>
      <c r="E1317" t="s">
        <v>16128</v>
      </c>
      <c r="F1317" t="s">
        <v>16211</v>
      </c>
      <c r="G1317" t="s">
        <v>16128</v>
      </c>
      <c r="H1317" t="s">
        <v>15599</v>
      </c>
      <c r="I1317" t="s">
        <v>3</v>
      </c>
      <c r="J1317" t="s">
        <v>16313</v>
      </c>
      <c r="K1317" t="s">
        <v>16314</v>
      </c>
    </row>
    <row r="1318" spans="1:11" x14ac:dyDescent="0.25">
      <c r="A1318" t="s">
        <v>723</v>
      </c>
      <c r="B1318" t="s">
        <v>14987</v>
      </c>
      <c r="C1318" t="s">
        <v>15599</v>
      </c>
      <c r="D1318" t="s">
        <v>16211</v>
      </c>
      <c r="E1318" t="s">
        <v>16128</v>
      </c>
      <c r="F1318" t="s">
        <v>16211</v>
      </c>
      <c r="G1318" t="s">
        <v>16128</v>
      </c>
      <c r="H1318" t="s">
        <v>15599</v>
      </c>
      <c r="I1318" t="s">
        <v>3</v>
      </c>
      <c r="J1318" t="s">
        <v>16315</v>
      </c>
      <c r="K1318" t="s">
        <v>16316</v>
      </c>
    </row>
    <row r="1319" spans="1:11" x14ac:dyDescent="0.25">
      <c r="A1319" t="s">
        <v>723</v>
      </c>
      <c r="B1319" t="s">
        <v>14987</v>
      </c>
      <c r="C1319" t="s">
        <v>15599</v>
      </c>
      <c r="D1319" t="s">
        <v>16211</v>
      </c>
      <c r="E1319" t="s">
        <v>16128</v>
      </c>
      <c r="F1319" t="s">
        <v>16211</v>
      </c>
      <c r="G1319" t="s">
        <v>16128</v>
      </c>
      <c r="H1319" t="s">
        <v>15599</v>
      </c>
      <c r="I1319" t="s">
        <v>3</v>
      </c>
      <c r="J1319" t="s">
        <v>16412</v>
      </c>
      <c r="K1319" t="s">
        <v>16413</v>
      </c>
    </row>
    <row r="1320" spans="1:11" x14ac:dyDescent="0.25">
      <c r="A1320" t="s">
        <v>723</v>
      </c>
      <c r="B1320" t="s">
        <v>14987</v>
      </c>
      <c r="C1320" t="s">
        <v>15599</v>
      </c>
      <c r="D1320" t="s">
        <v>16211</v>
      </c>
      <c r="E1320" t="s">
        <v>16128</v>
      </c>
      <c r="F1320" t="s">
        <v>16211</v>
      </c>
      <c r="G1320" t="s">
        <v>16128</v>
      </c>
      <c r="H1320" t="s">
        <v>15599</v>
      </c>
      <c r="I1320" t="s">
        <v>3</v>
      </c>
      <c r="J1320" t="s">
        <v>16317</v>
      </c>
      <c r="K1320" t="s">
        <v>16318</v>
      </c>
    </row>
    <row r="1321" spans="1:11" x14ac:dyDescent="0.25">
      <c r="A1321" t="s">
        <v>723</v>
      </c>
      <c r="B1321" t="s">
        <v>14987</v>
      </c>
      <c r="C1321" t="s">
        <v>15599</v>
      </c>
      <c r="D1321" t="s">
        <v>16211</v>
      </c>
      <c r="E1321" t="s">
        <v>16128</v>
      </c>
      <c r="F1321" t="s">
        <v>16211</v>
      </c>
      <c r="G1321" t="s">
        <v>16128</v>
      </c>
      <c r="H1321" t="s">
        <v>15599</v>
      </c>
      <c r="I1321" t="s">
        <v>3</v>
      </c>
      <c r="J1321" t="s">
        <v>16319</v>
      </c>
      <c r="K1321" t="s">
        <v>16320</v>
      </c>
    </row>
    <row r="1322" spans="1:11" x14ac:dyDescent="0.25">
      <c r="A1322" t="s">
        <v>723</v>
      </c>
      <c r="B1322" t="s">
        <v>14987</v>
      </c>
      <c r="C1322" t="s">
        <v>15599</v>
      </c>
      <c r="D1322" t="s">
        <v>16211</v>
      </c>
      <c r="E1322" t="s">
        <v>16128</v>
      </c>
      <c r="F1322" t="s">
        <v>16211</v>
      </c>
      <c r="G1322" t="s">
        <v>16128</v>
      </c>
      <c r="H1322" t="s">
        <v>15599</v>
      </c>
      <c r="I1322" t="s">
        <v>3</v>
      </c>
      <c r="J1322" t="s">
        <v>16321</v>
      </c>
      <c r="K1322" t="s">
        <v>16322</v>
      </c>
    </row>
    <row r="1323" spans="1:11" x14ac:dyDescent="0.25">
      <c r="A1323" t="s">
        <v>723</v>
      </c>
      <c r="B1323" t="s">
        <v>14987</v>
      </c>
      <c r="C1323" t="s">
        <v>15599</v>
      </c>
      <c r="D1323" t="s">
        <v>16211</v>
      </c>
      <c r="E1323" t="s">
        <v>16128</v>
      </c>
      <c r="F1323" t="s">
        <v>16211</v>
      </c>
      <c r="G1323" t="s">
        <v>16128</v>
      </c>
      <c r="H1323" t="s">
        <v>15599</v>
      </c>
      <c r="I1323" t="s">
        <v>3</v>
      </c>
      <c r="J1323" t="s">
        <v>16265</v>
      </c>
      <c r="K1323" t="s">
        <v>16266</v>
      </c>
    </row>
    <row r="1324" spans="1:11" x14ac:dyDescent="0.25">
      <c r="A1324" t="s">
        <v>723</v>
      </c>
      <c r="B1324" t="s">
        <v>14987</v>
      </c>
      <c r="C1324" t="s">
        <v>15558</v>
      </c>
      <c r="D1324" t="s">
        <v>16216</v>
      </c>
      <c r="E1324" t="s">
        <v>536</v>
      </c>
      <c r="F1324" t="s">
        <v>16216</v>
      </c>
      <c r="G1324" t="s">
        <v>536</v>
      </c>
      <c r="H1324" t="s">
        <v>15558</v>
      </c>
      <c r="I1324" t="s">
        <v>3</v>
      </c>
      <c r="J1324" t="s">
        <v>16289</v>
      </c>
      <c r="K1324" t="s">
        <v>16290</v>
      </c>
    </row>
    <row r="1325" spans="1:11" x14ac:dyDescent="0.25">
      <c r="A1325" t="s">
        <v>723</v>
      </c>
      <c r="B1325" t="s">
        <v>14987</v>
      </c>
      <c r="C1325" t="s">
        <v>15558</v>
      </c>
      <c r="D1325" t="s">
        <v>16216</v>
      </c>
      <c r="E1325" t="s">
        <v>536</v>
      </c>
      <c r="F1325" t="s">
        <v>16216</v>
      </c>
      <c r="G1325" t="s">
        <v>536</v>
      </c>
      <c r="H1325" t="s">
        <v>15558</v>
      </c>
      <c r="I1325" t="s">
        <v>3</v>
      </c>
      <c r="J1325" t="s">
        <v>16305</v>
      </c>
      <c r="K1325" t="s">
        <v>16306</v>
      </c>
    </row>
    <row r="1326" spans="1:11" x14ac:dyDescent="0.25">
      <c r="A1326" t="s">
        <v>723</v>
      </c>
      <c r="B1326" t="s">
        <v>14987</v>
      </c>
      <c r="C1326" t="s">
        <v>15558</v>
      </c>
      <c r="D1326" t="s">
        <v>16216</v>
      </c>
      <c r="E1326" t="s">
        <v>536</v>
      </c>
      <c r="F1326" t="s">
        <v>16216</v>
      </c>
      <c r="G1326" t="s">
        <v>536</v>
      </c>
      <c r="H1326" t="s">
        <v>15558</v>
      </c>
      <c r="I1326" t="s">
        <v>3</v>
      </c>
      <c r="J1326" t="s">
        <v>16307</v>
      </c>
      <c r="K1326" t="s">
        <v>16308</v>
      </c>
    </row>
    <row r="1327" spans="1:11" x14ac:dyDescent="0.25">
      <c r="A1327" t="s">
        <v>723</v>
      </c>
      <c r="B1327" t="s">
        <v>14987</v>
      </c>
      <c r="C1327" t="s">
        <v>15558</v>
      </c>
      <c r="D1327" t="s">
        <v>16216</v>
      </c>
      <c r="E1327" t="s">
        <v>536</v>
      </c>
      <c r="F1327" t="s">
        <v>16216</v>
      </c>
      <c r="G1327" t="s">
        <v>536</v>
      </c>
      <c r="H1327" t="s">
        <v>15558</v>
      </c>
      <c r="I1327" t="s">
        <v>3</v>
      </c>
      <c r="J1327" t="s">
        <v>16370</v>
      </c>
      <c r="K1327" t="s">
        <v>16371</v>
      </c>
    </row>
    <row r="1328" spans="1:11" x14ac:dyDescent="0.25">
      <c r="A1328" t="s">
        <v>723</v>
      </c>
      <c r="B1328" t="s">
        <v>14987</v>
      </c>
      <c r="C1328" t="s">
        <v>15558</v>
      </c>
      <c r="D1328" t="s">
        <v>16216</v>
      </c>
      <c r="E1328" t="s">
        <v>536</v>
      </c>
      <c r="F1328" t="s">
        <v>16216</v>
      </c>
      <c r="G1328" t="s">
        <v>536</v>
      </c>
      <c r="H1328" t="s">
        <v>15558</v>
      </c>
      <c r="I1328" t="s">
        <v>3</v>
      </c>
      <c r="J1328" t="s">
        <v>16326</v>
      </c>
      <c r="K1328" t="s">
        <v>16327</v>
      </c>
    </row>
    <row r="1329" spans="1:11" x14ac:dyDescent="0.25">
      <c r="A1329" t="s">
        <v>723</v>
      </c>
      <c r="B1329" t="s">
        <v>14987</v>
      </c>
      <c r="C1329" t="s">
        <v>15558</v>
      </c>
      <c r="D1329" t="s">
        <v>16216</v>
      </c>
      <c r="E1329" t="s">
        <v>536</v>
      </c>
      <c r="F1329" t="s">
        <v>16216</v>
      </c>
      <c r="G1329" t="s">
        <v>536</v>
      </c>
      <c r="H1329" t="s">
        <v>15558</v>
      </c>
      <c r="I1329" t="s">
        <v>3</v>
      </c>
      <c r="J1329" t="s">
        <v>16315</v>
      </c>
      <c r="K1329" t="s">
        <v>16316</v>
      </c>
    </row>
    <row r="1330" spans="1:11" x14ac:dyDescent="0.25">
      <c r="A1330" t="s">
        <v>723</v>
      </c>
      <c r="B1330" t="s">
        <v>14987</v>
      </c>
      <c r="C1330" t="s">
        <v>15558</v>
      </c>
      <c r="D1330" t="s">
        <v>16216</v>
      </c>
      <c r="E1330" t="s">
        <v>536</v>
      </c>
      <c r="F1330" t="s">
        <v>16216</v>
      </c>
      <c r="G1330" t="s">
        <v>536</v>
      </c>
      <c r="H1330" t="s">
        <v>15558</v>
      </c>
      <c r="I1330" t="s">
        <v>3</v>
      </c>
      <c r="J1330" t="s">
        <v>16321</v>
      </c>
      <c r="K1330" t="s">
        <v>16322</v>
      </c>
    </row>
    <row r="1331" spans="1:11" x14ac:dyDescent="0.25">
      <c r="A1331" t="s">
        <v>723</v>
      </c>
      <c r="B1331" t="s">
        <v>14987</v>
      </c>
      <c r="C1331" t="s">
        <v>15558</v>
      </c>
      <c r="D1331" t="s">
        <v>16216</v>
      </c>
      <c r="E1331" t="s">
        <v>536</v>
      </c>
      <c r="F1331" t="s">
        <v>16216</v>
      </c>
      <c r="G1331" t="s">
        <v>536</v>
      </c>
      <c r="H1331" t="s">
        <v>15558</v>
      </c>
      <c r="I1331" t="s">
        <v>3</v>
      </c>
      <c r="J1331" t="s">
        <v>16265</v>
      </c>
      <c r="K1331" t="s">
        <v>16266</v>
      </c>
    </row>
  </sheetData>
  <mergeCells count="11">
    <mergeCell ref="H1:H2"/>
    <mergeCell ref="I1:I2"/>
    <mergeCell ref="J1:J2"/>
    <mergeCell ref="K1:K2"/>
    <mergeCell ref="A1:A2"/>
    <mergeCell ref="B1:B2"/>
    <mergeCell ref="C1:C2"/>
    <mergeCell ref="D1:D2"/>
    <mergeCell ref="E1:E2"/>
    <mergeCell ref="F1:F2"/>
    <mergeCell ref="G1:G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5</vt:i4>
      </vt:variant>
      <vt:variant>
        <vt:lpstr>Intervalli denominati</vt:lpstr>
      </vt:variant>
      <vt:variant>
        <vt:i4>4</vt:i4>
      </vt:variant>
    </vt:vector>
  </HeadingPairs>
  <TitlesOfParts>
    <vt:vector size="9" baseType="lpstr">
      <vt:lpstr>ToscanaIstutit2017-18sidi</vt:lpstr>
      <vt:lpstr>DS EFFETTIVI 2017-18 </vt:lpstr>
      <vt:lpstr>Sedi direttivo 2017-18</vt:lpstr>
      <vt:lpstr>Plessi scolastici 2017-18</vt:lpstr>
      <vt:lpstr>elenco indirizzi II grado</vt:lpstr>
      <vt:lpstr>Istituto_OF</vt:lpstr>
      <vt:lpstr>Sede_Direttivo</vt:lpstr>
      <vt:lpstr>'DS EFFETTIVI 2017-18 '!Titoli_stampa</vt:lpstr>
      <vt:lpstr>TUTTI_12042017</vt:lpstr>
    </vt:vector>
  </TitlesOfParts>
  <Company>SAS Institute Inc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henry feldman</dc:creator>
  <cp:lastModifiedBy>Administrator</cp:lastModifiedBy>
  <dcterms:created xsi:type="dcterms:W3CDTF">2011-02-11T15:45:55Z</dcterms:created>
  <dcterms:modified xsi:type="dcterms:W3CDTF">2017-09-07T11:21:00Z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-921026808</vt:i4>
  </property>
  <property fmtid="{D5CDD505-2E9C-101B-9397-08002B2CF9AE}" pid="3" name="_NewReviewCycle">
    <vt:lpwstr/>
  </property>
  <property fmtid="{D5CDD505-2E9C-101B-9397-08002B2CF9AE}" pid="4" name="_EmailSubject">
    <vt:lpwstr>SOSTITUIRE allegato avviso: Scuole statali e dirigenti scolastici A.S. 2017/18</vt:lpwstr>
  </property>
  <property fmtid="{D5CDD505-2E9C-101B-9397-08002B2CF9AE}" pid="5" name="_AuthorEmail">
    <vt:lpwstr>lidia.merlo@istruzione.it</vt:lpwstr>
  </property>
  <property fmtid="{D5CDD505-2E9C-101B-9397-08002B2CF9AE}" pid="6" name="_AuthorEmailDisplayName">
    <vt:lpwstr>Merlo Lidia</vt:lpwstr>
  </property>
</Properties>
</file>